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Override PartName="/xl/drawings/charts/chart3.xml" ContentType="application/vnd.openxmlformats-officedocument.drawingml.chart+xml"/>
  <Override PartName="/xl/worksheets/sheet15.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5e82acf6cd304958" /></Relationships>
</file>

<file path=xl/workbook.xml><?xml version="1.0" encoding="utf-8"?>
<x:workbook xmlns:x="http://schemas.openxmlformats.org/spreadsheetml/2006/main">
  <x:sheets>
    <x:sheet xmlns:r="http://schemas.openxmlformats.org/officeDocument/2006/relationships" name="00_Manifest" sheetId="1" r:id="R1c38fbff252041ae"/>
    <x:sheet xmlns:r="http://schemas.openxmlformats.org/officeDocument/2006/relationships" name="01_Key_Metrics" sheetId="2" r:id="Re83df3e5e5774a6b"/>
    <x:sheet xmlns:r="http://schemas.openxmlformats.org/officeDocument/2006/relationships" name="02_Annual_Dashboard" sheetId="3" r:id="R60356fff0ab84a22"/>
    <x:sheet xmlns:r="http://schemas.openxmlformats.org/officeDocument/2006/relationships" name="03_LT_Regimes" sheetId="4" r:id="R1af95cbcbee74e47"/>
    <x:sheet xmlns:r="http://schemas.openxmlformats.org/officeDocument/2006/relationships" name="04_Inventory_Sens" sheetId="5" r:id="R7499538af6c644e9"/>
    <x:sheet xmlns:r="http://schemas.openxmlformats.org/officeDocument/2006/relationships" name="05_Delay_Penalty" sheetId="6" r:id="R0e5dd1691b7745fc"/>
    <x:sheet xmlns:r="http://schemas.openxmlformats.org/officeDocument/2006/relationships" name="06_Physical_Stress" sheetId="7" r:id="Rcbd4fab3e1904efd"/>
    <x:sheet xmlns:r="http://schemas.openxmlformats.org/officeDocument/2006/relationships" name="07_Project_Watch" sheetId="8" r:id="Rdd52f2c55437427e"/>
    <x:sheet xmlns:r="http://schemas.openxmlformats.org/officeDocument/2006/relationships" name="08_Supply_Concentration" sheetId="9" r:id="R8cecddddd92f4208"/>
    <x:sheet xmlns:r="http://schemas.openxmlformats.org/officeDocument/2006/relationships" name="09_Monitoring" sheetId="10" r:id="Rc1626c8c9efd430b"/>
    <x:sheet xmlns:r="http://schemas.openxmlformats.org/officeDocument/2006/relationships" name="10_Falsification" sheetId="11" r:id="R0e11169775f74ed7"/>
    <x:sheet xmlns:r="http://schemas.openxmlformats.org/officeDocument/2006/relationships" name="11_Sources" sheetId="12" r:id="R32acf1db14ea4bf7"/>
    <x:sheet xmlns:r="http://schemas.openxmlformats.org/officeDocument/2006/relationships" name="12_Checks" sheetId="13" r:id="Ra607ea7d7bbc443f"/>
    <x:sheet xmlns:r="http://schemas.openxmlformats.org/officeDocument/2006/relationships" name="Dashboard" sheetId="14" r:id="R47a2babc5a534031"/>
    <x:sheet xmlns:r="http://schemas.openxmlformats.org/officeDocument/2006/relationships" name="Notes" sheetId="15" r:id="Rb88bfe0d1c4e4b8a"/>
  </x:sheets>
</x:workbook>
</file>

<file path=xl/sharedStrings.xml><?xml version="1.0" encoding="utf-8"?>
<x:sst xmlns:x="http://schemas.openxmlformats.org/spreadsheetml/2006/main"/>
</file>

<file path=xl/styles.xml><?xml version="1.0" encoding="utf-8"?>
<x:styleSheet xmlns:x="http://schemas.openxmlformats.org/spreadsheetml/2006/main">
  <x:numFmts count="8">
    <x:numFmt numFmtId="200" formatCode="0"/>
    <x:numFmt numFmtId="201" formatCode="0.0;[Red](0.0);-"/>
    <x:numFmt numFmtId="202" formatCode="$0.0;[Red]($0.0);-"/>
    <x:numFmt numFmtId="203" formatCode="0.0%;[Red](0.0%);-"/>
    <x:numFmt numFmtId="204" formatCode="0.00x"/>
    <x:numFmt numFmtId="205" formatCode="0.0%"/>
    <x:numFmt numFmtId="206" formatCode="0.0"/>
    <x:numFmt numFmtId="207" formatCode="$0.0"/>
  </x:numFmts>
  <x:fonts count="6">
    <x:font>
      <x:sz val="11"/>
      <x:name val="Carlito"/>
    </x:font>
    <x:font>
      <x:b/>
      <x:sz val="11"/>
      <x:color rgb="FFFFFFFF"/>
      <x:name val="Carlito"/>
    </x:font>
    <x:font>
      <x:b/>
      <x:sz val="16"/>
      <x:color rgb="FFFFFFFF"/>
      <x:name val="Carlito"/>
    </x:font>
    <x:font>
      <x:sz val="11"/>
      <x:color rgb="FF008000"/>
      <x:name val="Carlito"/>
    </x:font>
    <x:font>
      <x:b/>
      <x:sz val="11"/>
      <x:name val="Carlito"/>
    </x:font>
    <x:font>
      <x:b/>
      <x:sz val="14"/>
      <x:color rgb="FFFFFFFF"/>
      <x:name val="Carlito"/>
    </x:font>
  </x:fonts>
  <x:fills count="5">
    <x:fill>
      <x:patternFill patternType="none"/>
    </x:fill>
    <x:fill>
      <x:patternFill patternType="gray125"/>
    </x:fill>
    <x:fill>
      <x:patternFill patternType="solid">
        <x:fgColor rgb="FF17365D"/>
      </x:patternFill>
    </x:fill>
    <x:fill>
      <x:patternFill patternType="solid">
        <x:fgColor rgb="FF1F4E78"/>
      </x:patternFill>
    </x:fill>
    <x:fill>
      <x:patternFill patternType="solid">
        <x:fgColor rgb="FFD9EAF7"/>
      </x:patternFill>
    </x:fill>
  </x:fills>
  <x:borders count="2">
    <x:border/>
    <x:border/>
  </x:borders>
  <x:cellStyleXfs count="1">
    <x:xf numFmtId="0" fontId="0" fillId="0" borderId="0"/>
  </x:cellStyleXfs>
  <x:cellXfs count="54">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vertical="center" wrapText="1"/>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wrapText="1"/>
    </x:xf>
    <x:xf numFmtId="0" fontId="1" fillId="2" borderId="1" xfId="0" applyNumberFormat="1" applyFont="1" applyFill="1" applyBorder="1" applyAlignment="1">
      <x:alignment vertical="center" wrapText="1"/>
    </x:xf>
    <x:xf numFmtId="0" fontId="0" fillId="0" borderId="0" xfId="0" applyNumberFormat="1" applyFont="1" applyFill="1" applyBorder="1" applyAlignment="1">
      <x:alignment vertical="top"/>
    </x:xf>
    <x:xf numFmtId="0" fontId="0" fillId="0" borderId="1" xfId="0" applyNumberFormat="1" applyFont="1" applyFill="1" applyBorder="1" applyAlignment="1">
      <x:alignment vertical="top"/>
    </x:xf>
    <x:xf numFmtId="0" fontId="0" fillId="0" borderId="0" xfId="0" applyNumberFormat="1" applyFont="1" applyFill="1" applyBorder="1" applyAlignment="1">
      <x:alignment vertical="top" wrapText="1"/>
    </x:xf>
    <x:xf numFmtId="0" fontId="0" fillId="0" borderId="1" xfId="0" applyNumberFormat="1" applyFont="1" applyFill="1" applyBorder="1" applyAlignment="1">
      <x:alignment vertical="top" wrapText="1"/>
    </x:xf>
    <x:xf numFmtId="200" fontId="0" fillId="0" borderId="0" xfId="0" applyNumberFormat="1" applyFont="1" applyFill="1" applyBorder="1" applyAlignment="1">
      <x:alignment vertical="top"/>
    </x:xf>
    <x:xf numFmtId="200" fontId="0" fillId="0" borderId="1" xfId="0" applyNumberFormat="1" applyFont="1" applyFill="1" applyBorder="1" applyAlignment="1">
      <x:alignment vertical="top"/>
    </x:xf>
    <x:xf numFmtId="201" fontId="0" fillId="0" borderId="0" xfId="0" applyNumberFormat="1" applyFont="1" applyFill="1" applyBorder="1" applyAlignment="1">
      <x:alignment vertical="top"/>
    </x:xf>
    <x:xf numFmtId="201" fontId="0" fillId="0" borderId="1" xfId="0" applyNumberFormat="1" applyFont="1" applyFill="1" applyBorder="1" applyAlignment="1">
      <x:alignment vertical="top"/>
    </x:xf>
    <x:xf numFmtId="202" fontId="0" fillId="0" borderId="0" xfId="0" applyNumberFormat="1" applyFont="1" applyFill="1" applyBorder="1" applyAlignment="1">
      <x:alignment vertical="top"/>
    </x:xf>
    <x:xf numFmtId="202" fontId="0" fillId="0" borderId="1" xfId="0" applyNumberFormat="1" applyFont="1" applyFill="1" applyBorder="1" applyAlignment="1">
      <x:alignment vertical="top"/>
    </x:xf>
    <x:xf numFmtId="203" fontId="0" fillId="0" borderId="0" xfId="0" applyNumberFormat="1" applyFont="1" applyFill="1" applyBorder="1" applyAlignment="1">
      <x:alignment vertical="top"/>
    </x:xf>
    <x:xf numFmtId="203" fontId="0" fillId="0" borderId="1" xfId="0" applyNumberFormat="1" applyFont="1" applyFill="1" applyBorder="1" applyAlignment="1">
      <x:alignment vertical="top"/>
    </x:xf>
    <x:xf numFmtId="204" fontId="0" fillId="0" borderId="0" xfId="0" applyNumberFormat="1" applyFont="1" applyFill="1" applyBorder="1" applyAlignment="1">
      <x:alignment vertical="top"/>
    </x:xf>
    <x:xf numFmtId="204" fontId="0" fillId="0" borderId="1" xfId="0" applyNumberFormat="1" applyFont="1" applyFill="1" applyBorder="1" applyAlignment="1">
      <x:alignment vertical="top"/>
    </x:xf>
    <x:xf numFmtId="200" fontId="0" fillId="0" borderId="0" xfId="0" applyNumberFormat="1" applyFont="1" applyFill="1" applyBorder="1" applyAlignment="1">
      <x:alignment vertical="top" wrapText="1"/>
    </x:xf>
    <x:xf numFmtId="200" fontId="0" fillId="0" borderId="1" xfId="0" applyNumberFormat="1" applyFont="1" applyFill="1" applyBorder="1" applyAlignment="1">
      <x:alignment vertical="top" wrapText="1"/>
    </x:xf>
    <x:xf numFmtId="202" fontId="0" fillId="0" borderId="0" xfId="0" applyNumberFormat="1" applyFont="1" applyFill="1" applyBorder="1" applyAlignment="1">
      <x:alignment vertical="top" wrapText="1"/>
    </x:xf>
    <x:xf numFmtId="202" fontId="0" fillId="0" borderId="1" xfId="0" applyNumberFormat="1" applyFont="1" applyFill="1" applyBorder="1" applyAlignment="1">
      <x:alignment vertical="top" wrapText="1"/>
    </x:xf>
    <x:xf numFmtId="0" fontId="2" fillId="2" borderId="0" xfId="0" applyNumberFormat="1" applyFont="1" applyFill="1" applyBorder="1"/>
    <x:xf numFmtId="0" fontId="2" fillId="2" borderId="0" xfId="0" applyNumberFormat="1" applyFont="1" applyFill="1" applyBorder="1" applyAlignment="1">
      <x:alignment vertical="center"/>
    </x:xf>
    <x:xf numFmtId="0" fontId="2" fillId="2" borderId="1" xfId="0" applyNumberFormat="1" applyFont="1" applyFill="1" applyBorder="1"/>
    <x:xf numFmtId="0" fontId="2" fillId="2" borderId="1" xfId="0" applyNumberFormat="1" applyFont="1" applyFill="1" applyBorder="1" applyAlignment="1">
      <x:alignment vertical="center"/>
    </x:xf>
    <x:xf numFmtId="0" fontId="0" fillId="3" borderId="0" xfId="0" applyNumberFormat="1" applyFont="1" applyFill="1" applyBorder="1"/>
    <x:xf numFmtId="0" fontId="1" fillId="3" borderId="0" xfId="0" applyNumberFormat="1" applyFont="1" applyFill="1" applyBorder="1"/>
    <x:xf numFmtId="0" fontId="0" fillId="3" borderId="1" xfId="0" applyNumberFormat="1" applyFont="1" applyFill="1" applyBorder="1"/>
    <x:xf numFmtId="0" fontId="1" fillId="3" borderId="1" xfId="0" applyNumberFormat="1" applyFont="1" applyFill="1" applyBorder="1"/>
    <x:xf numFmtId="0" fontId="3" fillId="0" borderId="0" xfId="0" applyNumberFormat="1" applyFont="1" applyFill="1" applyBorder="1"/>
    <x:xf numFmtId="0" fontId="3" fillId="0" borderId="1" xfId="0" applyNumberFormat="1" applyFont="1" applyFill="1" applyBorder="1"/>
    <x:xf numFmtId="201" fontId="3" fillId="0" borderId="0" xfId="0" applyNumberFormat="1" applyFont="1" applyFill="1" applyBorder="1"/>
    <x:xf numFmtId="201" fontId="3" fillId="0" borderId="1" xfId="0" applyNumberFormat="1" applyFont="1" applyFill="1" applyBorder="1"/>
    <x:xf numFmtId="205" fontId="3" fillId="0" borderId="0" xfId="0" applyNumberFormat="1" applyFont="1" applyFill="1" applyBorder="1"/>
    <x:xf numFmtId="205" fontId="3" fillId="0" borderId="1"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4" borderId="0" xfId="0" applyNumberFormat="1" applyFont="1" applyFill="1" applyBorder="1"/>
    <x:xf numFmtId="0" fontId="4" fillId="4" borderId="0" xfId="0" applyNumberFormat="1" applyFont="1" applyFill="1" applyBorder="1"/>
    <x:xf numFmtId="0" fontId="0" fillId="4" borderId="1" xfId="0" applyNumberFormat="1" applyFont="1" applyFill="1" applyBorder="1"/>
    <x:xf numFmtId="0" fontId="4" fillId="4" borderId="1" xfId="0" applyNumberFormat="1" applyFont="1" applyFill="1" applyBorder="1"/>
    <x:xf numFmtId="206" fontId="3" fillId="0" borderId="0" xfId="0" applyNumberFormat="1" applyFont="1" applyFill="1" applyBorder="1"/>
    <x:xf numFmtId="206" fontId="3" fillId="0" borderId="1" xfId="0" applyNumberFormat="1" applyFont="1" applyFill="1" applyBorder="1"/>
    <x:xf numFmtId="207" fontId="3" fillId="0" borderId="0" xfId="0" applyNumberFormat="1" applyFont="1" applyFill="1" applyBorder="1"/>
    <x:xf numFmtId="207" fontId="3" fillId="0" borderId="1" xfId="0" applyNumberFormat="1" applyFont="1" applyFill="1" applyBorder="1"/>
    <x:xf numFmtId="0" fontId="5" fillId="2" borderId="0" xfId="0" applyNumberFormat="1" applyFont="1" applyFill="1" applyBorder="1"/>
    <x:xf numFmtId="0" fontId="5" fillId="2" borderId="1" xfId="0" applyNumberFormat="1" applyFont="1" applyFill="1" applyBorder="1"/>
  </x:cellXfs>
  <x:cellStyles count="1">
    <x:cellStyle name="Normal" xfId="0"/>
  </x:cellStyles>
  <x:dxfs count="1">
    <x:dxf>
      <x:font>
        <x:b/>
      </x:font>
      <x:fill>
        <x:patternFill patternType="solid">
          <x:bgColor rgb="FFE2F0D9"/>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dfc8fa6400f64b86" /><Relationship Type="http://schemas.openxmlformats.org/officeDocument/2006/relationships/theme" Target="/xl/theme/theme1.xml" Id="R7c287f61d6c34d88" /><Relationship Type="http://schemas.openxmlformats.org/officeDocument/2006/relationships/sharedStrings" Target="/xl/sharedStrings.xml" Id="R6118631c258144d5" /><Relationship Type="http://schemas.openxmlformats.org/officeDocument/2006/relationships/worksheet" Target="/xl/worksheets/sheet1.xml" Id="R1c38fbff252041ae" /><Relationship Type="http://schemas.openxmlformats.org/officeDocument/2006/relationships/worksheet" Target="/xl/worksheets/sheet2.xml" Id="Re83df3e5e5774a6b" /><Relationship Type="http://schemas.openxmlformats.org/officeDocument/2006/relationships/worksheet" Target="/xl/worksheets/sheet3.xml" Id="R60356fff0ab84a22" /><Relationship Type="http://schemas.openxmlformats.org/officeDocument/2006/relationships/worksheet" Target="/xl/worksheets/sheet4.xml" Id="R1af95cbcbee74e47" /><Relationship Type="http://schemas.openxmlformats.org/officeDocument/2006/relationships/worksheet" Target="/xl/worksheets/sheet5.xml" Id="R7499538af6c644e9" /><Relationship Type="http://schemas.openxmlformats.org/officeDocument/2006/relationships/worksheet" Target="/xl/worksheets/sheet6.xml" Id="R0e5dd1691b7745fc" /><Relationship Type="http://schemas.openxmlformats.org/officeDocument/2006/relationships/worksheet" Target="/xl/worksheets/sheet7.xml" Id="Rcbd4fab3e1904efd" /><Relationship Type="http://schemas.openxmlformats.org/officeDocument/2006/relationships/worksheet" Target="/xl/worksheets/sheet8.xml" Id="Rdd52f2c55437427e" /><Relationship Type="http://schemas.openxmlformats.org/officeDocument/2006/relationships/worksheet" Target="/xl/worksheets/sheet9.xml" Id="R8cecddddd92f4208" /><Relationship Type="http://schemas.openxmlformats.org/officeDocument/2006/relationships/worksheet" Target="/xl/worksheets/sheet10.xml" Id="Rc1626c8c9efd430b" /><Relationship Type="http://schemas.openxmlformats.org/officeDocument/2006/relationships/worksheet" Target="/xl/worksheets/sheet11.xml" Id="R0e11169775f74ed7" /><Relationship Type="http://schemas.openxmlformats.org/officeDocument/2006/relationships/worksheet" Target="/xl/worksheets/sheet12.xml" Id="R32acf1db14ea4bf7" /><Relationship Type="http://schemas.openxmlformats.org/officeDocument/2006/relationships/worksheet" Target="/xl/worksheets/sheet13.xml" Id="Ra607ea7d7bbc443f" /><Relationship Type="http://schemas.openxmlformats.org/officeDocument/2006/relationships/worksheet" Target="/xl/worksheets/sheet14.xml" Id="R47a2babc5a534031" /><Relationship Type="http://schemas.openxmlformats.org/officeDocument/2006/relationships/worksheet" Target="/xl/worksheets/sheet15.xml" Id="Rb88bfe0d1c4e4b8a" /></Relationships>
</file>

<file path=xl/drawings/_rels/drawing1.xml.rels>&#65279;<?xml version="1.0" encoding="utf-8"?><Relationships xmlns="http://schemas.openxmlformats.org/package/2006/relationships"><Relationship Type="http://schemas.openxmlformats.org/officeDocument/2006/relationships/chart" Target="/xl/drawings/charts/chart1.xml" Id="R9514c9f3fe724bb7" /><Relationship Type="http://schemas.openxmlformats.org/officeDocument/2006/relationships/chart" Target="/xl/drawings/charts/chart2.xml" Id="R64f8e316b40848ca" /><Relationship Type="http://schemas.openxmlformats.org/officeDocument/2006/relationships/chart" Target="/xl/drawings/charts/chart3.xml" Id="Rd9ae50ab88d54ce6"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Demand vs Primary Supply</a:t>
            </a:r>
          </a:p>
        </c:rich>
      </c:tx>
    </c:title>
    <c:plotArea>
      <c:lineChart>
        <c:grouping val="standard"/>
        <c:ser>
          <c:idx val="0"/>
          <c:order val="0"/>
          <c:tx>
            <c:v>Demand (ktU)</c:v>
          </c:tx>
          <c:marker>
            <c:symbol val="none"/>
          </c:marker>
          <c:cat>
            <c:strRef>
              <c:f>'Dashboard'!$A$12:$A$21</c:f>
              <c:strCache>
                <c:ptCount val="0"/>
              </c:strCache>
            </c:strRef>
          </c:cat>
          <c:val>
            <c:numRef>
              <c:f>'Dashboard'!$B$12:$B$21</c:f>
              <c:numCache>
                <c:formatCode>0.0</c:formatCode>
                <c:ptCount val="0"/>
              </c:numCache>
            </c:numRef>
          </c:val>
        </c:ser>
        <c:ser>
          <c:idx val="1"/>
          <c:order val="1"/>
          <c:tx>
            <c:v>Primary @ current LT (ktU)</c:v>
          </c:tx>
          <c:marker>
            <c:symbol val="none"/>
          </c:marker>
          <c:cat>
            <c:strRef>
              <c:f>'Dashboard'!$A$12:$A$21</c:f>
              <c:strCache>
                <c:ptCount val="0"/>
              </c:strCache>
            </c:strRef>
          </c:cat>
          <c:val>
            <c:numRef>
              <c:f>'Dashboard'!$C$12:$C$21</c:f>
              <c:numCache>
                <c:formatCode>0.0</c:formatCode>
                <c:ptCount val="0"/>
              </c:numCache>
            </c:numRef>
          </c:val>
        </c:ser>
        <c:ser>
          <c:idx val="2"/>
          <c:order val="2"/>
          <c:tx>
            <c:v>Primary @ saturation (ktU)</c:v>
          </c:tx>
          <c:marker>
            <c:symbol val="none"/>
          </c:marker>
          <c:cat>
            <c:strRef>
              <c:f>'Dashboard'!$A$12:$A$21</c:f>
              <c:strCache>
                <c:ptCount val="0"/>
              </c:strCache>
            </c:strRef>
          </c:cat>
          <c:val>
            <c:numRef>
              <c:f>'Dashboard'!$D$12:$D$21</c:f>
              <c:numCache>
                <c:formatCode>0.0</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title>
          <c:tx>
            <c:rich>
              <a:bodyPr xmlns:a="http://schemas.openxmlformats.org/drawingml/2006/main"/>
              <a:lstStyle xmlns:a="http://schemas.openxmlformats.org/drawingml/2006/main"/>
              <a:p xmlns:a="http://schemas.openxmlformats.org/drawingml/2006/main">
                <a:r>
                  <a:t>Year</a:t>
                </a:r>
              </a:p>
            </c:rich>
          </c:tx>
        </c:title>
        <c:numFmt formatCode="0"/>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title>
          <c:tx>
            <c:rich>
              <a:bodyPr xmlns:a="http://schemas.openxmlformats.org/drawingml/2006/main"/>
              <a:lstStyle xmlns:a="http://schemas.openxmlformats.org/drawingml/2006/main"/>
              <a:p xmlns:a="http://schemas.openxmlformats.org/drawingml/2006/main">
                <a:r>
                  <a:t>ktU/y</a:t>
                </a:r>
              </a:p>
            </c:rich>
          </c:tx>
        </c:title>
        <c:numFmt formatCode="0"/>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Finite Spot Distribution (2026 real)</a:t>
            </a:r>
          </a:p>
        </c:rich>
      </c:tx>
    </c:title>
    <c:plotArea>
      <c:lineChart>
        <c:grouping val="standard"/>
        <c:ser>
          <c:idx val="0"/>
          <c:order val="0"/>
          <c:tx>
            <c:v>Spot P50 ($/lb)</c:v>
          </c:tx>
          <c:marker>
            <c:symbol val="none"/>
          </c:marker>
          <c:cat>
            <c:strRef>
              <c:f>'Dashboard'!$F$12:$F$21</c:f>
              <c:strCache>
                <c:ptCount val="0"/>
              </c:strCache>
            </c:strRef>
          </c:cat>
          <c:val>
            <c:numRef>
              <c:f>'Dashboard'!$G$12:$G$21</c:f>
              <c:numCache>
                <c:formatCode>$0.0</c:formatCode>
                <c:ptCount val="0"/>
              </c:numCache>
            </c:numRef>
          </c:val>
        </c:ser>
        <c:ser>
          <c:idx val="1"/>
          <c:order val="1"/>
          <c:tx>
            <c:v>Spot P90 ($/lb)</c:v>
          </c:tx>
          <c:marker>
            <c:symbol val="none"/>
          </c:marker>
          <c:cat>
            <c:strRef>
              <c:f>'Dashboard'!$F$12:$F$21</c:f>
              <c:strCache>
                <c:ptCount val="0"/>
              </c:strCache>
            </c:strRef>
          </c:cat>
          <c:val>
            <c:numRef>
              <c:f>'Dashboard'!$H$12:$H$21</c:f>
              <c:numCache>
                <c:formatCode>$0.0</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title>
          <c:tx>
            <c:rich>
              <a:bodyPr xmlns:a="http://schemas.openxmlformats.org/drawingml/2006/main"/>
              <a:lstStyle xmlns:a="http://schemas.openxmlformats.org/drawingml/2006/main"/>
              <a:p xmlns:a="http://schemas.openxmlformats.org/drawingml/2006/main">
                <a:r>
                  <a:t>Year</a:t>
                </a:r>
              </a:p>
            </c:rich>
          </c:tx>
        </c:title>
        <c:numFmt formatCode="0"/>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title>
          <c:tx>
            <c:rich>
              <a:bodyPr xmlns:a="http://schemas.openxmlformats.org/drawingml/2006/main"/>
              <a:lstStyle xmlns:a="http://schemas.openxmlformats.org/drawingml/2006/main"/>
              <a:p xmlns:a="http://schemas.openxmlformats.org/drawingml/2006/main">
                <a:r>
                  <a:t>USD/lb U3O8</a:t>
                </a:r>
              </a:p>
            </c:rich>
          </c:tx>
        </c:title>
        <c:numFmt formatCode="$0"/>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3.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Market Regime Probabilities</a:t>
            </a:r>
          </a:p>
        </c:rich>
      </c:tx>
    </c:title>
    <c:plotArea>
      <c:lineChart>
        <c:grouping val="standard"/>
        <c:ser>
          <c:idx val="0"/>
          <c:order val="0"/>
          <c:tx>
            <c:v>Seller scarcity</c:v>
          </c:tx>
          <c:marker>
            <c:symbol val="none"/>
          </c:marker>
          <c:cat>
            <c:strRef>
              <c:f>'Dashboard'!$J$12:$J$21</c:f>
              <c:strCache>
                <c:ptCount val="0"/>
              </c:strCache>
            </c:strRef>
          </c:cat>
          <c:val>
            <c:numRef>
              <c:f>'Dashboard'!$K$12:$K$21</c:f>
              <c:numCache>
                <c:formatCode>0.0%</c:formatCode>
                <c:ptCount val="0"/>
              </c:numCache>
            </c:numRef>
          </c:val>
        </c:ser>
        <c:ser>
          <c:idx val="1"/>
          <c:order val="1"/>
          <c:tx>
            <c:v>Tight inventory</c:v>
          </c:tx>
          <c:marker>
            <c:symbol val="none"/>
          </c:marker>
          <c:cat>
            <c:strRef>
              <c:f>'Dashboard'!$J$12:$J$21</c:f>
              <c:strCache>
                <c:ptCount val="0"/>
              </c:strCache>
            </c:strRef>
          </c:cat>
          <c:val>
            <c:numRef>
              <c:f>'Dashboard'!$L$12:$L$21</c:f>
              <c:numCache>
                <c:formatCode>0.0%</c:formatCode>
                <c:ptCount val="0"/>
              </c:numCache>
            </c:numRef>
          </c:val>
        </c:ser>
        <c:ser>
          <c:idx val="2"/>
          <c:order val="2"/>
          <c:tx>
            <c:v>LT boundary ≥$300</c:v>
          </c:tx>
          <c:marker>
            <c:symbol val="none"/>
          </c:marker>
          <c:cat>
            <c:strRef>
              <c:f>'Dashboard'!$J$12:$J$21</c:f>
              <c:strCache>
                <c:ptCount val="0"/>
              </c:strCache>
            </c:strRef>
          </c:cat>
          <c:val>
            <c:numRef>
              <c:f>'Dashboard'!$M$12:$M$21</c:f>
              <c:numCache>
                <c:formatCode>0.0%</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title>
          <c:tx>
            <c:rich>
              <a:bodyPr xmlns:a="http://schemas.openxmlformats.org/drawingml/2006/main"/>
              <a:lstStyle xmlns:a="http://schemas.openxmlformats.org/drawingml/2006/main"/>
              <a:p xmlns:a="http://schemas.openxmlformats.org/drawingml/2006/main">
                <a:r>
                  <a:t>Year</a:t>
                </a:r>
              </a:p>
            </c:rich>
          </c:tx>
        </c:title>
        <c:numFmt formatCode="0"/>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title>
          <c:tx>
            <c:rich>
              <a:bodyPr xmlns:a="http://schemas.openxmlformats.org/drawingml/2006/main"/>
              <a:lstStyle xmlns:a="http://schemas.openxmlformats.org/drawingml/2006/main"/>
              <a:p xmlns:a="http://schemas.openxmlformats.org/drawingml/2006/main">
                <a:r>
                  <a:t>Probability</a:t>
                </a:r>
              </a:p>
            </c:rich>
          </c:tx>
        </c:title>
        <c:numFmt formatCode="0%"/>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0</xdr:col>
      <xdr:colOff>0</xdr:colOff>
      <xdr:row>23</xdr:row>
      <xdr:rowOff>0</xdr:rowOff>
    </xdr:from>
    <xdr:to>
      <xdr:col>6</xdr:col>
      <xdr:colOff>0</xdr:colOff>
      <xdr:row>40</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9514c9f3fe724bb7"/>
        </a:graphicData>
      </a:graphic>
    </xdr:graphicFrame>
    <xdr:clientData/>
  </xdr:twoCellAnchor>
  <xdr:twoCellAnchor>
    <xdr:from>
      <xdr:col>6</xdr:col>
      <xdr:colOff>0</xdr:colOff>
      <xdr:row>23</xdr:row>
      <xdr:rowOff>0</xdr:rowOff>
    </xdr:from>
    <xdr:to>
      <xdr:col>13</xdr:col>
      <xdr:colOff>0</xdr:colOff>
      <xdr:row>40</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64f8e316b40848ca"/>
        </a:graphicData>
      </a:graphic>
    </xdr:graphicFrame>
    <xdr:clientData/>
  </xdr:twoCellAnchor>
  <xdr:twoCellAnchor>
    <xdr:from>
      <xdr:col>0</xdr:col>
      <xdr:colOff>0</xdr:colOff>
      <xdr:row>41</xdr:row>
      <xdr:rowOff>0</xdr:rowOff>
    </xdr:from>
    <xdr:to>
      <xdr:col>7</xdr:col>
      <xdr:colOff>0</xdr:colOff>
      <xdr:row>58</xdr:row>
      <xdr:rowOff>0</xdr:rowOff>
    </xdr:to>
    <xdr:graphicFrame macro="">
      <xdr:nvGraphicFramePr>
        <xdr:cNvPr id="3"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d9ae50ab88d54ce6"/>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4.xml.rels>&#65279;<?xml version="1.0" encoding="utf-8"?><Relationships xmlns="http://schemas.openxmlformats.org/package/2006/relationships"><Relationship Type="http://schemas.openxmlformats.org/officeDocument/2006/relationships/drawing" Target="/xl/drawings/drawing1.xml" Id="Re7977fc6348d44a5" /></Relationships>
</file>

<file path=xl/worksheets/sheet1.xml><?xml version="1.0" encoding="utf-8"?>
<x:worksheet xmlns:x="http://schemas.openxmlformats.org/spreadsheetml/2006/main">
  <x:sheetFormatPr defaultRowHeight="15"/>
  <x:cols>
    <x:col min="1" max="1" width="26.75" hidden="0" customWidth="1"/>
    <x:col min="2" max="2" width="4.25" hidden="0" customWidth="1"/>
    <x:col min="3" max="3" width="7" hidden="0" customWidth="1"/>
    <x:col min="4" max="4" width="34" hidden="0" customWidth="1"/>
    <x:col min="5" max="5" width="19.5" hidden="0" customWidth="1"/>
  </x:cols>
  <x:sheetData>
    <x:row r="1" ht="32" customHeight="1">
      <x:c r="A1" s="5" t="str">
        <x:v>file_name</x:v>
      </x:c>
      <x:c r="B1" s="5" t="str">
        <x:v>rows</x:v>
      </x:c>
      <x:c r="C1" s="5" t="str">
        <x:v>columns</x:v>
      </x:c>
      <x:c r="D1" s="5" t="str">
        <x:v>description</x:v>
      </x:c>
      <x:c r="E1" s="5" t="str">
        <x:v>upstream</x:v>
      </x:c>
    </x:row>
    <x:row r="2">
      <x:c r="A2" s="10" t="str">
        <x:v>01_key_metrics.csv</x:v>
      </x:c>
      <x:c r="B2" s="10" t="n">
        <x:v>25</x:v>
      </x:c>
      <x:c r="C2" s="10" t="n">
        <x:v>7</x:v>
      </x:c>
      <x:c r="D2" s="12" t="str">
        <x:v>Step6 headline metrics and lineage.</x:v>
      </x:c>
      <x:c r="E2" s="10" t="str">
        <x:v>Step5 integrated audit V2</x:v>
      </x:c>
    </x:row>
    <x:row r="3">
      <x:c r="A3" s="10" t="str">
        <x:v>02_annual_risk_dashboard.csv</x:v>
      </x:c>
      <x:c r="B3" s="10" t="n">
        <x:v>10</x:v>
      </x:c>
      <x:c r="C3" s="10" t="n">
        <x:v>24</x:v>
      </x:c>
      <x:c r="D3" s="12" t="str">
        <x:v>2027-2036 demand/supply/LT/Spot/regime dashboard.</x:v>
      </x:c>
      <x:c r="E3" s="10" t="str">
        <x:v>Step5 integrated audit V2</x:v>
      </x:c>
    </x:row>
    <x:row r="4">
      <x:c r="A4" s="10" t="str">
        <x:v>03_price_regime_buckets.csv</x:v>
      </x:c>
      <x:c r="B4" s="10" t="n">
        <x:v>4</x:v>
      </x:c>
      <x:c r="C4" s="10" t="n">
        <x:v>10</x:v>
      </x:c>
      <x:c r="D4" s="12" t="str">
        <x:v>Joint LT clearing regimes including censored tail.</x:v>
      </x:c>
      <x:c r="E4" s="10" t="str">
        <x:v>Step5 integrated audit V2</x:v>
      </x:c>
    </x:row>
    <x:row r="5">
      <x:c r="A5" s="10" t="str">
        <x:v>04_inventory_target_sensitivity.csv</x:v>
      </x:c>
      <x:c r="B5" s="10" t="n">
        <x:v>6</x:v>
      </x:c>
      <x:c r="C5" s="10" t="n">
        <x:v>8</x:v>
      </x:c>
      <x:c r="D5" s="12" t="str">
        <x:v>Known-universe LT floor by cumulative inventory draw target.</x:v>
      </x:c>
      <x:c r="E5" s="10" t="str">
        <x:v>Step5 integrated audit V2</x:v>
      </x:c>
    </x:row>
    <x:row r="6">
      <x:c r="A6" s="10" t="str">
        <x:v>05_delay_penalty.csv</x:v>
      </x:c>
      <x:c r="B6" s="10" t="n">
        <x:v>9</x:v>
      </x:c>
      <x:c r="C6" s="10" t="n">
        <x:v>7</x:v>
      </x:c>
      <x:c r="D6" s="12" t="str">
        <x:v>Time-value of delayed LT repricing for 50% draw target.</x:v>
      </x:c>
      <x:c r="E6" s="10" t="str">
        <x:v>Step5 integrated audit V2</x:v>
      </x:c>
    </x:row>
    <x:row r="7">
      <x:c r="A7" s="10" t="str">
        <x:v>06_physical_stress_matrix.csv</x:v>
      </x:c>
      <x:c r="B7" s="10" t="n">
        <x:v>18</x:v>
      </x:c>
      <x:c r="C7" s="10" t="n">
        <x:v>7</x:v>
      </x:c>
      <x:c r="D7" s="12" t="str">
        <x:v>Inventory-access and demand-schedule-response physical stress.</x:v>
      </x:c>
      <x:c r="E7" s="10" t="str">
        <x:v>Step5 integrated audit V2</x:v>
      </x:c>
    </x:row>
    <x:row r="8">
      <x:c r="A8" s="10" t="str">
        <x:v>07_project_watchlist.csv</x:v>
      </x:c>
      <x:c r="B8" s="10" t="n">
        <x:v>22</x:v>
      </x:c>
      <x:c r="C8" s="10" t="n">
        <x:v>14</x:v>
      </x:c>
      <x:c r="D8" s="12" t="str">
        <x:v>Critical known pre-FID and frontier supply options.</x:v>
      </x:c>
      <x:c r="E8" s="10" t="str">
        <x:v>Step5 integrated audit V2</x:v>
      </x:c>
    </x:row>
    <x:row r="9">
      <x:c r="A9" s="10" t="str">
        <x:v>08_supply_concentration.csv</x:v>
      </x:c>
      <x:c r="B9" s="10" t="n">
        <x:v>135</x:v>
      </x:c>
      <x:c r="C9" s="10" t="n">
        <x:v>7</x:v>
      </x:c>
      <x:c r="D9" s="12" t="str">
        <x:v>Gross technical supply concentration by lifecycle and country.</x:v>
      </x:c>
      <x:c r="E9" s="10" t="str">
        <x:v>Step5 integrated audit V2</x:v>
      </x:c>
    </x:row>
    <x:row r="10">
      <x:c r="A10" s="10" t="str">
        <x:v>09_monitoring_triggers.csv</x:v>
      </x:c>
      <x:c r="B10" s="10" t="n">
        <x:v>9</x:v>
      </x:c>
      <x:c r="C10" s="10" t="n">
        <x:v>8</x:v>
      </x:c>
      <x:c r="D10" s="12" t="str">
        <x:v>Quarterly/annual variables, triggers and actions.</x:v>
      </x:c>
      <x:c r="E10" s="10" t="str">
        <x:v>Step5 integrated audit V2</x:v>
      </x:c>
    </x:row>
    <x:row r="11">
      <x:c r="A11" s="10" t="str">
        <x:v>10_falsification_tests.csv</x:v>
      </x:c>
      <x:c r="B11" s="10" t="n">
        <x:v>6</x:v>
      </x:c>
      <x:c r="C11" s="10" t="n">
        <x:v>5</x:v>
      </x:c>
      <x:c r="D11" s="12" t="str">
        <x:v>Explicit conditions that weaken the nonlinear scarcity thesis.</x:v>
      </x:c>
      <x:c r="E11" s="10" t="str">
        <x:v>Step5 integrated audit V2</x:v>
      </x:c>
    </x:row>
    <x:row r="12">
      <x:c r="A12" s="10" t="str">
        <x:v>11_sources_crosswalk.csv</x:v>
      </x:c>
      <x:c r="B12" s="10" t="n">
        <x:v>14</x:v>
      </x:c>
      <x:c r="C12" s="10" t="n">
        <x:v>9</x:v>
      </x:c>
      <x:c r="D12" s="12" t="str">
        <x:v>Step5 external sources mapped to Step6 roles.</x:v>
      </x:c>
      <x:c r="E12" s="10" t="str">
        <x:v>Step5 integrated audit V2</x:v>
      </x:c>
    </x:row>
    <x:row r="13">
      <x:c r="A13" s="10" t="str">
        <x:v>12_checks.csv</x:v>
      </x:c>
      <x:c r="B13" s="10" t="n">
        <x:v>27</x:v>
      </x:c>
      <x:c r="C13" s="10" t="n">
        <x:v>6</x:v>
      </x:c>
      <x:c r="D13" s="12" t="str">
        <x:v>Step6 reconciliation and semantic checks.</x:v>
      </x:c>
      <x:c r="E13" s="10" t="str">
        <x:v>Step5 integrated audit V2</x:v>
      </x:c>
    </x:row>
  </x:sheetData>
  <x:pageMargins left="0.7" right="0.7" top="0.75" bottom="0.75" header="0.3" footer="0.3"/>
</x:worksheet>
</file>

<file path=xl/worksheets/sheet10.xml><?xml version="1.0" encoding="utf-8"?>
<x:worksheet xmlns:x="http://schemas.openxmlformats.org/spreadsheetml/2006/main">
  <x:sheetFormatPr defaultRowHeight="15"/>
  <x:cols>
    <x:col min="1" max="1" width="10" hidden="0" customWidth="1"/>
    <x:col min="2" max="2" width="18" hidden="0" customWidth="1"/>
    <x:col min="3" max="3" width="28" hidden="0" customWidth="1"/>
    <x:col min="4" max="4" width="36" hidden="0" customWidth="1"/>
    <x:col min="5" max="5" width="45" hidden="0" customWidth="1"/>
    <x:col min="6" max="6" width="45" hidden="0" customWidth="1"/>
    <x:col min="7" max="7" width="42" hidden="0" customWidth="1"/>
    <x:col min="8" max="8" width="30" hidden="0" customWidth="1"/>
  </x:cols>
  <x:sheetData>
    <x:row r="1" ht="32" customHeight="1">
      <x:c r="A1" s="5" t="str">
        <x:v>priority</x:v>
      </x:c>
      <x:c r="B1" s="5" t="str">
        <x:v>frequency</x:v>
      </x:c>
      <x:c r="C1" s="5" t="str">
        <x:v>variable</x:v>
      </x:c>
      <x:c r="D1" s="5" t="str">
        <x:v>base_anchor_or_model_threshold</x:v>
      </x:c>
      <x:c r="E1" s="5" t="str">
        <x:v>bullish_or_tightening_signal</x:v>
      </x:c>
      <x:c r="F1" s="5" t="str">
        <x:v>falsification_or_easing_signal</x:v>
      </x:c>
      <x:c r="G1" s="5" t="str">
        <x:v>action</x:v>
      </x:c>
      <x:c r="H1" s="5" t="str">
        <x:v>source_or_input</x:v>
      </x:c>
    </x:row>
    <x:row r="2">
      <x:c r="A2" s="12" t="str">
        <x:v>P0</x:v>
      </x:c>
      <x:c r="B2" s="12" t="str">
        <x:v>Monthly/quarterly</x:v>
      </x:c>
      <x:c r="C2" s="12" t="str">
        <x:v>Long-term uranium price</x:v>
      </x:c>
      <x:c r="D2" s="10" t="str">
        <x:v>$95.5/lb anchor; $101.9 50% draw floor; $120.7 45% floor</x:v>
      </x:c>
      <x:c r="E2" s="12" t="str">
        <x:v>Sustained LT &gt; $102 validates investment repricing; &gt; $121 indicates stronger inventory-preservation pressure.</x:v>
      </x:c>
      <x:c r="F2" s="12" t="str">
        <x:v>LT remains near/below current anchor while FIDs accelerate and contracting gaps shrink.</x:v>
      </x:c>
      <x:c r="G2" s="12" t="str">
        <x:v>Update price path / FID state; do not use spot alone to trigger mine supply.</x:v>
      </x:c>
      <x:c r="H2" s="12" t="str">
        <x:v>Cameco price anchor + Step5 sensitivity</x:v>
      </x:c>
    </x:row>
    <x:row r="3">
      <x:c r="A3" s="12" t="str">
        <x:v>P0</x:v>
      </x:c>
      <x:c r="B3" s="12" t="str">
        <x:v>Monthly/quarterly</x:v>
      </x:c>
      <x:c r="C3" s="12" t="str">
        <x:v>Spot/LT basis</x:v>
      </x:c>
      <x:c r="D3" s="10" t="str">
        <x:v>Current model anchor spot/LT=0.905; tight-market magnitude prior centered ~1.40x</x:v>
      </x:c>
      <x:c r="E3" s="12" t="str">
        <x:v>Spot/LT moves persistently &gt;1.2x and approaches ~1.4x while inventory release rates rise.</x:v>
      </x:c>
      <x:c r="F3" s="12" t="str">
        <x:v>Spot trades below LT or basis normalizes while contracting/FID response improves.</x:v>
      </x:c>
      <x:c r="G3" s="12" t="str">
        <x:v>Classify transition from contract-led market to scarcity-led market; rerun spot state assumptions if basis behavior changes structurally.</x:v>
      </x:c>
      <x:c r="H3" s="12" t="str">
        <x:v>02_model_registry.csv + Step5-D calibration</x:v>
      </x:c>
    </x:row>
    <x:row r="4">
      <x:c r="A4" s="12" t="str">
        <x:v>P0</x:v>
      </x:c>
      <x:c r="B4" s="12" t="str">
        <x:v>Quarterly</x:v>
      </x:c>
      <x:c r="C4" s="12" t="str">
        <x:v>Critical pre-FID project schedules</x:v>
      </x:c>
      <x:c r="D4" s="10" t="str">
        <x:v>2036 known gross technical path contains ~35.6 ktU pre_fid_dynamic supply</x:v>
      </x:c>
      <x:c r="E4" s="12" t="str">
        <x:v>Major projects (especially Arrow/PLS/Gryphon/Roughrider/Midwest) slip FID or first production by &gt;=1 year.</x:v>
      </x:c>
      <x:c r="F4" s="12" t="str">
        <x:v>FID/financing/construction occur on or ahead of model schedule.</x:v>
      </x:c>
      <x:c r="G4" s="12" t="str">
        <x:v>Update project technical path and correlated execution assumptions, then rerun Step5-D.</x:v>
      </x:c>
      <x:c r="H4" s="12" t="str">
        <x:v>07_project_watchlist.csv</x:v>
      </x:c>
    </x:row>
    <x:row r="5">
      <x:c r="A5" s="12" t="str">
        <x:v>P0</x:v>
      </x:c>
      <x:c r="B5" s="12" t="str">
        <x:v>Annual; interim when disclosed</x:v>
      </x:c>
      <x:c r="C5" s="12" t="str">
        <x:v>Utility inventory pool</x:v>
      </x:c>
      <x:c r="D5" s="10" t="str">
        <x:v>153 ktU tracked pool; stress tests at 0.8x and 0.6x effective access</x:v>
      </x:c>
      <x:c r="E5" s="12" t="str">
        <x:v>Observed inventory declines and/or evidence suggests effective mobilizable pool is nearer 0.8x or lower.</x:v>
      </x:c>
      <x:c r="F5" s="12" t="str">
        <x:v>Inventories remain high/rising and cross-region material proves more fungible than assumed.</x:v>
      </x:c>
      <x:c r="G5" s="12" t="str">
        <x:v>Recalibrate effective-pool multiplier and xcrit/draw-cap priors.</x:v>
      </x:c>
      <x:c r="H5" s="12" t="str">
        <x:v>EIA + ESA + WNA inventory anchors</x:v>
      </x:c>
    </x:row>
    <x:row r="6">
      <x:c r="A6" s="12" t="str">
        <x:v>P0</x:v>
      </x:c>
      <x:c r="B6" s="12" t="str">
        <x:v>Annual/quarterly project tracking</x:v>
      </x:c>
      <x:c r="C6" s="12" t="str">
        <x:v>Demand schedule vs WNA Lower/Reference</x:v>
      </x:c>
      <x:c r="D6" s="10" t="str">
        <x:v>Scarcity response is allowed only toward WNA Lower; existing reactor demand is not smoothly price-elastic.</x:v>
      </x:c>
      <x:c r="E6" s="12" t="str">
        <x:v>Reference/Upper reactor build and restart schedules continue without slippage.</x:v>
      </x:c>
      <x:c r="F6" s="12" t="str">
        <x:v>New-build/restart schedules materially move toward Lower path.</x:v>
      </x:c>
      <x:c r="G6" s="12" t="str">
        <x:v>Update demand wrapper; this variable dominates hard-shortage proxy sensitivity.</x:v>
      </x:c>
      <x:c r="H6" s="12" t="str">
        <x:v>01_annual_inputs.csv + Step5-D hierarchy</x:v>
      </x:c>
    </x:row>
    <x:row r="7">
      <x:c r="A7" s="12" t="str">
        <x:v>P1</x:v>
      </x:c>
      <x:c r="B7" s="12" t="str">
        <x:v>Quarterly</x:v>
      </x:c>
      <x:c r="C7" s="12" t="str">
        <x:v>Frontier FID conversion</x:v>
      </x:c>
      <x:c r="D7" s="10" t="str">
        <x:v>Central frontier option capacity ~19.65 ktU/y, with many low realization ceilings</x:v>
      </x:c>
      <x:c r="E7" s="12" t="str">
        <x:v>LT crosses project hurdle bands but projects still fail to FID/permitting—evidence that price-only supply response is weaker.</x:v>
      </x:c>
      <x:c r="F7" s="12" t="str">
        <x:v>McArthur expansion/Trekkopje/other options FID earlier and ramp faster than assumed.</x:v>
      </x:c>
      <x:c r="G7" s="12" t="str">
        <x:v>Update frontier p_realization, delays, capacity and avoid double count with known universe.</x:v>
      </x:c>
      <x:c r="H7" s="12" t="str">
        <x:v>03b_frontier_projects_detail.csv</x:v>
      </x:c>
    </x:row>
    <x:row r="8">
      <x:c r="A8" s="12" t="str">
        <x:v>P1</x:v>
      </x:c>
      <x:c r="B8" s="12" t="str">
        <x:v>Monthly</x:v>
      </x:c>
      <x:c r="C8" s="12" t="str">
        <x:v>Financial inventory demand (SPUT/Yellow Cake)</x:v>
      </x:c>
      <x:c r="D8" s="10" t="str">
        <x:v>Base excludes incremental SPUT demand while SPUT is at discount to NAV</x:v>
      </x:c>
      <x:c r="E8" s="12" t="str">
        <x:v>SPUT trades at sustained premium and resumes material physical purchases; financial demand competes for spot inventory.</x:v>
      </x:c>
      <x:c r="F8" s="12" t="str">
        <x:v>Persistent discount/no purchases or inventory is sold/redeployed.</x:v>
      </x:c>
      <x:c r="G8" s="12" t="str">
        <x:v>Add financial-demand shock to spot sensitivity, not to utility inventory pool.</x:v>
      </x:c>
      <x:c r="H8" s="12" t="str">
        <x:v>02_model_registry.csv market anchors</x:v>
      </x:c>
    </x:row>
    <x:row r="9">
      <x:c r="A9" s="12" t="str">
        <x:v>P1</x:v>
      </x:c>
      <x:c r="B9" s="12" t="str">
        <x:v>Annual</x:v>
      </x:c>
      <x:c r="C9" s="12" t="str">
        <x:v>US contracting gap</x:v>
      </x:c>
      <x:c r="D9" s="10" t="str">
        <x:v>2026-35 max contracted deliveries 174 Mlb vs 186 Mlb unfilled requirements in Step5 anchor</x:v>
      </x:c>
      <x:c r="E9" s="12" t="str">
        <x:v>Unfilled requirements stay high while term contracting accelerates without equivalent new supply commitments.</x:v>
      </x:c>
      <x:c r="F9" s="12" t="str">
        <x:v>Unfilled requirements shrink together with new mine commitments and inventory remains comfortable.</x:v>
      </x:c>
      <x:c r="G9" s="12" t="str">
        <x:v>Use contracting as leading LT signal; do not equate contracted volumes with immediate physical shortage.</x:v>
      </x:c>
      <x:c r="H9" s="12" t="str">
        <x:v>EIA UMAR market anchor</x:v>
      </x:c>
    </x:row>
    <x:row r="10">
      <x:c r="A10" s="12" t="str">
        <x:v>P2</x:v>
      </x:c>
      <x:c r="B10" s="12" t="str">
        <x:v>Semiannual/annual</x:v>
      </x:c>
      <x:c r="C10" s="12" t="str">
        <x:v>Structural secondary supply</x:v>
      </x:c>
      <x:c r="D10" s="10" t="str">
        <x:v>Base falls from 3.5 ktU in 2027 toward 2.5 ktU in 2035-36</x:v>
      </x:c>
      <x:c r="E10" s="12" t="str">
        <x:v>Secondary supply underperforms Base path.</x:v>
      </x:c>
      <x:c r="F10" s="12" t="str">
        <x:v>Government/commercial secondary releases materially exceed Base path.</x:v>
      </x:c>
      <x:c r="G10" s="12" t="str">
        <x:v>Update 01_annual_inputs and rerun both balance and price distributions.</x:v>
      </x:c>
      <x:c r="H10" s="12" t="str">
        <x:v>01_annual_inputs.csv</x:v>
      </x:c>
    </x:row>
  </x:sheetData>
  <x:pageMargins left="0.7" right="0.7" top="0.75" bottom="0.75" header="0.3" footer="0.3"/>
</x:worksheet>
</file>

<file path=xl/worksheets/sheet11.xml><?xml version="1.0" encoding="utf-8"?>
<x:worksheet xmlns:x="http://schemas.openxmlformats.org/spreadsheetml/2006/main">
  <x:sheetFormatPr defaultRowHeight="15"/>
  <x:cols>
    <x:col min="1" max="1" width="10" hidden="0" customWidth="1"/>
    <x:col min="2" max="2" width="24" hidden="0" customWidth="1"/>
    <x:col min="3" max="3" width="50" hidden="0" customWidth="1"/>
    <x:col min="4" max="4" width="45" hidden="0" customWidth="1"/>
    <x:col min="5" max="5" width="30" hidden="0" customWidth="1"/>
  </x:cols>
  <x:sheetData>
    <x:row r="1" ht="32" customHeight="1">
      <x:c r="A1" s="5" t="str">
        <x:v>test_id</x:v>
      </x:c>
      <x:c r="B1" s="5" t="str">
        <x:v>hypothesis_component</x:v>
      </x:c>
      <x:c r="C1" s="5" t="str">
        <x:v>what_would_falsify_or_weaken</x:v>
      </x:c>
      <x:c r="D1" s="5" t="str">
        <x:v>model_effect</x:v>
      </x:c>
      <x:c r="E1" s="5" t="str">
        <x:v>update_needed</x:v>
      </x:c>
    </x:row>
    <x:row r="2">
      <x:c r="A2" s="10" t="str">
        <x:v>F01</x:v>
      </x:c>
      <x:c r="B2" s="10" t="str">
        <x:v>Demand growth</x:v>
      </x:c>
      <x:c r="C2" s="12" t="str">
        <x:v>Actual reactor requirements / commissioning path converges to or below WNA Lower for multiple years.</x:v>
      </x:c>
      <x:c r="D2" s="10" t="str">
        <x:v>Less annual deficit, slower inventory draw, lower LT and spot tail.</x:v>
      </x:c>
      <x:c r="E2" s="10" t="str">
        <x:v>Demand scenario/wrapper</x:v>
      </x:c>
    </x:row>
    <x:row r="3">
      <x:c r="A3" s="10" t="str">
        <x:v>F02</x:v>
      </x:c>
      <x:c r="B3" s="10" t="str">
        <x:v>Inventory scarcity</x:v>
      </x:c>
      <x:c r="C3" s="12" t="str">
        <x:v>Observable utility inventory remains high and evidence supports effective pool &gt;1.15x baseline or larger sustainable draw caps.</x:v>
      </x:c>
      <x:c r="D3" s="10" t="str">
        <x:v>Delays/nonlinearizes scarcity transition to later years; reduces spot-tail probability.</x:v>
      </x:c>
      <x:c r="E3" s="10" t="str">
        <x:v>Effective pool, cumulative draw cap, xcrit</x:v>
      </x:c>
    </x:row>
    <x:row r="4">
      <x:c r="A4" s="10" t="str">
        <x:v>F03</x:v>
      </x:c>
      <x:c r="B4" s="10" t="str">
        <x:v>Supply execution risk</x:v>
      </x:c>
      <x:c r="C4" s="12" t="str">
        <x:v>Large pre-FID projects reach FID/construction/production ahead of schedules and frontier options convert rapidly.</x:v>
      </x:c>
      <x:c r="D4" s="10" t="str">
        <x:v>Raises 2032-36 primary supply and reduces right-censored LT tail.</x:v>
      </x:c>
      <x:c r="E4" s="10" t="str">
        <x:v>Project paths, delays, realization ceilings</x:v>
      </x:c>
    </x:row>
    <x:row r="5">
      <x:c r="A5" s="10" t="str">
        <x:v>F04</x:v>
      </x:c>
      <x:c r="B5" s="10" t="str">
        <x:v>Price-only saturation</x:v>
      </x:c>
      <x:c r="C5" s="12" t="str">
        <x:v>Previously omitted high-capacity projects with credible &lt;=2032 production dates enter the investable universe.</x:v>
      </x:c>
      <x:c r="D5" s="10" t="str">
        <x:v>A higher price can call materially more timely supply than current model permits.</x:v>
      </x:c>
      <x:c r="E5" s="10" t="str">
        <x:v>Expand project universe before interpreting &gt;$300 tail</x:v>
      </x:c>
    </x:row>
    <x:row r="6">
      <x:c r="A6" s="10" t="str">
        <x:v>F05</x:v>
      </x:c>
      <x:c r="B6" s="10" t="str">
        <x:v>Scarcity demand rigidity</x:v>
      </x:c>
      <x:c r="C6" s="12" t="str">
        <x:v>Fuel-cycle constraints, policy changes or economics cause existing/restart demand to respond more strongly than the WNA-Lower envelope assumption.</x:v>
      </x:c>
      <x:c r="D6" s="10" t="str">
        <x:v>Physical shortage risk and spot tail fall; but semantics must distinguish existing fleet from new-build/restart.</x:v>
      </x:c>
      <x:c r="E6" s="10" t="str">
        <x:v>Demand hierarchy / rigid-demand floor</x:v>
      </x:c>
    </x:row>
    <x:row r="7">
      <x:c r="A7" s="10" t="str">
        <x:v>F06</x:v>
      </x:c>
      <x:c r="B7" s="10" t="str">
        <x:v>Financial demand neutrality</x:v>
      </x:c>
      <x:c r="C7" s="12" t="str">
        <x:v>Large financial holders become net sellers or sustained discounts prevent purchases during tight periods.</x:v>
      </x:c>
      <x:c r="D7" s="10" t="str">
        <x:v>Reduces spot competition for inventory relative to a financial-demand shock case.</x:v>
      </x:c>
      <x:c r="E7" s="10" t="str">
        <x:v>Financial-demand module only</x:v>
      </x:c>
    </x:row>
  </x:sheetData>
  <x:pageMargins left="0.7" right="0.7" top="0.75" bottom="0.75" header="0.3" footer="0.3"/>
</x:worksheet>
</file>

<file path=xl/worksheets/sheet12.xml><?xml version="1.0" encoding="utf-8"?>
<x:worksheet xmlns:x="http://schemas.openxmlformats.org/spreadsheetml/2006/main">
  <x:sheetFormatPr defaultRowHeight="15"/>
  <x:cols>
    <x:col min="1" max="1" width="34" hidden="0" customWidth="1"/>
    <x:col min="2" max="2" width="28" hidden="0" customWidth="1"/>
    <x:col min="3" max="3" width="28" hidden="0" customWidth="1"/>
    <x:col min="4" max="4" width="28" hidden="0" customWidth="1"/>
    <x:col min="5" max="5" width="28" hidden="0" customWidth="1"/>
    <x:col min="6" max="6" width="28" hidden="0" customWidth="1"/>
    <x:col min="7" max="7" width="28" hidden="0" customWidth="1"/>
    <x:col min="8" max="8" width="28" hidden="0" customWidth="1"/>
    <x:col min="9" max="9" width="28" hidden="0" customWidth="1"/>
  </x:cols>
  <x:sheetData>
    <x:row r="1" ht="32" customHeight="1">
      <x:c r="A1" s="5" t="str">
        <x:v>source_url</x:v>
      </x:c>
      <x:c r="B1" s="5" t="str">
        <x:v>source_ids</x:v>
      </x:c>
      <x:c r="C1" s="5" t="str">
        <x:v>stages</x:v>
      </x:c>
      <x:c r="D1" s="5" t="str">
        <x:v>topics</x:v>
      </x:c>
      <x:c r="E1" s="5" t="str">
        <x:v>as_of</x:v>
      </x:c>
      <x:c r="F1" s="5" t="str">
        <x:v>uses</x:v>
      </x:c>
      <x:c r="G1" s="5" t="str">
        <x:v>qualities</x:v>
      </x:c>
      <x:c r="H1" s="5" t="str">
        <x:v>external_verification</x:v>
      </x:c>
      <x:c r="I1" s="5" t="str">
        <x:v>Step6_role</x:v>
      </x:c>
    </x:row>
    <x:row r="2">
      <x:c r="A2" s="12" t="str">
        <x:v>https://www.cameco.com/invest/markets/uranium-price</x:v>
      </x:c>
      <x:c r="B2" s="12" t="str">
        <x:v>Cameco_U_price_2026_07 | Cameco_price</x:v>
      </x:c>
      <x:c r="C2" s="12" t="str">
        <x:v>Step5-B | Step5-D</x:v>
      </x:c>
      <x:c r="D2" s="12" t="str">
        <x:v>Spot and long-term uranium prices | Current and historical spot/LT price</x:v>
      </x:c>
      <x:c r="E2" s="12" t="str">
        <x:v>2026-07-31</x:v>
      </x:c>
      <x:c r="F2" s="12" t="str">
        <x:v>Spot $86.38/lb, long-term $95.50/lb; historical spot/term spreads | $86.38 spot / $95.50 LT; Jan-2024 and Jun-2007 basis calibration</x:v>
      </x:c>
      <x:c r="G2" s="12" t="str">
        <x:v>A / producer-hosted compilation of UxC + TradeTech | A</x:v>
      </x:c>
      <x:c r="H2" s="12" t="str">
        <x:v>Verified 2026-08-17</x:v>
      </x:c>
      <x:c r="I2" s="12" t="str">
        <x:v>price_anchor_or_basis</x:v>
      </x:c>
    </x:row>
    <x:row r="3">
      <x:c r="A3" s="12" t="str">
        <x:v>https://www.eia.gov/uranium/marketing/</x:v>
      </x:c>
      <x:c r="B3" s="12" t="str">
        <x:v>EIA_UMAR_2025_rev</x:v>
      </x:c>
      <x:c r="C3" s="12" t="str">
        <x:v>Step5-B</x:v>
      </x:c>
      <x:c r="D3" s="12" t="str">
        <x:v>US contracts and unfilled requirements</x:v>
      </x:c>
      <x:c r="E3" s="12" t="str">
        <x:v>2026-08-13 revision</x:v>
      </x:c>
      <x:c r="F3" s="12" t="str">
        <x:v>2026-35 max contracted 174Mlb; unfilled requirements 186Mlb; COO inventory context</x:v>
      </x:c>
      <x:c r="G3" s="12" t="str">
        <x:v>A / official US government</x:v>
      </x:c>
      <x:c r="H3" s="12" t="str">
        <x:v>Not re-verified in this audit</x:v>
      </x:c>
      <x:c r="I3" s="12" t="str">
        <x:v>contracting_signal</x:v>
      </x:c>
    </x:row>
    <x:row r="4">
      <x:c r="A4" s="12" t="str">
        <x:v>https://world-nuclear.org/our-association/publications/global-trends-reports/world-nuclear-fuel-report-2025</x:v>
      </x:c>
      <x:c r="B4" s="12" t="str">
        <x:v>WNA_Fuel_2025</x:v>
      </x:c>
      <x:c r="C4" s="12" t="str">
        <x:v>Step5-B</x:v>
      </x:c>
      <x:c r="D4" s="12" t="str">
        <x:v>Global reactor demand</x:v>
      </x:c>
      <x:c r="E4" s="12" t="str">
        <x:v>2025-09-17</x:v>
      </x:c>
      <x:c r="F4" s="12" t="str">
        <x:v>Step5-A demand anchors inherited unchanged</x:v>
      </x:c>
      <x:c r="G4" s="12" t="str">
        <x:v>A- / industry association</x:v>
      </x:c>
      <x:c r="H4" s="12" t="str">
        <x:v>Not re-verified in this audit</x:v>
      </x:c>
      <x:c r="I4" s="12" t="str">
        <x:v>demand_or_elasticity</x:v>
      </x:c>
    </x:row>
    <x:row r="5">
      <x:c r="A5" s="12" t="str">
        <x:v>https://world-nuclear.org/information-library/nuclear-fuel-cycle/uranium-resources/uranium-markets</x:v>
      </x:c>
      <x:c r="B5" s="12" t="str">
        <x:v>WNA_U_markets | WNA_uranium_markets</x:v>
      </x:c>
      <x:c r="C5" s="12" t="str">
        <x:v>Step5-B | Step5-D</x:v>
      </x:c>
      <x:c r="D5" s="12" t="str">
        <x:v>Uranium demand price sensitivity | Contract market structure and reactor demand</x:v>
      </x:c>
      <x:c r="E5" s="12" t="str">
        <x:v>2024-08-23</x:v>
      </x:c>
      <x:c r="F5" s="12" t="str">
        <x:v>Supports low near-term reactor uranium demand elasticity | Most trade 3–15y term; spot small/marginal; reactor requirements relatively predictable</x:v>
      </x:c>
      <x:c r="G5" s="12" t="str">
        <x:v>A-</x:v>
      </x:c>
      <x:c r="H5" s="12" t="str">
        <x:v>Not re-verified in this audit</x:v>
      </x:c>
      <x:c r="I5" s="12" t="str">
        <x:v>price_anchor_or_basis | demand_or_elasticity | contracting_signal</x:v>
      </x:c>
    </x:row>
    <x:row r="6">
      <x:c r="A6" s="12" t="str">
        <x:v>https://world-nuclear.org/information-library/economic-aspects/economics-of-nuclear-power</x:v>
      </x:c>
      <x:c r="B6" s="12" t="str">
        <x:v>WNA_Economics_2026</x:v>
      </x:c>
      <x:c r="C6" s="12" t="str">
        <x:v>Step5-B</x:v>
      </x:c>
      <x:c r="D6" s="12" t="str">
        <x:v>Effect of uranium price on nuclear generating cost</x:v>
      </x:c>
      <x:c r="E6" s="12" t="str">
        <x:v>2026-03-24</x:v>
      </x:c>
      <x:c r="F6" s="12" t="str">
        <x:v>High uranium prices have modest effect on operating-reactor generation cost; Base demand not price-elastic</x:v>
      </x:c>
      <x:c r="G6" s="12" t="str">
        <x:v>A-</x:v>
      </x:c>
      <x:c r="H6" s="12" t="str">
        <x:v>Not re-verified in this audit</x:v>
      </x:c>
      <x:c r="I6" s="12" t="str">
        <x:v>price_anchor_or_basis</x:v>
      </x:c>
    </x:row>
    <x:row r="7">
      <x:c r="A7" s="12" t="str">
        <x:v>https://sprott.com/investment-strategies/exchange-listed-products/physical-commodity-funds/uranium/</x:v>
      </x:c>
      <x:c r="B7" s="12" t="str">
        <x:v>SPUT_2026_08_14</x:v>
      </x:c>
      <x:c r="C7" s="12" t="str">
        <x:v>Step5-B</x:v>
      </x:c>
      <x:c r="D7" s="12" t="str">
        <x:v>Financial uranium holdings</x:v>
      </x:c>
      <x:c r="E7" s="12" t="str">
        <x:v>2026-08-14</x:v>
      </x:c>
      <x:c r="F7" s="12" t="str">
        <x:v>81.697Mlb holdings and -7.91% NAV discount; excluded from utility pool and Base demand</x:v>
      </x:c>
      <x:c r="G7" s="12" t="str">
        <x:v>A / fund manager</x:v>
      </x:c>
      <x:c r="H7" s="12" t="str">
        <x:v>Not re-verified in this audit</x:v>
      </x:c>
      <x:c r="I7" s="12" t="str">
        <x:v>financial_inventory_context</x:v>
      </x:c>
    </x:row>
    <x:row r="8">
      <x:c r="A8" s="12" t="str">
        <x:v>https://www.yellowcakeplc.com/</x:v>
      </x:c>
      <x:c r="B8" s="12" t="str">
        <x:v>YellowCake_current</x:v>
      </x:c>
      <x:c r="C8" s="12" t="str">
        <x:v>Step5-B</x:v>
      </x:c>
      <x:c r="D8" s="12" t="str">
        <x:v>Financial uranium holdings</x:v>
      </x:c>
      <x:c r="E8" s="12" t="str">
        <x:v>2026-08</x:v>
      </x:c>
      <x:c r="F8" s="12" t="str">
        <x:v>24.37Mlb current holdings; excluded from utility pool</x:v>
      </x:c>
      <x:c r="G8" s="12" t="str">
        <x:v>A / issuer</x:v>
      </x:c>
      <x:c r="H8" s="12" t="str">
        <x:v>Not re-verified in this audit</x:v>
      </x:c>
      <x:c r="I8" s="12" t="str">
        <x:v>financial_inventory_context</x:v>
      </x:c>
    </x:row>
    <x:row r="9">
      <x:c r="A9" s="12" t="str">
        <x:v>https://www.cameco.com/invest/markets/uranium-price-sensitivity</x:v>
      </x:c>
      <x:c r="B9" s="12" t="str">
        <x:v>Cameco_price_sensitivity_2026Q2</x:v>
      </x:c>
      <x:c r="C9" s="12" t="str">
        <x:v>Step5-B</x:v>
      </x:c>
      <x:c r="D9" s="12" t="str">
        <x:v>Contract pricing inflation convention</x:v>
      </x:c>
      <x:c r="E9" s="12" t="str">
        <x:v>2026-06-30</x:v>
      </x:c>
      <x:c r="F9" s="12" t="str">
        <x:v>2% annual inflation convention used only to translate 2026-real model prices into nominal future quotes</x:v>
      </x:c>
      <x:c r="G9" s="12" t="str">
        <x:v>A / producer</x:v>
      </x:c>
      <x:c r="H9" s="12" t="str">
        <x:v>Not re-verified in this audit</x:v>
      </x:c>
      <x:c r="I9" s="12" t="str">
        <x:v>contracting_signal</x:v>
      </x:c>
    </x:row>
    <x:row r="10">
      <x:c r="A10" s="12" t="str">
        <x:v>https://www.eia.gov/uranium/marketing/table22.php</x:v>
      </x:c>
      <x:c r="B10" s="12" t="str">
        <x:v>EIA_inventory_2025</x:v>
      </x:c>
      <x:c r="C10" s="12" t="str">
        <x:v>Step5-D</x:v>
      </x:c>
      <x:c r="D10" s="12" t="str">
        <x:v>US utility uranium inventory</x:v>
      </x:c>
      <x:c r="E10" s="12" t="str">
        <x:v>2025 year-end</x:v>
      </x:c>
      <x:c r="F10" s="12" t="str">
        <x:v>118.256 Mlb U3O8e reactor-operator inventory</x:v>
      </x:c>
      <x:c r="G10" s="12" t="str">
        <x:v>A</x:v>
      </x:c>
      <x:c r="H10" s="12" t="str">
        <x:v>Verified 2026-08-17</x:v>
      </x:c>
      <x:c r="I10" s="12" t="str">
        <x:v>inventory_calibration</x:v>
      </x:c>
    </x:row>
    <x:row r="11">
      <x:c r="A11" s="12" t="str">
        <x:v>https://www.eia.gov/uranium/marketing/summarytable2.php</x:v>
      </x:c>
      <x:c r="B11" s="12" t="str">
        <x:v>EIA_load_2025</x:v>
      </x:c>
      <x:c r="C11" s="12" t="str">
        <x:v>Step5-D</x:v>
      </x:c>
      <x:c r="D11" s="12" t="str">
        <x:v>US uranium loaded</x:v>
      </x:c>
      <x:c r="E11" s="12" t="n">
        <x:v>2025</x:v>
      </x:c>
      <x:c r="F11" s="12" t="str">
        <x:v>40.9 Mlb U3O8e loaded in US reactors; inventory coverage context</x:v>
      </x:c>
      <x:c r="G11" s="12" t="str">
        <x:v>A</x:v>
      </x:c>
      <x:c r="H11" s="12" t="str">
        <x:v>Verified 2026-08-17</x:v>
      </x:c>
      <x:c r="I11" s="12" t="str">
        <x:v>upstream_model_source</x:v>
      </x:c>
    </x:row>
    <x:row r="12">
      <x:c r="A12" s="12" t="str">
        <x:v>https://www.eia.gov/uranium/marketing/archive/2007umar.pdf</x:v>
      </x:c>
      <x:c r="B12" s="12" t="str">
        <x:v>EIA_2007</x:v>
      </x:c>
      <x:c r="C12" s="12" t="str">
        <x:v>Step5-D</x:v>
      </x:c>
      <x:c r="D12" s="12" t="str">
        <x:v>Historical price spike and inventory behavior</x:v>
      </x:c>
      <x:c r="E12" s="12" t="n">
        <x:v>2007</x:v>
      </x:c>
      <x:c r="F12" s="12" t="str">
        <x:v>US operator inventory 81 Mlb, +4% YoY; 47 Mlb loaded; spot-contract purchase price spike context</x:v>
      </x:c>
      <x:c r="G12" s="12" t="str">
        <x:v>A</x:v>
      </x:c>
      <x:c r="H12" s="12" t="str">
        <x:v>Not re-verified in this audit</x:v>
      </x:c>
      <x:c r="I12" s="12" t="str">
        <x:v>price_anchor_or_basis | inventory_calibration</x:v>
      </x:c>
    </x:row>
    <x:row r="13">
      <x:c r="A13" s="12" t="str">
        <x:v>https://euratom-supply.ec.europa.eu/activities/market-observatory_en</x:v>
      </x:c>
      <x:c r="B13" s="12" t="str">
        <x:v>ESA_2025</x:v>
      </x:c>
      <x:c r="C13" s="12" t="str">
        <x:v>Step5-D</x:v>
      </x:c>
      <x:c r="D13" s="12" t="str">
        <x:v>EU inventories and buying behavior</x:v>
      </x:c>
      <x:c r="E13" s="12" t="n">
        <x:v>2025</x:v>
      </x:c>
      <x:c r="F13" s="12" t="str">
        <x:v>42,522 tU; &gt;3 reloads average; 2025 deliveries &gt; reactor loading</x:v>
      </x:c>
      <x:c r="G13" s="12" t="str">
        <x:v>A</x:v>
      </x:c>
      <x:c r="H13" s="12" t="str">
        <x:v>Verified 2026-08-17</x:v>
      </x:c>
      <x:c r="I13" s="12" t="str">
        <x:v>upstream_model_source</x:v>
      </x:c>
    </x:row>
    <x:row r="14">
      <x:c r="A14" s="12" t="str">
        <x:v>https://world-nuclear.org/images/articles/World_Nuclear_Performance_Report_2025_ec7e189b.pdf</x:v>
      </x:c>
      <x:c r="B14" s="12" t="str">
        <x:v>WNA_performance_2025</x:v>
      </x:c>
      <x:c r="C14" s="12" t="str">
        <x:v>Step5-D</x:v>
      </x:c>
      <x:c r="D14" s="12" t="str">
        <x:v>New-reactor construction-time dispersion</x:v>
      </x:c>
      <x:c r="E14" s="12" t="str">
        <x:v>2024 connections</x:v>
      </x:c>
      <x:c r="F14" s="12" t="str">
        <x:v>7 reactors mean 114 months, range 61–204 months; schedule-risk support</x:v>
      </x:c>
      <x:c r="G14" s="12" t="str">
        <x:v>A-</x:v>
      </x:c>
      <x:c r="H14" s="12" t="str">
        <x:v>Not re-verified in this audit</x:v>
      </x:c>
      <x:c r="I14" s="12" t="str">
        <x:v>demand_or_elasticity</x:v>
      </x:c>
    </x:row>
    <x:row r="15">
      <x:c r="A15" s="12" t="str">
        <x:v>https://world-nuclear.org/information-library/nuclear-fuel-cycle/uranium-resources/supply-of-uranium</x:v>
      </x:c>
      <x:c r="B15" s="12" t="str">
        <x:v>WNA_supply</x:v>
      </x:c>
      <x:c r="C15" s="12" t="str">
        <x:v>Step5-D</x:v>
      </x:c>
      <x:c r="D15" s="12" t="str">
        <x:v>Global inventory / secondary context</x:v>
      </x:c>
      <x:c r="E15" s="12" t="str">
        <x:v>2025-12-09</x:v>
      </x:c>
      <x:c r="F15" s="12" t="str">
        <x:v>End-2024 inventory anchors and secondary-supply context inherited from Step5-A</x:v>
      </x:c>
      <x:c r="G15" s="12" t="str">
        <x:v>A-</x:v>
      </x:c>
      <x:c r="H15" s="12" t="str">
        <x:v>Not re-verified in this audit</x:v>
      </x:c>
      <x:c r="I15" s="12" t="str">
        <x:v>inventory_calibration</x:v>
      </x:c>
    </x:row>
    <x:row r="16">
      <x:c r="A16" s="42"/>
      <x:c r="B16" s="42"/>
      <x:c r="C16" s="42"/>
      <x:c r="D16" s="42"/>
      <x:c r="E16" s="42"/>
      <x:c r="F16" s="42"/>
      <x:c r="G16" s="42"/>
      <x:c r="H16" s="42"/>
      <x:c r="I16" s="42"/>
    </x:row>
    <x:row r="17">
      <x:c r="A17" s="42"/>
      <x:c r="B17" s="42"/>
      <x:c r="C17" s="42"/>
      <x:c r="D17" s="42"/>
      <x:c r="E17" s="42"/>
      <x:c r="F17" s="42"/>
      <x:c r="G17" s="42"/>
      <x:c r="H17" s="42"/>
      <x:c r="I17" s="42"/>
    </x:row>
    <x:row r="18">
      <x:c r="A18" s="42"/>
      <x:c r="B18" s="42"/>
      <x:c r="C18" s="42"/>
      <x:c r="D18" s="42"/>
      <x:c r="E18" s="42"/>
      <x:c r="F18" s="42"/>
      <x:c r="G18" s="42"/>
      <x:c r="H18" s="42"/>
      <x:c r="I18" s="42"/>
    </x:row>
    <x:row r="19">
      <x:c r="A19" s="42"/>
      <x:c r="B19" s="42"/>
      <x:c r="C19" s="42"/>
      <x:c r="D19" s="42"/>
      <x:c r="E19" s="42"/>
      <x:c r="F19" s="42"/>
      <x:c r="G19" s="42"/>
      <x:c r="H19" s="42"/>
      <x:c r="I19" s="42"/>
    </x:row>
    <x:row r="20">
      <x:c r="A20" s="42"/>
      <x:c r="B20" s="42"/>
      <x:c r="C20" s="42"/>
      <x:c r="D20" s="42"/>
      <x:c r="E20" s="42"/>
      <x:c r="F20" s="42"/>
      <x:c r="G20" s="42"/>
      <x:c r="H20" s="42"/>
      <x:c r="I20" s="42"/>
    </x:row>
  </x:sheetData>
  <x:pageMargins left="0.7" right="0.7" top="0.75" bottom="0.75" header="0.3" footer="0.3"/>
</x:worksheet>
</file>

<file path=xl/worksheets/sheet13.xml><?xml version="1.0" encoding="utf-8"?>
<x:worksheet xmlns:x="http://schemas.openxmlformats.org/spreadsheetml/2006/main">
  <x:sheetFormatPr defaultRowHeight="15"/>
  <x:cols>
    <x:col min="1" max="1" width="4.75" hidden="0" customWidth="1"/>
    <x:col min="2" max="2" width="36.130001068115234" hidden="0" customWidth="1"/>
    <x:col min="3" max="3" width="5.130000114440918" hidden="0" customWidth="1"/>
    <x:col min="4" max="4" width="121" hidden="0" customWidth="1"/>
    <x:col min="5" max="5" width="13.75" hidden="0" customWidth="1"/>
    <x:col min="6" max="6" width="34" hidden="0" customWidth="1"/>
  </x:cols>
  <x:sheetData>
    <x:row r="1" ht="32" customHeight="1">
      <x:c r="A1" s="5" t="str">
        <x:v>stage</x:v>
      </x:c>
      <x:c r="B1" s="5" t="str">
        <x:v>check</x:v>
      </x:c>
      <x:c r="C1" s="5" t="str">
        <x:v>status</x:v>
      </x:c>
      <x:c r="D1" s="5" t="str">
        <x:v>actual</x:v>
      </x:c>
      <x:c r="E1" s="5" t="str">
        <x:v>expected</x:v>
      </x:c>
      <x:c r="F1" s="5" t="str">
        <x:v>note</x:v>
      </x:c>
    </x:row>
    <x:row r="2">
      <x:c r="A2" s="10" t="str">
        <x:v>Step6</x:v>
      </x:c>
      <x:c r="B2" s="10" t="str">
        <x:v>All inherited Step5 checks PASS</x:v>
      </x:c>
      <x:c r="C2" s="12" t="str">
        <x:v>PASS</x:v>
      </x:c>
      <x:c r="D2" s="10" t="str">
        <x:v>31/31 PASS</x:v>
      </x:c>
      <x:c r="E2" s="10" t="str">
        <x:v>31/31 PASS</x:v>
      </x:c>
      <x:c r="F2" s="12"/>
    </x:row>
    <x:row r="3">
      <x:c r="A3" s="10" t="str">
        <x:v>Step6</x:v>
      </x:c>
      <x:c r="B3" s="10" t="str">
        <x:v>LT regime bucket shares sum to 1</x:v>
      </x:c>
      <x:c r="C3" s="12" t="str">
        <x:v>PASS</x:v>
      </x:c>
      <x:c r="D3" s="10" t="n">
        <x:v>1</x:v>
      </x:c>
      <x:c r="E3" s="10" t="n">
        <x:v>1</x:v>
      </x:c>
      <x:c r="F3" s="12"/>
    </x:row>
    <x:row r="4">
      <x:c r="A4" s="10" t="str">
        <x:v>Step6</x:v>
      </x:c>
      <x:c r="B4" s="10" t="str">
        <x:v>2027 spot state shares reconcile</x:v>
      </x:c>
      <x:c r="C4" s="12" t="str">
        <x:v>PASS</x:v>
      </x:c>
      <x:c r="D4" s="10" t="n">
        <x:v>1</x:v>
      </x:c>
      <x:c r="E4" s="10" t="n">
        <x:v>1</x:v>
      </x:c>
      <x:c r="F4" s="12"/>
    </x:row>
    <x:row r="5">
      <x:c r="A5" s="10" t="str">
        <x:v>Step6</x:v>
      </x:c>
      <x:c r="B5" s="10" t="str">
        <x:v>2027 Spot&gt;$200 lower&lt;=upper</x:v>
      </x:c>
      <x:c r="C5" s="12" t="str">
        <x:v>PASS</x:v>
      </x:c>
      <x:c r="D5" s="10" t="str">
        <x:v>0.002600&lt;=0.248900</x:v>
      </x:c>
      <x:c r="E5" s="10" t="str">
        <x:v>ordered</x:v>
      </x:c>
      <x:c r="F5" s="12"/>
    </x:row>
    <x:row r="6">
      <x:c r="A6" s="10" t="str">
        <x:v>Step6</x:v>
      </x:c>
      <x:c r="B6" s="10" t="str">
        <x:v>2028 spot state shares reconcile</x:v>
      </x:c>
      <x:c r="C6" s="12" t="str">
        <x:v>PASS</x:v>
      </x:c>
      <x:c r="D6" s="10" t="n">
        <x:v>1</x:v>
      </x:c>
      <x:c r="E6" s="10" t="n">
        <x:v>1</x:v>
      </x:c>
      <x:c r="F6" s="12"/>
    </x:row>
    <x:row r="7">
      <x:c r="A7" s="10" t="str">
        <x:v>Step6</x:v>
      </x:c>
      <x:c r="B7" s="10" t="str">
        <x:v>2028 Spot&gt;$200 lower&lt;=upper</x:v>
      </x:c>
      <x:c r="C7" s="12" t="str">
        <x:v>PASS</x:v>
      </x:c>
      <x:c r="D7" s="10" t="str">
        <x:v>0.003300&lt;=0.249600</x:v>
      </x:c>
      <x:c r="E7" s="10" t="str">
        <x:v>ordered</x:v>
      </x:c>
      <x:c r="F7" s="12"/>
    </x:row>
    <x:row r="8">
      <x:c r="A8" s="10" t="str">
        <x:v>Step6</x:v>
      </x:c>
      <x:c r="B8" s="10" t="str">
        <x:v>2029 spot state shares reconcile</x:v>
      </x:c>
      <x:c r="C8" s="12" t="str">
        <x:v>PASS</x:v>
      </x:c>
      <x:c r="D8" s="10" t="n">
        <x:v>1</x:v>
      </x:c>
      <x:c r="E8" s="10" t="n">
        <x:v>1</x:v>
      </x:c>
      <x:c r="F8" s="12"/>
    </x:row>
    <x:row r="9">
      <x:c r="A9" s="10" t="str">
        <x:v>Step6</x:v>
      </x:c>
      <x:c r="B9" s="10" t="str">
        <x:v>2029 Spot&gt;$200 lower&lt;=upper</x:v>
      </x:c>
      <x:c r="C9" s="12" t="str">
        <x:v>PASS</x:v>
      </x:c>
      <x:c r="D9" s="10" t="str">
        <x:v>0.003200&lt;=0.249500</x:v>
      </x:c>
      <x:c r="E9" s="10" t="str">
        <x:v>ordered</x:v>
      </x:c>
      <x:c r="F9" s="12"/>
    </x:row>
    <x:row r="10">
      <x:c r="A10" s="10" t="str">
        <x:v>Step6</x:v>
      </x:c>
      <x:c r="B10" s="10" t="str">
        <x:v>2030 spot state shares reconcile</x:v>
      </x:c>
      <x:c r="C10" s="12" t="str">
        <x:v>PASS</x:v>
      </x:c>
      <x:c r="D10" s="10" t="n">
        <x:v>1</x:v>
      </x:c>
      <x:c r="E10" s="10" t="n">
        <x:v>1</x:v>
      </x:c>
      <x:c r="F10" s="12"/>
    </x:row>
    <x:row r="11">
      <x:c r="A11" s="10" t="str">
        <x:v>Step6</x:v>
      </x:c>
      <x:c r="B11" s="10" t="str">
        <x:v>2030 Spot&gt;$200 lower&lt;=upper</x:v>
      </x:c>
      <x:c r="C11" s="12" t="str">
        <x:v>PASS</x:v>
      </x:c>
      <x:c r="D11" s="10" t="str">
        <x:v>0.002950&lt;=0.249250</x:v>
      </x:c>
      <x:c r="E11" s="10" t="str">
        <x:v>ordered</x:v>
      </x:c>
      <x:c r="F11" s="12"/>
    </x:row>
    <x:row r="12">
      <x:c r="A12" s="10" t="str">
        <x:v>Step6</x:v>
      </x:c>
      <x:c r="B12" s="10" t="str">
        <x:v>2031 spot state shares reconcile</x:v>
      </x:c>
      <x:c r="C12" s="12" t="str">
        <x:v>PASS</x:v>
      </x:c>
      <x:c r="D12" s="10" t="n">
        <x:v>1</x:v>
      </x:c>
      <x:c r="E12" s="10" t="n">
        <x:v>1</x:v>
      </x:c>
      <x:c r="F12" s="12"/>
    </x:row>
    <x:row r="13">
      <x:c r="A13" s="10" t="str">
        <x:v>Step6</x:v>
      </x:c>
      <x:c r="B13" s="10" t="str">
        <x:v>2031 Spot&gt;$200 lower&lt;=upper</x:v>
      </x:c>
      <x:c r="C13" s="12" t="str">
        <x:v>PASS</x:v>
      </x:c>
      <x:c r="D13" s="10" t="str">
        <x:v>0.002550&lt;=0.248850</x:v>
      </x:c>
      <x:c r="E13" s="10" t="str">
        <x:v>ordered</x:v>
      </x:c>
      <x:c r="F13" s="12"/>
    </x:row>
    <x:row r="14">
      <x:c r="A14" s="10" t="str">
        <x:v>Step6</x:v>
      </x:c>
      <x:c r="B14" s="10" t="str">
        <x:v>2032 spot state shares reconcile</x:v>
      </x:c>
      <x:c r="C14" s="12" t="str">
        <x:v>PASS</x:v>
      </x:c>
      <x:c r="D14" s="10" t="n">
        <x:v>1</x:v>
      </x:c>
      <x:c r="E14" s="10" t="n">
        <x:v>1</x:v>
      </x:c>
      <x:c r="F14" s="12"/>
    </x:row>
    <x:row r="15">
      <x:c r="A15" s="10" t="str">
        <x:v>Step6</x:v>
      </x:c>
      <x:c r="B15" s="10" t="str">
        <x:v>2032 Spot&gt;$200 lower&lt;=upper</x:v>
      </x:c>
      <x:c r="C15" s="12" t="str">
        <x:v>PASS</x:v>
      </x:c>
      <x:c r="D15" s="10" t="str">
        <x:v>0.002250&lt;=0.248550</x:v>
      </x:c>
      <x:c r="E15" s="10" t="str">
        <x:v>ordered</x:v>
      </x:c>
      <x:c r="F15" s="12"/>
    </x:row>
    <x:row r="16">
      <x:c r="A16" s="10" t="str">
        <x:v>Step6</x:v>
      </x:c>
      <x:c r="B16" s="10" t="str">
        <x:v>2033 spot state shares reconcile</x:v>
      </x:c>
      <x:c r="C16" s="12" t="str">
        <x:v>PASS</x:v>
      </x:c>
      <x:c r="D16" s="10" t="n">
        <x:v>1</x:v>
      </x:c>
      <x:c r="E16" s="10" t="n">
        <x:v>1</x:v>
      </x:c>
      <x:c r="F16" s="12"/>
    </x:row>
    <x:row r="17">
      <x:c r="A17" s="10" t="str">
        <x:v>Step6</x:v>
      </x:c>
      <x:c r="B17" s="10" t="str">
        <x:v>2033 Spot&gt;$200 lower&lt;=upper</x:v>
      </x:c>
      <x:c r="C17" s="12" t="str">
        <x:v>PASS</x:v>
      </x:c>
      <x:c r="D17" s="10" t="str">
        <x:v>0.002750&lt;=0.249050</x:v>
      </x:c>
      <x:c r="E17" s="10" t="str">
        <x:v>ordered</x:v>
      </x:c>
      <x:c r="F17" s="12"/>
    </x:row>
    <x:row r="18">
      <x:c r="A18" s="10" t="str">
        <x:v>Step6</x:v>
      </x:c>
      <x:c r="B18" s="10" t="str">
        <x:v>2034 spot state shares reconcile</x:v>
      </x:c>
      <x:c r="C18" s="12" t="str">
        <x:v>PASS</x:v>
      </x:c>
      <x:c r="D18" s="10" t="n">
        <x:v>1</x:v>
      </x:c>
      <x:c r="E18" s="10" t="n">
        <x:v>1</x:v>
      </x:c>
      <x:c r="F18" s="12"/>
    </x:row>
    <x:row r="19">
      <x:c r="A19" s="10" t="str">
        <x:v>Step6</x:v>
      </x:c>
      <x:c r="B19" s="10" t="str">
        <x:v>2034 Spot&gt;$200 lower&lt;=upper</x:v>
      </x:c>
      <x:c r="C19" s="12" t="str">
        <x:v>PASS</x:v>
      </x:c>
      <x:c r="D19" s="10" t="str">
        <x:v>0.004800&lt;=0.251100</x:v>
      </x:c>
      <x:c r="E19" s="10" t="str">
        <x:v>ordered</x:v>
      </x:c>
      <x:c r="F19" s="12"/>
    </x:row>
    <x:row r="20">
      <x:c r="A20" s="10" t="str">
        <x:v>Step6</x:v>
      </x:c>
      <x:c r="B20" s="10" t="str">
        <x:v>2035 spot state shares reconcile</x:v>
      </x:c>
      <x:c r="C20" s="12" t="str">
        <x:v>PASS</x:v>
      </x:c>
      <x:c r="D20" s="10" t="n">
        <x:v>1</x:v>
      </x:c>
      <x:c r="E20" s="10" t="n">
        <x:v>1</x:v>
      </x:c>
      <x:c r="F20" s="12"/>
    </x:row>
    <x:row r="21">
      <x:c r="A21" s="10" t="str">
        <x:v>Step6</x:v>
      </x:c>
      <x:c r="B21" s="10" t="str">
        <x:v>2035 Spot&gt;$200 lower&lt;=upper</x:v>
      </x:c>
      <x:c r="C21" s="12" t="str">
        <x:v>PASS</x:v>
      </x:c>
      <x:c r="D21" s="10" t="str">
        <x:v>0.019700&lt;=0.266000</x:v>
      </x:c>
      <x:c r="E21" s="10" t="str">
        <x:v>ordered</x:v>
      </x:c>
      <x:c r="F21" s="12"/>
    </x:row>
    <x:row r="22">
      <x:c r="A22" s="10" t="str">
        <x:v>Step6</x:v>
      </x:c>
      <x:c r="B22" s="10" t="str">
        <x:v>2036 spot state shares reconcile</x:v>
      </x:c>
      <x:c r="C22" s="12" t="str">
        <x:v>PASS</x:v>
      </x:c>
      <x:c r="D22" s="10" t="n">
        <x:v>1</x:v>
      </x:c>
      <x:c r="E22" s="10" t="n">
        <x:v>1</x:v>
      </x:c>
      <x:c r="F22" s="12"/>
    </x:row>
    <x:row r="23">
      <x:c r="A23" s="10" t="str">
        <x:v>Step6</x:v>
      </x:c>
      <x:c r="B23" s="10" t="str">
        <x:v>2036 Spot&gt;$200 lower&lt;=upper</x:v>
      </x:c>
      <x:c r="C23" s="12" t="str">
        <x:v>PASS</x:v>
      </x:c>
      <x:c r="D23" s="10" t="str">
        <x:v>0.310350&lt;=0.556650</x:v>
      </x:c>
      <x:c r="E23" s="10" t="str">
        <x:v>ordered</x:v>
      </x:c>
      <x:c r="F23" s="12"/>
    </x:row>
    <x:row r="24">
      <x:c r="A24" s="10" t="str">
        <x:v>Step6</x:v>
      </x:c>
      <x:c r="B24" s="10" t="str">
        <x:v>2036 price saturation still leaves deficit</x:v>
      </x:c>
      <x:c r="C24" s="12" t="str">
        <x:v>PASS</x:v>
      </x:c>
      <x:c r="D24" s="10" t="n">
        <x:v>22.578705879951457</x:v>
      </x:c>
      <x:c r="E24" s="10" t="str">
        <x:v>&gt;0 ktU</x:v>
      </x:c>
      <x:c r="F24" s="12"/>
    </x:row>
    <x:row r="25">
      <x:c r="A25" s="10" t="str">
        <x:v>Step6</x:v>
      </x:c>
      <x:c r="B25" s="10" t="str">
        <x:v>Finite delay penalty prices nondecreasing</x:v>
      </x:c>
      <x:c r="C25" s="12" t="str">
        <x:v>PASS</x:v>
      </x:c>
      <x:c r="D25" s="10" t="str">
        <x:v>[(2026, 101.091796875), (2027, 101.890625), (2028, 103.1387939453125), (2029, 105.1358642578125), (2030, 109.6292724609375), (2031, 123.758544921875)]</x:v>
      </x:c>
      <x:c r="E25" s="10" t="str">
        <x:v>nondecreasing</x:v>
      </x:c>
      <x:c r="F25" s="12"/>
    </x:row>
    <x:row r="26">
      <x:c r="A26" s="10" t="str">
        <x:v>Step6</x:v>
      </x:c>
      <x:c r="B26" s="10" t="str">
        <x:v>No finite 50% target solution from 2032 onward</x:v>
      </x:c>
      <x:c r="C26" s="12" t="str">
        <x:v>PASS</x:v>
      </x:c>
      <x:c r="D26" s="10" t="str">
        <x:v>[2032, 2033, 2034]</x:v>
      </x:c>
      <x:c r="E26" s="10" t="str">
        <x:v>[2032,2033,2034]</x:v>
      </x:c>
      <x:c r="F26" s="12"/>
    </x:row>
    <x:row r="27">
      <x:c r="A27" s="10" t="str">
        <x:v>Step6</x:v>
      </x:c>
      <x:c r="B27" s="10" t="str">
        <x:v>2036 gross technical supply positive</x:v>
      </x:c>
      <x:c r="C27" s="12" t="str">
        <x:v>PASS</x:v>
      </x:c>
      <x:c r="D27" s="10" t="n">
        <x:v>115.8474509183014</x:v>
      </x:c>
      <x:c r="E27" s="10" t="str">
        <x:v>&gt;0</x:v>
      </x:c>
      <x:c r="F27" s="12"/>
    </x:row>
    <x:row r="28">
      <x:c r="A28" s="10" t="str">
        <x:v>Step6</x:v>
      </x:c>
      <x:c r="B28" s="10" t="str">
        <x:v>2036 pre-FID share is material</x:v>
      </x:c>
      <x:c r="C28" s="12" t="str">
        <x:v>PASS</x:v>
      </x:c>
      <x:c r="D28" s="10" t="n">
        <x:v>0.3072755993863464</x:v>
      </x:c>
      <x:c r="E28" s="10" t="str">
        <x:v>&gt;25%</x:v>
      </x:c>
      <x:c r="F28" s="12" t="str">
        <x:v>Used only as gross technical concentration indicator, not P50 supply.</x:v>
      </x:c>
    </x:row>
  </x:sheetData>
  <x:conditionalFormatting sqref="C2:C28">
    <x:cfRule type="expression" dxfId="0" priority="1">
      <x:formula>C2="PASS"</x:formula>
    </x:cfRule>
  </x:conditionalFormatting>
  <x:pageMargins left="0.7" right="0.7" top="0.75" bottom="0.75" header="0.3" footer="0.3"/>
</x:worksheet>
</file>

<file path=xl/worksheets/sheet14.xml><?xml version="1.0" encoding="utf-8"?>
<x:worksheet xmlns:x="http://schemas.openxmlformats.org/spreadsheetml/2006/main">
  <x:sheetFormatPr defaultRowHeight="15"/>
  <x:cols>
    <x:col min="1" max="1" width="28" hidden="0" customWidth="1"/>
    <x:col min="2" max="2" width="16" hidden="0" customWidth="1"/>
    <x:col min="4" max="4" width="30" hidden="0" customWidth="1"/>
    <x:col min="5" max="5" width="16" hidden="0" customWidth="1"/>
    <x:col min="7" max="7" width="30" hidden="0" customWidth="1"/>
    <x:col min="8" max="8" width="16" hidden="0" customWidth="1"/>
    <x:col min="10" max="10" width="14" hidden="0" customWidth="1"/>
    <x:col min="11" max="11" width="14" hidden="0" customWidth="1"/>
    <x:col min="12" max="12" width="14" hidden="0" customWidth="1"/>
    <x:col min="13" max="13" width="14" hidden="0" customWidth="1"/>
  </x:cols>
  <x:sheetData>
    <x:row r="1" ht="28" customHeight="1">
      <x:c r="A1" s="29" t="str">
        <x:v>Step6 铀需求供给最终综合 — 审计面板</x:v>
      </x:c>
      <x:c r="B1" s="29"/>
      <x:c r="C1" s="29"/>
      <x:c r="D1" s="29"/>
      <x:c r="E1" s="29"/>
      <x:c r="F1" s="29"/>
      <x:c r="G1" s="29"/>
      <x:c r="H1" s="29"/>
      <x:c r="I1" s="29"/>
      <x:c r="J1" s="29"/>
      <x:c r="K1" s="29"/>
      <x:c r="L1" s="29"/>
      <x:c r="M1" s="29"/>
    </x:row>
    <x:row r="3">
      <x:c r="A3" s="33" t="str">
        <x:v>核心指标</x:v>
      </x:c>
      <x:c r="B3" s="33" t="str">
        <x:v>值</x:v>
      </x:c>
      <x:c r="D3" s="33" t="str">
        <x:v>尾部/风险指标</x:v>
      </x:c>
      <x:c r="E3" s="33" t="str">
        <x:v>值</x:v>
      </x:c>
      <x:c r="G3" s="33" t="str">
        <x:v>时间价值指标</x:v>
      </x:c>
      <x:c r="H3" s="33" t="str">
        <x:v>值</x:v>
      </x:c>
      <x:c r="J3" s="33" t="str">
        <x:v>结论</x:v>
      </x:c>
      <x:c r="K3" s="33"/>
      <x:c r="L3" s="33"/>
      <x:c r="M3" s="33"/>
    </x:row>
    <x:row r="4">
      <x:c r="A4" t="str">
        <x:v>LT 锚点 ($/lb)</x:v>
      </x:c>
      <x:c r="B4" s="38" t="n">
        <x:f>'01_Key_Metrics'!C2</x:f>
        <x:v>95.5</x:v>
      </x:c>
      <x:c r="D4" t="str">
        <x:v>LT censored ≥$300</x:v>
      </x:c>
      <x:c r="E4" s="40" t="n">
        <x:f>'01_Key_Metrics'!C18</x:f>
        <x:v>0.2463</x:v>
      </x:c>
      <x:c r="G4" t="str">
        <x:v>2027 50% draw LT floor ($/lb)</x:v>
      </x:c>
      <x:c r="H4" s="38" t="n">
        <x:f>'01_Key_Metrics'!C13</x:f>
        <x:v>101.890625</x:v>
      </x:c>
      <x:c r="J4" s="12" t="str">
        <x:v>中心 LT 清算并不极端，但右尾很厚。2034 前主要是库存桥接/长期合同问题；2035–2036 seller-scarcity 显著上升。若 LT/FID 响应过晚，价格无法补偿建设时间，≥$300 尾部应解释为项目 universe/库存/需求约束，而不是普通价格目标。</x:v>
      </x:c>
      <x:c r="K4" s="12"/>
      <x:c r="L4" s="12"/>
      <x:c r="M4" s="12"/>
    </x:row>
    <x:row r="5">
      <x:c r="A5" t="str">
        <x:v>Tracked inventory pool (ktU)</x:v>
      </x:c>
      <x:c r="B5" s="38" t="n">
        <x:f>'01_Key_Metrics'!C4</x:f>
        <x:v>153.008989065586</x:v>
      </x:c>
      <x:c r="D5" t="str">
        <x:v>2036 finite Spot P50 ($/lb)</x:v>
      </x:c>
      <x:c r="E5" s="38" t="n">
        <x:f>'01_Key_Metrics'!C21</x:f>
        <x:v>171.21414616273842</x:v>
      </x:c>
      <x:c r="G5" t="str">
        <x:v>2027 45% draw LT floor ($/lb)</x:v>
      </x:c>
      <x:c r="H5" s="38" t="n">
        <x:f>'01_Key_Metrics'!C14</x:f>
        <x:v>120.6630859375</x:v>
      </x:c>
      <x:c r="J5" s="12"/>
      <x:c r="K5" s="12"/>
      <x:c r="L5" s="12"/>
      <x:c r="M5" s="12"/>
    </x:row>
    <x:row r="6">
      <x:c r="A6" t="str">
        <x:v>2036 Reference demand (ktU)</x:v>
      </x:c>
      <x:c r="B6" s="38" t="n">
        <x:f>'01_Key_Metrics'!C6</x:f>
        <x:v>121.55904427450821</x:v>
      </x:c>
      <x:c r="D6" t="str">
        <x:v>2036 finite Spot P90 ($/lb)</x:v>
      </x:c>
      <x:c r="E6" s="38" t="n">
        <x:f>'01_Key_Metrics'!C22</x:f>
        <x:v>351.13039031217164</x:v>
      </x:c>
      <x:c r="G6" t="str">
        <x:v>2031 delayed-action LT ($/lb)</x:v>
      </x:c>
      <x:c r="H6" s="38" t="n">
        <x:f>'05_Delay_Penalty'!C7</x:f>
        <x:v>123.758544921875</x:v>
      </x:c>
      <x:c r="J6" s="12"/>
      <x:c r="K6" s="12"/>
      <x:c r="L6" s="12"/>
      <x:c r="M6" s="12"/>
    </x:row>
    <x:row r="7">
      <x:c r="A7" t="str">
        <x:v>2036 current-LT primary P50 (ktU)</x:v>
      </x:c>
      <x:c r="B7" s="38" t="n">
        <x:f>'01_Key_Metrics'!C8</x:f>
        <x:v>93.23508686034315</x:v>
      </x:c>
      <x:c r="D7" t="str">
        <x:v>2036 P(Spot&gt;$200) lower</x:v>
      </x:c>
      <x:c r="E7" s="40" t="n">
        <x:f>'01_Key_Metrics'!C23</x:f>
        <x:v>0.31035</x:v>
      </x:c>
      <x:c r="G7" t="str">
        <x:v>2036 seller scarcity probability</x:v>
      </x:c>
      <x:c r="H7" s="40" t="n">
        <x:f>'01_Key_Metrics'!C25</x:f>
        <x:v>0.49965</x:v>
      </x:c>
      <x:c r="J7" s="12"/>
      <x:c r="K7" s="12"/>
      <x:c r="L7" s="12"/>
      <x:c r="M7" s="12"/>
    </x:row>
    <x:row r="8">
      <x:c r="A8" t="str">
        <x:v>2036 current-LT annual deficit (ktU)</x:v>
      </x:c>
      <x:c r="B8" s="38" t="n">
        <x:f>'01_Key_Metrics'!C11</x:f>
        <x:v>25.823957414165065</x:v>
      </x:c>
      <x:c r="D8" t="str">
        <x:v>2036 P(Spot&gt;$200) upper</x:v>
      </x:c>
      <x:c r="E8" s="40" t="n">
        <x:f>'01_Key_Metrics'!C24</x:f>
        <x:v>0.55665</x:v>
      </x:c>
      <x:c r="G8" t="str">
        <x:v>2036 median inventory remaining</x:v>
      </x:c>
      <x:c r="H8" s="40" t="n">
        <x:f>'01_Key_Metrics'!C26</x:f>
        <x:v>0.5877638763637358</x:v>
      </x:c>
      <x:c r="J8" s="12"/>
      <x:c r="K8" s="12"/>
      <x:c r="L8" s="12"/>
      <x:c r="M8" s="12"/>
    </x:row>
    <x:row r="11">
      <x:c r="A11" s="45" t="str">
        <x:v>Year</x:v>
      </x:c>
      <x:c r="B11" s="45" t="str">
        <x:v>Demand (ktU)</x:v>
      </x:c>
      <x:c r="C11" s="45" t="str">
        <x:v>Primary @ current LT (ktU)</x:v>
      </x:c>
      <x:c r="D11" s="45" t="str">
        <x:v>Primary @ saturation (ktU)</x:v>
      </x:c>
      <x:c r="F11" s="45" t="str">
        <x:v>Year</x:v>
      </x:c>
      <x:c r="G11" s="45" t="str">
        <x:v>Spot P50 ($/lb)</x:v>
      </x:c>
      <x:c r="H11" s="45" t="str">
        <x:v>Spot P90 ($/lb)</x:v>
      </x:c>
      <x:c r="J11" s="45" t="str">
        <x:v>Year</x:v>
      </x:c>
      <x:c r="K11" s="45" t="str">
        <x:v>Seller scarcity</x:v>
      </x:c>
      <x:c r="L11" s="45" t="str">
        <x:v>Tight inventory</x:v>
      </x:c>
      <x:c r="M11" s="45" t="str">
        <x:v>LT boundary ≥$300</x:v>
      </x:c>
    </x:row>
    <x:row r="12">
      <x:c r="A12" s="36" t="n">
        <x:f>'02_Annual_Dashboard'!A2</x:f>
        <x:v>2027</x:v>
      </x:c>
      <x:c r="B12" s="48" t="n">
        <x:f>'02_Annual_Dashboard'!C2</x:f>
        <x:v>76.07277461432554</x:v>
      </x:c>
      <x:c r="C12" s="48" t="n">
        <x:f>'02_Annual_Dashboard'!E2</x:f>
        <x:v>69.78400000000002</x:v>
      </x:c>
      <x:c r="D12" s="48" t="n">
        <x:f>'02_Annual_Dashboard'!F2</x:f>
        <x:v>69.78400000000002</x:v>
      </x:c>
      <x:c r="E12" s="36"/>
      <x:c r="F12" s="36" t="n">
        <x:f>'02_Annual_Dashboard'!A2</x:f>
        <x:v>2027</x:v>
      </x:c>
      <x:c r="G12" s="50" t="n">
        <x:f>'02_Annual_Dashboard'!M2</x:f>
        <x:v>97.97890154618042</x:v>
      </x:c>
      <x:c r="H12" s="50" t="n">
        <x:f>'02_Annual_Dashboard'!N2</x:f>
        <x:v>128.55094926031526</x:v>
      </x:c>
      <x:c r="I12" s="36"/>
      <x:c r="J12" s="36" t="n">
        <x:f>'02_Annual_Dashboard'!A2</x:f>
        <x:v>2027</x:v>
      </x:c>
      <x:c r="K12" s="40" t="n">
        <x:f>'02_Annual_Dashboard'!S2</x:f>
        <x:v>0</x:v>
      </x:c>
      <x:c r="L12" s="40" t="n">
        <x:f>'02_Annual_Dashboard'!T2</x:f>
        <x:v>0.75125</x:v>
      </x:c>
      <x:c r="M12" s="40" t="n">
        <x:f>'02_Annual_Dashboard'!K2</x:f>
        <x:v>0.2463</x:v>
      </x:c>
    </x:row>
    <x:row r="13">
      <x:c r="A13" s="36" t="n">
        <x:f>'02_Annual_Dashboard'!A3</x:f>
        <x:v>2028</x:v>
      </x:c>
      <x:c r="B13" s="48" t="n">
        <x:f>'02_Annual_Dashboard'!C3</x:f>
        <x:v>79.92290307306683</x:v>
      </x:c>
      <x:c r="C13" s="48" t="n">
        <x:f>'02_Annual_Dashboard'!E3</x:f>
        <x:v>72.66936173551811</x:v>
      </x:c>
      <x:c r="D13" s="48" t="n">
        <x:f>'02_Annual_Dashboard'!F3</x:f>
        <x:v>72.8929943226402</x:v>
      </x:c>
      <x:c r="E13" s="36"/>
      <x:c r="F13" s="36" t="n">
        <x:f>'02_Annual_Dashboard'!A3</x:f>
        <x:v>2028</x:v>
      </x:c>
      <x:c r="G13" s="50" t="n">
        <x:f>'02_Annual_Dashboard'!M3</x:f>
        <x:v>98.95695605079311</x:v>
      </x:c>
      <x:c r="H13" s="50" t="n">
        <x:f>'02_Annual_Dashboard'!N3</x:f>
        <x:v>130.3749118833175</x:v>
      </x:c>
      <x:c r="I13" s="36"/>
      <x:c r="J13" s="36" t="n">
        <x:f>'02_Annual_Dashboard'!A3</x:f>
        <x:v>2028</x:v>
      </x:c>
      <x:c r="K13" s="40" t="n">
        <x:f>'02_Annual_Dashboard'!S3</x:f>
        <x:v>0</x:v>
      </x:c>
      <x:c r="L13" s="40" t="n">
        <x:f>'02_Annual_Dashboard'!T3</x:f>
        <x:v>0.75075</x:v>
      </x:c>
      <x:c r="M13" s="40" t="n">
        <x:f>'02_Annual_Dashboard'!K3</x:f>
        <x:v>0.2463</x:v>
      </x:c>
    </x:row>
    <x:row r="14">
      <x:c r="A14" s="36" t="n">
        <x:f>'02_Annual_Dashboard'!A4</x:f>
        <x:v>2029</x:v>
      </x:c>
      <x:c r="B14" s="48" t="n">
        <x:f>'02_Annual_Dashboard'!C4</x:f>
        <x:v>83.96789085203093</x:v>
      </x:c>
      <x:c r="C14" s="48" t="n">
        <x:f>'02_Annual_Dashboard'!E4</x:f>
        <x:v>77.34520000000003</x:v>
      </x:c>
      <x:c r="D14" s="48" t="n">
        <x:f>'02_Annual_Dashboard'!F4</x:f>
        <x:v>78.01729982306335</x:v>
      </x:c>
      <x:c r="E14" s="36"/>
      <x:c r="F14" s="36" t="n">
        <x:f>'02_Annual_Dashboard'!A4</x:f>
        <x:v>2029</x:v>
      </x:c>
      <x:c r="G14" s="50" t="n">
        <x:f>'02_Annual_Dashboard'!M4</x:f>
        <x:v>98.4661938243871</x:v>
      </x:c>
      <x:c r="H14" s="50" t="n">
        <x:f>'02_Annual_Dashboard'!N4</x:f>
        <x:v>130.15897509584647</x:v>
      </x:c>
      <x:c r="I14" s="36"/>
      <x:c r="J14" s="36" t="n">
        <x:f>'02_Annual_Dashboard'!A4</x:f>
        <x:v>2029</x:v>
      </x:c>
      <x:c r="K14" s="40" t="n">
        <x:f>'02_Annual_Dashboard'!S4</x:f>
        <x:v>0</x:v>
      </x:c>
      <x:c r="L14" s="40" t="n">
        <x:f>'02_Annual_Dashboard'!T4</x:f>
        <x:v>0.69785</x:v>
      </x:c>
      <x:c r="M14" s="40" t="n">
        <x:f>'02_Annual_Dashboard'!K4</x:f>
        <x:v>0.2463</x:v>
      </x:c>
    </x:row>
    <x:row r="15">
      <x:c r="A15" s="36" t="n">
        <x:f>'02_Annual_Dashboard'!A5</x:f>
        <x:v>2030</x:v>
      </x:c>
      <x:c r="B15" s="48" t="n">
        <x:f>'02_Annual_Dashboard'!C5</x:f>
        <x:v>88.21759999999998</x:v>
      </x:c>
      <x:c r="C15" s="48" t="n">
        <x:f>'02_Annual_Dashboard'!E5</x:f>
        <x:v>81.18718941226246</x:v>
      </x:c>
      <x:c r="D15" s="48" t="n">
        <x:f>'02_Annual_Dashboard'!F5</x:f>
        <x:v>82.24813101353948</x:v>
      </x:c>
      <x:c r="E15" s="36"/>
      <x:c r="F15" s="36" t="n">
        <x:f>'02_Annual_Dashboard'!A5</x:f>
        <x:v>2030</x:v>
      </x:c>
      <x:c r="G15" s="50" t="n">
        <x:f>'02_Annual_Dashboard'!M5</x:f>
        <x:v>98.14521544294058</x:v>
      </x:c>
      <x:c r="H15" s="50" t="n">
        <x:f>'02_Annual_Dashboard'!N5</x:f>
        <x:v>129.53913971376903</x:v>
      </x:c>
      <x:c r="I15" s="36"/>
      <x:c r="J15" s="36" t="n">
        <x:f>'02_Annual_Dashboard'!A5</x:f>
        <x:v>2030</x:v>
      </x:c>
      <x:c r="K15" s="40" t="n">
        <x:f>'02_Annual_Dashboard'!S5</x:f>
        <x:v>0</x:v>
      </x:c>
      <x:c r="L15" s="40" t="n">
        <x:f>'02_Annual_Dashboard'!T5</x:f>
        <x:v>0.63195</x:v>
      </x:c>
      <x:c r="M15" s="40" t="n">
        <x:f>'02_Annual_Dashboard'!K5</x:f>
        <x:v>0.2463</x:v>
      </x:c>
    </x:row>
    <x:row r="16">
      <x:c r="A16" s="36" t="n">
        <x:f>'02_Annual_Dashboard'!A6</x:f>
        <x:v>2031</x:v>
      </x:c>
      <x:c r="B16" s="48" t="n">
        <x:f>'02_Annual_Dashboard'!C6</x:f>
        <x:v>93.0594707274712</x:v>
      </x:c>
      <x:c r="C16" s="48" t="n">
        <x:f>'02_Annual_Dashboard'!E6</x:f>
        <x:v>86.97277669139902</x:v>
      </x:c>
      <x:c r="D16" s="48" t="n">
        <x:f>'02_Annual_Dashboard'!F6</x:f>
        <x:v>88.62320774859575</x:v>
      </x:c>
      <x:c r="E16" s="36"/>
      <x:c r="F16" s="36" t="n">
        <x:f>'02_Annual_Dashboard'!A6</x:f>
        <x:v>2031</x:v>
      </x:c>
      <x:c r="G16" s="50" t="n">
        <x:f>'02_Annual_Dashboard'!M6</x:f>
        <x:v>96.89863130015392</x:v>
      </x:c>
      <x:c r="H16" s="50" t="n">
        <x:f>'02_Annual_Dashboard'!N6</x:f>
        <x:v>127.30981287894585</x:v>
      </x:c>
      <x:c r="I16" s="36"/>
      <x:c r="J16" s="36" t="n">
        <x:f>'02_Annual_Dashboard'!A6</x:f>
        <x:v>2031</x:v>
      </x:c>
      <x:c r="K16" s="40" t="n">
        <x:f>'02_Annual_Dashboard'!S6</x:f>
        <x:v>0</x:v>
      </x:c>
      <x:c r="L16" s="40" t="n">
        <x:f>'02_Annual_Dashboard'!T6</x:f>
        <x:v>0.44465</x:v>
      </x:c>
      <x:c r="M16" s="40" t="n">
        <x:f>'02_Annual_Dashboard'!K6</x:f>
        <x:v>0.2463</x:v>
      </x:c>
    </x:row>
    <x:row r="17">
      <x:c r="A17" s="36" t="n">
        <x:f>'02_Annual_Dashboard'!A7</x:f>
        <x:v>2032</x:v>
      </x:c>
      <x:c r="B17" s="48" t="n">
        <x:f>'02_Annual_Dashboard'!C7</x:f>
        <x:v>98.16709015068497</x:v>
      </x:c>
      <x:c r="C17" s="48" t="n">
        <x:f>'02_Annual_Dashboard'!E7</x:f>
        <x:v>92.460551073005</x:v>
      </x:c>
      <x:c r="D17" s="48" t="n">
        <x:f>'02_Annual_Dashboard'!F7</x:f>
        <x:v>94.54177988868312</x:v>
      </x:c>
      <x:c r="E17" s="36"/>
      <x:c r="F17" s="36" t="n">
        <x:f>'02_Annual_Dashboard'!A7</x:f>
        <x:v>2032</x:v>
      </x:c>
      <x:c r="G17" s="50" t="n">
        <x:f>'02_Annual_Dashboard'!M7</x:f>
        <x:v>96.09636580233031</x:v>
      </x:c>
      <x:c r="H17" s="50" t="n">
        <x:f>'02_Annual_Dashboard'!N7</x:f>
        <x:v>125.45840567475803</x:v>
      </x:c>
      <x:c r="I17" s="36"/>
      <x:c r="J17" s="36" t="n">
        <x:f>'02_Annual_Dashboard'!A7</x:f>
        <x:v>2032</x:v>
      </x:c>
      <x:c r="K17" s="40" t="n">
        <x:f>'02_Annual_Dashboard'!S7</x:f>
        <x:v>0</x:v>
      </x:c>
      <x:c r="L17" s="40" t="n">
        <x:f>'02_Annual_Dashboard'!T7</x:f>
        <x:v>0.31585</x:v>
      </x:c>
      <x:c r="M17" s="40" t="n">
        <x:f>'02_Annual_Dashboard'!K7</x:f>
        <x:v>0.2463</x:v>
      </x:c>
    </x:row>
    <x:row r="18">
      <x:c r="A18" s="36" t="n">
        <x:f>'02_Annual_Dashboard'!A8</x:f>
        <x:v>2033</x:v>
      </x:c>
      <x:c r="B18" s="48" t="n">
        <x:f>'02_Annual_Dashboard'!C8</x:f>
        <x:v>103.5550440306548</x:v>
      </x:c>
      <x:c r="C18" s="48" t="n">
        <x:f>'02_Annual_Dashboard'!E8</x:f>
        <x:v>95.25512029935595</x:v>
      </x:c>
      <x:c r="D18" s="48" t="n">
        <x:f>'02_Annual_Dashboard'!F8</x:f>
        <x:v>97.79778462164117</x:v>
      </x:c>
      <x:c r="E18" s="36"/>
      <x:c r="F18" s="36" t="n">
        <x:f>'02_Annual_Dashboard'!A8</x:f>
        <x:v>2033</x:v>
      </x:c>
      <x:c r="G18" s="50" t="n">
        <x:f>'02_Annual_Dashboard'!M8</x:f>
        <x:v>98.10039577460955</x:v>
      </x:c>
      <x:c r="H18" s="50" t="n">
        <x:f>'02_Annual_Dashboard'!N8</x:f>
        <x:v>128.73711498084288</x:v>
      </x:c>
      <x:c r="I18" s="36"/>
      <x:c r="J18" s="36" t="n">
        <x:f>'02_Annual_Dashboard'!A8</x:f>
        <x:v>2033</x:v>
      </x:c>
      <x:c r="K18" s="40" t="n">
        <x:f>'02_Annual_Dashboard'!S8</x:f>
        <x:v>0</x:v>
      </x:c>
      <x:c r="L18" s="40" t="n">
        <x:f>'02_Annual_Dashboard'!T8</x:f>
        <x:v>0.50355</x:v>
      </x:c>
      <x:c r="M18" s="40" t="n">
        <x:f>'02_Annual_Dashboard'!K8</x:f>
        <x:v>0.2463</x:v>
      </x:c>
    </x:row>
    <x:row r="19">
      <x:c r="A19" s="36" t="n">
        <x:f>'02_Annual_Dashboard'!A9</x:f>
        <x:v>2034</x:v>
      </x:c>
      <x:c r="B19" s="48" t="n">
        <x:f>'02_Annual_Dashboard'!C9</x:f>
        <x:v>109.23871867578251</x:v>
      </x:c>
      <x:c r="C19" s="48" t="n">
        <x:f>'02_Annual_Dashboard'!E9</x:f>
        <x:v>95.51910668194412</x:v>
      </x:c>
      <x:c r="D19" s="48" t="n">
        <x:f>'02_Annual_Dashboard'!F9</x:f>
        <x:v>98.39242594760475</x:v>
      </x:c>
      <x:c r="E19" s="36"/>
      <x:c r="F19" s="36" t="n">
        <x:f>'02_Annual_Dashboard'!A9</x:f>
        <x:v>2034</x:v>
      </x:c>
      <x:c r="G19" s="50" t="n">
        <x:f>'02_Annual_Dashboard'!M9</x:f>
        <x:v>104.05969818380797</x:v>
      </x:c>
      <x:c r="H19" s="50" t="n">
        <x:f>'02_Annual_Dashboard'!N9</x:f>
        <x:v>137.39772477584228</x:v>
      </x:c>
      <x:c r="I19" s="36"/>
      <x:c r="J19" s="36" t="n">
        <x:f>'02_Annual_Dashboard'!A9</x:f>
        <x:v>2034</x:v>
      </x:c>
      <x:c r="K19" s="40" t="n">
        <x:f>'02_Annual_Dashboard'!S9</x:f>
        <x:v>0</x:v>
      </x:c>
      <x:c r="L19" s="40" t="n">
        <x:f>'02_Annual_Dashboard'!T9</x:f>
        <x:v>0.67585</x:v>
      </x:c>
      <x:c r="M19" s="40" t="n">
        <x:f>'02_Annual_Dashboard'!K9</x:f>
        <x:v>0.2463</x:v>
      </x:c>
    </x:row>
    <x:row r="20">
      <x:c r="A20" s="36" t="n">
        <x:f>'02_Annual_Dashboard'!A10</x:f>
        <x:v>2035</x:v>
      </x:c>
      <x:c r="B20" s="48" t="n">
        <x:f>'02_Annual_Dashboard'!C10</x:f>
        <x:v>115.23434488033502</x:v>
      </x:c>
      <x:c r="C20" s="48" t="n">
        <x:f>'02_Annual_Dashboard'!E10</x:f>
        <x:v>94.77219068786059</x:v>
      </x:c>
      <x:c r="D20" s="48" t="n">
        <x:f>'02_Annual_Dashboard'!F10</x:f>
        <x:v>97.85895110475667</x:v>
      </x:c>
      <x:c r="E20" s="36"/>
      <x:c r="F20" s="36" t="n">
        <x:f>'02_Annual_Dashboard'!A10</x:f>
        <x:v>2035</x:v>
      </x:c>
      <x:c r="G20" s="50" t="n">
        <x:f>'02_Annual_Dashboard'!M10</x:f>
        <x:v>117.27724940483799</x:v>
      </x:c>
      <x:c r="H20" s="50" t="n">
        <x:f>'02_Annual_Dashboard'!N10</x:f>
        <x:v>162.5727108227106</x:v>
      </x:c>
      <x:c r="I20" s="36"/>
      <x:c r="J20" s="36" t="n">
        <x:f>'02_Annual_Dashboard'!A10</x:f>
        <x:v>2035</x:v>
      </x:c>
      <x:c r="K20" s="40" t="n">
        <x:f>'02_Annual_Dashboard'!S10</x:f>
        <x:v>0.06005</x:v>
      </x:c>
      <x:c r="L20" s="40" t="n">
        <x:f>'02_Annual_Dashboard'!T10</x:f>
        <x:v>0.6797</x:v>
      </x:c>
      <x:c r="M20" s="40" t="n">
        <x:f>'02_Annual_Dashboard'!K10</x:f>
        <x:v>0.2463</x:v>
      </x:c>
    </x:row>
    <x:row r="21">
      <x:c r="A21" s="36" t="n">
        <x:f>'02_Annual_Dashboard'!A11</x:f>
        <x:v>2036</x:v>
      </x:c>
      <x:c r="B21" s="48" t="n">
        <x:f>'02_Annual_Dashboard'!C11</x:f>
        <x:v>121.55904427450821</x:v>
      </x:c>
      <x:c r="C21" s="48" t="n">
        <x:f>'02_Annual_Dashboard'!E11</x:f>
        <x:v>93.23508686034315</x:v>
      </x:c>
      <x:c r="D21" s="48" t="n">
        <x:f>'02_Annual_Dashboard'!F11</x:f>
        <x:v>96.48033839455675</x:v>
      </x:c>
      <x:c r="E21" s="36"/>
      <x:c r="F21" s="36" t="n">
        <x:f>'02_Annual_Dashboard'!A11</x:f>
        <x:v>2036</x:v>
      </x:c>
      <x:c r="G21" s="50" t="n">
        <x:f>'02_Annual_Dashboard'!M11</x:f>
        <x:v>171.21414616273842</x:v>
      </x:c>
      <x:c r="H21" s="50" t="n">
        <x:f>'02_Annual_Dashboard'!N11</x:f>
        <x:v>351.13039031217164</x:v>
      </x:c>
      <x:c r="I21" s="36"/>
      <x:c r="J21" s="36" t="n">
        <x:f>'02_Annual_Dashboard'!A11</x:f>
        <x:v>2036</x:v>
      </x:c>
      <x:c r="K21" s="40" t="n">
        <x:f>'02_Annual_Dashboard'!S11</x:f>
        <x:v>0.49965</x:v>
      </x:c>
      <x:c r="L21" s="40" t="n">
        <x:f>'02_Annual_Dashboard'!T11</x:f>
        <x:v>0.2528</x:v>
      </x:c>
      <x:c r="M21" s="40" t="n">
        <x:f>'02_Annual_Dashboard'!K11</x:f>
        <x:v>0.2463</x:v>
      </x:c>
    </x:row>
  </x:sheetData>
  <x:mergeCells>
    <x:mergeCell ref="A1:M1"/>
    <x:mergeCell ref="J3:M3"/>
    <x:mergeCell ref="J4:M8"/>
  </x:mergeCells>
  <x:pageMargins left="0.7" right="0.7" top="0.75" bottom="0.75" header="0.3" footer="0.3"/>
  <x:drawing xmlns:r="http://schemas.openxmlformats.org/officeDocument/2006/relationships" r:id="Re7977fc6348d44a5"/>
</x:worksheet>
</file>

<file path=xl/worksheets/sheet15.xml><?xml version="1.0" encoding="utf-8"?>
<x:worksheet xmlns:x="http://schemas.openxmlformats.org/spreadsheetml/2006/main">
  <x:sheetFormatPr defaultRowHeight="15"/>
  <x:cols>
    <x:col min="1" max="1" width="26" hidden="0" customWidth="1"/>
    <x:col min="2" max="2" width="90" hidden="0" customWidth="1"/>
  </x:cols>
  <x:sheetData>
    <x:row r="1">
      <x:c r="A1" s="52" t="str">
        <x:v>口径与使用说明</x:v>
      </x:c>
      <x:c r="B1" s="52"/>
      <x:c r="C1" s="52"/>
      <x:c r="D1" s="52"/>
      <x:c r="E1" s="52"/>
      <x:c r="F1" s="52"/>
    </x:row>
    <x:row r="3">
      <x:c r="A3" s="33" t="str">
        <x:v>主题</x:v>
      </x:c>
      <x:c r="B3" s="33" t="str">
        <x:v>说明</x:v>
      </x:c>
    </x:row>
    <x:row r="4">
      <x:c r="A4" s="42" t="str">
        <x:v>Step6 Gate</x:v>
      </x:c>
      <x:c r="B4" s="42" t="str">
        <x:v>CONDITIONAL PASS；Step5 31/31 checks PASS，Step6 27/27 checks PASS。</x:v>
      </x:c>
    </x:row>
    <x:row r="5">
      <x:c r="A5" s="42" t="str">
        <x:v>价格口径</x:v>
      </x:c>
      <x:c r="B5" s="42" t="str">
        <x:v>除明确 nominal 外，价格均为 2026 real USD/lb U3O8。LT 是持续投资/合同清算信号，不是逐年 Spot controller。</x:v>
      </x:c>
    </x:row>
    <x:row r="6">
      <x:c r="A6" s="42" t="str">
        <x:v>右删失尾部</x:v>
      </x:c>
      <x:c r="B6" s="42" t="str">
        <x:v>约 24.63% 联合世界在 $300/lb 模型边界仍未满足各自库存目标。不要把 $300 当作真实 P90 或硬目标价。</x:v>
      </x:c>
    </x:row>
    <x:row r="7">
      <x:c r="A7" s="42" t="str">
        <x:v>物理短缺语义</x:v>
      </x:c>
      <x:c r="B7" s="42" t="str">
        <x:v>hard_physical_shortage_proxy 不能直接解释为现役机组停机概率；模型先允许新建/重启/时间表向 WNA Lower 延期。</x:v>
      </x:c>
    </x:row>
    <x:row r="8">
      <x:c r="A8" s="42" t="str">
        <x:v>供给集中度</x:v>
      </x:c>
      <x:c r="B8" s="42" t="str">
        <x:v>08_Supply_Concentration 为 gross technical path，未折减执行/可用率/地缘风险；用于暴露依赖，不等于 P50 supply。</x:v>
      </x:c>
    </x:row>
    <x:row r="9">
      <x:c r="A9" s="42" t="str">
        <x:v>程序化使用</x:v>
      </x:c>
      <x:c r="B9" s="42" t="str">
        <x:v>CSV 是主数据源。先更新并重跑 Step5-B/Step5-D，确认 Gate 后再执行 Step6_synthesis.py；不要只手改工作簿。</x:v>
      </x:c>
    </x:row>
  </x:sheetData>
  <x:mergeCells>
    <x:mergeCell ref="A1:F1"/>
  </x:mergeCells>
  <x:pageMargins left="0.7" right="0.7" top="0.75" bottom="0.75" header="0.3" footer="0.3"/>
</x:worksheet>
</file>

<file path=xl/worksheets/sheet2.xml><?xml version="1.0" encoding="utf-8"?>
<x:worksheet xmlns:x="http://schemas.openxmlformats.org/spreadsheetml/2006/main">
  <x:sheetFormatPr defaultRowHeight="15"/>
  <x:cols>
    <x:col min="1" max="1" width="13.130000114440918" hidden="0" customWidth="1"/>
    <x:col min="2" max="2" width="40.630001068115234" hidden="0" customWidth="1"/>
    <x:col min="3" max="3" width="10.25" hidden="0" customWidth="1"/>
    <x:col min="4" max="4" width="23.25" hidden="0" customWidth="1"/>
    <x:col min="5" max="5" width="34" hidden="0" customWidth="1"/>
    <x:col min="6" max="6" width="21.8799991607666" hidden="0" customWidth="1"/>
    <x:col min="7" max="7" width="22.1299991607666" hidden="0" customWidth="1"/>
  </x:cols>
  <x:sheetData>
    <x:row r="1" ht="32" customHeight="1">
      <x:c r="A1" s="5" t="str">
        <x:v>section</x:v>
      </x:c>
      <x:c r="B1" s="5" t="str">
        <x:v>metric</x:v>
      </x:c>
      <x:c r="C1" s="5" t="str">
        <x:v>value</x:v>
      </x:c>
      <x:c r="D1" s="5" t="str">
        <x:v>unit</x:v>
      </x:c>
      <x:c r="E1" s="5" t="str">
        <x:v>interpretation</x:v>
      </x:c>
      <x:c r="F1" s="5" t="str">
        <x:v>source_file</x:v>
      </x:c>
      <x:c r="G1" s="5" t="str">
        <x:v>source_key</x:v>
      </x:c>
    </x:row>
    <x:row r="2">
      <x:c r="A2" s="12" t="str">
        <x:v>Market anchor</x:v>
      </x:c>
      <x:c r="B2" s="12" t="str">
        <x:v>Long-term price anchor</x:v>
      </x:c>
      <x:c r="C2" s="10" t="n">
        <x:v>95.5</x:v>
      </x:c>
      <x:c r="D2" s="10" t="str">
        <x:v>USD/lb U3O8 (2026 quote)</x:v>
      </x:c>
      <x:c r="E2" s="12" t="str">
        <x:v>FID/contracting signal; not spot scarcity price.</x:v>
      </x:c>
      <x:c r="F2" s="12" t="str">
        <x:v>02_model_registry.csv</x:v>
      </x:c>
      <x:c r="G2" s="12" t="str">
        <x:v>current_LT_price</x:v>
      </x:c>
    </x:row>
    <x:row r="3">
      <x:c r="A3" s="12" t="str">
        <x:v>Market anchor</x:v>
      </x:c>
      <x:c r="B3" s="12" t="str">
        <x:v>Spot price anchor</x:v>
      </x:c>
      <x:c r="C3" s="10" t="n">
        <x:v>86.38</x:v>
      </x:c>
      <x:c r="D3" s="10" t="str">
        <x:v>USD/lb U3O8 (2026 quote)</x:v>
      </x:c>
      <x:c r="E3" s="12" t="str">
        <x:v>As-of 2026-07-31 model anchor.</x:v>
      </x:c>
      <x:c r="F3" s="12" t="str">
        <x:v>02_model_registry.csv</x:v>
      </x:c>
      <x:c r="G3" s="12" t="str">
        <x:v>current_spot_price</x:v>
      </x:c>
    </x:row>
    <x:row r="4">
      <x:c r="A4" s="12" t="str">
        <x:v>Inventory</x:v>
      </x:c>
      <x:c r="B4" s="12" t="str">
        <x:v>Tracked observable inventory pool</x:v>
      </x:c>
      <x:c r="C4" s="10" t="n">
        <x:v>153.008989065586</x:v>
      </x:c>
      <x:c r="D4" s="10" t="str">
        <x:v>ktU</x:v>
      </x:c>
      <x:c r="E4" s="12" t="str">
        <x:v>US + EU + East Asia observable pool; not all global inventory and not fully fungible.</x:v>
      </x:c>
      <x:c r="F4" s="12" t="str">
        <x:v>02_model_registry.csv</x:v>
      </x:c>
      <x:c r="G4" s="12" t="str">
        <x:v>TOTAL_TRACKED_POOL</x:v>
      </x:c>
    </x:row>
    <x:row r="5">
      <x:c r="A5" s="12" t="str">
        <x:v>Demand</x:v>
      </x:c>
      <x:c r="B5" s="12" t="str">
        <x:v>Reference demand 2027</x:v>
      </x:c>
      <x:c r="C5" s="10" t="n">
        <x:v>76.07277461432554</x:v>
      </x:c>
      <x:c r="D5" s="10" t="str">
        <x:v>ktU/y</x:v>
      </x:c>
      <x:c r="E5" s="12" t="str">
        <x:v>Reference demand path start.</x:v>
      </x:c>
      <x:c r="F5" s="12" t="str">
        <x:v>05_annual_outputs.csv</x:v>
      </x:c>
      <x:c r="G5" s="12" t="n">
        <x:v>2027</x:v>
      </x:c>
    </x:row>
    <x:row r="6">
      <x:c r="A6" s="12" t="str">
        <x:v>Demand</x:v>
      </x:c>
      <x:c r="B6" s="12" t="str">
        <x:v>Reference demand 2036</x:v>
      </x:c>
      <x:c r="C6" s="10" t="n">
        <x:v>121.55904427450821</x:v>
      </x:c>
      <x:c r="D6" s="10" t="str">
        <x:v>ktU/y</x:v>
      </x:c>
      <x:c r="E6" s="12" t="str">
        <x:v>Reference demand path end.</x:v>
      </x:c>
      <x:c r="F6" s="12" t="str">
        <x:v>05_annual_outputs.csv</x:v>
      </x:c>
      <x:c r="G6" s="12" t="n">
        <x:v>2036</x:v>
      </x:c>
    </x:row>
    <x:row r="7">
      <x:c r="A7" s="12" t="str">
        <x:v>Demand</x:v>
      </x:c>
      <x:c r="B7" s="12" t="str">
        <x:v>Reference demand CAGR 2027-2036</x:v>
      </x:c>
      <x:c r="C7" s="10" t="n">
        <x:v>0.05345880598869268</x:v>
      </x:c>
      <x:c r="D7" s="10" t="str">
        <x:v>fraction/year</x:v>
      </x:c>
      <x:c r="E7" s="12" t="str">
        <x:v>Demand grows faster than current-price primary supply.</x:v>
      </x:c>
      <x:c r="F7" s="12" t="str">
        <x:v>05_annual_outputs.csv</x:v>
      </x:c>
      <x:c r="G7" s="12" t="str">
        <x:v>2027-2036</x:v>
      </x:c>
    </x:row>
    <x:row r="8">
      <x:c r="A8" s="12" t="str">
        <x:v>Supply</x:v>
      </x:c>
      <x:c r="B8" s="12" t="str">
        <x:v>Current-LT primary P50 2036</x:v>
      </x:c>
      <x:c r="C8" s="10" t="n">
        <x:v>93.23508686034315</x:v>
      </x:c>
      <x:c r="D8" s="10" t="str">
        <x:v>ktU/y</x:v>
      </x:c>
      <x:c r="E8" s="12" t="str">
        <x:v>Known-project primary supply at $95.5 LT under median execution.</x:v>
      </x:c>
      <x:c r="F8" s="12" t="str">
        <x:v>05_annual_outputs.csv</x:v>
      </x:c>
      <x:c r="G8" s="12" t="n">
        <x:v>2036</x:v>
      </x:c>
    </x:row>
    <x:row r="9">
      <x:c r="A9" s="12" t="str">
        <x:v>Supply</x:v>
      </x:c>
      <x:c r="B9" s="12" t="str">
        <x:v>Price-saturation primary P50 2036</x:v>
      </x:c>
      <x:c r="C9" s="10" t="n">
        <x:v>96.48033839455675</x:v>
      </x:c>
      <x:c r="D9" s="10" t="str">
        <x:v>ktU/y</x:v>
      </x:c>
      <x:c r="E9" s="12" t="str">
        <x:v>Known-project price-only saturation; high price cannot change lead times already missed.</x:v>
      </x:c>
      <x:c r="F9" s="12" t="str">
        <x:v>05_annual_outputs.csv</x:v>
      </x:c>
      <x:c r="G9" s="12" t="n">
        <x:v>2036</x:v>
      </x:c>
    </x:row>
    <x:row r="10">
      <x:c r="A10" s="12" t="str">
        <x:v>Supply</x:v>
      </x:c>
      <x:c r="B10" s="12" t="str">
        <x:v>Extra 2036 primary from price saturation vs current LT</x:v>
      </x:c>
      <x:c r="C10" s="10" t="n">
        <x:v>3.245251534213608</x:v>
      </x:c>
      <x:c r="D10" s="10" t="str">
        <x:v>ktU/y</x:v>
      </x:c>
      <x:c r="E10" s="12" t="str">
        <x:v>Small marginal response demonstrates late-stage price-only saturation.</x:v>
      </x:c>
      <x:c r="F10" s="12" t="str">
        <x:v>05_annual_outputs.csv</x:v>
      </x:c>
      <x:c r="G10" s="12" t="n">
        <x:v>2036</x:v>
      </x:c>
    </x:row>
    <x:row r="11">
      <x:c r="A11" s="12" t="str">
        <x:v>Balance</x:v>
      </x:c>
      <x:c r="B11" s="12" t="str">
        <x:v>2036 deficit at current LT</x:v>
      </x:c>
      <x:c r="C11" s="10" t="n">
        <x:v>25.823957414165065</x:v>
      </x:c>
      <x:c r="D11" s="10" t="str">
        <x:v>ktU/y</x:v>
      </x:c>
      <x:c r="E11" s="12" t="str">
        <x:v>Reference demand + Base structural secondary minus primary.</x:v>
      </x:c>
      <x:c r="F11" s="12" t="str">
        <x:v>05_annual_outputs.csv</x:v>
      </x:c>
      <x:c r="G11" s="12" t="n">
        <x:v>2036</x:v>
      </x:c>
    </x:row>
    <x:row r="12">
      <x:c r="A12" s="12" t="str">
        <x:v>Balance</x:v>
      </x:c>
      <x:c r="B12" s="12" t="str">
        <x:v>2036 deficit at price saturation</x:v>
      </x:c>
      <x:c r="C12" s="10" t="n">
        <x:v>22.578705879951457</x:v>
      </x:c>
      <x:c r="D12" s="10" t="str">
        <x:v>ktU/y</x:v>
      </x:c>
      <x:c r="E12" s="12" t="str">
        <x:v>Residual gap after price-only activation of known projects.</x:v>
      </x:c>
      <x:c r="F12" s="12" t="str">
        <x:v>05_annual_outputs.csv</x:v>
      </x:c>
      <x:c r="G12" s="12" t="n">
        <x:v>2036</x:v>
      </x:c>
    </x:row>
    <x:row r="13">
      <x:c r="A13" s="12" t="str">
        <x:v>LT clearing</x:v>
      </x:c>
      <x:c r="B13" s="12" t="str">
        <x:v>50% cumulative inventory-draw floor from 2027</x:v>
      </x:c>
      <x:c r="C13" s="10" t="n">
        <x:v>101.890625</x:v>
      </x:c>
      <x:c r="D13" s="10" t="str">
        <x:v>USD/lb U3O8 (2026 real)</x:v>
      </x:c>
      <x:c r="E13" s="12" t="str">
        <x:v>Median Reference known-project floor; target is cumulative gross deficit &lt;=50% tracked pool.</x:v>
      </x:c>
      <x:c r="F13" s="12" t="str">
        <x:v>07_scenario_sensitivities.csv</x:v>
      </x:c>
      <x:c r="G13" s="12" t="str">
        <x:v>inventory_draw_target=0.50</x:v>
      </x:c>
    </x:row>
    <x:row r="14">
      <x:c r="A14" s="12" t="str">
        <x:v>LT clearing</x:v>
      </x:c>
      <x:c r="B14" s="12" t="str">
        <x:v>45% cumulative inventory-draw floor from 2027</x:v>
      </x:c>
      <x:c r="C14" s="10" t="n">
        <x:v>120.6630859375</x:v>
      </x:c>
      <x:c r="D14" s="10" t="str">
        <x:v>USD/lb U3O8 (2026 real)</x:v>
      </x:c>
      <x:c r="E14" s="12" t="str">
        <x:v>Inventory-preserving floor; 42% target becomes infeasible in known universe.</x:v>
      </x:c>
      <x:c r="F14" s="12" t="str">
        <x:v>07_scenario_sensitivities.csv</x:v>
      </x:c>
      <x:c r="G14" s="12" t="str">
        <x:v>inventory_draw_target=0.45</x:v>
      </x:c>
    </x:row>
    <x:row r="15">
      <x:c r="A15" s="12" t="str">
        <x:v>Joint distribution</x:v>
      </x:c>
      <x:c r="B15" s="12" t="str">
        <x:v>Current LT sufficient world share</x:v>
      </x:c>
      <x:c r="C15" s="10" t="n">
        <x:v>0.4715</x:v>
      </x:c>
      <x:c r="D15" s="10" t="str">
        <x:v>fraction</x:v>
      </x:c>
      <x:c r="E15" s="12" t="str">
        <x:v>Worlds whose own inventory target is met at $95.5 LT.</x:v>
      </x:c>
      <x:c r="F15" s="12" t="str">
        <x:v>08_tail_drivers.csv</x:v>
      </x:c>
      <x:c r="G15" s="12" t="str">
        <x:v>Current_LT_sufficient</x:v>
      </x:c>
    </x:row>
    <x:row r="16">
      <x:c r="A16" s="12" t="str">
        <x:v>Joint distribution</x:v>
      </x:c>
      <x:c r="B16" s="12" t="str">
        <x:v>LT 100-150 solved world share</x:v>
      </x:c>
      <x:c r="C16" s="10" t="n">
        <x:v>0.2586</x:v>
      </x:c>
      <x:c r="D16" s="10" t="str">
        <x:v>fraction</x:v>
      </x:c>
      <x:c r="E16" s="12" t="str">
        <x:v>Moderate rerating resolves an additional material block of worlds.</x:v>
      </x:c>
      <x:c r="F16" s="12" t="str">
        <x:v>08_tail_drivers.csv</x:v>
      </x:c>
      <x:c r="G16" s="12" t="str">
        <x:v>Solved_100_to_150</x:v>
      </x:c>
    </x:row>
    <x:row r="17">
      <x:c r="A17" s="12" t="str">
        <x:v>Joint distribution</x:v>
      </x:c>
      <x:c r="B17" s="12" t="str">
        <x:v>LT 150-300 solved world share</x:v>
      </x:c>
      <x:c r="C17" s="10" t="n">
        <x:v>0.0236</x:v>
      </x:c>
      <x:c r="D17" s="10" t="str">
        <x:v>fraction</x:v>
      </x:c>
      <x:c r="E17" s="12" t="str">
        <x:v>Only a small finite-solution block requires very high LT before boundary.</x:v>
      </x:c>
      <x:c r="F17" s="12" t="str">
        <x:v>08_tail_drivers.csv</x:v>
      </x:c>
      <x:c r="G17" s="12" t="str">
        <x:v>Solved_150_to_300</x:v>
      </x:c>
    </x:row>
    <x:row r="18">
      <x:c r="A18" s="12" t="str">
        <x:v>Joint distribution</x:v>
      </x:c>
      <x:c r="B18" s="12" t="str">
        <x:v>LT &gt;=300 censored world share</x:v>
      </x:c>
      <x:c r="C18" s="10" t="n">
        <x:v>0.2463</x:v>
      </x:c>
      <x:c r="D18" s="10" t="str">
        <x:v>fraction</x:v>
      </x:c>
      <x:c r="E18" s="12" t="str">
        <x:v>Right-censored tail: do not replace with an arbitrary finite target price.</x:v>
      </x:c>
      <x:c r="F18" s="12" t="str">
        <x:v>08_tail_drivers.csv</x:v>
      </x:c>
      <x:c r="G18" s="12" t="str">
        <x:v>LT_model_boundary_ge_300</x:v>
      </x:c>
    </x:row>
    <x:row r="19">
      <x:c r="A19" s="12" t="str">
        <x:v>Joint distribution</x:v>
      </x:c>
      <x:c r="B19" s="12" t="str">
        <x:v>P50 cumulative deficit at current LT</x:v>
      </x:c>
      <x:c r="C19" s="10" t="n">
        <x:v>76.87975248587877</x:v>
      </x:c>
      <x:c r="D19" s="10" t="str">
        <x:v>ktU</x:v>
      </x:c>
      <x:c r="E19" s="12" t="str">
        <x:v>Known + frontier joint worlds.</x:v>
      </x:c>
      <x:c r="F19" s="12" t="str">
        <x:v>06_price_scans.csv</x:v>
      </x:c>
      <x:c r="G19" s="12" t="str">
        <x:v>Step5D $95.5</x:v>
      </x:c>
    </x:row>
    <x:row r="20">
      <x:c r="A20" s="12" t="str">
        <x:v>Joint distribution</x:v>
      </x:c>
      <x:c r="B20" s="12" t="str">
        <x:v>P50 cumulative deficit at $300 LT</x:v>
      </x:c>
      <x:c r="C20" s="10" t="n">
        <x:v>42.28150670540097</x:v>
      </x:c>
      <x:c r="D20" s="10" t="str">
        <x:v>ktU</x:v>
      </x:c>
      <x:c r="E20" s="12" t="str">
        <x:v>Residual even at model boundary; reflects timing/execution and demand/inventory assumptions.</x:v>
      </x:c>
      <x:c r="F20" s="12" t="str">
        <x:v>06_price_scans.csv</x:v>
      </x:c>
      <x:c r="G20" s="12" t="str">
        <x:v>Step5D $300</x:v>
      </x:c>
    </x:row>
    <x:row r="21">
      <x:c r="A21" s="12" t="str">
        <x:v>Spot tail</x:v>
      </x:c>
      <x:c r="B21" s="12" t="str">
        <x:v>2036 finite spot conditional P50</x:v>
      </x:c>
      <x:c r="C21" s="10" t="n">
        <x:v>171.21414616273842</x:v>
      </x:c>
      <x:c r="D21" s="10" t="str">
        <x:v>USD/lb U3O8 (2026 real)</x:v>
      </x:c>
      <x:c r="E21" s="12" t="str">
        <x:v>Conditional on worlds with a finite modelled spot quote.</x:v>
      </x:c>
      <x:c r="F21" s="12" t="str">
        <x:v>05_annual_outputs.csv</x:v>
      </x:c>
      <x:c r="G21" s="12" t="n">
        <x:v>2036</x:v>
      </x:c>
    </x:row>
    <x:row r="22">
      <x:c r="A22" s="12" t="str">
        <x:v>Spot tail</x:v>
      </x:c>
      <x:c r="B22" s="12" t="str">
        <x:v>2036 finite spot conditional P90</x:v>
      </x:c>
      <x:c r="C22" s="10" t="n">
        <x:v>351.13039031217164</x:v>
      </x:c>
      <x:c r="D22" s="10" t="str">
        <x:v>USD/lb U3O8 (2026 real)</x:v>
      </x:c>
      <x:c r="E22" s="12" t="str">
        <x:v>Conditional finite tail; not unconditional P90 due censored worlds.</x:v>
      </x:c>
      <x:c r="F22" s="12" t="str">
        <x:v>05_annual_outputs.csv</x:v>
      </x:c>
      <x:c r="G22" s="12" t="n">
        <x:v>2036</x:v>
      </x:c>
    </x:row>
    <x:row r="23">
      <x:c r="A23" s="12" t="str">
        <x:v>Spot tail</x:v>
      </x:c>
      <x:c r="B23" s="12" t="str">
        <x:v>2036 P(Spot&gt;$200) finite lower bound</x:v>
      </x:c>
      <x:c r="C23" s="10" t="n">
        <x:v>0.31035</x:v>
      </x:c>
      <x:c r="D23" s="10" t="str">
        <x:v>fraction</x:v>
      </x:c>
      <x:c r="E23" s="12" t="str">
        <x:v>Confirmed finite-quote worlds only.</x:v>
      </x:c>
      <x:c r="F23" s="12" t="str">
        <x:v>05_annual_outputs.csv</x:v>
      </x:c>
      <x:c r="G23" s="12" t="n">
        <x:v>2036</x:v>
      </x:c>
    </x:row>
    <x:row r="24">
      <x:c r="A24" s="12" t="str">
        <x:v>Spot tail</x:v>
      </x:c>
      <x:c r="B24" s="12" t="str">
        <x:v>2036 P(Spot&gt;$200) incl unresolved upper bound</x:v>
      </x:c>
      <x:c r="C24" s="10" t="n">
        <x:v>0.55665</x:v>
      </x:c>
      <x:c r="D24" s="10" t="str">
        <x:v>fraction</x:v>
      </x:c>
      <x:c r="E24" s="12" t="str">
        <x:v>Treats unresolved boundary/dysfunction/shortage as potentially above threshold.</x:v>
      </x:c>
      <x:c r="F24" s="12" t="str">
        <x:v>05_annual_outputs.csv</x:v>
      </x:c>
      <x:c r="G24" s="12" t="n">
        <x:v>2036</x:v>
      </x:c>
    </x:row>
    <x:row r="25">
      <x:c r="A25" s="12" t="str">
        <x:v>Regime</x:v>
      </x:c>
      <x:c r="B25" s="12" t="str">
        <x:v>2036 seller-scarcity probability</x:v>
      </x:c>
      <x:c r="C25" s="10" t="n">
        <x:v>0.49965</x:v>
      </x:c>
      <x:c r="D25" s="10" t="str">
        <x:v>fraction</x:v>
      </x:c>
      <x:c r="E25" s="12" t="str">
        <x:v>Finite normal regime where spot basis exceeds tight-market anchor.</x:v>
      </x:c>
      <x:c r="F25" s="12" t="str">
        <x:v>05_annual_outputs.csv</x:v>
      </x:c>
      <x:c r="G25" s="12" t="n">
        <x:v>2036</x:v>
      </x:c>
    </x:row>
    <x:row r="26">
      <x:c r="A26" s="12" t="str">
        <x:v>Regime</x:v>
      </x:c>
      <x:c r="B26" s="12" t="str">
        <x:v>2036 median inventory remaining</x:v>
      </x:c>
      <x:c r="C26" s="10" t="n">
        <x:v>0.5877638763637358</x:v>
      </x:c>
      <x:c r="D26" s="10" t="str">
        <x:v>fraction of effective initial pool</x:v>
      </x:c>
      <x:c r="E26" s="12" t="str">
        <x:v>State-machine median after demand schedule response and restocking.</x:v>
      </x:c>
      <x:c r="F26" s="12" t="str">
        <x:v>05_annual_outputs.csv</x:v>
      </x:c>
      <x:c r="G26" s="12" t="n">
        <x:v>2036</x:v>
      </x:c>
    </x:row>
  </x:sheetData>
  <x:pageMargins left="0.7" right="0.7" top="0.75" bottom="0.75" header="0.3" footer="0.3"/>
</x:worksheet>
</file>

<file path=xl/worksheets/sheet3.xml><?xml version="1.0" encoding="utf-8"?>
<x:worksheet xmlns:x="http://schemas.openxmlformats.org/spreadsheetml/2006/main">
  <x:sheetFormatPr defaultRowHeight="15"/>
  <x:cols>
    <x:col min="1" max="1" width="4.25" hidden="0" customWidth="1"/>
    <x:col min="2" max="2" width="17.75" hidden="0" customWidth="1"/>
    <x:col min="3" max="3" width="19" hidden="0" customWidth="1"/>
    <x:col min="4" max="4" width="18" hidden="0" customWidth="1"/>
    <x:col min="5" max="5" width="22.8799991607666" hidden="0" customWidth="1"/>
    <x:col min="6" max="6" width="18" hidden="0" customWidth="1"/>
    <x:col min="7" max="7" width="22" hidden="0" customWidth="1"/>
    <x:col min="8" max="8" width="18" hidden="0" customWidth="1"/>
    <x:col min="9" max="9" width="18" hidden="0" customWidth="1"/>
    <x:col min="10" max="10" width="23.6299991607666" hidden="0" customWidth="1"/>
    <x:col min="11" max="11" width="21.3799991607666" hidden="0" customWidth="1"/>
    <x:col min="12" max="12" width="13.880000114440918" hidden="0" customWidth="1"/>
    <x:col min="13" max="13" width="18" hidden="0" customWidth="1"/>
    <x:col min="14" max="14" width="18" hidden="0" customWidth="1"/>
    <x:col min="15" max="15" width="18" hidden="0" customWidth="1"/>
    <x:col min="16" max="16" width="18" hidden="0" customWidth="1"/>
    <x:col min="17" max="17" width="18" hidden="0" customWidth="1"/>
    <x:col min="18" max="18" width="18" hidden="0" customWidth="1"/>
    <x:col min="19" max="19" width="20.6299991607666" hidden="0" customWidth="1"/>
    <x:col min="20" max="20" width="21.5" hidden="0" customWidth="1"/>
    <x:col min="21" max="21" width="18" hidden="0" customWidth="1"/>
    <x:col min="22" max="22" width="18" hidden="0" customWidth="1"/>
    <x:col min="23" max="23" width="18" hidden="0" customWidth="1"/>
    <x:col min="24" max="24" width="18" hidden="0" customWidth="1"/>
  </x:cols>
  <x:sheetData>
    <x:row r="1" ht="32" customHeight="1">
      <x:c r="A1" s="5" t="str">
        <x:v>year</x:v>
      </x:c>
      <x:c r="B1" s="5" t="str">
        <x:v>phase</x:v>
      </x:c>
      <x:c r="C1" s="5" t="str">
        <x:v>Reference_demand_ktU</x:v>
      </x:c>
      <x:c r="D1" s="5" t="str">
        <x:v>Base_structural_secondary_ktU</x:v>
      </x:c>
      <x:c r="E1" s="5" t="str">
        <x:v>primary_P50_current_LT_ktU</x:v>
      </x:c>
      <x:c r="F1" s="5" t="str">
        <x:v>primary_P50_price_saturation_ktU</x:v>
      </x:c>
      <x:c r="G1" s="5" t="str">
        <x:v>annual_gap_current_LT_ktU</x:v>
      </x:c>
      <x:c r="H1" s="5" t="str">
        <x:v>annual_gap_price_saturation_ktU</x:v>
      </x:c>
      <x:c r="I1" s="5" t="str">
        <x:v>extra_primary_from_price_saturation_ktU</x:v>
      </x:c>
      <x:c r="J1" s="5" t="str">
        <x:v>LT_required_real_P50_USD_lb</x:v>
      </x:c>
      <x:c r="K1" s="5" t="str">
        <x:v>LT_censored_share_ge_300</x:v>
      </x:c>
      <x:c r="L1" s="5" t="str">
        <x:v>finite_spot_share</x:v>
      </x:c>
      <x:c r="M1" s="5" t="str">
        <x:v>spot_real_conditional_P50_USD_lb</x:v>
      </x:c>
      <x:c r="N1" s="5" t="str">
        <x:v>spot_real_conditional_P90_USD_lb</x:v>
      </x:c>
      <x:c r="O1" s="5" t="str">
        <x:v>spot_gt_200_finite_lower_bound</x:v>
      </x:c>
      <x:c r="P1" s="5" t="str">
        <x:v>spot_gt_200_unresolved_upper_bound</x:v>
      </x:c>
      <x:c r="Q1" s="5" t="str">
        <x:v>market_dysfunction_probability</x:v>
      </x:c>
      <x:c r="R1" s="5" t="str">
        <x:v>hard_physical_shortage_proxy_probability</x:v>
      </x:c>
      <x:c r="S1" s="5" t="str">
        <x:v>seller_scarcity_probability</x:v>
      </x:c>
      <x:c r="T1" s="5" t="str">
        <x:v>tight_inventory_probability</x:v>
      </x:c>
      <x:c r="U1" s="5" t="str">
        <x:v>buyer_comfortable_probability</x:v>
      </x:c>
      <x:c r="V1" s="5" t="str">
        <x:v>median_demand_schedule_response_ktU</x:v>
      </x:c>
      <x:c r="W1" s="5" t="str">
        <x:v>P90_demand_schedule_response_ktU</x:v>
      </x:c>
      <x:c r="X1" s="5" t="str">
        <x:v>median_inventory_remaining_pct_initial</x:v>
      </x:c>
    </x:row>
    <x:row r="2">
      <x:c r="A2" s="14" t="n">
        <x:v>2027</x:v>
      </x:c>
      <x:c r="B2" s="12" t="str">
        <x:v>库存桥接/紧平衡前段</x:v>
      </x:c>
      <x:c r="C2" s="16" t="n">
        <x:v>76.07277461432554</x:v>
      </x:c>
      <x:c r="D2" s="16" t="n">
        <x:v>3.5</x:v>
      </x:c>
      <x:c r="E2" s="16" t="n">
        <x:v>69.78400000000002</x:v>
      </x:c>
      <x:c r="F2" s="16" t="n">
        <x:v>69.78400000000002</x:v>
      </x:c>
      <x:c r="G2" s="16" t="n">
        <x:v>2.7887746143255185</x:v>
      </x:c>
      <x:c r="H2" s="16" t="n">
        <x:v>2.7887746143255185</x:v>
      </x:c>
      <x:c r="I2" s="16" t="n">
        <x:v>0</x:v>
      </x:c>
      <x:c r="J2" s="18" t="n">
        <x:v>100.5</x:v>
      </x:c>
      <x:c r="K2" s="20" t="n">
        <x:v>0.2463</x:v>
      </x:c>
      <x:c r="L2" s="10" t="n">
        <x:v>0.7537</x:v>
      </x:c>
      <x:c r="M2" s="18" t="n">
        <x:v>97.97890154618042</x:v>
      </x:c>
      <x:c r="N2" s="18" t="n">
        <x:v>128.55094926031526</x:v>
      </x:c>
      <x:c r="O2" s="10" t="n">
        <x:v>0.0026</x:v>
      </x:c>
      <x:c r="P2" s="10" t="n">
        <x:v>0.2489</x:v>
      </x:c>
      <x:c r="Q2" s="20" t="n">
        <x:v>0</x:v>
      </x:c>
      <x:c r="R2" s="20" t="n">
        <x:v>0</x:v>
      </x:c>
      <x:c r="S2" s="20" t="n">
        <x:v>0</x:v>
      </x:c>
      <x:c r="T2" s="20" t="n">
        <x:v>0.75125</x:v>
      </x:c>
      <x:c r="U2" s="20" t="n">
        <x:v>0.00245</x:v>
      </x:c>
      <x:c r="V2" s="16" t="n">
        <x:v>0</x:v>
      </x:c>
      <x:c r="W2" s="16" t="n">
        <x:v>0</x:v>
      </x:c>
      <x:c r="X2" s="20" t="n">
        <x:v>0.9814487639226741</x:v>
      </x:c>
    </x:row>
    <x:row r="3">
      <x:c r="A3" s="14" t="n">
        <x:v>2028</x:v>
      </x:c>
      <x:c r="B3" s="12" t="str">
        <x:v>库存桥接/紧平衡前段</x:v>
      </x:c>
      <x:c r="C3" s="16" t="n">
        <x:v>79.92290307306683</x:v>
      </x:c>
      <x:c r="D3" s="16" t="n">
        <x:v>3.3</x:v>
      </x:c>
      <x:c r="E3" s="16" t="n">
        <x:v>72.66936173551811</x:v>
      </x:c>
      <x:c r="F3" s="16" t="n">
        <x:v>72.8929943226402</x:v>
      </x:c>
      <x:c r="G3" s="16" t="n">
        <x:v>3.953541337548728</x:v>
      </x:c>
      <x:c r="H3" s="16" t="n">
        <x:v>3.729908750426631</x:v>
      </x:c>
      <x:c r="I3" s="16" t="n">
        <x:v>0.223632587122097</x:v>
      </x:c>
      <x:c r="J3" s="18" t="n">
        <x:v>100.5</x:v>
      </x:c>
      <x:c r="K3" s="20" t="n">
        <x:v>0.2463</x:v>
      </x:c>
      <x:c r="L3" s="10" t="n">
        <x:v>0.7537</x:v>
      </x:c>
      <x:c r="M3" s="18" t="n">
        <x:v>98.95695605079311</x:v>
      </x:c>
      <x:c r="N3" s="18" t="n">
        <x:v>130.3749118833175</x:v>
      </x:c>
      <x:c r="O3" s="10" t="n">
        <x:v>0.0033</x:v>
      </x:c>
      <x:c r="P3" s="10" t="n">
        <x:v>0.2496</x:v>
      </x:c>
      <x:c r="Q3" s="20" t="n">
        <x:v>0</x:v>
      </x:c>
      <x:c r="R3" s="20" t="n">
        <x:v>0</x:v>
      </x:c>
      <x:c r="S3" s="20" t="n">
        <x:v>0</x:v>
      </x:c>
      <x:c r="T3" s="20" t="n">
        <x:v>0.75075</x:v>
      </x:c>
      <x:c r="U3" s="20" t="n">
        <x:v>0.00295</x:v>
      </x:c>
      <x:c r="V3" s="16" t="n">
        <x:v>0</x:v>
      </x:c>
      <x:c r="W3" s="16" t="n">
        <x:v>0</x:v>
      </x:c>
      <x:c r="X3" s="20" t="n">
        <x:v>0.9558915851557283</x:v>
      </x:c>
    </x:row>
    <x:row r="4">
      <x:c r="A4" s="14" t="n">
        <x:v>2029</x:v>
      </x:c>
      <x:c r="B4" s="12" t="str">
        <x:v>库存桥接/紧平衡前段</x:v>
      </x:c>
      <x:c r="C4" s="16" t="n">
        <x:v>83.96789085203093</x:v>
      </x:c>
      <x:c r="D4" s="16" t="n">
        <x:v>3.1</x:v>
      </x:c>
      <x:c r="E4" s="16" t="n">
        <x:v>77.34520000000003</x:v>
      </x:c>
      <x:c r="F4" s="16" t="n">
        <x:v>78.01729982306335</x:v>
      </x:c>
      <x:c r="G4" s="16" t="n">
        <x:v>3.5226908520309053</x:v>
      </x:c>
      <x:c r="H4" s="16" t="n">
        <x:v>2.8505910289675853</x:v>
      </x:c>
      <x:c r="I4" s="16" t="n">
        <x:v>0.67209982306332</x:v>
      </x:c>
      <x:c r="J4" s="18" t="n">
        <x:v>100.5</x:v>
      </x:c>
      <x:c r="K4" s="20" t="n">
        <x:v>0.2463</x:v>
      </x:c>
      <x:c r="L4" s="10" t="n">
        <x:v>0.7537</x:v>
      </x:c>
      <x:c r="M4" s="18" t="n">
        <x:v>98.4661938243871</x:v>
      </x:c>
      <x:c r="N4" s="18" t="n">
        <x:v>130.15897509584647</x:v>
      </x:c>
      <x:c r="O4" s="10" t="n">
        <x:v>0.0032</x:v>
      </x:c>
      <x:c r="P4" s="10" t="n">
        <x:v>0.2495</x:v>
      </x:c>
      <x:c r="Q4" s="20" t="n">
        <x:v>0</x:v>
      </x:c>
      <x:c r="R4" s="20" t="n">
        <x:v>0</x:v>
      </x:c>
      <x:c r="S4" s="20" t="n">
        <x:v>0</x:v>
      </x:c>
      <x:c r="T4" s="20" t="n">
        <x:v>0.69785</x:v>
      </x:c>
      <x:c r="U4" s="20" t="n">
        <x:v>0.05585</x:v>
      </x:c>
      <x:c r="V4" s="16" t="n">
        <x:v>0</x:v>
      </x:c>
      <x:c r="W4" s="16" t="n">
        <x:v>0</x:v>
      </x:c>
      <x:c r="X4" s="20" t="n">
        <x:v>0.9341189809854524</x:v>
      </x:c>
    </x:row>
    <x:row r="5">
      <x:c r="A5" s="14" t="n">
        <x:v>2030</x:v>
      </x:c>
      <x:c r="B5" s="12" t="str">
        <x:v>库存桥接/紧平衡前段</x:v>
      </x:c>
      <x:c r="C5" s="16" t="n">
        <x:v>88.21759999999998</x:v>
      </x:c>
      <x:c r="D5" s="16" t="n">
        <x:v>3</x:v>
      </x:c>
      <x:c r="E5" s="16" t="n">
        <x:v>81.18718941226246</x:v>
      </x:c>
      <x:c r="F5" s="16" t="n">
        <x:v>82.24813101353948</x:v>
      </x:c>
      <x:c r="G5" s="16" t="n">
        <x:v>4.030410587737521</x:v>
      </x:c>
      <x:c r="H5" s="16" t="n">
        <x:v>2.969468986460498</x:v>
      </x:c>
      <x:c r="I5" s="16" t="n">
        <x:v>1.0609416012770225</x:v>
      </x:c>
      <x:c r="J5" s="18" t="n">
        <x:v>100.5</x:v>
      </x:c>
      <x:c r="K5" s="20" t="n">
        <x:v>0.2463</x:v>
      </x:c>
      <x:c r="L5" s="10" t="n">
        <x:v>0.7537</x:v>
      </x:c>
      <x:c r="M5" s="18" t="n">
        <x:v>98.14521544294058</x:v>
      </x:c>
      <x:c r="N5" s="18" t="n">
        <x:v>129.53913971376903</x:v>
      </x:c>
      <x:c r="O5" s="10" t="n">
        <x:v>0.00295</x:v>
      </x:c>
      <x:c r="P5" s="10" t="n">
        <x:v>0.24925</x:v>
      </x:c>
      <x:c r="Q5" s="20" t="n">
        <x:v>0</x:v>
      </x:c>
      <x:c r="R5" s="20" t="n">
        <x:v>0</x:v>
      </x:c>
      <x:c r="S5" s="20" t="n">
        <x:v>0</x:v>
      </x:c>
      <x:c r="T5" s="20" t="n">
        <x:v>0.63195</x:v>
      </x:c>
      <x:c r="U5" s="20" t="n">
        <x:v>0.12175</x:v>
      </x:c>
      <x:c r="V5" s="16" t="n">
        <x:v>0</x:v>
      </x:c>
      <x:c r="W5" s="16" t="n">
        <x:v>0</x:v>
      </x:c>
      <x:c r="X5" s="20" t="n">
        <x:v>0.9149990306597093</x:v>
      </x:c>
    </x:row>
    <x:row r="6">
      <x:c r="A6" s="14" t="n">
        <x:v>2031</x:v>
      </x:c>
      <x:c r="B6" s="12" t="str">
        <x:v>库存桥接/紧平衡前段</x:v>
      </x:c>
      <x:c r="C6" s="16" t="n">
        <x:v>93.0594707274712</x:v>
      </x:c>
      <x:c r="D6" s="16" t="n">
        <x:v>2.9</x:v>
      </x:c>
      <x:c r="E6" s="16" t="n">
        <x:v>86.97277669139902</x:v>
      </x:c>
      <x:c r="F6" s="16" t="n">
        <x:v>88.62320774859575</x:v>
      </x:c>
      <x:c r="G6" s="16" t="n">
        <x:v>3.1866940360721685</x:v>
      </x:c>
      <x:c r="H6" s="16" t="n">
        <x:v>1.5362629788754418</x:v>
      </x:c>
      <x:c r="I6" s="16" t="n">
        <x:v>1.6504310571967267</x:v>
      </x:c>
      <x:c r="J6" s="18" t="n">
        <x:v>100.5</x:v>
      </x:c>
      <x:c r="K6" s="20" t="n">
        <x:v>0.2463</x:v>
      </x:c>
      <x:c r="L6" s="10" t="n">
        <x:v>0.7537</x:v>
      </x:c>
      <x:c r="M6" s="18" t="n">
        <x:v>96.89863130015392</x:v>
      </x:c>
      <x:c r="N6" s="18" t="n">
        <x:v>127.30981287894585</x:v>
      </x:c>
      <x:c r="O6" s="10" t="n">
        <x:v>0.00255</x:v>
      </x:c>
      <x:c r="P6" s="10" t="n">
        <x:v>0.24885</x:v>
      </x:c>
      <x:c r="Q6" s="20" t="n">
        <x:v>0</x:v>
      </x:c>
      <x:c r="R6" s="20" t="n">
        <x:v>0</x:v>
      </x:c>
      <x:c r="S6" s="20" t="n">
        <x:v>0</x:v>
      </x:c>
      <x:c r="T6" s="20" t="n">
        <x:v>0.44465</x:v>
      </x:c>
      <x:c r="U6" s="20" t="n">
        <x:v>0.30905</x:v>
      </x:c>
      <x:c r="V6" s="16" t="n">
        <x:v>0</x:v>
      </x:c>
      <x:c r="W6" s="16" t="n">
        <x:v>0</x:v>
      </x:c>
      <x:c r="X6" s="20" t="n">
        <x:v>0.9046440650991432</x:v>
      </x:c>
    </x:row>
    <x:row r="7">
      <x:c r="A7" s="14" t="n">
        <x:v>2032</x:v>
      </x:c>
      <x:c r="B7" s="12" t="str">
        <x:v>库存桥接/紧平衡前段</x:v>
      </x:c>
      <x:c r="C7" s="16" t="n">
        <x:v>98.16709015068497</x:v>
      </x:c>
      <x:c r="D7" s="16" t="n">
        <x:v>2.8</x:v>
      </x:c>
      <x:c r="E7" s="16" t="n">
        <x:v>92.460551073005</x:v>
      </x:c>
      <x:c r="F7" s="16" t="n">
        <x:v>94.54177988868312</x:v>
      </x:c>
      <x:c r="G7" s="16" t="n">
        <x:v>2.906539077679966</x:v>
      </x:c>
      <x:c r="H7" s="16" t="n">
        <x:v>0.8253102620018495</x:v>
      </x:c>
      <x:c r="I7" s="16" t="n">
        <x:v>2.0812288156781165</x:v>
      </x:c>
      <x:c r="J7" s="18" t="n">
        <x:v>100.5</x:v>
      </x:c>
      <x:c r="K7" s="20" t="n">
        <x:v>0.2463</x:v>
      </x:c>
      <x:c r="L7" s="10" t="n">
        <x:v>0.7537</x:v>
      </x:c>
      <x:c r="M7" s="18" t="n">
        <x:v>96.09636580233031</x:v>
      </x:c>
      <x:c r="N7" s="18" t="n">
        <x:v>125.45840567475803</x:v>
      </x:c>
      <x:c r="O7" s="10" t="n">
        <x:v>0.00225</x:v>
      </x:c>
      <x:c r="P7" s="10" t="n">
        <x:v>0.24855</x:v>
      </x:c>
      <x:c r="Q7" s="20" t="n">
        <x:v>0</x:v>
      </x:c>
      <x:c r="R7" s="20" t="n">
        <x:v>0</x:v>
      </x:c>
      <x:c r="S7" s="20" t="n">
        <x:v>0</x:v>
      </x:c>
      <x:c r="T7" s="20" t="n">
        <x:v>0.31585</x:v>
      </x:c>
      <x:c r="U7" s="20" t="n">
        <x:v>0.43785</x:v>
      </x:c>
      <x:c r="V7" s="16" t="n">
        <x:v>0</x:v>
      </x:c>
      <x:c r="W7" s="16" t="n">
        <x:v>0</x:v>
      </x:c>
      <x:c r="X7" s="20" t="n">
        <x:v>0.9002984652305935</x:v>
      </x:c>
    </x:row>
    <x:row r="8">
      <x:c r="A8" s="14" t="n">
        <x:v>2033</x:v>
      </x:c>
      <x:c r="B8" s="12" t="str">
        <x:v>库存桥接/紧平衡前段</x:v>
      </x:c>
      <x:c r="C8" s="16" t="n">
        <x:v>103.5550440306548</x:v>
      </x:c>
      <x:c r="D8" s="16" t="n">
        <x:v>2.7</x:v>
      </x:c>
      <x:c r="E8" s="16" t="n">
        <x:v>95.25512029935595</x:v>
      </x:c>
      <x:c r="F8" s="16" t="n">
        <x:v>97.79778462164117</x:v>
      </x:c>
      <x:c r="G8" s="16" t="n">
        <x:v>5.599923731298844</x:v>
      </x:c>
      <x:c r="H8" s="16" t="n">
        <x:v>3.057259409013625</x:v>
      </x:c>
      <x:c r="I8" s="16" t="n">
        <x:v>2.542664322285219</x:v>
      </x:c>
      <x:c r="J8" s="18" t="n">
        <x:v>100.5</x:v>
      </x:c>
      <x:c r="K8" s="20" t="n">
        <x:v>0.2463</x:v>
      </x:c>
      <x:c r="L8" s="10" t="n">
        <x:v>0.7537</x:v>
      </x:c>
      <x:c r="M8" s="18" t="n">
        <x:v>98.10039577460955</x:v>
      </x:c>
      <x:c r="N8" s="18" t="n">
        <x:v>128.73711498084288</x:v>
      </x:c>
      <x:c r="O8" s="10" t="n">
        <x:v>0.00275</x:v>
      </x:c>
      <x:c r="P8" s="10" t="n">
        <x:v>0.24905</x:v>
      </x:c>
      <x:c r="Q8" s="20" t="n">
        <x:v>0</x:v>
      </x:c>
      <x:c r="R8" s="20" t="n">
        <x:v>0</x:v>
      </x:c>
      <x:c r="S8" s="20" t="n">
        <x:v>0</x:v>
      </x:c>
      <x:c r="T8" s="20" t="n">
        <x:v>0.50355</x:v>
      </x:c>
      <x:c r="U8" s="20" t="n">
        <x:v>0.25015</x:v>
      </x:c>
      <x:c r="V8" s="16" t="n">
        <x:v>0</x:v>
      </x:c>
      <x:c r="W8" s="16" t="n">
        <x:v>0</x:v>
      </x:c>
      <x:c r="X8" s="20" t="n">
        <x:v>0.8808983752943891</x:v>
      </x:c>
    </x:row>
    <x:row r="9">
      <x:c r="A9" s="14" t="n">
        <x:v>2034</x:v>
      </x:c>
      <x:c r="B9" s="12" t="str">
        <x:v>紧平衡显性化</x:v>
      </x:c>
      <x:c r="C9" s="16" t="n">
        <x:v>109.23871867578251</x:v>
      </x:c>
      <x:c r="D9" s="16" t="n">
        <x:v>2.6</x:v>
      </x:c>
      <x:c r="E9" s="16" t="n">
        <x:v>95.51910668194412</x:v>
      </x:c>
      <x:c r="F9" s="16" t="n">
        <x:v>98.39242594760475</x:v>
      </x:c>
      <x:c r="G9" s="16" t="n">
        <x:v>11.11961199383839</x:v>
      </x:c>
      <x:c r="H9" s="16" t="n">
        <x:v>8.246292728177764</x:v>
      </x:c>
      <x:c r="I9" s="16" t="n">
        <x:v>2.8733192656606263</x:v>
      </x:c>
      <x:c r="J9" s="18" t="n">
        <x:v>100.5</x:v>
      </x:c>
      <x:c r="K9" s="20" t="n">
        <x:v>0.2463</x:v>
      </x:c>
      <x:c r="L9" s="10" t="n">
        <x:v>0.7537</x:v>
      </x:c>
      <x:c r="M9" s="18" t="n">
        <x:v>104.05969818380797</x:v>
      </x:c>
      <x:c r="N9" s="18" t="n">
        <x:v>137.39772477584228</x:v>
      </x:c>
      <x:c r="O9" s="10" t="n">
        <x:v>0.0048</x:v>
      </x:c>
      <x:c r="P9" s="10" t="n">
        <x:v>0.2511</x:v>
      </x:c>
      <x:c r="Q9" s="20" t="n">
        <x:v>0</x:v>
      </x:c>
      <x:c r="R9" s="20" t="n">
        <x:v>0</x:v>
      </x:c>
      <x:c r="S9" s="20" t="n">
        <x:v>0</x:v>
      </x:c>
      <x:c r="T9" s="20" t="n">
        <x:v>0.67585</x:v>
      </x:c>
      <x:c r="U9" s="20" t="n">
        <x:v>0.07785</x:v>
      </x:c>
      <x:c r="V9" s="16" t="n">
        <x:v>0</x:v>
      </x:c>
      <x:c r="W9" s="16" t="n">
        <x:v>0</x:v>
      </x:c>
      <x:c r="X9" s="20" t="n">
        <x:v>0.827307960824778</x:v>
      </x:c>
    </x:row>
    <x:row r="10">
      <x:c r="A10" s="14" t="n">
        <x:v>2035</x:v>
      </x:c>
      <x:c r="B10" s="12" t="str">
        <x:v>稀缺转换窗口</x:v>
      </x:c>
      <x:c r="C10" s="16" t="n">
        <x:v>115.23434488033502</x:v>
      </x:c>
      <x:c r="D10" s="16" t="n">
        <x:v>2.5</x:v>
      </x:c>
      <x:c r="E10" s="16" t="n">
        <x:v>94.77219068786059</x:v>
      </x:c>
      <x:c r="F10" s="16" t="n">
        <x:v>97.85895110475667</x:v>
      </x:c>
      <x:c r="G10" s="16" t="n">
        <x:v>17.96215419247443</x:v>
      </x:c>
      <x:c r="H10" s="16" t="n">
        <x:v>14.875393775578345</x:v>
      </x:c>
      <x:c r="I10" s="16" t="n">
        <x:v>3.086760416896084</x:v>
      </x:c>
      <x:c r="J10" s="18" t="n">
        <x:v>100.5</x:v>
      </x:c>
      <x:c r="K10" s="20" t="n">
        <x:v>0.2463</x:v>
      </x:c>
      <x:c r="L10" s="10" t="n">
        <x:v>0.7537</x:v>
      </x:c>
      <x:c r="M10" s="18" t="n">
        <x:v>117.27724940483799</x:v>
      </x:c>
      <x:c r="N10" s="18" t="n">
        <x:v>162.5727108227106</x:v>
      </x:c>
      <x:c r="O10" s="10" t="n">
        <x:v>0.0197</x:v>
      </x:c>
      <x:c r="P10" s="10" t="n">
        <x:v>0.266</x:v>
      </x:c>
      <x:c r="Q10" s="20" t="n">
        <x:v>0</x:v>
      </x:c>
      <x:c r="R10" s="20" t="n">
        <x:v>0</x:v>
      </x:c>
      <x:c r="S10" s="20" t="n">
        <x:v>0.06005</x:v>
      </x:c>
      <x:c r="T10" s="20" t="n">
        <x:v>0.6797</x:v>
      </x:c>
      <x:c r="U10" s="20" t="n">
        <x:v>0.01395</x:v>
      </x:c>
      <x:c r="V10" s="16" t="n">
        <x:v>0</x:v>
      </x:c>
      <x:c r="W10" s="16" t="n">
        <x:v>0</x:v>
      </x:c>
      <x:c r="X10" s="20" t="n">
        <x:v>0.7299920859016911</x:v>
      </x:c>
    </x:row>
    <x:row r="11">
      <x:c r="A11" s="14" t="n">
        <x:v>2036</x:v>
      </x:c>
      <x:c r="B11" s="12" t="str">
        <x:v>高非线性尾部窗口</x:v>
      </x:c>
      <x:c r="C11" s="16" t="n">
        <x:v>121.55904427450821</x:v>
      </x:c>
      <x:c r="D11" s="16" t="n">
        <x:v>2.5</x:v>
      </x:c>
      <x:c r="E11" s="16" t="n">
        <x:v>93.23508686034315</x:v>
      </x:c>
      <x:c r="F11" s="16" t="n">
        <x:v>96.48033839455675</x:v>
      </x:c>
      <x:c r="G11" s="16" t="n">
        <x:v>25.823957414165065</x:v>
      </x:c>
      <x:c r="H11" s="16" t="n">
        <x:v>22.578705879951457</x:v>
      </x:c>
      <x:c r="I11" s="16" t="n">
        <x:v>3.245251534213608</x:v>
      </x:c>
      <x:c r="J11" s="18" t="n">
        <x:v>100.5</x:v>
      </x:c>
      <x:c r="K11" s="20" t="n">
        <x:v>0.2463</x:v>
      </x:c>
      <x:c r="L11" s="10" t="n">
        <x:v>0.7537</x:v>
      </x:c>
      <x:c r="M11" s="18" t="n">
        <x:v>171.21414616273842</x:v>
      </x:c>
      <x:c r="N11" s="18" t="n">
        <x:v>351.13039031217164</x:v>
      </x:c>
      <x:c r="O11" s="10" t="n">
        <x:v>0.31035</x:v>
      </x:c>
      <x:c r="P11" s="10" t="n">
        <x:v>0.55665</x:v>
      </x:c>
      <x:c r="Q11" s="20" t="n">
        <x:v>0.00005</x:v>
      </x:c>
      <x:c r="R11" s="20" t="n">
        <x:v>0</x:v>
      </x:c>
      <x:c r="S11" s="20" t="n">
        <x:v>0.49965</x:v>
      </x:c>
      <x:c r="T11" s="20" t="n">
        <x:v>0.2528</x:v>
      </x:c>
      <x:c r="U11" s="20" t="n">
        <x:v>0.00125</x:v>
      </x:c>
      <x:c r="V11" s="16" t="n">
        <x:v>0</x:v>
      </x:c>
      <x:c r="W11" s="16" t="n">
        <x:v>13.319374597167148</x:v>
      </x:c>
      <x:c r="X11" s="20" t="n">
        <x:v>0.5877638763637358</x:v>
      </x:c>
    </x:row>
  </x:sheetData>
  <x:conditionalFormatting sqref="S2:S11">
    <x:cfRule type="dataBar" priority="1">
      <x:dataBar>
        <x:cfvo type="min"/>
        <x:cfvo type="max"/>
        <x:color rgb="FFE97132"/>
      </x:dataBar>
      <x:extLst>
        <x:ext xmlns:x14="http://schemas.microsoft.com/office/spreadsheetml/2009/9/main" uri="{B025F937-C7B1-47D3-B67F-A62EFF666E3E}">
          <x14:id>{D0D5AD32-48DB-27AD-D0FC-0C3326AAE1B3}</x14:id>
        </x:ext>
      </x:extLst>
    </x:cfRule>
  </x:conditionalFormatting>
  <x:conditionalFormatting sqref="O2:P11">
    <x:cfRule type="dataBar" priority="2">
      <x:dataBar>
        <x:cfvo type="min"/>
        <x:cfvo type="max"/>
        <x:color rgb="FFA02B93"/>
      </x:dataBar>
      <x:extLst>
        <x:ext xmlns:x14="http://schemas.microsoft.com/office/spreadsheetml/2009/9/main" uri="{B025F937-C7B1-47D3-B67F-A62EFF666E3E}">
          <x14:id>{6631418E-1E85-3CF2-91E9-F3B936DA6851}</x14:id>
        </x:ext>
      </x:extLst>
    </x:cfRule>
  </x:conditionalFormatting>
  <x:pageMargins left="0.7" right="0.7" top="0.75" bottom="0.75" header="0.3" footer="0.3"/>
  <x:extLst>
    <x:ext xmlns:x14="http://schemas.microsoft.com/office/spreadsheetml/2009/9/main" xmlns:xm="http://schemas.microsoft.com/office/excel/2006/main" uri="{78C0D931-6437-407d-A8EE-F0AAD7539E65}">
      <x14:conditionalFormattings>
        <x14:conditionalFormatting>
          <x14:cfRule type="dataBar" priority="1" id="{D0D5AD32-48DB-27AD-D0FC-0C3326AAE1B3}">
            <x14:dataBar gradient="1">
              <x14:cfvo type="min"/>
              <x14:cfvo type="max"/>
              <x14:fillColor rgb="FFE97132"/>
            </x14:dataBar>
          </x14:cfRule>
          <xm:sqref>S2:S11</xm:sqref>
        </x14:conditionalFormatting>
        <x14:conditionalFormatting>
          <x14:cfRule type="dataBar" priority="2" id="{6631418E-1E85-3CF2-91E9-F3B936DA6851}">
            <x14:dataBar gradient="1">
              <x14:cfvo type="min"/>
              <x14:cfvo type="max"/>
              <x14:fillColor rgb="FFA02B93"/>
            </x14:dataBar>
          </x14:cfRule>
          <xm:sqref>O2:P11</xm:sqref>
        </x14:conditionalFormatting>
      </x14:conditionalFormattings>
    </x:ext>
  </x:extLst>
</x:worksheet>
</file>

<file path=xl/worksheets/sheet4.xml><?xml version="1.0" encoding="utf-8"?>
<x:worksheet xmlns:x="http://schemas.openxmlformats.org/spreadsheetml/2006/main">
  <x:sheetFormatPr defaultRowHeight="15"/>
  <x:cols>
    <x:col min="1" max="1" width="22.3799991607666" hidden="0" customWidth="1"/>
    <x:col min="2" max="2" width="22.1299991607666" hidden="0" customWidth="1"/>
    <x:col min="3" max="3" width="10.130000114440918" hidden="0" customWidth="1"/>
    <x:col min="4" max="4" width="18" hidden="0" customWidth="1"/>
    <x:col min="5" max="5" width="20.75" hidden="0" customWidth="1"/>
    <x:col min="6" max="6" width="18" hidden="0" customWidth="1"/>
    <x:col min="7" max="7" width="23.8799991607666" hidden="0" customWidth="1"/>
    <x:col min="8" max="8" width="18.5" hidden="0" customWidth="1"/>
    <x:col min="9" max="9" width="22.25" hidden="0" customWidth="1"/>
    <x:col min="10" max="10" width="34" hidden="0" customWidth="1"/>
  </x:cols>
  <x:sheetData>
    <x:row r="1" ht="32" customHeight="1">
      <x:c r="A1" s="5" t="str">
        <x:v>regime</x:v>
      </x:c>
      <x:c r="B1" s="5" t="str">
        <x:v>raw_bucket</x:v>
      </x:c>
      <x:c r="C1" s="5" t="str">
        <x:v>world_share</x:v>
      </x:c>
      <x:c r="D1" s="5" t="str">
        <x:v>median_required_LT_2026real_USD_lb</x:v>
      </x:c>
      <x:c r="E1" s="5" t="str">
        <x:v>median_demand_latent_u</x:v>
      </x:c>
      <x:c r="F1" s="5" t="str">
        <x:v>median_effective_inventory_pool_multiplier</x:v>
      </x:c>
      <x:c r="G1" s="5" t="str">
        <x:v>median_cumulative_draw_cap</x:v>
      </x:c>
      <x:c r="H1" s="5" t="str">
        <x:v>median_one_year_xcrit</x:v>
      </x:c>
      <x:c r="I1" s="5" t="str">
        <x:v>median_secondary_latent_u</x:v>
      </x:c>
      <x:c r="J1" s="5" t="str">
        <x:v>interpretation</x:v>
      </x:c>
    </x:row>
    <x:row r="2">
      <x:c r="A2" s="12" t="str">
        <x:v>A_当前LT已足够</x:v>
      </x:c>
      <x:c r="B2" s="12" t="str">
        <x:v>Current_LT_sufficient</x:v>
      </x:c>
      <x:c r="C2" s="20" t="n">
        <x:v>0.4715</x:v>
      </x:c>
      <x:c r="D2" s="18" t="n">
        <x:v>95.5</x:v>
      </x:c>
      <x:c r="E2" s="10" t="n">
        <x:v>0.40976658757456413</x:v>
      </x:c>
      <x:c r="F2" s="22" t="n">
        <x:v>1.0058341140129352</x:v>
      </x:c>
      <x:c r="G2" s="10" t="n">
        <x:v>0.4841561142992642</x:v>
      </x:c>
      <x:c r="H2" s="10" t="n">
        <x:v>0.2524936685795585</x:v>
      </x:c>
      <x:c r="I2" s="10" t="n">
        <x:v>0.5136098341314677</x:v>
      </x:c>
      <x:c r="J2" s="12" t="str">
        <x:v>不需要进一步提高长期价即可满足该世界自身的累计库存释放容忍度。</x:v>
      </x:c>
    </x:row>
    <x:row r="3">
      <x:c r="A3" s="12" t="str">
        <x:v>B_温和到显著LT重估可解决</x:v>
      </x:c>
      <x:c r="B3" s="12" t="str">
        <x:v>Solved_100_to_150</x:v>
      </x:c>
      <x:c r="C3" s="20" t="n">
        <x:v>0.2586</x:v>
      </x:c>
      <x:c r="D3" s="18" t="n">
        <x:v>110.5</x:v>
      </x:c>
      <x:c r="E3" s="10" t="n">
        <x:v>0.5413558704794605</x:v>
      </x:c>
      <x:c r="F3" s="22" t="n">
        <x:v>0.9967283032697771</x:v>
      </x:c>
      <x:c r="G3" s="10" t="n">
        <x:v>0.4800521143547684</x:v>
      </x:c>
      <x:c r="H3" s="10" t="n">
        <x:v>0.25003126861286107</x:v>
      </x:c>
      <x:c r="I3" s="10" t="n">
        <x:v>0.4931890103544989</x:v>
      </x:c>
      <x:c r="J3" s="12" t="str">
        <x:v>主要依靠长期合同价重估、已有/前沿项目激活与库存桥接实现清算。</x:v>
      </x:c>
    </x:row>
    <x:row r="4">
      <x:c r="A4" s="12" t="str">
        <x:v>C_高LT仍可有限清算</x:v>
      </x:c>
      <x:c r="B4" s="12" t="str">
        <x:v>Solved_150_to_300</x:v>
      </x:c>
      <x:c r="C4" s="20" t="n">
        <x:v>0.0236</x:v>
      </x:c>
      <x:c r="D4" s="18" t="n">
        <x:v>163</x:v>
      </x:c>
      <x:c r="E4" s="10" t="n">
        <x:v>0.5895521640614994</x:v>
      </x:c>
      <x:c r="F4" s="22" t="n">
        <x:v>1.0006345852738492</x:v>
      </x:c>
      <x:c r="G4" s="10" t="n">
        <x:v>0.4719331878102603</x:v>
      </x:c>
      <x:c r="H4" s="10" t="n">
        <x:v>0.24515991268615617</x:v>
      </x:c>
      <x:c r="I4" s="10" t="n">
        <x:v>0.4897614573810153</x:v>
      </x:c>
      <x:c r="J4" s="12" t="str">
        <x:v>供需/执行组合已明显恶化，但模型 universe 内仍存在有限 LT 解。</x:v>
      </x:c>
    </x:row>
    <x:row r="5">
      <x:c r="A5" s="12" t="str">
        <x:v>D_模型边界/右删失尾部</x:v>
      </x:c>
      <x:c r="B5" s="12" t="str">
        <x:v>LT_model_boundary_ge_300</x:v>
      </x:c>
      <x:c r="C5" s="20" t="n">
        <x:v>0.2463</x:v>
      </x:c>
      <x:c r="D5" s="18" t="n">
        <x:v>300</x:v>
      </x:c>
      <x:c r="E5" s="10" t="n">
        <x:v>0.6482454853712253</x:v>
      </x:c>
      <x:c r="F5" s="22" t="n">
        <x:v>0.9924536891450155</x:v>
      </x:c>
      <x:c r="G5" s="10" t="n">
        <x:v>0.47394436330441647</x:v>
      </x:c>
      <x:c r="H5" s="10" t="n">
        <x:v>0.24636661798264986</x:v>
      </x:c>
      <x:c r="I5" s="10" t="n">
        <x:v>0.4830626400918102</x:v>
      </x:c>
      <x:c r="J5" s="12" t="str">
        <x:v>即使测试到 $300 仍无法满足该世界的库存目标；价格不应被机械外推，关键是项目 universe、时间、库存可动员性或需求路径发生变化。</x:v>
      </x:c>
    </x:row>
  </x:sheetData>
  <x:pageMargins left="0.7" right="0.7" top="0.75" bottom="0.75" header="0.3" footer="0.3"/>
</x:worksheet>
</file>

<file path=xl/worksheets/sheet5.xml><?xml version="1.0" encoding="utf-8"?>
<x:worksheet xmlns:x="http://schemas.openxmlformats.org/spreadsheetml/2006/main">
  <x:sheetFormatPr defaultRowHeight="15"/>
  <x:cols>
    <x:col min="1" max="1" width="25.5" hidden="0" customWidth="1"/>
    <x:col min="2" max="2" width="18" hidden="0" customWidth="1"/>
    <x:col min="3" max="3" width="18" hidden="0" customWidth="1"/>
    <x:col min="4" max="4" width="38.130001068115234" hidden="0" customWidth="1"/>
    <x:col min="5" max="5" width="18" hidden="0" customWidth="1"/>
    <x:col min="6" max="6" width="18" hidden="0" customWidth="1"/>
    <x:col min="7" max="7" width="18" hidden="0" customWidth="1"/>
    <x:col min="8" max="8" width="34" hidden="0" customWidth="1"/>
  </x:cols>
  <x:sheetData>
    <x:row r="1" ht="32" customHeight="1">
      <x:c r="A1" s="5" t="str">
        <x:v>max_cumulative_draw_pct_pool</x:v>
      </x:c>
      <x:c r="B1" s="5" t="str">
        <x:v>target_cumulative_deficit_ktU</x:v>
      </x:c>
      <x:c r="C1" s="5" t="str">
        <x:v>required_LT_from_2027_2026real_USD_lb</x:v>
      </x:c>
      <x:c r="D1" s="5" t="str">
        <x:v>status</x:v>
      </x:c>
      <x:c r="E1" s="5" t="str">
        <x:v>current_LT_cum_deficit_P50_ktU</x:v>
      </x:c>
      <x:c r="F1" s="5" t="str">
        <x:v>price_saturation_cum_deficit_P50_ktU</x:v>
      </x:c>
      <x:c r="G1" s="5" t="str">
        <x:v>price_saturation_draw_pct_pool</x:v>
      </x:c>
      <x:c r="H1" s="5" t="str">
        <x:v>interpretation</x:v>
      </x:c>
    </x:row>
    <x:row r="2">
      <x:c r="A2" s="20" t="n">
        <x:v>0.6</x:v>
      </x:c>
      <x:c r="B2" s="16" t="n">
        <x:v>91.8053934393516</x:v>
      </x:c>
      <x:c r="C2" s="18" t="n">
        <x:v>95.5</x:v>
      </x:c>
      <x:c r="D2" s="12" t="str">
        <x:v>CURRENT_OR_LOWER_SUFFICIENT</x:v>
      </x:c>
      <x:c r="E2" s="16" t="n">
        <x:v>81.34189069476446</x:v>
      </x:c>
      <x:c r="F2" s="16" t="n">
        <x:v>65.61416817823365</x:v>
      </x:c>
      <x:c r="G2" s="10" t="n">
        <x:v>0.42882557801952864</x:v>
      </x:c>
      <x:c r="H2" s="12" t="str">
        <x:v>Transparent inventory stress sensitivity; not a claimed utility safety threshold.</x:v>
      </x:c>
    </x:row>
    <x:row r="3">
      <x:c r="A3" s="20" t="n">
        <x:v>0.55</x:v>
      </x:c>
      <x:c r="B3" s="16" t="n">
        <x:v>84.15494398607231</x:v>
      </x:c>
      <x:c r="C3" s="18" t="n">
        <x:v>95.5</x:v>
      </x:c>
      <x:c r="D3" s="12" t="str">
        <x:v>CURRENT_OR_LOWER_SUFFICIENT</x:v>
      </x:c>
      <x:c r="E3" s="16" t="n">
        <x:v>81.34189069476446</x:v>
      </x:c>
      <x:c r="F3" s="16" t="n">
        <x:v>65.61416817823365</x:v>
      </x:c>
      <x:c r="G3" s="10" t="n">
        <x:v>0.42882557801952864</x:v>
      </x:c>
      <x:c r="H3" s="12" t="str">
        <x:v>Transparent inventory stress sensitivity; not a claimed utility safety threshold.</x:v>
      </x:c>
    </x:row>
    <x:row r="4">
      <x:c r="A4" s="20" t="n">
        <x:v>0.5</x:v>
      </x:c>
      <x:c r="B4" s="16" t="n">
        <x:v>76.504494532793</x:v>
      </x:c>
      <x:c r="C4" s="18" t="n">
        <x:v>101.890625</x:v>
      </x:c>
      <x:c r="D4" s="12" t="str">
        <x:v>SOLVED</x:v>
      </x:c>
      <x:c r="E4" s="16" t="n">
        <x:v>81.34189069476446</x:v>
      </x:c>
      <x:c r="F4" s="16" t="n">
        <x:v>65.61416817823365</x:v>
      </x:c>
      <x:c r="G4" s="10" t="n">
        <x:v>0.42882557801952864</x:v>
      </x:c>
      <x:c r="H4" s="12" t="str">
        <x:v>Transparent inventory stress sensitivity; not a claimed utility safety threshold.</x:v>
      </x:c>
    </x:row>
    <x:row r="5">
      <x:c r="A5" s="20" t="n">
        <x:v>0.45</x:v>
      </x:c>
      <x:c r="B5" s="16" t="n">
        <x:v>68.85404507951371</x:v>
      </x:c>
      <x:c r="C5" s="18" t="n">
        <x:v>120.6630859375</x:v>
      </x:c>
      <x:c r="D5" s="12" t="str">
        <x:v>SOLVED</x:v>
      </x:c>
      <x:c r="E5" s="16" t="n">
        <x:v>81.34189069476446</x:v>
      </x:c>
      <x:c r="F5" s="16" t="n">
        <x:v>65.61416817823365</x:v>
      </x:c>
      <x:c r="G5" s="10" t="n">
        <x:v>0.42882557801952864</x:v>
      </x:c>
      <x:c r="H5" s="12" t="str">
        <x:v>Transparent inventory stress sensitivity; not a claimed utility safety threshold.</x:v>
      </x:c>
    </x:row>
    <x:row r="6">
      <x:c r="A6" s="20" t="n">
        <x:v>0.42</x:v>
      </x:c>
      <x:c r="B6" s="16" t="n">
        <x:v>64.26377540754612</x:v>
      </x:c>
      <x:c r="C6" s="18"/>
      <x:c r="D6" s="12" t="str">
        <x:v>NO_FINITE_PRICE_WITHIN_MODELLED_UNIVERSE</x:v>
      </x:c>
      <x:c r="E6" s="16" t="n">
        <x:v>81.34189069476446</x:v>
      </x:c>
      <x:c r="F6" s="16" t="n">
        <x:v>65.61416817823365</x:v>
      </x:c>
      <x:c r="G6" s="10" t="n">
        <x:v>0.42882557801952864</x:v>
      </x:c>
      <x:c r="H6" s="12" t="str">
        <x:v>Transparent inventory stress sensitivity; not a claimed utility safety threshold.</x:v>
      </x:c>
    </x:row>
    <x:row r="7">
      <x:c r="A7" s="20" t="n">
        <x:v>0.4</x:v>
      </x:c>
      <x:c r="B7" s="16" t="n">
        <x:v>61.2035956262344</x:v>
      </x:c>
      <x:c r="C7" s="18"/>
      <x:c r="D7" s="12" t="str">
        <x:v>NO_FINITE_PRICE_WITHIN_MODELLED_UNIVERSE</x:v>
      </x:c>
      <x:c r="E7" s="16" t="n">
        <x:v>81.34189069476446</x:v>
      </x:c>
      <x:c r="F7" s="16" t="n">
        <x:v>65.61416817823365</x:v>
      </x:c>
      <x:c r="G7" s="10" t="n">
        <x:v>0.42882557801952864</x:v>
      </x:c>
      <x:c r="H7" s="12" t="str">
        <x:v>Transparent inventory stress sensitivity; not a claimed utility safety threshold.</x:v>
      </x:c>
    </x:row>
  </x:sheetData>
  <x:pageMargins left="0.7" right="0.7" top="0.75" bottom="0.75" header="0.3" footer="0.3"/>
</x:worksheet>
</file>

<file path=xl/worksheets/sheet6.xml><?xml version="1.0" encoding="utf-8"?>
<x:worksheet xmlns:x="http://schemas.openxmlformats.org/spreadsheetml/2006/main">
  <x:sheetFormatPr defaultRowHeight="15"/>
  <x:cols>
    <x:col min="1" max="1" width="34" hidden="0" customWidth="1"/>
    <x:col min="2" max="2" width="34" hidden="0" customWidth="1"/>
    <x:col min="3" max="3" width="18" hidden="0" customWidth="1"/>
    <x:col min="4" max="4" width="34" hidden="0" customWidth="1"/>
    <x:col min="5" max="5" width="34" hidden="0" customWidth="1"/>
    <x:col min="6" max="6" width="38.130001068115234" hidden="0" customWidth="1"/>
    <x:col min="7" max="7" width="34" hidden="0" customWidth="1"/>
  </x:cols>
  <x:sheetData>
    <x:row r="1" ht="32" customHeight="1">
      <x:c r="A1" s="5" t="str">
        <x:v>action_year</x:v>
      </x:c>
      <x:c r="B1" s="5" t="str">
        <x:v>price_before_action_2026real_USD_lb</x:v>
      </x:c>
      <x:c r="C1" s="5" t="str">
        <x:v>required_sustained_LT_2026real_USD_lb</x:v>
      </x:c>
      <x:c r="D1" s="5" t="str">
        <x:v>required_price_nominal_action_year_USD_lb</x:v>
      </x:c>
      <x:c r="E1" s="5" t="str">
        <x:v>delay_penalty_vs_2026_action_USD_lb</x:v>
      </x:c>
      <x:c r="F1" s="5" t="str">
        <x:v>status</x:v>
      </x:c>
      <x:c r="G1" s="5" t="str">
        <x:v>interpretation</x:v>
      </x:c>
    </x:row>
    <x:row r="2">
      <x:c r="A2" s="24" t="n">
        <x:v>2026</x:v>
      </x:c>
      <x:c r="B2" s="26" t="n">
        <x:v>95.5</x:v>
      </x:c>
      <x:c r="C2" s="18" t="n">
        <x:v>101.091796875</x:v>
      </x:c>
      <x:c r="D2" s="26" t="n">
        <x:v>101.091796875</x:v>
      </x:c>
      <x:c r="E2" s="26" t="n">
        <x:v>0</x:v>
      </x:c>
      <x:c r="F2" s="12" t="str">
        <x:v>SOLVED</x:v>
      </x:c>
      <x:c r="G2" s="12" t="str">
        <x:v>同一 2036 累计 draw≤50% 目标；越晚形成投资价格信号，越多供给来不及在 2036 前兑现。</x:v>
      </x:c>
    </x:row>
    <x:row r="3">
      <x:c r="A3" s="24" t="n">
        <x:v>2027</x:v>
      </x:c>
      <x:c r="B3" s="26" t="n">
        <x:v>95.5</x:v>
      </x:c>
      <x:c r="C3" s="18" t="n">
        <x:v>101.890625</x:v>
      </x:c>
      <x:c r="D3" s="26" t="n">
        <x:v>103.9284375</x:v>
      </x:c>
      <x:c r="E3" s="26" t="n">
        <x:v>0.798828125</x:v>
      </x:c>
      <x:c r="F3" s="12" t="str">
        <x:v>SOLVED</x:v>
      </x:c>
      <x:c r="G3" s="12" t="str">
        <x:v>同一 2036 累计 draw≤50% 目标；越晚形成投资价格信号，越多供给来不及在 2036 前兑现。</x:v>
      </x:c>
    </x:row>
    <x:row r="4">
      <x:c r="A4" s="24" t="n">
        <x:v>2028</x:v>
      </x:c>
      <x:c r="B4" s="26" t="n">
        <x:v>95.5</x:v>
      </x:c>
      <x:c r="C4" s="18" t="n">
        <x:v>103.1387939453125</x:v>
      </x:c>
      <x:c r="D4" s="26" t="n">
        <x:v>107.30560122070312</x:v>
      </x:c>
      <x:c r="E4" s="26" t="n">
        <x:v>2.0469970703125</x:v>
      </x:c>
      <x:c r="F4" s="12" t="str">
        <x:v>SOLVED</x:v>
      </x:c>
      <x:c r="G4" s="12" t="str">
        <x:v>同一 2036 累计 draw≤50% 目标；越晚形成投资价格信号，越多供给来不及在 2036 前兑现。</x:v>
      </x:c>
    </x:row>
    <x:row r="5">
      <x:c r="A5" s="24" t="n">
        <x:v>2029</x:v>
      </x:c>
      <x:c r="B5" s="26" t="n">
        <x:v>95.5</x:v>
      </x:c>
      <x:c r="C5" s="18" t="n">
        <x:v>105.1358642578125</x:v>
      </x:c>
      <x:c r="D5" s="26" t="n">
        <x:v>111.57102023730471</x:v>
      </x:c>
      <x:c r="E5" s="26" t="n">
        <x:v>4.0440673828125</x:v>
      </x:c>
      <x:c r="F5" s="12" t="str">
        <x:v>SOLVED</x:v>
      </x:c>
      <x:c r="G5" s="12" t="str">
        <x:v>同一 2036 累计 draw≤50% 目标；越晚形成投资价格信号，越多供给来不及在 2036 前兑现。</x:v>
      </x:c>
    </x:row>
    <x:row r="6">
      <x:c r="A6" s="24" t="n">
        <x:v>2030</x:v>
      </x:c>
      <x:c r="B6" s="26" t="n">
        <x:v>95.5</x:v>
      </x:c>
      <x:c r="C6" s="18" t="n">
        <x:v>109.6292724609375</x:v>
      </x:c>
      <x:c r="D6" s="26" t="n">
        <x:v>118.66625018912109</x:v>
      </x:c>
      <x:c r="E6" s="26" t="n">
        <x:v>8.5374755859375</x:v>
      </x:c>
      <x:c r="F6" s="12" t="str">
        <x:v>SOLVED</x:v>
      </x:c>
      <x:c r="G6" s="12" t="str">
        <x:v>同一 2036 累计 draw≤50% 目标；越晚形成投资价格信号，越多供给来不及在 2036 前兑现。</x:v>
      </x:c>
    </x:row>
    <x:row r="7">
      <x:c r="A7" s="24" t="n">
        <x:v>2031</x:v>
      </x:c>
      <x:c r="B7" s="26" t="n">
        <x:v>95.5</x:v>
      </x:c>
      <x:c r="C7" s="18" t="n">
        <x:v>123.758544921875</x:v>
      </x:c>
      <x:c r="D7" s="26" t="n">
        <x:v>136.63943368020702</x:v>
      </x:c>
      <x:c r="E7" s="26" t="n">
        <x:v>22.666748046875</x:v>
      </x:c>
      <x:c r="F7" s="12" t="str">
        <x:v>SOLVED</x:v>
      </x:c>
      <x:c r="G7" s="12" t="str">
        <x:v>同一 2036 累计 draw≤50% 目标；越晚形成投资价格信号，越多供给来不及在 2036 前兑现。</x:v>
      </x:c>
    </x:row>
    <x:row r="8">
      <x:c r="A8" s="24" t="n">
        <x:v>2032</x:v>
      </x:c>
      <x:c r="B8" s="26" t="n">
        <x:v>95.5</x:v>
      </x:c>
      <x:c r="C8" s="18"/>
      <x:c r="D8" s="26"/>
      <x:c r="E8" s="26"/>
      <x:c r="F8" s="12" t="str">
        <x:v>NO_FINITE_PRICE_WITHIN_MODELLED_UNIVERSE</x:v>
      </x:c>
      <x:c r="G8" s="12" t="str">
        <x:v>同一 2036 累计 draw≤50% 目标；越晚形成投资价格信号，越多供给来不及在 2036 前兑现。</x:v>
      </x:c>
    </x:row>
    <x:row r="9">
      <x:c r="A9" s="24" t="n">
        <x:v>2033</x:v>
      </x:c>
      <x:c r="B9" s="26" t="n">
        <x:v>95.5</x:v>
      </x:c>
      <x:c r="C9" s="18"/>
      <x:c r="D9" s="26"/>
      <x:c r="E9" s="26"/>
      <x:c r="F9" s="12" t="str">
        <x:v>NO_FINITE_PRICE_WITHIN_MODELLED_UNIVERSE</x:v>
      </x:c>
      <x:c r="G9" s="12" t="str">
        <x:v>同一 2036 累计 draw≤50% 目标；越晚形成投资价格信号，越多供给来不及在 2036 前兑现。</x:v>
      </x:c>
    </x:row>
    <x:row r="10">
      <x:c r="A10" s="24" t="n">
        <x:v>2034</x:v>
      </x:c>
      <x:c r="B10" s="26" t="n">
        <x:v>95.5</x:v>
      </x:c>
      <x:c r="C10" s="18"/>
      <x:c r="D10" s="26"/>
      <x:c r="E10" s="26"/>
      <x:c r="F10" s="12" t="str">
        <x:v>NO_FINITE_PRICE_WITHIN_MODELLED_UNIVERSE</x:v>
      </x:c>
      <x:c r="G10" s="12" t="str">
        <x:v>同一 2036 累计 draw≤50% 目标；越晚形成投资价格信号，越多供给来不及在 2036 前兑现。</x:v>
      </x:c>
    </x:row>
  </x:sheetData>
  <x:pageMargins left="0.7" right="0.7" top="0.75" bottom="0.75" header="0.3" footer="0.3"/>
</x:worksheet>
</file>

<file path=xl/worksheets/sheet7.xml><?xml version="1.0" encoding="utf-8"?>
<x:worksheet xmlns:x="http://schemas.openxmlformats.org/spreadsheetml/2006/main">
  <x:sheetFormatPr defaultRowHeight="15"/>
  <x:cols>
    <x:col min="1" max="1" width="4.25" hidden="0" customWidth="1"/>
    <x:col min="2" max="2" width="18" hidden="0" customWidth="1"/>
    <x:col min="3" max="3" width="18" hidden="0" customWidth="1"/>
    <x:col min="4" max="4" width="18" hidden="0" customWidth="1"/>
    <x:col min="5" max="5" width="18" hidden="0" customWidth="1"/>
    <x:col min="6" max="6" width="17.3799991607666" hidden="0" customWidth="1"/>
    <x:col min="7" max="7" width="34" hidden="0" customWidth="1"/>
  </x:cols>
  <x:sheetData>
    <x:row r="1" ht="32" customHeight="1">
      <x:c r="A1" s="5" t="str">
        <x:v>year</x:v>
      </x:c>
      <x:c r="B1" s="5" t="str">
        <x:v>effective_inventory_multiplier</x:v>
      </x:c>
      <x:c r="C1" s="5" t="str">
        <x:v>newbuild_schedule_response_to_WNA_Lower</x:v>
      </x:c>
      <x:c r="D1" s="5" t="str">
        <x:v>market_dysfunction_probability</x:v>
      </x:c>
      <x:c r="E1" s="5" t="str">
        <x:v>hard_physical_shortage_proxy_probability</x:v>
      </x:c>
      <x:c r="F1" s="5" t="str">
        <x:v>combined_probability</x:v>
      </x:c>
      <x:c r="G1" s="5" t="str">
        <x:v>semantic_warning</x:v>
      </x:c>
    </x:row>
    <x:row r="2">
      <x:c r="A2" s="14" t="n">
        <x:v>2034</x:v>
      </x:c>
      <x:c r="B2" s="22" t="n">
        <x:v>1</x:v>
      </x:c>
      <x:c r="C2" s="10" t="str">
        <x:v>ON</x:v>
      </x:c>
      <x:c r="D2" s="20" t="n">
        <x:v>0</x:v>
      </x:c>
      <x:c r="E2" s="20" t="n">
        <x:v>0</x:v>
      </x:c>
      <x:c r="F2" s="20" t="n">
        <x:v>0</x:v>
      </x:c>
      <x:c r="G2" s="12" t="str">
        <x:v>该 proxy 不能单独识别现役机组停机概率；OFF 情景用于显示若新建/重启需求不能延期时的物理压力。</x:v>
      </x:c>
    </x:row>
    <x:row r="3">
      <x:c r="A3" s="14" t="n">
        <x:v>2035</x:v>
      </x:c>
      <x:c r="B3" s="22" t="n">
        <x:v>1</x:v>
      </x:c>
      <x:c r="C3" s="10" t="str">
        <x:v>ON</x:v>
      </x:c>
      <x:c r="D3" s="20" t="n">
        <x:v>0</x:v>
      </x:c>
      <x:c r="E3" s="20" t="n">
        <x:v>0</x:v>
      </x:c>
      <x:c r="F3" s="20" t="n">
        <x:v>0</x:v>
      </x:c>
      <x:c r="G3" s="12" t="str">
        <x:v>该 proxy 不能单独识别现役机组停机概率；OFF 情景用于显示若新建/重启需求不能延期时的物理压力。</x:v>
      </x:c>
    </x:row>
    <x:row r="4">
      <x:c r="A4" s="14" t="n">
        <x:v>2036</x:v>
      </x:c>
      <x:c r="B4" s="22" t="n">
        <x:v>1</x:v>
      </x:c>
      <x:c r="C4" s="10" t="str">
        <x:v>ON</x:v>
      </x:c>
      <x:c r="D4" s="20" t="n">
        <x:v>0.00005</x:v>
      </x:c>
      <x:c r="E4" s="20" t="n">
        <x:v>0</x:v>
      </x:c>
      <x:c r="F4" s="20" t="n">
        <x:v>0.00005</x:v>
      </x:c>
      <x:c r="G4" s="12" t="str">
        <x:v>该 proxy 不能单独识别现役机组停机概率；OFF 情景用于显示若新建/重启需求不能延期时的物理压力。</x:v>
      </x:c>
    </x:row>
    <x:row r="5">
      <x:c r="A5" s="14" t="n">
        <x:v>2034</x:v>
      </x:c>
      <x:c r="B5" s="22" t="n">
        <x:v>1</x:v>
      </x:c>
      <x:c r="C5" s="10" t="str">
        <x:v>OFF</x:v>
      </x:c>
      <x:c r="D5" s="20" t="n">
        <x:v>0.0065</x:v>
      </x:c>
      <x:c r="E5" s="20" t="n">
        <x:v>0.01445</x:v>
      </x:c>
      <x:c r="F5" s="20" t="n">
        <x:v>0.02095</x:v>
      </x:c>
      <x:c r="G5" s="12" t="str">
        <x:v>该 proxy 不能单独识别现役机组停机概率；OFF 情景用于显示若新建/重启需求不能延期时的物理压力。</x:v>
      </x:c>
    </x:row>
    <x:row r="6">
      <x:c r="A6" s="14" t="n">
        <x:v>2035</x:v>
      </x:c>
      <x:c r="B6" s="22" t="n">
        <x:v>1</x:v>
      </x:c>
      <x:c r="C6" s="10" t="str">
        <x:v>OFF</x:v>
      </x:c>
      <x:c r="D6" s="20" t="n">
        <x:v>0.0204</x:v>
      </x:c>
      <x:c r="E6" s="20" t="n">
        <x:v>0.0717</x:v>
      </x:c>
      <x:c r="F6" s="20" t="n">
        <x:v>0.0921</x:v>
      </x:c>
      <x:c r="G6" s="12" t="str">
        <x:v>该 proxy 不能单独识别现役机组停机概率；OFF 情景用于显示若新建/重启需求不能延期时的物理压力。</x:v>
      </x:c>
    </x:row>
    <x:row r="7">
      <x:c r="A7" s="14" t="n">
        <x:v>2036</x:v>
      </x:c>
      <x:c r="B7" s="22" t="n">
        <x:v>1</x:v>
      </x:c>
      <x:c r="C7" s="10" t="str">
        <x:v>OFF</x:v>
      </x:c>
      <x:c r="D7" s="20" t="n">
        <x:v>0.12115</x:v>
      </x:c>
      <x:c r="E7" s="20" t="n">
        <x:v>0.221</x:v>
      </x:c>
      <x:c r="F7" s="20" t="n">
        <x:v>0.34215</x:v>
      </x:c>
      <x:c r="G7" s="12" t="str">
        <x:v>该 proxy 不能单独识别现役机组停机概率；OFF 情景用于显示若新建/重启需求不能延期时的物理压力。</x:v>
      </x:c>
    </x:row>
    <x:row r="8">
      <x:c r="A8" s="14" t="n">
        <x:v>2034</x:v>
      </x:c>
      <x:c r="B8" s="22" t="n">
        <x:v>0.8</x:v>
      </x:c>
      <x:c r="C8" s="10" t="str">
        <x:v>ON</x:v>
      </x:c>
      <x:c r="D8" s="20" t="n">
        <x:v>0</x:v>
      </x:c>
      <x:c r="E8" s="20" t="n">
        <x:v>0</x:v>
      </x:c>
      <x:c r="F8" s="20" t="n">
        <x:v>0</x:v>
      </x:c>
      <x:c r="G8" s="12" t="str">
        <x:v>该 proxy 不能单独识别现役机组停机概率；OFF 情景用于显示若新建/重启需求不能延期时的物理压力。</x:v>
      </x:c>
    </x:row>
    <x:row r="9">
      <x:c r="A9" s="14" t="n">
        <x:v>2035</x:v>
      </x:c>
      <x:c r="B9" s="22" t="n">
        <x:v>0.8</x:v>
      </x:c>
      <x:c r="C9" s="10" t="str">
        <x:v>ON</x:v>
      </x:c>
      <x:c r="D9" s="20" t="n">
        <x:v>0</x:v>
      </x:c>
      <x:c r="E9" s="20" t="n">
        <x:v>0</x:v>
      </x:c>
      <x:c r="F9" s="20" t="n">
        <x:v>0</x:v>
      </x:c>
      <x:c r="G9" s="12" t="str">
        <x:v>该 proxy 不能单独识别现役机组停机概率；OFF 情景用于显示若新建/重启需求不能延期时的物理压力。</x:v>
      </x:c>
    </x:row>
    <x:row r="10">
      <x:c r="A10" s="14" t="n">
        <x:v>2036</x:v>
      </x:c>
      <x:c r="B10" s="22" t="n">
        <x:v>0.8</x:v>
      </x:c>
      <x:c r="C10" s="10" t="str">
        <x:v>ON</x:v>
      </x:c>
      <x:c r="D10" s="20" t="n">
        <x:v>0.00035</x:v>
      </x:c>
      <x:c r="E10" s="20" t="n">
        <x:v>0.00055</x:v>
      </x:c>
      <x:c r="F10" s="20" t="n">
        <x:v>0.0009</x:v>
      </x:c>
      <x:c r="G10" s="12" t="str">
        <x:v>该 proxy 不能单独识别现役机组停机概率；OFF 情景用于显示若新建/重启需求不能延期时的物理压力。</x:v>
      </x:c>
    </x:row>
    <x:row r="11">
      <x:c r="A11" s="14" t="n">
        <x:v>2034</x:v>
      </x:c>
      <x:c r="B11" s="22" t="n">
        <x:v>0.8</x:v>
      </x:c>
      <x:c r="C11" s="10" t="str">
        <x:v>OFF</x:v>
      </x:c>
      <x:c r="D11" s="20" t="n">
        <x:v>0.01235</x:v>
      </x:c>
      <x:c r="E11" s="20" t="n">
        <x:v>0.0452</x:v>
      </x:c>
      <x:c r="F11" s="20" t="n">
        <x:v>0.05755</x:v>
      </x:c>
      <x:c r="G11" s="12" t="str">
        <x:v>该 proxy 不能单独识别现役机组停机概率；OFF 情景用于显示若新建/重启需求不能延期时的物理压力。</x:v>
      </x:c>
    </x:row>
    <x:row r="12">
      <x:c r="A12" s="14" t="n">
        <x:v>2035</x:v>
      </x:c>
      <x:c r="B12" s="22" t="n">
        <x:v>0.8</x:v>
      </x:c>
      <x:c r="C12" s="10" t="str">
        <x:v>OFF</x:v>
      </x:c>
      <x:c r="D12" s="20" t="n">
        <x:v>0.0267</x:v>
      </x:c>
      <x:c r="E12" s="20" t="n">
        <x:v>0.1466</x:v>
      </x:c>
      <x:c r="F12" s="20" t="n">
        <x:v>0.1733</x:v>
      </x:c>
      <x:c r="G12" s="12" t="str">
        <x:v>该 proxy 不能单独识别现役机组停机概率；OFF 情景用于显示若新建/重启需求不能延期时的物理压力。</x:v>
      </x:c>
    </x:row>
    <x:row r="13">
      <x:c r="A13" s="14" t="n">
        <x:v>2036</x:v>
      </x:c>
      <x:c r="B13" s="22" t="n">
        <x:v>0.8</x:v>
      </x:c>
      <x:c r="C13" s="10" t="str">
        <x:v>OFF</x:v>
      </x:c>
      <x:c r="D13" s="20" t="n">
        <x:v>0.06625</x:v>
      </x:c>
      <x:c r="E13" s="20" t="n">
        <x:v>0.6041</x:v>
      </x:c>
      <x:c r="F13" s="20" t="n">
        <x:v>0.67035</x:v>
      </x:c>
      <x:c r="G13" s="12" t="str">
        <x:v>该 proxy 不能单独识别现役机组停机概率；OFF 情景用于显示若新建/重启需求不能延期时的物理压力。</x:v>
      </x:c>
    </x:row>
    <x:row r="14">
      <x:c r="A14" s="14" t="n">
        <x:v>2034</x:v>
      </x:c>
      <x:c r="B14" s="22" t="n">
        <x:v>0.6</x:v>
      </x:c>
      <x:c r="C14" s="10" t="str">
        <x:v>ON</x:v>
      </x:c>
      <x:c r="D14" s="20" t="n">
        <x:v>0</x:v>
      </x:c>
      <x:c r="E14" s="20" t="n">
        <x:v>0</x:v>
      </x:c>
      <x:c r="F14" s="20" t="n">
        <x:v>0</x:v>
      </x:c>
      <x:c r="G14" s="12" t="str">
        <x:v>该 proxy 不能单独识别现役机组停机概率；OFF 情景用于显示若新建/重启需求不能延期时的物理压力。</x:v>
      </x:c>
    </x:row>
    <x:row r="15">
      <x:c r="A15" s="14" t="n">
        <x:v>2035</x:v>
      </x:c>
      <x:c r="B15" s="22" t="n">
        <x:v>0.6</x:v>
      </x:c>
      <x:c r="C15" s="10" t="str">
        <x:v>ON</x:v>
      </x:c>
      <x:c r="D15" s="20" t="n">
        <x:v>0.0001</x:v>
      </x:c>
      <x:c r="E15" s="20" t="n">
        <x:v>0</x:v>
      </x:c>
      <x:c r="F15" s="20" t="n">
        <x:v>0.0001</x:v>
      </x:c>
      <x:c r="G15" s="12" t="str">
        <x:v>该 proxy 不能单独识别现役机组停机概率；OFF 情景用于显示若新建/重启需求不能延期时的物理压力。</x:v>
      </x:c>
    </x:row>
    <x:row r="16">
      <x:c r="A16" s="14" t="n">
        <x:v>2036</x:v>
      </x:c>
      <x:c r="B16" s="22" t="n">
        <x:v>0.6</x:v>
      </x:c>
      <x:c r="C16" s="10" t="str">
        <x:v>ON</x:v>
      </x:c>
      <x:c r="D16" s="20" t="n">
        <x:v>0.0018</x:v>
      </x:c>
      <x:c r="E16" s="20" t="n">
        <x:v>0.0036</x:v>
      </x:c>
      <x:c r="F16" s="20" t="n">
        <x:v>0.0054</x:v>
      </x:c>
      <x:c r="G16" s="12" t="str">
        <x:v>该 proxy 不能单独识别现役机组停机概率；OFF 情景用于显示若新建/重启需求不能延期时的物理压力。</x:v>
      </x:c>
    </x:row>
    <x:row r="17">
      <x:c r="A17" s="14" t="n">
        <x:v>2034</x:v>
      </x:c>
      <x:c r="B17" s="22" t="n">
        <x:v>0.6</x:v>
      </x:c>
      <x:c r="C17" s="10" t="str">
        <x:v>OFF</x:v>
      </x:c>
      <x:c r="D17" s="20" t="n">
        <x:v>0.0182</x:v>
      </x:c>
      <x:c r="E17" s="20" t="n">
        <x:v>0.1131</x:v>
      </x:c>
      <x:c r="F17" s="20" t="n">
        <x:v>0.1313</x:v>
      </x:c>
      <x:c r="G17" s="12" t="str">
        <x:v>该 proxy 不能单独识别现役机组停机概率；OFF 情景用于显示若新建/重启需求不能延期时的物理压力。</x:v>
      </x:c>
    </x:row>
    <x:row r="18">
      <x:c r="A18" s="14" t="n">
        <x:v>2035</x:v>
      </x:c>
      <x:c r="B18" s="22" t="n">
        <x:v>0.6</x:v>
      </x:c>
      <x:c r="C18" s="10" t="str">
        <x:v>OFF</x:v>
      </x:c>
      <x:c r="D18" s="20" t="n">
        <x:v>0.1145</x:v>
      </x:c>
      <x:c r="E18" s="20" t="n">
        <x:v>0.3927</x:v>
      </x:c>
      <x:c r="F18" s="20" t="n">
        <x:v>0.5072</x:v>
      </x:c>
      <x:c r="G18" s="12" t="str">
        <x:v>该 proxy 不能单独识别现役机组停机概率；OFF 情景用于显示若新建/重启需求不能延期时的物理压力。</x:v>
      </x:c>
    </x:row>
    <x:row r="19">
      <x:c r="A19" s="14" t="n">
        <x:v>2036</x:v>
      </x:c>
      <x:c r="B19" s="22" t="n">
        <x:v>0.6</x:v>
      </x:c>
      <x:c r="C19" s="10" t="str">
        <x:v>OFF</x:v>
      </x:c>
      <x:c r="D19" s="20" t="n">
        <x:v>0.0342</x:v>
      </x:c>
      <x:c r="E19" s="20" t="n">
        <x:v>0.78095</x:v>
      </x:c>
      <x:c r="F19" s="20" t="n">
        <x:v>0.81515</x:v>
      </x:c>
      <x:c r="G19" s="12" t="str">
        <x:v>该 proxy 不能单独识别现役机组停机概率；OFF 情景用于显示若新建/重启需求不能延期时的物理压力。</x:v>
      </x:c>
    </x:row>
  </x:sheetData>
  <x:pageMargins left="0.7" right="0.7" top="0.75" bottom="0.75" header="0.3" footer="0.3"/>
</x:worksheet>
</file>

<file path=xl/worksheets/sheet8.xml><?xml version="1.0" encoding="utf-8"?>
<x:worksheet xmlns:x="http://schemas.openxmlformats.org/spreadsheetml/2006/main">
  <x:sheetFormatPr defaultRowHeight="15"/>
  <x:cols>
    <x:col min="1" max="1" width="24" hidden="0" customWidth="1"/>
    <x:col min="2" max="2" width="34" hidden="0" customWidth="1"/>
    <x:col min="3" max="3" width="14" hidden="0" customWidth="1"/>
    <x:col min="4" max="4" width="20.5" hidden="0" customWidth="1"/>
    <x:col min="5" max="5" width="18.1299991607666" hidden="0" customWidth="1"/>
    <x:col min="6" max="6" width="13.880000114440918" hidden="0" customWidth="1"/>
    <x:col min="7" max="7" width="15" hidden="0" customWidth="1"/>
    <x:col min="8" max="8" width="24" hidden="0" customWidth="1"/>
    <x:col min="9" max="9" width="14.380000114440918" hidden="0" customWidth="1"/>
    <x:col min="10" max="10" width="38" hidden="0" customWidth="1"/>
    <x:col min="11" max="11" width="28" hidden="0" customWidth="1"/>
    <x:col min="12" max="12" width="28" hidden="0" customWidth="1"/>
    <x:col min="13" max="13" width="28" hidden="0" customWidth="1"/>
    <x:col min="14" max="14" width="28" hidden="0" customWidth="1"/>
  </x:cols>
  <x:sheetData>
    <x:row r="1" ht="32" customHeight="1">
      <x:c r="A1" s="5" t="str">
        <x:v>watch_type</x:v>
      </x:c>
      <x:c r="B1" s="5" t="str">
        <x:v>project</x:v>
      </x:c>
      <x:c r="C1" s="5" t="str">
        <x:v>country</x:v>
      </x:c>
      <x:c r="D1" s="5" t="str">
        <x:v>2036_gross_technical_ktU</x:v>
      </x:c>
      <x:c r="E1" s="5" t="str">
        <x:v>option_capacity_ktU_y</x:v>
      </x:c>
      <x:c r="F1" s="5" t="str">
        <x:v>earliest_FID_year</x:v>
      </x:c>
      <x:c r="G1" s="5" t="str">
        <x:v>construction_years</x:v>
      </x:c>
      <x:c r="H1" s="5" t="str">
        <x:v>hurdle_base_2026real_USD_lb</x:v>
      </x:c>
      <x:c r="I1" s="5" t="str">
        <x:v>realization_ceiling</x:v>
      </x:c>
      <x:c r="J1" s="5" t="str">
        <x:v>capacity_quality</x:v>
      </x:c>
      <x:c r="K1" s="5" t="str">
        <x:v>why_watch</x:v>
      </x:c>
      <x:c r="L1" s="5" t="str">
        <x:v>status_source_url</x:v>
      </x:c>
      <x:c r="M1" s="5" t="str">
        <x:v>capacity_source_url</x:v>
      </x:c>
      <x:c r="N1" s="5" t="str">
        <x:v>schedule_source_url</x:v>
      </x:c>
    </x:row>
    <x:row r="2">
      <x:c r="A2" s="10" t="str">
        <x:v>Known_preFID_2036_critical</x:v>
      </x:c>
      <x:c r="B2" s="10" t="str">
        <x:v>Rook I / Arrow</x:v>
      </x:c>
      <x:c r="C2" s="10" t="str">
        <x:v>Canada</x:v>
      </x:c>
      <x:c r="D2" s="16" t="n">
        <x:v>11.08</x:v>
      </x:c>
      <x:c r="E2" s="16" t="n">
        <x:v>11.08</x:v>
      </x:c>
      <x:c r="F2" s="14" t="n">
        <x:v>2026</x:v>
      </x:c>
      <x:c r="G2" s="10" t="n">
        <x:v>4</x:v>
      </x:c>
      <x:c r="H2" s="18" t="n">
        <x:v>65</x:v>
      </x:c>
      <x:c r="I2" s="20" t="n">
        <x:v>0.85</x:v>
      </x:c>
      <x:c r="J2" s="12" t="str">
        <x:v>B-/C+</x:v>
      </x:c>
      <x:c r="K2" s="12" t="str">
        <x:v>2036 gross technical supply relies on this pre-FID project; delay affects late-decade gap more than spot price can repair.</x:v>
      </x:c>
      <x:c r="L2" s="12" t="str">
        <x:v>https://www.nexgenenergy.ca/assets/arrow/</x:v>
      </x:c>
      <x:c r="M2" s="12"/>
      <x:c r="N2" s="12" t="str">
        <x:v>https://www.nexgenenergy.ca/rook-1-project/</x:v>
      </x:c>
    </x:row>
    <x:row r="3">
      <x:c r="A3" s="10" t="str">
        <x:v>Known_preFID_2036_critical</x:v>
      </x:c>
      <x:c r="B3" s="10" t="str">
        <x:v>Patterson Lake South (Triple R)</x:v>
      </x:c>
      <x:c r="C3" s="10" t="str">
        <x:v>Canada</x:v>
      </x:c>
      <x:c r="D3" s="16" t="n">
        <x:v>3.461804754211862</x:v>
      </x:c>
      <x:c r="E3" s="16" t="n">
        <x:v>3.461804754211862</x:v>
      </x:c>
      <x:c r="F3" s="14" t="n">
        <x:v>2027</x:v>
      </x:c>
      <x:c r="G3" s="10" t="n">
        <x:v>4</x:v>
      </x:c>
      <x:c r="H3" s="18" t="n">
        <x:v>70</x:v>
      </x:c>
      <x:c r="I3" s="20" t="n">
        <x:v>0.82</x:v>
      </x:c>
      <x:c r="J3" s="12" t="str">
        <x:v>A/B</x:v>
      </x:c>
      <x:c r="K3" s="12" t="str">
        <x:v>2036 gross technical supply relies on this pre-FID project; delay affects late-decade gap more than spot price can repair.</x:v>
      </x:c>
      <x:c r="L3" s="12" t="str">
        <x:v>https://www.paladinenergy.com.au/pls/</x:v>
      </x:c>
      <x:c r="M3" s="12"/>
      <x:c r="N3" s="12" t="str">
        <x:v>https://www.paladinenergy.com.au/investors/asx-announcements/</x:v>
      </x:c>
    </x:row>
    <x:row r="4">
      <x:c r="A4" s="10" t="str">
        <x:v>Known_preFID_2036_critical</x:v>
      </x:c>
      <x:c r="B4" s="10" t="str">
        <x:v>Mkuju River</x:v>
      </x:c>
      <x:c r="C4" s="10" t="str">
        <x:v>Tanzania</x:v>
      </x:c>
      <x:c r="D4" s="16" t="n">
        <x:v>3</x:v>
      </x:c>
      <x:c r="E4" s="16" t="n">
        <x:v>3</x:v>
      </x:c>
      <x:c r="F4" s="14" t="n">
        <x:v>2027</x:v>
      </x:c>
      <x:c r="G4" s="10" t="n">
        <x:v>3</x:v>
      </x:c>
      <x:c r="H4" s="18" t="n">
        <x:v>90</x:v>
      </x:c>
      <x:c r="I4" s="20" t="n">
        <x:v>0.5</x:v>
      </x:c>
      <x:c r="J4" s="12" t="str">
        <x:v>C</x:v>
      </x:c>
      <x:c r="K4" s="12" t="str">
        <x:v>2036 gross technical supply relies on this pre-FID project; delay affects late-decade gap more than spot price can repair.</x:v>
      </x:c>
      <x:c r="L4" s="12" t="str">
        <x:v>https://www.uranium1.com/news/news/rosatom-s-subsidiary-has-launched-a-pilot-uranium-processing-facility-at-the-mkuju-river-project-in-/</x:v>
      </x:c>
      <x:c r="M4" s="12"/>
      <x:c r="N4" s="12" t="str">
        <x:v>https://www.uranium1.com/news/news/rosatom-s-subsidiary-has-launched-a-pilot-uranium-processing-facility-at-the-mkuju-river-project-in-/</x:v>
      </x:c>
    </x:row>
    <x:row r="5">
      <x:c r="A5" s="10" t="str">
        <x:v>Known_preFID_2036_critical</x:v>
      </x:c>
      <x:c r="B5" s="10" t="str">
        <x:v>Gryphon (Wheeler River)</x:v>
      </x:c>
      <x:c r="C5" s="10" t="str">
        <x:v>Canada</x:v>
      </x:c>
      <x:c r="D5" s="16" t="n">
        <x:v>2.923302</x:v>
      </x:c>
      <x:c r="E5" s="16" t="n">
        <x:v>2.923302</x:v>
      </x:c>
      <x:c r="F5" s="14" t="n">
        <x:v>2029</x:v>
      </x:c>
      <x:c r="G5" s="10" t="n">
        <x:v>4</x:v>
      </x:c>
      <x:c r="H5" s="18" t="n">
        <x:v>75</x:v>
      </x:c>
      <x:c r="I5" s="20" t="n">
        <x:v>0.45</x:v>
      </x:c>
      <x:c r="J5" s="12" t="str">
        <x:v>B+</x:v>
      </x:c>
      <x:c r="K5" s="12" t="str">
        <x:v>2036 gross technical supply relies on this pre-FID project; delay affects late-decade gap more than spot price can repair.</x:v>
      </x:c>
      <x:c r="L5" s="12" t="str">
        <x:v>https://denisonmines.com/projects/wheeler-river-project/gryphon/</x:v>
      </x:c>
      <x:c r="M5" s="12"/>
      <x:c r="N5" s="12" t="str">
        <x:v>https://denisonmines.com/projects/wheeler-river-project/gryphon/</x:v>
      </x:c>
    </x:row>
    <x:row r="6">
      <x:c r="A6" s="10" t="str">
        <x:v>Known_preFID_2036_critical</x:v>
      </x:c>
      <x:c r="B6" s="10" t="str">
        <x:v>Roughrider</x:v>
      </x:c>
      <x:c r="C6" s="10" t="str">
        <x:v>Canada</x:v>
      </x:c>
      <x:c r="D6" s="16" t="n">
        <x:v>2.615586</x:v>
      </x:c>
      <x:c r="E6" s="16" t="n">
        <x:v>2.615586</x:v>
      </x:c>
      <x:c r="F6" s="14" t="n">
        <x:v>2029</x:v>
      </x:c>
      <x:c r="G6" s="10" t="n">
        <x:v>4</x:v>
      </x:c>
      <x:c r="H6" s="18" t="n">
        <x:v>85</x:v>
      </x:c>
      <x:c r="I6" s="20" t="n">
        <x:v>0.35</x:v>
      </x:c>
      <x:c r="J6" s="12" t="str">
        <x:v>B-/C+</x:v>
      </x:c>
      <x:c r="K6" s="12" t="str">
        <x:v>2036 gross technical supply relies on this pre-FID project; delay affects late-decade gap more than spot price can repair.</x:v>
      </x:c>
      <x:c r="L6" s="12" t="str">
        <x:v>https://www.uraniumenergy.com/news/releases/2024/index.php?content_id=1073</x:v>
      </x:c>
      <x:c r="M6" s="12"/>
      <x:c r="N6" s="12" t="str">
        <x:v>https://www.uraniumenergy.com/news/releases/index.php?content_id=1132</x:v>
      </x:c>
    </x:row>
    <x:row r="7">
      <x:c r="A7" s="10" t="str">
        <x:v>Known_preFID_2036_critical</x:v>
      </x:c>
      <x:c r="B7" s="10" t="str">
        <x:v>Midwest Main ISR</x:v>
      </x:c>
      <x:c r="C7" s="10" t="str">
        <x:v>Canada</x:v>
      </x:c>
      <x:c r="D7" s="16" t="n">
        <x:v>2.3463339999999997</x:v>
      </x:c>
      <x:c r="E7" s="16" t="n">
        <x:v>2.3463339999999997</x:v>
      </x:c>
      <x:c r="F7" s="14" t="n">
        <x:v>2029</x:v>
      </x:c>
      <x:c r="G7" s="10" t="n">
        <x:v>3</x:v>
      </x:c>
      <x:c r="H7" s="18" t="n">
        <x:v>80</x:v>
      </x:c>
      <x:c r="I7" s="20" t="n">
        <x:v>0.35</x:v>
      </x:c>
      <x:c r="J7" s="12" t="str">
        <x:v>C+</x:v>
      </x:c>
      <x:c r="K7" s="12" t="str">
        <x:v>2036 gross technical supply relies on this pre-FID project; delay affects late-decade gap more than spot price can repair.</x:v>
      </x:c>
      <x:c r="L7" s="12" t="str">
        <x:v>https://denisonmines.com/news/denison-announces-results-from-midwest-isr-prelimi-122828/</x:v>
      </x:c>
      <x:c r="M7" s="12"/>
      <x:c r="N7" s="12" t="str">
        <x:v>https://denisonmines.com/news/denison-announces-results-from-midwest-isr-prelimi-122828/</x:v>
      </x:c>
    </x:row>
    <x:row r="8">
      <x:c r="A8" s="10" t="str">
        <x:v>Known_preFID_2036_critical</x:v>
      </x:c>
      <x:c r="B8" s="10" t="str">
        <x:v>Rabbit Lake restart option</x:v>
      </x:c>
      <x:c r="C8" s="10" t="str">
        <x:v>Canada</x:v>
      </x:c>
      <x:c r="D8" s="16" t="n">
        <x:v>1.6</x:v>
      </x:c>
      <x:c r="E8" s="16" t="n">
        <x:v>1.6</x:v>
      </x:c>
      <x:c r="F8" s="14" t="n">
        <x:v>2027</x:v>
      </x:c>
      <x:c r="G8" s="10" t="n">
        <x:v>2</x:v>
      </x:c>
      <x:c r="H8" s="18" t="n">
        <x:v>70</x:v>
      </x:c>
      <x:c r="I8" s="20" t="n">
        <x:v>0.65</x:v>
      </x:c>
      <x:c r="J8" s="12" t="str">
        <x:v>B-/C+</x:v>
      </x:c>
      <x:c r="K8" s="12" t="str">
        <x:v>2036 gross technical supply relies on this pre-FID project; delay affects late-decade gap more than spot price can repair.</x:v>
      </x:c>
      <x:c r="L8" s="12" t="str">
        <x:v>https://www.cameco.com/</x:v>
      </x:c>
      <x:c r="M8" s="12"/>
      <x:c r="N8" s="12" t="str">
        <x:v>https://www.cameco.com/</x:v>
      </x:c>
    </x:row>
    <x:row r="9">
      <x:c r="A9" s="10" t="str">
        <x:v>Known_preFID_2036_critical</x:v>
      </x:c>
      <x:c r="B9" s="10" t="str">
        <x:v>Etango-8</x:v>
      </x:c>
      <x:c r="C9" s="10" t="str">
        <x:v>Namibia</x:v>
      </x:c>
      <x:c r="D9" s="16" t="n">
        <x:v>1.5</x:v>
      </x:c>
      <x:c r="E9" s="16" t="n">
        <x:v>1.5</x:v>
      </x:c>
      <x:c r="F9" s="14" t="n">
        <x:v>2026</x:v>
      </x:c>
      <x:c r="G9" s="10" t="n">
        <x:v>3</x:v>
      </x:c>
      <x:c r="H9" s="18" t="n">
        <x:v>75</x:v>
      </x:c>
      <x:c r="I9" s="20" t="n">
        <x:v>0.9</x:v>
      </x:c>
      <x:c r="J9" s="12" t="str">
        <x:v>A/B</x:v>
      </x:c>
      <x:c r="K9" s="12" t="str">
        <x:v>2036 gross technical supply relies on this pre-FID project; delay affects late-decade gap more than spot price can repair.</x:v>
      </x:c>
      <x:c r="L9" s="12" t="str">
        <x:v>https://bannermanenergy.com/etango-strategic-financing-with-leading-global-integrated-nuclear-utility-cnnc/</x:v>
      </x:c>
      <x:c r="M9" s="12"/>
      <x:c r="N9" s="12" t="str">
        <x:v>https://bannermanenergy.com/etango-construction-early-works-update-march-2026/</x:v>
      </x:c>
    </x:row>
    <x:row r="10">
      <x:c r="A10" s="10" t="str">
        <x:v>Known_preFID_2036_critical</x:v>
      </x:c>
      <x:c r="B10" s="10" t="str">
        <x:v>Tumas</x:v>
      </x:c>
      <x:c r="C10" s="10" t="str">
        <x:v>Namibia</x:v>
      </x:c>
      <x:c r="D10" s="16" t="n">
        <x:v>1.3847219016847447</x:v>
      </x:c>
      <x:c r="E10" s="16" t="n">
        <x:v>1.3847219016847447</x:v>
      </x:c>
      <x:c r="F10" s="14" t="n">
        <x:v>2026</x:v>
      </x:c>
      <x:c r="G10" s="10" t="n">
        <x:v>2</x:v>
      </x:c>
      <x:c r="H10" s="18" t="n">
        <x:v>95</x:v>
      </x:c>
      <x:c r="I10" s="20" t="n">
        <x:v>0.78</x:v>
      </x:c>
      <x:c r="J10" s="12" t="str">
        <x:v>C</x:v>
      </x:c>
      <x:c r="K10" s="12" t="str">
        <x:v>2036 gross technical supply relies on this pre-FID project; delay affects late-decade gap more than spot price can repair.</x:v>
      </x:c>
      <x:c r="L10" s="12" t="str">
        <x:v>https://deepyellow.com.au/</x:v>
      </x:c>
      <x:c r="M10" s="12"/>
      <x:c r="N10" s="12" t="str">
        <x:v>https://deepyellow.com.au/about-us/growth-strategy/</x:v>
      </x:c>
    </x:row>
    <x:row r="11">
      <x:c r="A11" s="10" t="str">
        <x:v>Known_preFID_2036_critical</x:v>
      </x:c>
      <x:c r="B11" s="10" t="str">
        <x:v>Mulga Rock</x:v>
      </x:c>
      <x:c r="C11" s="10" t="str">
        <x:v>Australia</x:v>
      </x:c>
      <x:c r="D11" s="16" t="n">
        <x:v>1.3462574044157243</x:v>
      </x:c>
      <x:c r="E11" s="16" t="n">
        <x:v>1.3462574044157243</x:v>
      </x:c>
      <x:c r="F11" s="14" t="n">
        <x:v>2028</x:v>
      </x:c>
      <x:c r="G11" s="10" t="n">
        <x:v>3</x:v>
      </x:c>
      <x:c r="H11" s="18" t="n">
        <x:v>105</x:v>
      </x:c>
      <x:c r="I11" s="20" t="n">
        <x:v>0.5</x:v>
      </x:c>
      <x:c r="J11" s="12" t="str">
        <x:v>B-/C+</x:v>
      </x:c>
      <x:c r="K11" s="12" t="str">
        <x:v>2036 gross technical supply relies on this pre-FID project; delay affects late-decade gap more than spot price can repair.</x:v>
      </x:c>
      <x:c r="L11" s="12" t="str">
        <x:v>https://deepyellow.com.au/projects/project-overview/</x:v>
      </x:c>
      <x:c r="M11" s="12"/>
      <x:c r="N11" s="12" t="str">
        <x:v>https://deepyellow.com.au/projects/project-overview/</x:v>
      </x:c>
    </x:row>
    <x:row r="12">
      <x:c r="A12" s="10" t="str">
        <x:v>Known_preFID_2036_critical</x:v>
      </x:c>
      <x:c r="B12" s="10" t="str">
        <x:v>Letlhakane</x:v>
      </x:c>
      <x:c r="C12" s="10" t="str">
        <x:v>Botswana</x:v>
      </x:c>
      <x:c r="D12" s="16" t="n">
        <x:v>1.153935</x:v>
      </x:c>
      <x:c r="E12" s="16" t="n">
        <x:v>1.153935</x:v>
      </x:c>
      <x:c r="F12" s="14" t="n">
        <x:v>2029</x:v>
      </x:c>
      <x:c r="G12" s="10" t="n">
        <x:v>3</x:v>
      </x:c>
      <x:c r="H12" s="18" t="n">
        <x:v>95</x:v>
      </x:c>
      <x:c r="I12" s="20" t="n">
        <x:v>0.3</x:v>
      </x:c>
      <x:c r="J12" s="12" t="str">
        <x:v>D</x:v>
      </x:c>
      <x:c r="K12" s="12" t="str">
        <x:v>2036 gross technical supply relies on this pre-FID project; delay affects late-decade gap more than spot price can repair.</x:v>
      </x:c>
      <x:c r="L12" s="12" t="str">
        <x:v>https://lotusresources.com.au/projects/letlhakane-overview</x:v>
      </x:c>
      <x:c r="M12" s="12"/>
      <x:c r="N12" s="12" t="str">
        <x:v>https://lotusresources.com.au/corporate/our-story</x:v>
      </x:c>
    </x:row>
    <x:row r="13">
      <x:c r="A13" s="10" t="str">
        <x:v>Known_preFID_2036_critical</x:v>
      </x:c>
      <x:c r="B13" s="10" t="str">
        <x:v>Muntanga</x:v>
      </x:c>
      <x:c r="C13" s="10" t="str">
        <x:v>Zambia</x:v>
      </x:c>
      <x:c r="D13" s="16" t="n">
        <x:v>0.8462189399184552</x:v>
      </x:c>
      <x:c r="E13" s="16" t="n">
        <x:v>0.8462189399184552</x:v>
      </x:c>
      <x:c r="F13" s="14" t="n">
        <x:v>2028</x:v>
      </x:c>
      <x:c r="G13" s="10" t="n">
        <x:v>2</x:v>
      </x:c>
      <x:c r="H13" s="18" t="n">
        <x:v>80</x:v>
      </x:c>
      <x:c r="I13" s="20" t="n">
        <x:v>0.58</x:v>
      </x:c>
      <x:c r="J13" s="12" t="str">
        <x:v>A-/B+</x:v>
      </x:c>
      <x:c r="K13" s="12" t="str">
        <x:v>2036 gross technical supply relies on this pre-FID project; delay affects late-decade gap more than spot price can repair.</x:v>
      </x:c>
      <x:c r="L13" s="12" t="str">
        <x:v>https://atomiceagle.com.au/projects/muntanga-uranium-project/</x:v>
      </x:c>
      <x:c r="M13" s="12"/>
      <x:c r="N13" s="12" t="str">
        <x:v>https://atomiceagle.com.au/projects/muntanga-uranium-project/</x:v>
      </x:c>
    </x:row>
    <x:row r="14">
      <x:c r="A14" s="10" t="str">
        <x:v>Frontier_option</x:v>
      </x:c>
      <x:c r="B14" s="10" t="str">
        <x:v>McArthur River / Key Lake licensed-capacity expansion</x:v>
      </x:c>
      <x:c r="C14" s="10" t="str">
        <x:v>Canada</x:v>
      </x:c>
      <x:c r="D14" s="16"/>
      <x:c r="E14" s="16" t="n">
        <x:v>3.3</x:v>
      </x:c>
      <x:c r="F14" s="14" t="n">
        <x:v>2027</x:v>
      </x:c>
      <x:c r="G14" s="10" t="n">
        <x:v>3</x:v>
      </x:c>
      <x:c r="H14" s="18" t="n">
        <x:v>105</x:v>
      </x:c>
      <x:c r="I14" s="20" t="n">
        <x:v>0.8</x:v>
      </x:c>
      <x:c r="J14" s="12" t="str">
        <x:v>A-/derived from official licence</x:v>
      </x:c>
      <x:c r="K14" s="12" t="str">
        <x:v>Frontier supply reduces the right tail only if economics, permitting and timing all convert into actual FID/production; high price alone does not guarantee realization.</x:v>
      </x:c>
      <x:c r="L14" s="12" t="str">
        <x:v>https://www.cameco.com/businesses/uranium-operations/canada/mcarthur-river-key-lake</x:v>
      </x:c>
      <x:c r="M14" s="12" t="str">
        <x:v>https://www.cameco.com/invest/financial-information/annual-reports/2025</x:v>
      </x:c>
      <x:c r="N14" s="12"/>
    </x:row>
    <x:row r="15">
      <x:c r="A15" s="10" t="str">
        <x:v>Frontier_option</x:v>
      </x:c>
      <x:c r="B15" s="10" t="str">
        <x:v>Trekkopje restart</x:v>
      </x:c>
      <x:c r="C15" s="10" t="str">
        <x:v>Namibia</x:v>
      </x:c>
      <x:c r="D15" s="16"/>
      <x:c r="E15" s="16" t="n">
        <x:v>3.2</x:v>
      </x:c>
      <x:c r="F15" s="14" t="n">
        <x:v>2027</x:v>
      </x:c>
      <x:c r="G15" s="10" t="n">
        <x:v>3</x:v>
      </x:c>
      <x:c r="H15" s="18" t="n">
        <x:v>115</x:v>
      </x:c>
      <x:c r="I15" s="20" t="n">
        <x:v>0.55</x:v>
      </x:c>
      <x:c r="J15" s="12" t="str">
        <x:v>C / historical design proxy</x:v>
      </x:c>
      <x:c r="K15" s="12" t="str">
        <x:v>Frontier supply reduces the right tail only if economics, permitting and timing all convert into actual FID/production; high price alone does not guarantee realization.</x:v>
      </x:c>
      <x:c r="L15" s="12" t="str">
        <x:v>https://www.orano.group/en/orano-across-the-world/namibia</x:v>
      </x:c>
      <x:c r="M15" s="12" t="str">
        <x:v>https://www.namibianuranium.org/trekkopje-mine/</x:v>
      </x:c>
      <x:c r="N15" s="12"/>
    </x:row>
    <x:row r="16">
      <x:c r="A16" s="10" t="str">
        <x:v>Frontier_option</x:v>
      </x:c>
      <x:c r="B16" s="10" t="str">
        <x:v>Yeelirrie</x:v>
      </x:c>
      <x:c r="C16" s="10" t="str">
        <x:v>Australia</x:v>
      </x:c>
      <x:c r="D16" s="16"/>
      <x:c r="E16" s="16" t="n">
        <x:v>3</x:v>
      </x:c>
      <x:c r="F16" s="14" t="n">
        <x:v>2030</x:v>
      </x:c>
      <x:c r="G16" s="10" t="n">
        <x:v>4</x:v>
      </x:c>
      <x:c r="H16" s="18" t="n">
        <x:v>140</x:v>
      </x:c>
      <x:c r="I16" s="20" t="n">
        <x:v>0.15</x:v>
      </x:c>
      <x:c r="J16" s="12" t="str">
        <x:v>C / analyst proxy</x:v>
      </x:c>
      <x:c r="K16" s="12" t="str">
        <x:v>Frontier supply reduces the right tail only if economics, permitting and timing all convert into actual FID/production; high price alone does not guarantee realization.</x:v>
      </x:c>
      <x:c r="L16" s="12" t="str">
        <x:v>https://www.cameco.com/businesses/uranium-projects/yeelirrie</x:v>
      </x:c>
      <x:c r="M16" s="12" t="str">
        <x:v>https://www.cameco.com/businesses/uranium-projects/yeelirrie</x:v>
      </x:c>
      <x:c r="N16" s="12"/>
    </x:row>
    <x:row r="17">
      <x:c r="A17" s="10" t="str">
        <x:v>Frontier_option</x:v>
      </x:c>
      <x:c r="B17" s="10" t="str">
        <x:v>Kintyre</x:v>
      </x:c>
      <x:c r="C17" s="10" t="str">
        <x:v>Australia</x:v>
      </x:c>
      <x:c r="D17" s="16"/>
      <x:c r="E17" s="16" t="n">
        <x:v>2.7</x:v>
      </x:c>
      <x:c r="F17" s="14" t="n">
        <x:v>2030</x:v>
      </x:c>
      <x:c r="G17" s="10" t="n">
        <x:v>4</x:v>
      </x:c>
      <x:c r="H17" s="18" t="n">
        <x:v>130</x:v>
      </x:c>
      <x:c r="I17" s="20" t="n">
        <x:v>0.2</x:v>
      </x:c>
      <x:c r="J17" s="12" t="str">
        <x:v>C / analyst proxy</x:v>
      </x:c>
      <x:c r="K17" s="12" t="str">
        <x:v>Frontier supply reduces the right tail only if economics, permitting and timing all convert into actual FID/production; high price alone does not guarantee realization.</x:v>
      </x:c>
      <x:c r="L17" s="12" t="str">
        <x:v>https://www.cameco.com/businesses/uranium-projects/kintyre</x:v>
      </x:c>
      <x:c r="M17" s="12" t="str">
        <x:v>https://www.cameco.com/businesses/uranium-projects/kintyre/reserves-resources</x:v>
      </x:c>
      <x:c r="N17" s="12"/>
    </x:row>
    <x:row r="18">
      <x:c r="A18" s="10" t="str">
        <x:v>Frontier_option</x:v>
      </x:c>
      <x:c r="B18" s="10" t="str">
        <x:v>Millennium</x:v>
      </x:c>
      <x:c r="C18" s="10" t="str">
        <x:v>Canada</x:v>
      </x:c>
      <x:c r="D18" s="16"/>
      <x:c r="E18" s="16" t="n">
        <x:v>2</x:v>
      </x:c>
      <x:c r="F18" s="14" t="n">
        <x:v>2029</x:v>
      </x:c>
      <x:c r="G18" s="10" t="n">
        <x:v>4</x:v>
      </x:c>
      <x:c r="H18" s="18" t="n">
        <x:v>115</x:v>
      </x:c>
      <x:c r="I18" s="20" t="n">
        <x:v>0.3</x:v>
      </x:c>
      <x:c r="J18" s="12" t="str">
        <x:v>C / analyst proxy</x:v>
      </x:c>
      <x:c r="K18" s="12" t="str">
        <x:v>Frontier supply reduces the right tail only if economics, permitting and timing all convert into actual FID/production; high price alone does not guarantee realization.</x:v>
      </x:c>
      <x:c r="L18" s="12" t="str">
        <x:v>https://www.cameco.com/businesses/uranium-projects/millennium</x:v>
      </x:c>
      <x:c r="M18" s="12" t="str">
        <x:v>https://www.cameco.com/businesses/uranium-projects/millennium</x:v>
      </x:c>
      <x:c r="N18" s="12"/>
    </x:row>
    <x:row r="19">
      <x:c r="A19" s="10" t="str">
        <x:v>Frontier_option</x:v>
      </x:c>
      <x:c r="B19" s="10" t="str">
        <x:v>Salamanca</x:v>
      </x:c>
      <x:c r="C19" s="10" t="str">
        <x:v>Spain</x:v>
      </x:c>
      <x:c r="D19" s="16"/>
      <x:c r="E19" s="16" t="n">
        <x:v>1.69</x:v>
      </x:c>
      <x:c r="F19" s="14" t="n">
        <x:v>2028</x:v>
      </x:c>
      <x:c r="G19" s="10" t="n">
        <x:v>3</x:v>
      </x:c>
      <x:c r="H19" s="18" t="n">
        <x:v>95</x:v>
      </x:c>
      <x:c r="I19" s="20" t="n">
        <x:v>0.2</x:v>
      </x:c>
      <x:c r="J19" s="12" t="str">
        <x:v>B- / old DFS, regulatory uncertainty</x:v>
      </x:c>
      <x:c r="K19" s="12" t="str">
        <x:v>Frontier supply reduces the right tail only if economics, permitting and timing all convert into actual FID/production; high price alone does not guarantee realization.</x:v>
      </x:c>
      <x:c r="L19" s="12" t="str">
        <x:v>https://www.berkeleyenergia.com/</x:v>
      </x:c>
      <x:c r="M19" s="12" t="str">
        <x:v>https://www.berkeleyenergia.com/salamanca-project-overview/project-studies-all/</x:v>
      </x:c>
      <x:c r="N19" s="12"/>
    </x:row>
    <x:row r="20">
      <x:c r="A20" s="10" t="str">
        <x:v>Frontier_option</x:v>
      </x:c>
      <x:c r="B20" s="10" t="str">
        <x:v>Hurricane early-development option</x:v>
      </x:c>
      <x:c r="C20" s="10" t="str">
        <x:v>Canada</x:v>
      </x:c>
      <x:c r="D20" s="16"/>
      <x:c r="E20" s="16" t="n">
        <x:v>1.5</x:v>
      </x:c>
      <x:c r="F20" s="14" t="n">
        <x:v>2031</x:v>
      </x:c>
      <x:c r="G20" s="10" t="n">
        <x:v>4</x:v>
      </x:c>
      <x:c r="H20" s="18" t="n">
        <x:v>120</x:v>
      </x:c>
      <x:c r="I20" s="20" t="n">
        <x:v>0.2</x:v>
      </x:c>
      <x:c r="J20" s="12" t="str">
        <x:v>D+ / resource-based analyst proxy</x:v>
      </x:c>
      <x:c r="K20" s="12" t="str">
        <x:v>Frontier supply reduces the right tail only if economics, permitting and timing all convert into actual FID/production; high price alone does not guarantee realization.</x:v>
      </x:c>
      <x:c r="L20" s="12" t="str">
        <x:v>https://www.isoenergy.ca/news-media/news/isoenergy-confirms-high-grade-uranium-mineralization-on-the-hurricane-south-trend-with-up-to-421-u3o8-over-35-m-including-up-to-116-u3o8-over-10-m</x:v>
      </x:c>
      <x:c r="M20" s="12" t="str">
        <x:v>https://www.isoenergy.ca/news-media/news/isoenergy-commences-2026-winter-drilling-program--at-the-larocque-east-project-athabasca-basin</x:v>
      </x:c>
      <x:c r="N20" s="12"/>
    </x:row>
    <x:row r="21">
      <x:c r="A21" s="10" t="str">
        <x:v>Frontier_option</x:v>
      </x:c>
      <x:c r="B21" s="10" t="str">
        <x:v>Energy Fuels large-scale development increment</x:v>
      </x:c>
      <x:c r="C21" s="10" t="str">
        <x:v>United States</x:v>
      </x:c>
      <x:c r="D21" s="16"/>
      <x:c r="E21" s="16" t="n">
        <x:v>1.08</x:v>
      </x:c>
      <x:c r="F21" s="14" t="n">
        <x:v>2027</x:v>
      </x:c>
      <x:c r="G21" s="10" t="n">
        <x:v>3</x:v>
      </x:c>
      <x:c r="H21" s="18" t="n">
        <x:v>100</x:v>
      </x:c>
      <x:c r="I21" s="20" t="n">
        <x:v>0.7</x:v>
      </x:c>
      <x:c r="J21" s="12" t="str">
        <x:v>B+/derived from official portfolio target</x:v>
      </x:c>
      <x:c r="K21" s="12" t="str">
        <x:v>Frontier supply reduces the right tail only if economics, permitting and timing all convert into actual FID/production; high price alone does not guarantee realization.</x:v>
      </x:c>
      <x:c r="L21" s="12" t="str">
        <x:v>https://investors.energyfuels.com/2025-11-03-Energy-Fuels-Announces-Q3-2025-Results</x:v>
      </x:c>
      <x:c r="M21" s="12" t="str">
        <x:v>https://investors.energyfuels.com/2025-11-03-Energy-Fuels-Announces-Q3-2025-Results</x:v>
      </x:c>
      <x:c r="N21" s="12"/>
    </x:row>
    <x:row r="22">
      <x:c r="A22" s="10" t="str">
        <x:v>Frontier_option</x:v>
      </x:c>
      <x:c r="B22" s="10" t="str">
        <x:v>Wiluna / Lake Maitland</x:v>
      </x:c>
      <x:c r="C22" s="10" t="str">
        <x:v>Australia</x:v>
      </x:c>
      <x:c r="D22" s="16"/>
      <x:c r="E22" s="16" t="n">
        <x:v>0.5</x:v>
      </x:c>
      <x:c r="F22" s="14" t="n">
        <x:v>2028</x:v>
      </x:c>
      <x:c r="G22" s="10" t="n">
        <x:v>3</x:v>
      </x:c>
      <x:c r="H22" s="18" t="n">
        <x:v>100</x:v>
      </x:c>
      <x:c r="I22" s="20" t="n">
        <x:v>0.45</x:v>
      </x:c>
      <x:c r="J22" s="12" t="str">
        <x:v>B- / scoping-level</x:v>
      </x:c>
      <x:c r="K22" s="12" t="str">
        <x:v>Frontier supply reduces the right tail only if economics, permitting and timing all convert into actual FID/production; high price alone does not guarantee realization.</x:v>
      </x:c>
      <x:c r="L22" s="12" t="str">
        <x:v>https://www.isoenergy.ca/portfolio/australia/wiluna/</x:v>
      </x:c>
      <x:c r="M22" s="12" t="str">
        <x:v>https://www.isoenergy.ca/portfolio/australia/wiluna/</x:v>
      </x:c>
      <x:c r="N22" s="12"/>
    </x:row>
    <x:row r="23">
      <x:c r="A23" s="10" t="str">
        <x:v>Frontier_option</x:v>
      </x:c>
      <x:c r="B23" s="10" t="str">
        <x:v>DISA / IsoEnergy Utah restart basket</x:v>
      </x:c>
      <x:c r="C23" s="10" t="str">
        <x:v>United States</x:v>
      </x:c>
      <x:c r="D23" s="16"/>
      <x:c r="E23" s="16" t="n">
        <x:v>0.45</x:v>
      </x:c>
      <x:c r="F23" s="14" t="n">
        <x:v>2027</x:v>
      </x:c>
      <x:c r="G23" s="10" t="n">
        <x:v>1</x:v>
      </x:c>
      <x:c r="H23" s="18" t="n">
        <x:v>90</x:v>
      </x:c>
      <x:c r="I23" s="20" t="n">
        <x:v>0.65</x:v>
      </x:c>
      <x:c r="J23" s="12" t="str">
        <x:v>C / analyst proxy</x:v>
      </x:c>
      <x:c r="K23" s="12" t="str">
        <x:v>Frontier supply reduces the right tail only if economics, permitting and timing all convert into actual FID/production; high price alone does not guarantee realization.</x:v>
      </x:c>
      <x:c r="L23" s="12" t="str">
        <x:v>https://www.isoenergy.ca/news-media/news/isoenergy-and-disa-technologies-to-form-disa-uranium-corporation-creating-a-technology-enabled-us-uranium-platform-for-production-processing-and-remediation</x:v>
      </x:c>
      <x:c r="M23" s="12" t="str">
        <x:v>https://www.isoenergy.ca/portfolio/us/tony-m/</x:v>
      </x:c>
      <x:c r="N23" s="12"/>
    </x:row>
  </x:sheetData>
  <x:pageMargins left="0.7" right="0.7" top="0.75" bottom="0.75" header="0.3" footer="0.3"/>
</x:worksheet>
</file>

<file path=xl/worksheets/sheet9.xml><?xml version="1.0" encoding="utf-8"?>
<x:worksheet xmlns:x="http://schemas.openxmlformats.org/spreadsheetml/2006/main">
  <x:sheetFormatPr defaultRowHeight="15"/>
  <x:cols>
    <x:col min="1" max="1" width="4.25" hidden="0" customWidth="1"/>
    <x:col min="2" max="2" width="10.75" hidden="0" customWidth="1"/>
    <x:col min="3" max="3" width="15" hidden="0" customWidth="1"/>
    <x:col min="4" max="4" width="15.880000114440918" hidden="0" customWidth="1"/>
    <x:col min="5" max="5" width="15.880000114440918" hidden="0" customWidth="1"/>
    <x:col min="6" max="6" width="18" hidden="0" customWidth="1"/>
    <x:col min="7" max="7" width="34" hidden="0" customWidth="1"/>
  </x:cols>
  <x:sheetData>
    <x:row r="1" ht="32" customHeight="1">
      <x:c r="A1" s="5" t="str">
        <x:v>year</x:v>
      </x:c>
      <x:c r="B1" s="5" t="str">
        <x:v>dimension</x:v>
      </x:c>
      <x:c r="C1" s="5" t="str">
        <x:v>bucket</x:v>
      </x:c>
      <x:c r="D1" s="5" t="str">
        <x:v>gross_technical_ktU</x:v>
      </x:c>
      <x:c r="E1" s="5" t="str">
        <x:v>share_of_year_total</x:v>
      </x:c>
      <x:c r="F1" s="5" t="str">
        <x:v>year_total_gross_technical_ktU</x:v>
      </x:c>
      <x:c r="G1" s="5" t="str">
        <x:v>warning</x:v>
      </x:c>
    </x:row>
    <x:row r="2">
      <x:c r="A2" s="14" t="n">
        <x:v>2027</x:v>
      </x:c>
      <x:c r="B2" s="12" t="str">
        <x:v>lifecycle_type</x:v>
      </x:c>
      <x:c r="C2" s="12" t="str">
        <x:v>strategic_operating</x:v>
      </x:c>
      <x:c r="D2" s="16" t="n">
        <x:v>48.55</x:v>
      </x:c>
      <x:c r="E2" s="20" t="n">
        <x:v>0.6711177462608167</x:v>
      </x:c>
      <x:c r="F2" s="16" t="n">
        <x:v>72.342</x:v>
      </x:c>
      <x:c r="G2" s="12" t="str">
        <x:v>Gross technical path before execution/availability/geopolitical realization.</x:v>
      </x:c>
    </x:row>
    <x:row r="3">
      <x:c r="A3" s="14" t="n">
        <x:v>2027</x:v>
      </x:c>
      <x:c r="B3" s="12" t="str">
        <x:v>lifecycle_type</x:v>
      </x:c>
      <x:c r="C3" s="12" t="str">
        <x:v>operating</x:v>
      </x:c>
      <x:c r="D3" s="16" t="n">
        <x:v>20.892</x:v>
      </x:c>
      <x:c r="E3" s="20" t="n">
        <x:v>0.2887948909347267</x:v>
      </x:c>
      <x:c r="F3" s="16" t="n">
        <x:v>72.342</x:v>
      </x:c>
      <x:c r="G3" s="12" t="str">
        <x:v>Gross technical path before execution/availability/geopolitical realization.</x:v>
      </x:c>
    </x:row>
    <x:row r="4">
      <x:c r="A4" s="14" t="n">
        <x:v>2027</x:v>
      </x:c>
      <x:c r="B4" s="12" t="str">
        <x:v>lifecycle_type</x:v>
      </x:c>
      <x:c r="C4" s="12" t="str">
        <x:v>byproduct</x:v>
      </x:c>
      <x:c r="D4" s="16" t="n">
        <x:v>2.9000000000000004</x:v>
      </x:c>
      <x:c r="E4" s="20" t="n">
        <x:v>0.040087362804456614</x:v>
      </x:c>
      <x:c r="F4" s="16" t="n">
        <x:v>72.342</x:v>
      </x:c>
      <x:c r="G4" s="12" t="str">
        <x:v>Gross technical path before execution/availability/geopolitical realization.</x:v>
      </x:c>
    </x:row>
    <x:row r="5">
      <x:c r="A5" s="14" t="n">
        <x:v>2027</x:v>
      </x:c>
      <x:c r="B5" s="12" t="str">
        <x:v>lifecycle_type</x:v>
      </x:c>
      <x:c r="C5" s="12" t="str">
        <x:v>fixed_committed</x:v>
      </x:c>
      <x:c r="D5" s="16" t="n">
        <x:v>0</x:v>
      </x:c>
      <x:c r="E5" s="20" t="n">
        <x:v>0</x:v>
      </x:c>
      <x:c r="F5" s="16" t="n">
        <x:v>72.342</x:v>
      </x:c>
      <x:c r="G5" s="12" t="str">
        <x:v>Gross technical path before execution/availability/geopolitical realization.</x:v>
      </x:c>
    </x:row>
    <x:row r="6">
      <x:c r="A6" s="14" t="n">
        <x:v>2027</x:v>
      </x:c>
      <x:c r="B6" s="12" t="str">
        <x:v>lifecycle_type</x:v>
      </x:c>
      <x:c r="C6" s="12" t="str">
        <x:v>pre_fid_dynamic</x:v>
      </x:c>
      <x:c r="D6" s="16" t="n">
        <x:v>0</x:v>
      </x:c>
      <x:c r="E6" s="20" t="n">
        <x:v>0</x:v>
      </x:c>
      <x:c r="F6" s="16" t="n">
        <x:v>72.342</x:v>
      </x:c>
      <x:c r="G6" s="12" t="str">
        <x:v>Gross technical path before execution/availability/geopolitical realization.</x:v>
      </x:c>
    </x:row>
    <x:row r="7">
      <x:c r="A7" s="14" t="n">
        <x:v>2027</x:v>
      </x:c>
      <x:c r="B7" s="12" t="str">
        <x:v>lifecycle_type</x:v>
      </x:c>
      <x:c r="C7" s="12" t="str">
        <x:v>political_option</x:v>
      </x:c>
      <x:c r="D7" s="16" t="n">
        <x:v>0</x:v>
      </x:c>
      <x:c r="E7" s="20" t="n">
        <x:v>0</x:v>
      </x:c>
      <x:c r="F7" s="16" t="n">
        <x:v>72.342</x:v>
      </x:c>
      <x:c r="G7" s="12" t="str">
        <x:v>Gross technical path before execution/availability/geopolitical realization.</x:v>
      </x:c>
    </x:row>
    <x:row r="8">
      <x:c r="A8" s="14" t="n">
        <x:v>2027</x:v>
      </x:c>
      <x:c r="B8" s="12" t="str">
        <x:v>lifecycle_type</x:v>
      </x:c>
      <x:c r="C8" s="12" t="str">
        <x:v>strategic_pre_fid</x:v>
      </x:c>
      <x:c r="D8" s="16" t="n">
        <x:v>0</x:v>
      </x:c>
      <x:c r="E8" s="20" t="n">
        <x:v>0</x:v>
      </x:c>
      <x:c r="F8" s="16" t="n">
        <x:v>72.342</x:v>
      </x:c>
      <x:c r="G8" s="12" t="str">
        <x:v>Gross technical path before execution/availability/geopolitical realization.</x:v>
      </x:c>
    </x:row>
    <x:row r="9">
      <x:c r="A9" s="14" t="n">
        <x:v>2027</x:v>
      </x:c>
      <x:c r="B9" s="12" t="str">
        <x:v>country</x:v>
      </x:c>
      <x:c r="C9" s="12" t="str">
        <x:v>Kazakhstan</x:v>
      </x:c>
      <x:c r="D9" s="16" t="n">
        <x:v>28.5</x:v>
      </x:c>
      <x:c r="E9" s="20" t="n">
        <x:v>0.39396201376793566</x:v>
      </x:c>
      <x:c r="F9" s="16" t="n">
        <x:v>72.342</x:v>
      </x:c>
      <x:c r="G9" s="12" t="str">
        <x:v>Gross technical path before execution/availability/geopolitical realization.</x:v>
      </x:c>
    </x:row>
    <x:row r="10">
      <x:c r="A10" s="14" t="n">
        <x:v>2027</x:v>
      </x:c>
      <x:c r="B10" s="12" t="str">
        <x:v>country</x:v>
      </x:c>
      <x:c r="C10" s="12" t="str">
        <x:v>Canada</x:v>
      </x:c>
      <x:c r="D10" s="16" t="n">
        <x:v>13.2</x:v>
      </x:c>
      <x:c r="E10" s="20" t="n">
        <x:v>0.18246661690304386</x:v>
      </x:c>
      <x:c r="F10" s="16" t="n">
        <x:v>72.342</x:v>
      </x:c>
      <x:c r="G10" s="12" t="str">
        <x:v>Gross technical path before execution/availability/geopolitical realization.</x:v>
      </x:c>
    </x:row>
    <x:row r="11">
      <x:c r="A11" s="14" t="n">
        <x:v>2027</x:v>
      </x:c>
      <x:c r="B11" s="12" t="str">
        <x:v>country</x:v>
      </x:c>
      <x:c r="C11" s="12" t="str">
        <x:v>Namibia</x:v>
      </x:c>
      <x:c r="D11" s="16" t="n">
        <x:v>9.649999999999999</x:v>
      </x:c>
      <x:c r="E11" s="20" t="n">
        <x:v>0.13339415553896766</x:v>
      </x:c>
      <x:c r="F11" s="16" t="n">
        <x:v>72.342</x:v>
      </x:c>
      <x:c r="G11" s="12" t="str">
        <x:v>Gross technical path before execution/availability/geopolitical realization.</x:v>
      </x:c>
    </x:row>
    <x:row r="12">
      <x:c r="A12" s="14" t="n">
        <x:v>2027</x:v>
      </x:c>
      <x:c r="B12" s="12" t="str">
        <x:v>country</x:v>
      </x:c>
      <x:c r="C12" s="12" t="str">
        <x:v>Uzbekistan</x:v>
      </x:c>
      <x:c r="D12" s="16" t="n">
        <x:v>7.1</x:v>
      </x:c>
      <x:c r="E12" s="20" t="n">
        <x:v>0.09814492272815238</x:v>
      </x:c>
      <x:c r="F12" s="16" t="n">
        <x:v>72.342</x:v>
      </x:c>
      <x:c r="G12" s="12" t="str">
        <x:v>Gross technical path before execution/availability/geopolitical realization.</x:v>
      </x:c>
    </x:row>
    <x:row r="13">
      <x:c r="A13" s="14" t="n">
        <x:v>2027</x:v>
      </x:c>
      <x:c r="B13" s="12" t="str">
        <x:v>country</x:v>
      </x:c>
      <x:c r="C13" s="12" t="str">
        <x:v>Australia</x:v>
      </x:c>
      <x:c r="D13" s="16" t="n">
        <x:v>5.200000000000001</x:v>
      </x:c>
      <x:c r="E13" s="20" t="n">
        <x:v>0.0718807884769567</x:v>
      </x:c>
      <x:c r="F13" s="16" t="n">
        <x:v>72.342</x:v>
      </x:c>
      <x:c r="G13" s="12" t="str">
        <x:v>Gross technical path before execution/availability/geopolitical realization.</x:v>
      </x:c>
    </x:row>
    <x:row r="14">
      <x:c r="A14" s="14" t="n">
        <x:v>2027</x:v>
      </x:c>
      <x:c r="B14" s="12" t="str">
        <x:v>country</x:v>
      </x:c>
      <x:c r="C14" s="12" t="str">
        <x:v>Russia</x:v>
      </x:c>
      <x:c r="D14" s="16" t="n">
        <x:v>2.85</x:v>
      </x:c>
      <x:c r="E14" s="20" t="n">
        <x:v>0.03939620137679357</x:v>
      </x:c>
      <x:c r="F14" s="16" t="n">
        <x:v>72.342</x:v>
      </x:c>
      <x:c r="G14" s="12" t="str">
        <x:v>Gross technical path before execution/availability/geopolitical realization.</x:v>
      </x:c>
    </x:row>
    <x:row r="15">
      <x:c r="A15" s="14" t="n">
        <x:v>2027</x:v>
      </x:c>
      <x:c r="B15" s="12" t="str">
        <x:v>country</x:v>
      </x:c>
      <x:c r="C15" s="12" t="str">
        <x:v>USA</x:v>
      </x:c>
      <x:c r="D15" s="16" t="n">
        <x:v>2.262</x:v>
      </x:c>
      <x:c r="E15" s="20" t="n">
        <x:v>0.031268142987476155</x:v>
      </x:c>
      <x:c r="F15" s="16" t="n">
        <x:v>72.342</x:v>
      </x:c>
      <x:c r="G15" s="12" t="str">
        <x:v>Gross technical path before execution/availability/geopolitical realization.</x:v>
      </x:c>
    </x:row>
    <x:row r="16">
      <x:c r="A16" s="14" t="n">
        <x:v>2027</x:v>
      </x:c>
      <x:c r="B16" s="12" t="str">
        <x:v>country</x:v>
      </x:c>
      <x:c r="C16" s="12" t="str">
        <x:v>China</x:v>
      </x:c>
      <x:c r="D16" s="16" t="n">
        <x:v>1.7</x:v>
      </x:c>
      <x:c r="E16" s="20" t="n">
        <x:v>0.02349948854054353</x:v>
      </x:c>
      <x:c r="F16" s="16" t="n">
        <x:v>72.342</x:v>
      </x:c>
      <x:c r="G16" s="12" t="str">
        <x:v>Gross technical path before execution/availability/geopolitical realization.</x:v>
      </x:c>
    </x:row>
    <x:row r="17">
      <x:c r="A17" s="14" t="n">
        <x:v>2027</x:v>
      </x:c>
      <x:c r="B17" s="12" t="str">
        <x:v>country</x:v>
      </x:c>
      <x:c r="C17" s="12" t="str">
        <x:v>Malawi</x:v>
      </x:c>
      <x:c r="D17" s="16" t="n">
        <x:v>0.7</x:v>
      </x:c>
      <x:c r="E17" s="20" t="n">
        <x:v>0.009676259987282628</x:v>
      </x:c>
      <x:c r="F17" s="16" t="n">
        <x:v>72.342</x:v>
      </x:c>
      <x:c r="G17" s="12" t="str">
        <x:v>Gross technical path before execution/availability/geopolitical realization.</x:v>
      </x:c>
    </x:row>
    <x:row r="18">
      <x:c r="A18" s="14" t="n">
        <x:v>2027</x:v>
      </x:c>
      <x:c r="B18" s="12" t="str">
        <x:v>country</x:v>
      </x:c>
      <x:c r="C18" s="12" t="str">
        <x:v>India</x:v>
      </x:c>
      <x:c r="D18" s="16" t="n">
        <x:v>0.55</x:v>
      </x:c>
      <x:c r="E18" s="20" t="n">
        <x:v>0.007602775704293496</x:v>
      </x:c>
      <x:c r="F18" s="16" t="n">
        <x:v>72.342</x:v>
      </x:c>
      <x:c r="G18" s="12" t="str">
        <x:v>Gross technical path before execution/availability/geopolitical realization.</x:v>
      </x:c>
    </x:row>
    <x:row r="19">
      <x:c r="A19" s="14" t="n">
        <x:v>2027</x:v>
      </x:c>
      <x:c r="B19" s="12" t="str">
        <x:v>country</x:v>
      </x:c>
      <x:c r="C19" s="12" t="str">
        <x:v>Ukraine</x:v>
      </x:c>
      <x:c r="D19" s="16" t="n">
        <x:v>0.25</x:v>
      </x:c>
      <x:c r="E19" s="20" t="n">
        <x:v>0.003455807138315225</x:v>
      </x:c>
      <x:c r="F19" s="16" t="n">
        <x:v>72.342</x:v>
      </x:c>
      <x:c r="G19" s="12" t="str">
        <x:v>Gross technical path before execution/availability/geopolitical realization.</x:v>
      </x:c>
    </x:row>
    <x:row r="20">
      <x:c r="A20" s="14" t="n">
        <x:v>2027</x:v>
      </x:c>
      <x:c r="B20" s="12" t="str">
        <x:v>country</x:v>
      </x:c>
      <x:c r="C20" s="12" t="str">
        <x:v>South Africa</x:v>
      </x:c>
      <x:c r="D20" s="16" t="n">
        <x:v>0.2</x:v>
      </x:c>
      <x:c r="E20" s="20" t="n">
        <x:v>0.00276464571065218</x:v>
      </x:c>
      <x:c r="F20" s="16" t="n">
        <x:v>72.342</x:v>
      </x:c>
      <x:c r="G20" s="12" t="str">
        <x:v>Gross technical path before execution/availability/geopolitical realization.</x:v>
      </x:c>
    </x:row>
    <x:row r="21">
      <x:c r="A21" s="14" t="n">
        <x:v>2027</x:v>
      </x:c>
      <x:c r="B21" s="12" t="str">
        <x:v>country</x:v>
      </x:c>
      <x:c r="C21" s="12" t="str">
        <x:v>Other</x:v>
      </x:c>
      <x:c r="D21" s="16" t="n">
        <x:v>0.18</x:v>
      </x:c>
      <x:c r="E21" s="20" t="n">
        <x:v>0.0024881811395869617</x:v>
      </x:c>
      <x:c r="F21" s="16" t="n">
        <x:v>72.342</x:v>
      </x:c>
      <x:c r="G21" s="12" t="str">
        <x:v>Gross technical path before execution/availability/geopolitical realization.</x:v>
      </x:c>
    </x:row>
    <x:row r="22">
      <x:c r="A22" s="14" t="n">
        <x:v>2027</x:v>
      </x:c>
      <x:c r="B22" s="12" t="str">
        <x:v>country</x:v>
      </x:c>
      <x:c r="C22" s="12" t="str">
        <x:v>Mongolia</x:v>
      </x:c>
      <x:c r="D22" s="16" t="n">
        <x:v>0</x:v>
      </x:c>
      <x:c r="E22" s="20" t="n">
        <x:v>0</x:v>
      </x:c>
      <x:c r="F22" s="16" t="n">
        <x:v>72.342</x:v>
      </x:c>
      <x:c r="G22" s="12" t="str">
        <x:v>Gross technical path before execution/availability/geopolitical realization.</x:v>
      </x:c>
    </x:row>
    <x:row r="23">
      <x:c r="A23" s="14" t="n">
        <x:v>2027</x:v>
      </x:c>
      <x:c r="B23" s="12" t="str">
        <x:v>country</x:v>
      </x:c>
      <x:c r="C23" s="12" t="str">
        <x:v>Niger</x:v>
      </x:c>
      <x:c r="D23" s="16" t="n">
        <x:v>0</x:v>
      </x:c>
      <x:c r="E23" s="20" t="n">
        <x:v>0</x:v>
      </x:c>
      <x:c r="F23" s="16" t="n">
        <x:v>72.342</x:v>
      </x:c>
      <x:c r="G23" s="12" t="str">
        <x:v>Gross technical path before execution/availability/geopolitical realization.</x:v>
      </x:c>
    </x:row>
    <x:row r="24">
      <x:c r="A24" s="14" t="n">
        <x:v>2027</x:v>
      </x:c>
      <x:c r="B24" s="12" t="str">
        <x:v>country</x:v>
      </x:c>
      <x:c r="C24" s="12" t="str">
        <x:v>Tanzania</x:v>
      </x:c>
      <x:c r="D24" s="16" t="n">
        <x:v>0</x:v>
      </x:c>
      <x:c r="E24" s="20" t="n">
        <x:v>0</x:v>
      </x:c>
      <x:c r="F24" s="16" t="n">
        <x:v>72.342</x:v>
      </x:c>
      <x:c r="G24" s="12" t="str">
        <x:v>Gross technical path before execution/availability/geopolitical realization.</x:v>
      </x:c>
    </x:row>
    <x:row r="25">
      <x:c r="A25" s="14" t="n">
        <x:v>2027</x:v>
      </x:c>
      <x:c r="B25" s="12" t="str">
        <x:v>country</x:v>
      </x:c>
      <x:c r="C25" s="12" t="str">
        <x:v>Zambia</x:v>
      </x:c>
      <x:c r="D25" s="16" t="n">
        <x:v>0</x:v>
      </x:c>
      <x:c r="E25" s="20" t="n">
        <x:v>0</x:v>
      </x:c>
      <x:c r="F25" s="16" t="n">
        <x:v>72.342</x:v>
      </x:c>
      <x:c r="G25" s="12" t="str">
        <x:v>Gross technical path before execution/availability/geopolitical realization.</x:v>
      </x:c>
    </x:row>
    <x:row r="26">
      <x:c r="A26" s="14" t="n">
        <x:v>2027</x:v>
      </x:c>
      <x:c r="B26" s="12" t="str">
        <x:v>country</x:v>
      </x:c>
      <x:c r="C26" s="12" t="str">
        <x:v>Mauritania</x:v>
      </x:c>
      <x:c r="D26" s="16" t="n">
        <x:v>0</x:v>
      </x:c>
      <x:c r="E26" s="20" t="n">
        <x:v>0</x:v>
      </x:c>
      <x:c r="F26" s="16" t="n">
        <x:v>72.342</x:v>
      </x:c>
      <x:c r="G26" s="12" t="str">
        <x:v>Gross technical path before execution/availability/geopolitical realization.</x:v>
      </x:c>
    </x:row>
    <x:row r="27">
      <x:c r="A27" s="14" t="n">
        <x:v>2027</x:v>
      </x:c>
      <x:c r="B27" s="12" t="str">
        <x:v>country</x:v>
      </x:c>
      <x:c r="C27" s="12" t="str">
        <x:v>Brazil</x:v>
      </x:c>
      <x:c r="D27" s="16" t="n">
        <x:v>0</x:v>
      </x:c>
      <x:c r="E27" s="20" t="n">
        <x:v>0</x:v>
      </x:c>
      <x:c r="F27" s="16" t="n">
        <x:v>72.342</x:v>
      </x:c>
      <x:c r="G27" s="12" t="str">
        <x:v>Gross technical path before execution/availability/geopolitical realization.</x:v>
      </x:c>
    </x:row>
    <x:row r="28">
      <x:c r="A28" s="14" t="n">
        <x:v>2027</x:v>
      </x:c>
      <x:c r="B28" s="12" t="str">
        <x:v>country</x:v>
      </x:c>
      <x:c r="C28" s="12" t="str">
        <x:v>Botswana</x:v>
      </x:c>
      <x:c r="D28" s="16" t="n">
        <x:v>0</x:v>
      </x:c>
      <x:c r="E28" s="20" t="n">
        <x:v>0</x:v>
      </x:c>
      <x:c r="F28" s="16" t="n">
        <x:v>72.342</x:v>
      </x:c>
      <x:c r="G28" s="12" t="str">
        <x:v>Gross technical path before execution/availability/geopolitical realization.</x:v>
      </x:c>
    </x:row>
    <x:row r="29">
      <x:c r="A29" s="14" t="n">
        <x:v>2030</x:v>
      </x:c>
      <x:c r="B29" s="12" t="str">
        <x:v>lifecycle_type</x:v>
      </x:c>
      <x:c r="C29" s="12" t="str">
        <x:v>strategic_operating</x:v>
      </x:c>
      <x:c r="D29" s="16" t="n">
        <x:v>50.27000000000001</x:v>
      </x:c>
      <x:c r="E29" s="20" t="n">
        <x:v>0.5528974173973027</x:v>
      </x:c>
      <x:c r="F29" s="16" t="n">
        <x:v>90.92102516347411</x:v>
      </x:c>
      <x:c r="G29" s="12" t="str">
        <x:v>Gross technical path before execution/availability/geopolitical realization.</x:v>
      </x:c>
    </x:row>
    <x:row r="30">
      <x:c r="A30" s="14" t="n">
        <x:v>2030</x:v>
      </x:c>
      <x:c r="B30" s="12" t="str">
        <x:v>lifecycle_type</x:v>
      </x:c>
      <x:c r="C30" s="12" t="str">
        <x:v>operating</x:v>
      </x:c>
      <x:c r="D30" s="16" t="n">
        <x:v>23.210000000000004</x:v>
      </x:c>
      <x:c r="E30" s="20" t="n">
        <x:v>0.25527648811998005</x:v>
      </x:c>
      <x:c r="F30" s="16" t="n">
        <x:v>90.92102516347411</x:v>
      </x:c>
      <x:c r="G30" s="12" t="str">
        <x:v>Gross technical path before execution/availability/geopolitical realization.</x:v>
      </x:c>
    </x:row>
    <x:row r="31">
      <x:c r="A31" s="14" t="n">
        <x:v>2030</x:v>
      </x:c>
      <x:c r="B31" s="12" t="str">
        <x:v>lifecycle_type</x:v>
      </x:c>
      <x:c r="C31" s="12" t="str">
        <x:v>pre_fid_dynamic</x:v>
      </x:c>
      <x:c r="D31" s="16" t="n">
        <x:v>8.841025163474114</x:v>
      </x:c>
      <x:c r="E31" s="20" t="n">
        <x:v>0.09723851163774425</x:v>
      </x:c>
      <x:c r="F31" s="16" t="n">
        <x:v>90.92102516347411</x:v>
      </x:c>
      <x:c r="G31" s="12" t="str">
        <x:v>Gross technical path before execution/availability/geopolitical realization.</x:v>
      </x:c>
    </x:row>
    <x:row r="32">
      <x:c r="A32" s="14" t="n">
        <x:v>2030</x:v>
      </x:c>
      <x:c r="B32" s="12" t="str">
        <x:v>lifecycle_type</x:v>
      </x:c>
      <x:c r="C32" s="12" t="str">
        <x:v>fixed_committed</x:v>
      </x:c>
      <x:c r="D32" s="16" t="n">
        <x:v>4.4</x:v>
      </x:c>
      <x:c r="E32" s="20" t="n">
        <x:v>0.048393647036963035</x:v>
      </x:c>
      <x:c r="F32" s="16" t="n">
        <x:v>90.92102516347411</x:v>
      </x:c>
      <x:c r="G32" s="12" t="str">
        <x:v>Gross technical path before execution/availability/geopolitical realization.</x:v>
      </x:c>
    </x:row>
    <x:row r="33">
      <x:c r="A33" s="14" t="n">
        <x:v>2030</x:v>
      </x:c>
      <x:c r="B33" s="12" t="str">
        <x:v>lifecycle_type</x:v>
      </x:c>
      <x:c r="C33" s="12" t="str">
        <x:v>byproduct</x:v>
      </x:c>
      <x:c r="D33" s="16" t="n">
        <x:v>3</x:v>
      </x:c>
      <x:c r="E33" s="20" t="n">
        <x:v>0.032995668434292975</x:v>
      </x:c>
      <x:c r="F33" s="16" t="n">
        <x:v>90.92102516347411</x:v>
      </x:c>
      <x:c r="G33" s="12" t="str">
        <x:v>Gross technical path before execution/availability/geopolitical realization.</x:v>
      </x:c>
    </x:row>
    <x:row r="34">
      <x:c r="A34" s="14" t="n">
        <x:v>2030</x:v>
      </x:c>
      <x:c r="B34" s="12" t="str">
        <x:v>lifecycle_type</x:v>
      </x:c>
      <x:c r="C34" s="12" t="str">
        <x:v>political_option</x:v>
      </x:c>
      <x:c r="D34" s="16" t="n">
        <x:v>1.2</x:v>
      </x:c>
      <x:c r="E34" s="20" t="n">
        <x:v>0.013198267373717189</x:v>
      </x:c>
      <x:c r="F34" s="16" t="n">
        <x:v>90.92102516347411</x:v>
      </x:c>
      <x:c r="G34" s="12" t="str">
        <x:v>Gross technical path before execution/availability/geopolitical realization.</x:v>
      </x:c>
    </x:row>
    <x:row r="35">
      <x:c r="A35" s="14" t="n">
        <x:v>2030</x:v>
      </x:c>
      <x:c r="B35" s="12" t="str">
        <x:v>lifecycle_type</x:v>
      </x:c>
      <x:c r="C35" s="12" t="str">
        <x:v>strategic_pre_fid</x:v>
      </x:c>
      <x:c r="D35" s="16" t="n">
        <x:v>0</x:v>
      </x:c>
      <x:c r="E35" s="20" t="n">
        <x:v>0</x:v>
      </x:c>
      <x:c r="F35" s="16" t="n">
        <x:v>90.92102516347411</x:v>
      </x:c>
      <x:c r="G35" s="12" t="str">
        <x:v>Gross technical path before execution/availability/geopolitical realization.</x:v>
      </x:c>
    </x:row>
    <x:row r="36">
      <x:c r="A36" s="14" t="n">
        <x:v>2030</x:v>
      </x:c>
      <x:c r="B36" s="12" t="str">
        <x:v>country</x:v>
      </x:c>
      <x:c r="C36" s="12" t="str">
        <x:v>Kazakhstan</x:v>
      </x:c>
      <x:c r="D36" s="16" t="n">
        <x:v>28.9</x:v>
      </x:c>
      <x:c r="E36" s="20" t="n">
        <x:v>0.317858272583689</x:v>
      </x:c>
      <x:c r="F36" s="16" t="n">
        <x:v>90.92102516347411</x:v>
      </x:c>
      <x:c r="G36" s="12" t="str">
        <x:v>Gross technical path before execution/availability/geopolitical realization.</x:v>
      </x:c>
    </x:row>
    <x:row r="37">
      <x:c r="A37" s="14" t="n">
        <x:v>2030</x:v>
      </x:c>
      <x:c r="B37" s="12" t="str">
        <x:v>country</x:v>
      </x:c>
      <x:c r="C37" s="12" t="str">
        <x:v>Canada</x:v>
      </x:c>
      <x:c r="D37" s="16" t="n">
        <x:v>19.9544</x:v>
      </x:c>
      <x:c r="E37" s="20" t="n">
        <x:v>0.21946958873508524</x:v>
      </x:c>
      <x:c r="F37" s="16" t="n">
        <x:v>90.92102516347411</x:v>
      </x:c>
      <x:c r="G37" s="12" t="str">
        <x:v>Gross technical path before execution/availability/geopolitical realization.</x:v>
      </x:c>
    </x:row>
    <x:row r="38">
      <x:c r="A38" s="14" t="n">
        <x:v>2030</x:v>
      </x:c>
      <x:c r="B38" s="12" t="str">
        <x:v>country</x:v>
      </x:c>
      <x:c r="C38" s="12" t="str">
        <x:v>Namibia</x:v>
      </x:c>
      <x:c r="D38" s="16" t="n">
        <x:v>12.884721901684745</x:v>
      </x:c>
      <x:c r="E38" s="20" t="n">
        <x:v>0.14171333724535423</x:v>
      </x:c>
      <x:c r="F38" s="16" t="n">
        <x:v>90.92102516347411</x:v>
      </x:c>
      <x:c r="G38" s="12" t="str">
        <x:v>Gross technical path before execution/availability/geopolitical realization.</x:v>
      </x:c>
    </x:row>
    <x:row r="39">
      <x:c r="A39" s="14" t="n">
        <x:v>2030</x:v>
      </x:c>
      <x:c r="B39" s="12" t="str">
        <x:v>country</x:v>
      </x:c>
      <x:c r="C39" s="12" t="str">
        <x:v>Uzbekistan</x:v>
      </x:c>
      <x:c r="D39" s="16" t="n">
        <x:v>7.2</x:v>
      </x:c>
      <x:c r="E39" s="20" t="n">
        <x:v>0.07918960424230315</x:v>
      </x:c>
      <x:c r="F39" s="16" t="n">
        <x:v>90.92102516347411</x:v>
      </x:c>
      <x:c r="G39" s="12" t="str">
        <x:v>Gross technical path before execution/availability/geopolitical realization.</x:v>
      </x:c>
    </x:row>
    <x:row r="40">
      <x:c r="A40" s="14" t="n">
        <x:v>2030</x:v>
      </x:c>
      <x:c r="B40" s="12" t="str">
        <x:v>country</x:v>
      </x:c>
      <x:c r="C40" s="12" t="str">
        <x:v>Australia</x:v>
      </x:c>
      <x:c r="D40" s="16" t="n">
        <x:v>5.98</x:v>
      </x:c>
      <x:c r="E40" s="20" t="n">
        <x:v>0.06577136574569066</x:v>
      </x:c>
      <x:c r="F40" s="16" t="n">
        <x:v>90.92102516347411</x:v>
      </x:c>
      <x:c r="G40" s="12" t="str">
        <x:v>Gross technical path before execution/availability/geopolitical realization.</x:v>
      </x:c>
    </x:row>
    <x:row r="41">
      <x:c r="A41" s="14" t="n">
        <x:v>2030</x:v>
      </x:c>
      <x:c r="B41" s="12" t="str">
        <x:v>country</x:v>
      </x:c>
      <x:c r="C41" s="12" t="str">
        <x:v>USA</x:v>
      </x:c>
      <x:c r="D41" s="16" t="n">
        <x:v>4.404125740441573</x:v>
      </x:c>
      <x:c r="E41" s="20" t="n">
        <x:v>0.04843902422484839</x:v>
      </x:c>
      <x:c r="F41" s="16" t="n">
        <x:v>90.92102516347411</x:v>
      </x:c>
      <x:c r="G41" s="12" t="str">
        <x:v>Gross technical path before execution/availability/geopolitical realization.</x:v>
      </x:c>
    </x:row>
    <x:row r="42">
      <x:c r="A42" s="14" t="n">
        <x:v>2030</x:v>
      </x:c>
      <x:c r="B42" s="12" t="str">
        <x:v>country</x:v>
      </x:c>
      <x:c r="C42" s="12" t="str">
        <x:v>Russia</x:v>
      </x:c>
      <x:c r="D42" s="16" t="n">
        <x:v>2.95</x:v>
      </x:c>
      <x:c r="E42" s="20" t="n">
        <x:v>0.03244574062705476</x:v>
      </x:c>
      <x:c r="F42" s="16" t="n">
        <x:v>90.92102516347411</x:v>
      </x:c>
      <x:c r="G42" s="12" t="str">
        <x:v>Gross technical path before execution/availability/geopolitical realization.</x:v>
      </x:c>
    </x:row>
    <x:row r="43">
      <x:c r="A43" s="14" t="n">
        <x:v>2030</x:v>
      </x:c>
      <x:c r="B43" s="12" t="str">
        <x:v>country</x:v>
      </x:c>
      <x:c r="C43" s="12" t="str">
        <x:v>Niger</x:v>
      </x:c>
      <x:c r="D43" s="16" t="n">
        <x:v>2.4</x:v>
      </x:c>
      <x:c r="E43" s="20" t="n">
        <x:v>0.026396534747434378</x:v>
      </x:c>
      <x:c r="F43" s="16" t="n">
        <x:v>90.92102516347411</x:v>
      </x:c>
      <x:c r="G43" s="12" t="str">
        <x:v>Gross technical path before execution/availability/geopolitical realization.</x:v>
      </x:c>
    </x:row>
    <x:row r="44">
      <x:c r="A44" s="14" t="n">
        <x:v>2030</x:v>
      </x:c>
      <x:c r="B44" s="12" t="str">
        <x:v>country</x:v>
      </x:c>
      <x:c r="C44" s="12" t="str">
        <x:v>China</x:v>
      </x:c>
      <x:c r="D44" s="16" t="n">
        <x:v>2</x:v>
      </x:c>
      <x:c r="E44" s="20" t="n">
        <x:v>0.02199711228952865</x:v>
      </x:c>
      <x:c r="F44" s="16" t="n">
        <x:v>90.92102516347411</x:v>
      </x:c>
      <x:c r="G44" s="12" t="str">
        <x:v>Gross technical path before execution/availability/geopolitical realization.</x:v>
      </x:c>
    </x:row>
    <x:row r="45">
      <x:c r="A45" s="14" t="n">
        <x:v>2030</x:v>
      </x:c>
      <x:c r="B45" s="12" t="str">
        <x:v>country</x:v>
      </x:c>
      <x:c r="C45" s="12" t="str">
        <x:v>Malawi</x:v>
      </x:c>
      <x:c r="D45" s="16" t="n">
        <x:v>0.93</x:v>
      </x:c>
      <x:c r="E45" s="20" t="n">
        <x:v>0.010228657214630822</x:v>
      </x:c>
      <x:c r="F45" s="16" t="n">
        <x:v>90.92102516347411</x:v>
      </x:c>
      <x:c r="G45" s="12" t="str">
        <x:v>Gross technical path before execution/availability/geopolitical realization.</x:v>
      </x:c>
    </x:row>
    <x:row r="46">
      <x:c r="A46" s="14" t="n">
        <x:v>2030</x:v>
      </x:c>
      <x:c r="B46" s="12" t="str">
        <x:v>country</x:v>
      </x:c>
      <x:c r="C46" s="12" t="str">
        <x:v>Mauritania</x:v>
      </x:c>
      <x:c r="D46" s="16" t="n">
        <x:v>0.7692899453804137</x:v>
      </x:c>
      <x:c r="E46" s="20" t="n">
        <x:v>0.008461078655869161</x:v>
      </x:c>
      <x:c r="F46" s="16" t="n">
        <x:v>90.92102516347411</x:v>
      </x:c>
      <x:c r="G46" s="12" t="str">
        <x:v>Gross technical path before execution/availability/geopolitical realization.</x:v>
      </x:c>
    </x:row>
    <x:row r="47">
      <x:c r="A47" s="14" t="n">
        <x:v>2030</x:v>
      </x:c>
      <x:c r="B47" s="12" t="str">
        <x:v>country</x:v>
      </x:c>
      <x:c r="C47" s="12" t="str">
        <x:v>Tanzania</x:v>
      </x:c>
      <x:c r="D47" s="16" t="n">
        <x:v>0.75</x:v>
      </x:c>
      <x:c r="E47" s="20" t="n">
        <x:v>0.008248917108573244</x:v>
      </x:c>
      <x:c r="F47" s="16" t="n">
        <x:v>90.92102516347411</x:v>
      </x:c>
      <x:c r="G47" s="12" t="str">
        <x:v>Gross technical path before execution/availability/geopolitical realization.</x:v>
      </x:c>
    </x:row>
    <x:row r="48">
      <x:c r="A48" s="14" t="n">
        <x:v>2030</x:v>
      </x:c>
      <x:c r="B48" s="12" t="str">
        <x:v>country</x:v>
      </x:c>
      <x:c r="C48" s="12" t="str">
        <x:v>India</x:v>
      </x:c>
      <x:c r="D48" s="16" t="n">
        <x:v>0.7</x:v>
      </x:c>
      <x:c r="E48" s="20" t="n">
        <x:v>0.007698989301335027</x:v>
      </x:c>
      <x:c r="F48" s="16" t="n">
        <x:v>90.92102516347411</x:v>
      </x:c>
      <x:c r="G48" s="12" t="str">
        <x:v>Gross technical path before execution/availability/geopolitical realization.</x:v>
      </x:c>
    </x:row>
    <x:row r="49">
      <x:c r="A49" s="14" t="n">
        <x:v>2030</x:v>
      </x:c>
      <x:c r="B49" s="12" t="str">
        <x:v>country</x:v>
      </x:c>
      <x:c r="C49" s="12" t="str">
        <x:v>Zambia</x:v>
      </x:c>
      <x:c r="D49" s="16" t="n">
        <x:v>0.3384875759673821</x:v>
      </x:c>
      <x:c r="E49" s="20" t="n">
        <x:v>0.0037228746085824316</x:v>
      </x:c>
      <x:c r="F49" s="16" t="n">
        <x:v>90.92102516347411</x:v>
      </x:c>
      <x:c r="G49" s="12" t="str">
        <x:v>Gross technical path before execution/availability/geopolitical realization.</x:v>
      </x:c>
    </x:row>
    <x:row r="50">
      <x:c r="A50" s="14" t="n">
        <x:v>2030</x:v>
      </x:c>
      <x:c r="B50" s="12" t="str">
        <x:v>country</x:v>
      </x:c>
      <x:c r="C50" s="12" t="str">
        <x:v>Ukraine</x:v>
      </x:c>
      <x:c r="D50" s="16" t="n">
        <x:v>0.32</x:v>
      </x:c>
      <x:c r="E50" s="20" t="n">
        <x:v>0.003519537966324584</x:v>
      </x:c>
      <x:c r="F50" s="16" t="n">
        <x:v>90.92102516347411</x:v>
      </x:c>
      <x:c r="G50" s="12" t="str">
        <x:v>Gross technical path before execution/availability/geopolitical realization.</x:v>
      </x:c>
    </x:row>
    <x:row r="51">
      <x:c r="A51" s="14" t="n">
        <x:v>2030</x:v>
      </x:c>
      <x:c r="B51" s="12" t="str">
        <x:v>country</x:v>
      </x:c>
      <x:c r="C51" s="12" t="str">
        <x:v>Other</x:v>
      </x:c>
      <x:c r="D51" s="16" t="n">
        <x:v>0.24</x:v>
      </x:c>
      <x:c r="E51" s="20" t="n">
        <x:v>0.0026396534747434378</x:v>
      </x:c>
      <x:c r="F51" s="16" t="n">
        <x:v>90.92102516347411</x:v>
      </x:c>
      <x:c r="G51" s="12" t="str">
        <x:v>Gross technical path before execution/availability/geopolitical realization.</x:v>
      </x:c>
    </x:row>
    <x:row r="52">
      <x:c r="A52" s="14" t="n">
        <x:v>2030</x:v>
      </x:c>
      <x:c r="B52" s="12" t="str">
        <x:v>country</x:v>
      </x:c>
      <x:c r="C52" s="12" t="str">
        <x:v>South Africa</x:v>
      </x:c>
      <x:c r="D52" s="16" t="n">
        <x:v>0.2</x:v>
      </x:c>
      <x:c r="E52" s="20" t="n">
        <x:v>0.002199711228952865</x:v>
      </x:c>
      <x:c r="F52" s="16" t="n">
        <x:v>90.92102516347411</x:v>
      </x:c>
      <x:c r="G52" s="12" t="str">
        <x:v>Gross technical path before execution/availability/geopolitical realization.</x:v>
      </x:c>
    </x:row>
    <x:row r="53">
      <x:c r="A53" s="14" t="n">
        <x:v>2030</x:v>
      </x:c>
      <x:c r="B53" s="12" t="str">
        <x:v>country</x:v>
      </x:c>
      <x:c r="C53" s="12" t="str">
        <x:v>Mongolia</x:v>
      </x:c>
      <x:c r="D53" s="16" t="n">
        <x:v>0</x:v>
      </x:c>
      <x:c r="E53" s="20" t="n">
        <x:v>0</x:v>
      </x:c>
      <x:c r="F53" s="16" t="n">
        <x:v>90.92102516347411</x:v>
      </x:c>
      <x:c r="G53" s="12" t="str">
        <x:v>Gross technical path before execution/availability/geopolitical realization.</x:v>
      </x:c>
    </x:row>
    <x:row r="54">
      <x:c r="A54" s="14" t="n">
        <x:v>2030</x:v>
      </x:c>
      <x:c r="B54" s="12" t="str">
        <x:v>country</x:v>
      </x:c>
      <x:c r="C54" s="12" t="str">
        <x:v>Brazil</x:v>
      </x:c>
      <x:c r="D54" s="16" t="n">
        <x:v>0</x:v>
      </x:c>
      <x:c r="E54" s="20" t="n">
        <x:v>0</x:v>
      </x:c>
      <x:c r="F54" s="16" t="n">
        <x:v>90.92102516347411</x:v>
      </x:c>
      <x:c r="G54" s="12" t="str">
        <x:v>Gross technical path before execution/availability/geopolitical realization.</x:v>
      </x:c>
    </x:row>
    <x:row r="55">
      <x:c r="A55" s="14" t="n">
        <x:v>2030</x:v>
      </x:c>
      <x:c r="B55" s="12" t="str">
        <x:v>country</x:v>
      </x:c>
      <x:c r="C55" s="12" t="str">
        <x:v>Botswana</x:v>
      </x:c>
      <x:c r="D55" s="16" t="n">
        <x:v>0</x:v>
      </x:c>
      <x:c r="E55" s="20" t="n">
        <x:v>0</x:v>
      </x:c>
      <x:c r="F55" s="16" t="n">
        <x:v>90.92102516347411</x:v>
      </x:c>
      <x:c r="G55" s="12" t="str">
        <x:v>Gross technical path before execution/availability/geopolitical realization.</x:v>
      </x:c>
    </x:row>
    <x:row r="56">
      <x:c r="A56" s="14" t="n">
        <x:v>2033</x:v>
      </x:c>
      <x:c r="B56" s="12" t="str">
        <x:v>lifecycle_type</x:v>
      </x:c>
      <x:c r="C56" s="12" t="str">
        <x:v>strategic_operating</x:v>
      </x:c>
      <x:c r="D56" s="16" t="n">
        <x:v>49.180000000000014</x:v>
      </x:c>
      <x:c r="E56" s="20" t="n">
        <x:v>0.4253329971365856</x:v>
      </x:c>
      <x:c r="F56" s="16" t="n">
        <x:v>115.62705064288022</x:v>
      </x:c>
      <x:c r="G56" s="12" t="str">
        <x:v>Gross technical path before execution/availability/geopolitical realization.</x:v>
      </x:c>
    </x:row>
    <x:row r="57">
      <x:c r="A57" s="14" t="n">
        <x:v>2033</x:v>
      </x:c>
      <x:c r="B57" s="12" t="str">
        <x:v>lifecycle_type</x:v>
      </x:c>
      <x:c r="C57" s="12" t="str">
        <x:v>pre_fid_dynamic</x:v>
      </x:c>
      <x:c r="D57" s="16" t="n">
        <x:v>30.396694642880224</x:v>
      </x:c>
      <x:c r="E57" s="20" t="n">
        <x:v>0.262885669693002</x:v>
      </x:c>
      <x:c r="F57" s="16" t="n">
        <x:v>115.62705064288022</x:v>
      </x:c>
      <x:c r="G57" s="12" t="str">
        <x:v>Gross technical path before execution/availability/geopolitical realization.</x:v>
      </x:c>
    </x:row>
    <x:row r="58">
      <x:c r="A58" s="14" t="n">
        <x:v>2033</x:v>
      </x:c>
      <x:c r="B58" s="12" t="str">
        <x:v>lifecycle_type</x:v>
      </x:c>
      <x:c r="C58" s="12" t="str">
        <x:v>operating</x:v>
      </x:c>
      <x:c r="D58" s="16" t="n">
        <x:v>22.799999999999997</x:v>
      </x:c>
      <x:c r="E58" s="20" t="n">
        <x:v>0.19718569204380132</x:v>
      </x:c>
      <x:c r="F58" s="16" t="n">
        <x:v>115.62705064288022</x:v>
      </x:c>
      <x:c r="G58" s="12" t="str">
        <x:v>Gross technical path before execution/availability/geopolitical realization.</x:v>
      </x:c>
    </x:row>
    <x:row r="59">
      <x:c r="A59" s="14" t="n">
        <x:v>2033</x:v>
      </x:c>
      <x:c r="B59" s="12" t="str">
        <x:v>lifecycle_type</x:v>
      </x:c>
      <x:c r="C59" s="12" t="str">
        <x:v>fixed_committed</x:v>
      </x:c>
      <x:c r="D59" s="16" t="n">
        <x:v>6.4</x:v>
      </x:c>
      <x:c r="E59" s="20" t="n">
        <x:v>0.05535036969650564</x:v>
      </x:c>
      <x:c r="F59" s="16" t="n">
        <x:v>115.62705064288022</x:v>
      </x:c>
      <x:c r="G59" s="12" t="str">
        <x:v>Gross technical path before execution/availability/geopolitical realization.</x:v>
      </x:c>
    </x:row>
    <x:row r="60">
      <x:c r="A60" s="14" t="n">
        <x:v>2033</x:v>
      </x:c>
      <x:c r="B60" s="12" t="str">
        <x:v>lifecycle_type</x:v>
      </x:c>
      <x:c r="C60" s="12" t="str">
        <x:v>byproduct</x:v>
      </x:c>
      <x:c r="D60" s="16" t="n">
        <x:v>3</x:v>
      </x:c>
      <x:c r="E60" s="20" t="n">
        <x:v>0.025945485795237016</x:v>
      </x:c>
      <x:c r="F60" s="16" t="n">
        <x:v>115.62705064288022</x:v>
      </x:c>
      <x:c r="G60" s="12" t="str">
        <x:v>Gross technical path before execution/availability/geopolitical realization.</x:v>
      </x:c>
    </x:row>
    <x:row r="61">
      <x:c r="A61" s="14" t="n">
        <x:v>2033</x:v>
      </x:c>
      <x:c r="B61" s="12" t="str">
        <x:v>lifecycle_type</x:v>
      </x:c>
      <x:c r="C61" s="12" t="str">
        <x:v>strategic_pre_fid</x:v>
      </x:c>
      <x:c r="D61" s="16" t="n">
        <x:v>1.950356</x:v>
      </x:c>
      <x:c r="E61" s="20" t="n">
        <x:v>0.01686764463121843</x:v>
      </x:c>
      <x:c r="F61" s="16" t="n">
        <x:v>115.62705064288022</x:v>
      </x:c>
      <x:c r="G61" s="12" t="str">
        <x:v>Gross technical path before execution/availability/geopolitical realization.</x:v>
      </x:c>
    </x:row>
    <x:row r="62">
      <x:c r="A62" s="14" t="n">
        <x:v>2033</x:v>
      </x:c>
      <x:c r="B62" s="12" t="str">
        <x:v>lifecycle_type</x:v>
      </x:c>
      <x:c r="C62" s="12" t="str">
        <x:v>political_option</x:v>
      </x:c>
      <x:c r="D62" s="16" t="n">
        <x:v>1.9</x:v>
      </x:c>
      <x:c r="E62" s="20" t="n">
        <x:v>0.01643214100365011</x:v>
      </x:c>
      <x:c r="F62" s="16" t="n">
        <x:v>115.62705064288022</x:v>
      </x:c>
      <x:c r="G62" s="12" t="str">
        <x:v>Gross technical path before execution/availability/geopolitical realization.</x:v>
      </x:c>
    </x:row>
    <x:row r="63">
      <x:c r="A63" s="14" t="n">
        <x:v>2033</x:v>
      </x:c>
      <x:c r="B63" s="12" t="str">
        <x:v>country</x:v>
      </x:c>
      <x:c r="C63" s="12" t="str">
        <x:v>Canada</x:v>
      </x:c>
      <x:c r="D63" s="16" t="n">
        <x:v>34.607413478790676</x:v>
      </x:c>
      <x:c r="E63" s="20" t="n">
        <x:v>0.29930205160795254</x:v>
      </x:c>
      <x:c r="F63" s="16" t="n">
        <x:v>115.62705064288022</x:v>
      </x:c>
      <x:c r="G63" s="12" t="str">
        <x:v>Gross technical path before execution/availability/geopolitical realization.</x:v>
      </x:c>
    </x:row>
    <x:row r="64">
      <x:c r="A64" s="14" t="n">
        <x:v>2033</x:v>
      </x:c>
      <x:c r="B64" s="12" t="str">
        <x:v>country</x:v>
      </x:c>
      <x:c r="C64" s="12" t="str">
        <x:v>Kazakhstan</x:v>
      </x:c>
      <x:c r="D64" s="16" t="n">
        <x:v>27.6</x:v>
      </x:c>
      <x:c r="E64" s="20" t="n">
        <x:v>0.23869846931618058</x:v>
      </x:c>
      <x:c r="F64" s="16" t="n">
        <x:v>115.62705064288022</x:v>
      </x:c>
      <x:c r="G64" s="12" t="str">
        <x:v>Gross technical path before execution/availability/geopolitical realization.</x:v>
      </x:c>
    </x:row>
    <x:row r="65">
      <x:c r="A65" s="14" t="n">
        <x:v>2033</x:v>
      </x:c>
      <x:c r="B65" s="12" t="str">
        <x:v>country</x:v>
      </x:c>
      <x:c r="C65" s="12" t="str">
        <x:v>Namibia</x:v>
      </x:c>
      <x:c r="D65" s="16" t="n">
        <x:v>12.884721901684745</x:v>
      </x:c>
      <x:c r="E65" s="20" t="n">
        <x:v>0.11143345635858028</x:v>
      </x:c>
      <x:c r="F65" s="16" t="n">
        <x:v>115.62705064288022</x:v>
      </x:c>
      <x:c r="G65" s="12" t="str">
        <x:v>Gross technical path before execution/availability/geopolitical realization.</x:v>
      </x:c>
    </x:row>
    <x:row r="66">
      <x:c r="A66" s="14" t="n">
        <x:v>2033</x:v>
      </x:c>
      <x:c r="B66" s="12" t="str">
        <x:v>country</x:v>
      </x:c>
      <x:c r="C66" s="12" t="str">
        <x:v>Australia</x:v>
      </x:c>
      <x:c r="D66" s="16" t="n">
        <x:v>7.296257404415725</x:v>
      </x:c>
      <x:c r="E66" s="20" t="n">
        <x:v>0.06310164761488703</x:v>
      </x:c>
      <x:c r="F66" s="16" t="n">
        <x:v>115.62705064288022</x:v>
      </x:c>
      <x:c r="G66" s="12" t="str">
        <x:v>Gross technical path before execution/availability/geopolitical realization.</x:v>
      </x:c>
    </x:row>
    <x:row r="67">
      <x:c r="A67" s="14" t="n">
        <x:v>2033</x:v>
      </x:c>
      <x:c r="B67" s="12" t="str">
        <x:v>country</x:v>
      </x:c>
      <x:c r="C67" s="12" t="str">
        <x:v>Uzbekistan</x:v>
      </x:c>
      <x:c r="D67" s="16" t="n">
        <x:v>7.2</x:v>
      </x:c>
      <x:c r="E67" s="20" t="n">
        <x:v>0.062269165908568846</x:v>
      </x:c>
      <x:c r="F67" s="16" t="n">
        <x:v>115.62705064288022</x:v>
      </x:c>
      <x:c r="G67" s="12" t="str">
        <x:v>Gross technical path before execution/availability/geopolitical realization.</x:v>
      </x:c>
    </x:row>
    <x:row r="68">
      <x:c r="A68" s="14" t="n">
        <x:v>2033</x:v>
      </x:c>
      <x:c r="B68" s="12" t="str">
        <x:v>country</x:v>
      </x:c>
      <x:c r="C68" s="12" t="str">
        <x:v>USA</x:v>
      </x:c>
      <x:c r="D68" s="16" t="n">
        <x:v>5.269644972690207</x:v>
      </x:c>
      <x:c r="E68" s="20" t="n">
        <x:v>0.04557449959495864</x:v>
      </x:c>
      <x:c r="F68" s="16" t="n">
        <x:v>115.62705064288022</x:v>
      </x:c>
      <x:c r="G68" s="12" t="str">
        <x:v>Gross technical path before execution/availability/geopolitical realization.</x:v>
      </x:c>
    </x:row>
    <x:row r="69">
      <x:c r="A69" s="14" t="n">
        <x:v>2033</x:v>
      </x:c>
      <x:c r="B69" s="12" t="str">
        <x:v>country</x:v>
      </x:c>
      <x:c r="C69" s="12" t="str">
        <x:v>Niger</x:v>
      </x:c>
      <x:c r="D69" s="16" t="n">
        <x:v>3.3</x:v>
      </x:c>
      <x:c r="E69" s="20" t="n">
        <x:v>0.028540034374760718</x:v>
      </x:c>
      <x:c r="F69" s="16" t="n">
        <x:v>115.62705064288022</x:v>
      </x:c>
      <x:c r="G69" s="12" t="str">
        <x:v>Gross technical path before execution/availability/geopolitical realization.</x:v>
      </x:c>
    </x:row>
    <x:row r="70">
      <x:c r="A70" s="14" t="n">
        <x:v>2033</x:v>
      </x:c>
      <x:c r="B70" s="12" t="str">
        <x:v>country</x:v>
      </x:c>
      <x:c r="C70" s="12" t="str">
        <x:v>Tanzania</x:v>
      </x:c>
      <x:c r="D70" s="16" t="n">
        <x:v>3</x:v>
      </x:c>
      <x:c r="E70" s="20" t="n">
        <x:v>0.025945485795237016</x:v>
      </x:c>
      <x:c r="F70" s="16" t="n">
        <x:v>115.62705064288022</x:v>
      </x:c>
      <x:c r="G70" s="12" t="str">
        <x:v>Gross technical path before execution/availability/geopolitical realization.</x:v>
      </x:c>
    </x:row>
    <x:row r="71">
      <x:c r="A71" s="14" t="n">
        <x:v>2033</x:v>
      </x:c>
      <x:c r="B71" s="12" t="str">
        <x:v>country</x:v>
      </x:c>
      <x:c r="C71" s="12" t="str">
        <x:v>Russia</x:v>
      </x:c>
      <x:c r="D71" s="16" t="n">
        <x:v>2.8500000000000005</x:v>
      </x:c>
      <x:c r="E71" s="20" t="n">
        <x:v>0.024648211505475172</x:v>
      </x:c>
      <x:c r="F71" s="16" t="n">
        <x:v>115.62705064288022</x:v>
      </x:c>
      <x:c r="G71" s="12" t="str">
        <x:v>Gross technical path before execution/availability/geopolitical realization.</x:v>
      </x:c>
    </x:row>
    <x:row r="72">
      <x:c r="A72" s="14" t="n">
        <x:v>2033</x:v>
      </x:c>
      <x:c r="B72" s="12" t="str">
        <x:v>country</x:v>
      </x:c>
      <x:c r="C72" s="12" t="str">
        <x:v>China</x:v>
      </x:c>
      <x:c r="D72" s="16" t="n">
        <x:v>2.3</x:v>
      </x:c>
      <x:c r="E72" s="20" t="n">
        <x:v>0.01989153910968171</x:v>
      </x:c>
      <x:c r="F72" s="16" t="n">
        <x:v>115.62705064288022</x:v>
      </x:c>
      <x:c r="G72" s="12" t="str">
        <x:v>Gross technical path before execution/availability/geopolitical realization.</x:v>
      </x:c>
    </x:row>
    <x:row r="73">
      <x:c r="A73" s="14" t="n">
        <x:v>2033</x:v>
      </x:c>
      <x:c r="B73" s="12" t="str">
        <x:v>country</x:v>
      </x:c>
      <x:c r="C73" s="12" t="str">
        <x:v>Mongolia</x:v>
      </x:c>
      <x:c r="D73" s="16" t="n">
        <x:v>2.2</x:v>
      </x:c>
      <x:c r="E73" s="20" t="n">
        <x:v>0.019026689583173814</x:v>
      </x:c>
      <x:c r="F73" s="16" t="n">
        <x:v>115.62705064288022</x:v>
      </x:c>
      <x:c r="G73" s="12" t="str">
        <x:v>Gross technical path before execution/availability/geopolitical realization.</x:v>
      </x:c>
    </x:row>
    <x:row r="74">
      <x:c r="A74" s="14" t="n">
        <x:v>2033</x:v>
      </x:c>
      <x:c r="B74" s="12" t="str">
        <x:v>country</x:v>
      </x:c>
      <x:c r="C74" s="12" t="str">
        <x:v>Brazil</x:v>
      </x:c>
      <x:c r="D74" s="16" t="n">
        <x:v>1.950356</x:v>
      </x:c>
      <x:c r="E74" s="20" t="n">
        <x:v>0.01686764463121843</x:v>
      </x:c>
      <x:c r="F74" s="16" t="n">
        <x:v>115.62705064288022</x:v>
      </x:c>
      <x:c r="G74" s="12" t="str">
        <x:v>Gross technical path before execution/availability/geopolitical realization.</x:v>
      </x:c>
    </x:row>
    <x:row r="75">
      <x:c r="A75" s="14" t="n">
        <x:v>2033</x:v>
      </x:c>
      <x:c r="B75" s="12" t="str">
        <x:v>country</x:v>
      </x:c>
      <x:c r="C75" s="12" t="str">
        <x:v>Botswana</x:v>
      </x:c>
      <x:c r="D75" s="16" t="n">
        <x:v>0.923148</x:v>
      </x:c>
      <x:c r="E75" s="20" t="n">
        <x:v>0.007983841106967154</x:v>
      </x:c>
      <x:c r="F75" s="16" t="n">
        <x:v>115.62705064288022</x:v>
      </x:c>
      <x:c r="G75" s="12" t="str">
        <x:v>Gross technical path before execution/availability/geopolitical realization.</x:v>
      </x:c>
    </x:row>
    <x:row r="76">
      <x:c r="A76" s="14" t="n">
        <x:v>2033</x:v>
      </x:c>
      <x:c r="B76" s="12" t="str">
        <x:v>country</x:v>
      </x:c>
      <x:c r="C76" s="12" t="str">
        <x:v>Malawi</x:v>
      </x:c>
      <x:c r="D76" s="16" t="n">
        <x:v>0.9</x:v>
      </x:c>
      <x:c r="E76" s="20" t="n">
        <x:v>0.007783645738571106</x:v>
      </x:c>
      <x:c r="F76" s="16" t="n">
        <x:v>115.62705064288022</x:v>
      </x:c>
      <x:c r="G76" s="12" t="str">
        <x:v>Gross technical path before execution/availability/geopolitical realization.</x:v>
      </x:c>
    </x:row>
    <x:row r="77">
      <x:c r="A77" s="14" t="n">
        <x:v>2033</x:v>
      </x:c>
      <x:c r="B77" s="12" t="str">
        <x:v>country</x:v>
      </x:c>
      <x:c r="C77" s="12" t="str">
        <x:v>India</x:v>
      </x:c>
      <x:c r="D77" s="16" t="n">
        <x:v>0.85</x:v>
      </x:c>
      <x:c r="E77" s="20" t="n">
        <x:v>0.007351220975317155</x:v>
      </x:c>
      <x:c r="F77" s="16" t="n">
        <x:v>115.62705064288022</x:v>
      </x:c>
      <x:c r="G77" s="12" t="str">
        <x:v>Gross technical path before execution/availability/geopolitical realization.</x:v>
      </x:c>
    </x:row>
    <x:row r="78">
      <x:c r="A78" s="14" t="n">
        <x:v>2033</x:v>
      </x:c>
      <x:c r="B78" s="12" t="str">
        <x:v>country</x:v>
      </x:c>
      <x:c r="C78" s="12" t="str">
        <x:v>Zambia</x:v>
      </x:c>
      <x:c r="D78" s="16" t="n">
        <x:v>0.8462189399184552</x:v>
      </x:c>
      <x:c r="E78" s="20" t="n">
        <x:v>0.007318520495104936</x:v>
      </x:c>
      <x:c r="F78" s="16" t="n">
        <x:v>115.62705064288022</x:v>
      </x:c>
      <x:c r="G78" s="12" t="str">
        <x:v>Gross technical path before execution/availability/geopolitical realization.</x:v>
      </x:c>
    </x:row>
    <x:row r="79">
      <x:c r="A79" s="14" t="n">
        <x:v>2033</x:v>
      </x:c>
      <x:c r="B79" s="12" t="str">
        <x:v>country</x:v>
      </x:c>
      <x:c r="C79" s="12" t="str">
        <x:v>Mauritania</x:v>
      </x:c>
      <x:c r="D79" s="16" t="n">
        <x:v>0.7692899453804137</x:v>
      </x:c>
      <x:c r="E79" s="20" t="n">
        <x:v>0.006653200450095395</x:v>
      </x:c>
      <x:c r="F79" s="16" t="n">
        <x:v>115.62705064288022</x:v>
      </x:c>
      <x:c r="G79" s="12" t="str">
        <x:v>Gross technical path before execution/availability/geopolitical realization.</x:v>
      </x:c>
    </x:row>
    <x:row r="80">
      <x:c r="A80" s="14" t="n">
        <x:v>2033</x:v>
      </x:c>
      <x:c r="B80" s="12" t="str">
        <x:v>country</x:v>
      </x:c>
      <x:c r="C80" s="12" t="str">
        <x:v>Ukraine</x:v>
      </x:c>
      <x:c r="D80" s="16" t="n">
        <x:v>0.38</x:v>
      </x:c>
      <x:c r="E80" s="20" t="n">
        <x:v>0.003286428200730022</x:v>
      </x:c>
      <x:c r="F80" s="16" t="n">
        <x:v>115.62705064288022</x:v>
      </x:c>
      <x:c r="G80" s="12" t="str">
        <x:v>Gross technical path before execution/availability/geopolitical realization.</x:v>
      </x:c>
    </x:row>
    <x:row r="81">
      <x:c r="A81" s="14" t="n">
        <x:v>2033</x:v>
      </x:c>
      <x:c r="B81" s="12" t="str">
        <x:v>country</x:v>
      </x:c>
      <x:c r="C81" s="12" t="str">
        <x:v>Other</x:v>
      </x:c>
      <x:c r="D81" s="16" t="n">
        <x:v>0.3</x:v>
      </x:c>
      <x:c r="E81" s="20" t="n">
        <x:v>0.0025945485795237015</x:v>
      </x:c>
      <x:c r="F81" s="16" t="n">
        <x:v>115.62705064288022</x:v>
      </x:c>
      <x:c r="G81" s="12" t="str">
        <x:v>Gross technical path before execution/availability/geopolitical realization.</x:v>
      </x:c>
    </x:row>
    <x:row r="82">
      <x:c r="A82" s="14" t="n">
        <x:v>2033</x:v>
      </x:c>
      <x:c r="B82" s="12" t="str">
        <x:v>country</x:v>
      </x:c>
      <x:c r="C82" s="12" t="str">
        <x:v>South Africa</x:v>
      </x:c>
      <x:c r="D82" s="16" t="n">
        <x:v>0.2</x:v>
      </x:c>
      <x:c r="E82" s="20" t="n">
        <x:v>0.0017296990530158013</x:v>
      </x:c>
      <x:c r="F82" s="16" t="n">
        <x:v>115.62705064288022</x:v>
      </x:c>
      <x:c r="G82" s="12" t="str">
        <x:v>Gross technical path before execution/availability/geopolitical realization.</x:v>
      </x:c>
    </x:row>
    <x:row r="83">
      <x:c r="A83" s="14" t="n">
        <x:v>2035</x:v>
      </x:c>
      <x:c r="B83" s="12" t="str">
        <x:v>lifecycle_type</x:v>
      </x:c>
      <x:c r="C83" s="12" t="str">
        <x:v>strategic_operating</x:v>
      </x:c>
      <x:c r="D83" s="16" t="n">
        <x:v>48.12000000000001</x:v>
      </x:c>
      <x:c r="E83" s="20" t="n">
        <x:v>0.41021772170456916</x:v>
      </x:c>
      <x:c r="F83" s="16" t="n">
        <x:v>117.30356211830141</x:v>
      </x:c>
      <x:c r="G83" s="12" t="str">
        <x:v>Gross technical path before execution/availability/geopolitical realization.</x:v>
      </x:c>
    </x:row>
    <x:row r="84">
      <x:c r="A84" s="14" t="n">
        <x:v>2035</x:v>
      </x:c>
      <x:c r="B84" s="12" t="str">
        <x:v>lifecycle_type</x:v>
      </x:c>
      <x:c r="C84" s="12" t="str">
        <x:v>pre_fid_dynamic</x:v>
      </x:c>
      <x:c r="D84" s="16" t="n">
        <x:v>35.043206118301406</x:v>
      </x:c>
      <x:c r="E84" s="20" t="n">
        <x:v>0.29873948826004193</x:v>
      </x:c>
      <x:c r="F84" s="16" t="n">
        <x:v>117.30356211830141</x:v>
      </x:c>
      <x:c r="G84" s="12" t="str">
        <x:v>Gross technical path before execution/availability/geopolitical realization.</x:v>
      </x:c>
    </x:row>
    <x:row r="85">
      <x:c r="A85" s="14" t="n">
        <x:v>2035</x:v>
      </x:c>
      <x:c r="B85" s="12" t="str">
        <x:v>lifecycle_type</x:v>
      </x:c>
      <x:c r="C85" s="12" t="str">
        <x:v>operating</x:v>
      </x:c>
      <x:c r="D85" s="16" t="n">
        <x:v>21.89</x:v>
      </x:c>
      <x:c r="E85" s="20" t="n">
        <x:v>0.18660984888015414</x:v>
      </x:c>
      <x:c r="F85" s="16" t="n">
        <x:v>117.30356211830141</x:v>
      </x:c>
      <x:c r="G85" s="12" t="str">
        <x:v>Gross technical path before execution/availability/geopolitical realization.</x:v>
      </x:c>
    </x:row>
    <x:row r="86">
      <x:c r="A86" s="14" t="n">
        <x:v>2035</x:v>
      </x:c>
      <x:c r="B86" s="12" t="str">
        <x:v>lifecycle_type</x:v>
      </x:c>
      <x:c r="C86" s="12" t="str">
        <x:v>fixed_committed</x:v>
      </x:c>
      <x:c r="D86" s="16" t="n">
        <x:v>5.4</x:v>
      </x:c>
      <x:c r="E86" s="20" t="n">
        <x:v>0.046034407672582565</x:v>
      </x:c>
      <x:c r="F86" s="16" t="n">
        <x:v>117.30356211830141</x:v>
      </x:c>
      <x:c r="G86" s="12" t="str">
        <x:v>Gross technical path before execution/availability/geopolitical realization.</x:v>
      </x:c>
    </x:row>
    <x:row r="87">
      <x:c r="A87" s="14" t="n">
        <x:v>2035</x:v>
      </x:c>
      <x:c r="B87" s="12" t="str">
        <x:v>lifecycle_type</x:v>
      </x:c>
      <x:c r="C87" s="12" t="str">
        <x:v>byproduct</x:v>
      </x:c>
      <x:c r="D87" s="16" t="n">
        <x:v>3</x:v>
      </x:c>
      <x:c r="E87" s="20" t="n">
        <x:v>0.025574670929212534</x:v>
      </x:c>
      <x:c r="F87" s="16" t="n">
        <x:v>117.30356211830141</x:v>
      </x:c>
      <x:c r="G87" s="12" t="str">
        <x:v>Gross technical path before execution/availability/geopolitical realization.</x:v>
      </x:c>
    </x:row>
    <x:row r="88">
      <x:c r="A88" s="14" t="n">
        <x:v>2035</x:v>
      </x:c>
      <x:c r="B88" s="12" t="str">
        <x:v>lifecycle_type</x:v>
      </x:c>
      <x:c r="C88" s="12" t="str">
        <x:v>strategic_pre_fid</x:v>
      </x:c>
      <x:c r="D88" s="16" t="n">
        <x:v>1.950356</x:v>
      </x:c>
      <x:c r="E88" s="20" t="n">
        <x:v>0.016626570964938414</x:v>
      </x:c>
      <x:c r="F88" s="16" t="n">
        <x:v>117.30356211830141</x:v>
      </x:c>
      <x:c r="G88" s="12" t="str">
        <x:v>Gross technical path before execution/availability/geopolitical realization.</x:v>
      </x:c>
    </x:row>
    <x:row r="89">
      <x:c r="A89" s="14" t="n">
        <x:v>2035</x:v>
      </x:c>
      <x:c r="B89" s="12" t="str">
        <x:v>lifecycle_type</x:v>
      </x:c>
      <x:c r="C89" s="12" t="str">
        <x:v>political_option</x:v>
      </x:c>
      <x:c r="D89" s="16" t="n">
        <x:v>1.9</x:v>
      </x:c>
      <x:c r="E89" s="20" t="n">
        <x:v>0.01619729158850127</x:v>
      </x:c>
      <x:c r="F89" s="16" t="n">
        <x:v>117.30356211830141</x:v>
      </x:c>
      <x:c r="G89" s="12" t="str">
        <x:v>Gross technical path before execution/availability/geopolitical realization.</x:v>
      </x:c>
    </x:row>
    <x:row r="90">
      <x:c r="A90" s="14" t="n">
        <x:v>2035</x:v>
      </x:c>
      <x:c r="B90" s="12" t="str">
        <x:v>country</x:v>
      </x:c>
      <x:c r="C90" s="12" t="str">
        <x:v>Canada</x:v>
      </x:c>
      <x:c r="D90" s="16" t="n">
        <x:v>37.12313795421186</x:v>
      </x:c>
      <x:c r="E90" s="20" t="n">
        <x:v>0.31647067901290954</x:v>
      </x:c>
      <x:c r="F90" s="16" t="n">
        <x:v>117.30356211830141</x:v>
      </x:c>
      <x:c r="G90" s="12" t="str">
        <x:v>Gross technical path before execution/availability/geopolitical realization.</x:v>
      </x:c>
    </x:row>
    <x:row r="91">
      <x:c r="A91" s="14" t="n">
        <x:v>2035</x:v>
      </x:c>
      <x:c r="B91" s="12" t="str">
        <x:v>country</x:v>
      </x:c>
      <x:c r="C91" s="12" t="str">
        <x:v>Kazakhstan</x:v>
      </x:c>
      <x:c r="D91" s="16" t="n">
        <x:v>26.6</x:v>
      </x:c>
      <x:c r="E91" s="20" t="n">
        <x:v>0.22676208223901784</x:v>
      </x:c>
      <x:c r="F91" s="16" t="n">
        <x:v>117.30356211830141</x:v>
      </x:c>
      <x:c r="G91" s="12" t="str">
        <x:v>Gross technical path before execution/availability/geopolitical realization.</x:v>
      </x:c>
    </x:row>
    <x:row r="92">
      <x:c r="A92" s="14" t="n">
        <x:v>2035</x:v>
      </x:c>
      <x:c r="B92" s="12" t="str">
        <x:v>country</x:v>
      </x:c>
      <x:c r="C92" s="12" t="str">
        <x:v>Namibia</x:v>
      </x:c>
      <x:c r="D92" s="16" t="n">
        <x:v>12.534721901684746</x:v>
      </x:c>
      <x:c r="E92" s="20" t="n">
        <x:v>0.10685712927492684</x:v>
      </x:c>
      <x:c r="F92" s="16" t="n">
        <x:v>117.30356211830141</x:v>
      </x:c>
      <x:c r="G92" s="12" t="str">
        <x:v>Gross technical path before execution/availability/geopolitical realization.</x:v>
      </x:c>
    </x:row>
    <x:row r="93">
      <x:c r="A93" s="14" t="n">
        <x:v>2035</x:v>
      </x:c>
      <x:c r="B93" s="12" t="str">
        <x:v>country</x:v>
      </x:c>
      <x:c r="C93" s="12" t="str">
        <x:v>Uzbekistan</x:v>
      </x:c>
      <x:c r="D93" s="16" t="n">
        <x:v>7.2</x:v>
      </x:c>
      <x:c r="E93" s="20" t="n">
        <x:v>0.06137921023011009</x:v>
      </x:c>
      <x:c r="F93" s="16" t="n">
        <x:v>117.30356211830141</x:v>
      </x:c>
      <x:c r="G93" s="12" t="str">
        <x:v>Gross technical path before execution/availability/geopolitical realization.</x:v>
      </x:c>
    </x:row>
    <x:row r="94">
      <x:c r="A94" s="14" t="n">
        <x:v>2035</x:v>
      </x:c>
      <x:c r="B94" s="12" t="str">
        <x:v>country</x:v>
      </x:c>
      <x:c r="C94" s="12" t="str">
        <x:v>Australia</x:v>
      </x:c>
      <x:c r="D94" s="16" t="n">
        <x:v>7.146257404415724</x:v>
      </x:c>
      <x:c r="E94" s="20" t="n">
        <x:v>0.06092106049779355</x:v>
      </x:c>
      <x:c r="F94" s="16" t="n">
        <x:v>117.30356211830141</x:v>
      </x:c>
      <x:c r="G94" s="12" t="str">
        <x:v>Gross technical path before execution/availability/geopolitical realization.</x:v>
      </x:c>
    </x:row>
    <x:row r="95">
      <x:c r="A95" s="14" t="n">
        <x:v>2035</x:v>
      </x:c>
      <x:c r="B95" s="12" t="str">
        <x:v>country</x:v>
      </x:c>
      <x:c r="C95" s="12" t="str">
        <x:v>USA</x:v>
      </x:c>
      <x:c r="D95" s="16" t="n">
        <x:v>5.219644972690207</x:v>
      </x:c>
      <x:c r="E95" s="20" t="n">
        <x:v>0.04449690084795687</x:v>
      </x:c>
      <x:c r="F95" s="16" t="n">
        <x:v>117.30356211830141</x:v>
      </x:c>
      <x:c r="G95" s="12" t="str">
        <x:v>Gross technical path before execution/availability/geopolitical realization.</x:v>
      </x:c>
    </x:row>
    <x:row r="96">
      <x:c r="A96" s="14" t="n">
        <x:v>2035</x:v>
      </x:c>
      <x:c r="B96" s="12" t="str">
        <x:v>country</x:v>
      </x:c>
      <x:c r="C96" s="12" t="str">
        <x:v>Niger</x:v>
      </x:c>
      <x:c r="D96" s="16" t="n">
        <x:v>3.3</x:v>
      </x:c>
      <x:c r="E96" s="20" t="n">
        <x:v>0.02813213802213379</x:v>
      </x:c>
      <x:c r="F96" s="16" t="n">
        <x:v>117.30356211830141</x:v>
      </x:c>
      <x:c r="G96" s="12" t="str">
        <x:v>Gross technical path before execution/availability/geopolitical realization.</x:v>
      </x:c>
    </x:row>
    <x:row r="97">
      <x:c r="A97" s="14" t="n">
        <x:v>2035</x:v>
      </x:c>
      <x:c r="B97" s="12" t="str">
        <x:v>country</x:v>
      </x:c>
      <x:c r="C97" s="12" t="str">
        <x:v>Tanzania</x:v>
      </x:c>
      <x:c r="D97" s="16" t="n">
        <x:v>3</x:v>
      </x:c>
      <x:c r="E97" s="20" t="n">
        <x:v>0.025574670929212534</x:v>
      </x:c>
      <x:c r="F97" s="16" t="n">
        <x:v>117.30356211830141</x:v>
      </x:c>
      <x:c r="G97" s="12" t="str">
        <x:v>Gross technical path before execution/availability/geopolitical realization.</x:v>
      </x:c>
    </x:row>
    <x:row r="98">
      <x:c r="A98" s="14" t="n">
        <x:v>2035</x:v>
      </x:c>
      <x:c r="B98" s="12" t="str">
        <x:v>country</x:v>
      </x:c>
      <x:c r="C98" s="12" t="str">
        <x:v>Russia</x:v>
      </x:c>
      <x:c r="D98" s="16" t="n">
        <x:v>2.75</x:v>
      </x:c>
      <x:c r="E98" s="20" t="n">
        <x:v>0.023443448351778157</x:v>
      </x:c>
      <x:c r="F98" s="16" t="n">
        <x:v>117.30356211830141</x:v>
      </x:c>
      <x:c r="G98" s="12" t="str">
        <x:v>Gross technical path before execution/availability/geopolitical realization.</x:v>
      </x:c>
    </x:row>
    <x:row r="99">
      <x:c r="A99" s="14" t="n">
        <x:v>2035</x:v>
      </x:c>
      <x:c r="B99" s="12" t="str">
        <x:v>country</x:v>
      </x:c>
      <x:c r="C99" s="12" t="str">
        <x:v>China</x:v>
      </x:c>
      <x:c r="D99" s="16" t="n">
        <x:v>2.5</x:v>
      </x:c>
      <x:c r="E99" s="20" t="n">
        <x:v>0.02131222577434378</x:v>
      </x:c>
      <x:c r="F99" s="16" t="n">
        <x:v>117.30356211830141</x:v>
      </x:c>
      <x:c r="G99" s="12" t="str">
        <x:v>Gross technical path before execution/availability/geopolitical realization.</x:v>
      </x:c>
    </x:row>
    <x:row r="100">
      <x:c r="A100" s="14" t="n">
        <x:v>2035</x:v>
      </x:c>
      <x:c r="B100" s="12" t="str">
        <x:v>country</x:v>
      </x:c>
      <x:c r="C100" s="12" t="str">
        <x:v>Mongolia</x:v>
      </x:c>
      <x:c r="D100" s="16" t="n">
        <x:v>2.5</x:v>
      </x:c>
      <x:c r="E100" s="20" t="n">
        <x:v>0.02131222577434378</x:v>
      </x:c>
      <x:c r="F100" s="16" t="n">
        <x:v>117.30356211830141</x:v>
      </x:c>
      <x:c r="G100" s="12" t="str">
        <x:v>Gross technical path before execution/availability/geopolitical realization.</x:v>
      </x:c>
    </x:row>
    <x:row r="101">
      <x:c r="A101" s="14" t="n">
        <x:v>2035</x:v>
      </x:c>
      <x:c r="B101" s="12" t="str">
        <x:v>country</x:v>
      </x:c>
      <x:c r="C101" s="12" t="str">
        <x:v>Brazil</x:v>
      </x:c>
      <x:c r="D101" s="16" t="n">
        <x:v>1.950356</x:v>
      </x:c>
      <x:c r="E101" s="20" t="n">
        <x:v>0.016626570964938414</x:v>
      </x:c>
      <x:c r="F101" s="16" t="n">
        <x:v>117.30356211830141</x:v>
      </x:c>
      <x:c r="G101" s="12" t="str">
        <x:v>Gross technical path before execution/availability/geopolitical realization.</x:v>
      </x:c>
    </x:row>
    <x:row r="102">
      <x:c r="A102" s="14" t="n">
        <x:v>2035</x:v>
      </x:c>
      <x:c r="B102" s="12" t="str">
        <x:v>country</x:v>
      </x:c>
      <x:c r="C102" s="12" t="str">
        <x:v>Botswana</x:v>
      </x:c>
      <x:c r="D102" s="16" t="n">
        <x:v>1.153935</x:v>
      </x:c>
      <x:c r="E102" s="20" t="n">
        <x:v>0.009837169299566954</x:v>
      </x:c>
      <x:c r="F102" s="16" t="n">
        <x:v>117.30356211830141</x:v>
      </x:c>
      <x:c r="G102" s="12" t="str">
        <x:v>Gross technical path before execution/availability/geopolitical realization.</x:v>
      </x:c>
    </x:row>
    <x:row r="103">
      <x:c r="A103" s="14" t="n">
        <x:v>2035</x:v>
      </x:c>
      <x:c r="B103" s="12" t="str">
        <x:v>country</x:v>
      </x:c>
      <x:c r="C103" s="12" t="str">
        <x:v>India</x:v>
      </x:c>
      <x:c r="D103" s="16" t="n">
        <x:v>0.95</x:v>
      </x:c>
      <x:c r="E103" s="20" t="n">
        <x:v>0.008098645794250636</x:v>
      </x:c>
      <x:c r="F103" s="16" t="n">
        <x:v>117.30356211830141</x:v>
      </x:c>
      <x:c r="G103" s="12" t="str">
        <x:v>Gross technical path before execution/availability/geopolitical realization.</x:v>
      </x:c>
    </x:row>
    <x:row r="104">
      <x:c r="A104" s="14" t="n">
        <x:v>2035</x:v>
      </x:c>
      <x:c r="B104" s="12" t="str">
        <x:v>country</x:v>
      </x:c>
      <x:c r="C104" s="12" t="str">
        <x:v>Zambia</x:v>
      </x:c>
      <x:c r="D104" s="16" t="n">
        <x:v>0.8462189399184552</x:v>
      </x:c>
      <x:c r="E104" s="20" t="n">
        <x:v>0.007213923640827189</x:v>
      </x:c>
      <x:c r="F104" s="16" t="n">
        <x:v>117.30356211830141</x:v>
      </x:c>
      <x:c r="G104" s="12" t="str">
        <x:v>Gross technical path before execution/availability/geopolitical realization.</x:v>
      </x:c>
    </x:row>
    <x:row r="105">
      <x:c r="A105" s="14" t="n">
        <x:v>2035</x:v>
      </x:c>
      <x:c r="B105" s="12" t="str">
        <x:v>country</x:v>
      </x:c>
      <x:c r="C105" s="12" t="str">
        <x:v>Malawi</x:v>
      </x:c>
      <x:c r="D105" s="16" t="n">
        <x:v>0.8</x:v>
      </x:c>
      <x:c r="E105" s="20" t="n">
        <x:v>0.00681991224779001</x:v>
      </x:c>
      <x:c r="F105" s="16" t="n">
        <x:v>117.30356211830141</x:v>
      </x:c>
      <x:c r="G105" s="12" t="str">
        <x:v>Gross technical path before execution/availability/geopolitical realization.</x:v>
      </x:c>
    </x:row>
    <x:row r="106">
      <x:c r="A106" s="14" t="n">
        <x:v>2035</x:v>
      </x:c>
      <x:c r="B106" s="12" t="str">
        <x:v>country</x:v>
      </x:c>
      <x:c r="C106" s="12" t="str">
        <x:v>Mauritania</x:v>
      </x:c>
      <x:c r="D106" s="16" t="n">
        <x:v>0.7692899453804137</x:v>
      </x:c>
      <x:c r="E106" s="20" t="n">
        <x:v>0.0065581124007519885</x:v>
      </x:c>
      <x:c r="F106" s="16" t="n">
        <x:v>117.30356211830141</x:v>
      </x:c>
      <x:c r="G106" s="12" t="str">
        <x:v>Gross technical path before execution/availability/geopolitical realization.</x:v>
      </x:c>
    </x:row>
    <x:row r="107">
      <x:c r="A107" s="14" t="n">
        <x:v>2035</x:v>
      </x:c>
      <x:c r="B107" s="12" t="str">
        <x:v>country</x:v>
      </x:c>
      <x:c r="C107" s="12" t="str">
        <x:v>Ukraine</x:v>
      </x:c>
      <x:c r="D107" s="16" t="n">
        <x:v>0.42</x:v>
      </x:c>
      <x:c r="E107" s="20" t="n">
        <x:v>0.0035804539300897547</x:v>
      </x:c>
      <x:c r="F107" s="16" t="n">
        <x:v>117.30356211830141</x:v>
      </x:c>
      <x:c r="G107" s="12" t="str">
        <x:v>Gross technical path before execution/availability/geopolitical realization.</x:v>
      </x:c>
    </x:row>
    <x:row r="108">
      <x:c r="A108" s="14" t="n">
        <x:v>2035</x:v>
      </x:c>
      <x:c r="B108" s="12" t="str">
        <x:v>country</x:v>
      </x:c>
      <x:c r="C108" s="12" t="str">
        <x:v>Other</x:v>
      </x:c>
      <x:c r="D108" s="16" t="n">
        <x:v>0.34</x:v>
      </x:c>
      <x:c r="E108" s="20" t="n">
        <x:v>0.0028984627053107543</x:v>
      </x:c>
      <x:c r="F108" s="16" t="n">
        <x:v>117.30356211830141</x:v>
      </x:c>
      <x:c r="G108" s="12" t="str">
        <x:v>Gross technical path before execution/availability/geopolitical realization.</x:v>
      </x:c>
    </x:row>
    <x:row r="109">
      <x:c r="A109" s="14" t="n">
        <x:v>2035</x:v>
      </x:c>
      <x:c r="B109" s="12" t="str">
        <x:v>country</x:v>
      </x:c>
      <x:c r="C109" s="12" t="str">
        <x:v>South Africa</x:v>
      </x:c>
      <x:c r="D109" s="16" t="n">
        <x:v>0.2</x:v>
      </x:c>
      <x:c r="E109" s="20" t="n">
        <x:v>0.0017049780619475025</x:v>
      </x:c>
      <x:c r="F109" s="16" t="n">
        <x:v>117.30356211830141</x:v>
      </x:c>
      <x:c r="G109" s="12" t="str">
        <x:v>Gross technical path before execution/availability/geopolitical realization.</x:v>
      </x:c>
    </x:row>
    <x:row r="110">
      <x:c r="A110" s="14" t="n">
        <x:v>2036</x:v>
      </x:c>
      <x:c r="B110" s="12" t="str">
        <x:v>lifecycle_type</x:v>
      </x:c>
      <x:c r="C110" s="12" t="str">
        <x:v>strategic_operating</x:v>
      </x:c>
      <x:c r="D110" s="16" t="n">
        <x:v>47.34000000000001</x:v>
      </x:c>
      <x:c r="E110" s="20" t="n">
        <x:v>0.40864084297707504</x:v>
      </x:c>
      <x:c r="F110" s="16" t="n">
        <x:v>115.8474509183014</x:v>
      </x:c>
      <x:c r="G110" s="12" t="str">
        <x:v>Gross technical path before execution/availability/geopolitical realization.</x:v>
      </x:c>
    </x:row>
    <x:row r="111">
      <x:c r="A111" s="14" t="n">
        <x:v>2036</x:v>
      </x:c>
      <x:c r="B111" s="12" t="str">
        <x:v>lifecycle_type</x:v>
      </x:c>
      <x:c r="C111" s="12" t="str">
        <x:v>pre_fid_dynamic</x:v>
      </x:c>
      <x:c r="D111" s="16" t="n">
        <x:v>35.59709491830141</x:v>
      </x:c>
      <x:c r="E111" s="20" t="n">
        <x:v>0.3072755993863464</x:v>
      </x:c>
      <x:c r="F111" s="16" t="n">
        <x:v>115.8474509183014</x:v>
      </x:c>
      <x:c r="G111" s="12" t="str">
        <x:v>Gross technical path before execution/availability/geopolitical realization.</x:v>
      </x:c>
    </x:row>
    <x:row r="112">
      <x:c r="A112" s="14" t="n">
        <x:v>2036</x:v>
      </x:c>
      <x:c r="B112" s="12" t="str">
        <x:v>lifecycle_type</x:v>
      </x:c>
      <x:c r="C112" s="12" t="str">
        <x:v>operating</x:v>
      </x:c>
      <x:c r="D112" s="16" t="n">
        <x:v>21.16</x:v>
      </x:c>
      <x:c r="E112" s="20" t="n">
        <x:v>0.18265399741011631</x:v>
      </x:c>
      <x:c r="F112" s="16" t="n">
        <x:v>115.8474509183014</x:v>
      </x:c>
      <x:c r="G112" s="12" t="str">
        <x:v>Gross technical path before execution/availability/geopolitical realization.</x:v>
      </x:c>
    </x:row>
    <x:row r="113">
      <x:c r="A113" s="14" t="n">
        <x:v>2036</x:v>
      </x:c>
      <x:c r="B113" s="12" t="str">
        <x:v>lifecycle_type</x:v>
      </x:c>
      <x:c r="C113" s="12" t="str">
        <x:v>fixed_committed</x:v>
      </x:c>
      <x:c r="D113" s="16" t="n">
        <x:v>5</x:v>
      </x:c>
      <x:c r="E113" s="20" t="n">
        <x:v>0.04316020732753221</x:v>
      </x:c>
      <x:c r="F113" s="16" t="n">
        <x:v>115.8474509183014</x:v>
      </x:c>
      <x:c r="G113" s="12" t="str">
        <x:v>Gross technical path before execution/availability/geopolitical realization.</x:v>
      </x:c>
    </x:row>
    <x:row r="114">
      <x:c r="A114" s="14" t="n">
        <x:v>2036</x:v>
      </x:c>
      <x:c r="B114" s="12" t="str">
        <x:v>lifecycle_type</x:v>
      </x:c>
      <x:c r="C114" s="12" t="str">
        <x:v>byproduct</x:v>
      </x:c>
      <x:c r="D114" s="16" t="n">
        <x:v>3</x:v>
      </x:c>
      <x:c r="E114" s="20" t="n">
        <x:v>0.025896124396519324</x:v>
      </x:c>
      <x:c r="F114" s="16" t="n">
        <x:v>115.8474509183014</x:v>
      </x:c>
      <x:c r="G114" s="12" t="str">
        <x:v>Gross technical path before execution/availability/geopolitical realization.</x:v>
      </x:c>
    </x:row>
    <x:row r="115">
      <x:c r="A115" s="14" t="n">
        <x:v>2036</x:v>
      </x:c>
      <x:c r="B115" s="12" t="str">
        <x:v>lifecycle_type</x:v>
      </x:c>
      <x:c r="C115" s="12" t="str">
        <x:v>strategic_pre_fid</x:v>
      </x:c>
      <x:c r="D115" s="16" t="n">
        <x:v>1.950356</x:v>
      </x:c>
      <x:c r="E115" s="20" t="n">
        <x:v>0.01683555386449928</x:v>
      </x:c>
      <x:c r="F115" s="16" t="n">
        <x:v>115.8474509183014</x:v>
      </x:c>
      <x:c r="G115" s="12" t="str">
        <x:v>Gross technical path before execution/availability/geopolitical realization.</x:v>
      </x:c>
    </x:row>
    <x:row r="116">
      <x:c r="A116" s="14" t="n">
        <x:v>2036</x:v>
      </x:c>
      <x:c r="B116" s="12" t="str">
        <x:v>lifecycle_type</x:v>
      </x:c>
      <x:c r="C116" s="12" t="str">
        <x:v>political_option</x:v>
      </x:c>
      <x:c r="D116" s="16" t="n">
        <x:v>1.8</x:v>
      </x:c>
      <x:c r="E116" s="20" t="n">
        <x:v>0.015537674637911595</x:v>
      </x:c>
      <x:c r="F116" s="16" t="n">
        <x:v>115.8474509183014</x:v>
      </x:c>
      <x:c r="G116" s="12" t="str">
        <x:v>Gross technical path before execution/availability/geopolitical realization.</x:v>
      </x:c>
    </x:row>
    <x:row r="117">
      <x:c r="A117" s="14" t="n">
        <x:v>2036</x:v>
      </x:c>
      <x:c r="B117" s="12" t="str">
        <x:v>country</x:v>
      </x:c>
      <x:c r="C117" s="12" t="str">
        <x:v>Canada</x:v>
      </x:c>
      <x:c r="D117" s="16" t="n">
        <x:v>36.827026754211865</x:v>
      </x:c>
      <x:c r="E117" s="20" t="n">
        <x:v>0.3178924219936719</x:v>
      </x:c>
      <x:c r="F117" s="16" t="n">
        <x:v>115.8474509183014</x:v>
      </x:c>
      <x:c r="G117" s="12" t="str">
        <x:v>Gross technical path before execution/availability/geopolitical realization.</x:v>
      </x:c>
    </x:row>
    <x:row r="118">
      <x:c r="A118" s="14" t="n">
        <x:v>2036</x:v>
      </x:c>
      <x:c r="B118" s="12" t="str">
        <x:v>country</x:v>
      </x:c>
      <x:c r="C118" s="12" t="str">
        <x:v>Kazakhstan</x:v>
      </x:c>
      <x:c r="D118" s="16" t="n">
        <x:v>26</x:v>
      </x:c>
      <x:c r="E118" s="20" t="n">
        <x:v>0.22443307810316748</x:v>
      </x:c>
      <x:c r="F118" s="16" t="n">
        <x:v>115.8474509183014</x:v>
      </x:c>
      <x:c r="G118" s="12" t="str">
        <x:v>Gross technical path before execution/availability/geopolitical realization.</x:v>
      </x:c>
    </x:row>
    <x:row r="119">
      <x:c r="A119" s="14" t="n">
        <x:v>2036</x:v>
      </x:c>
      <x:c r="B119" s="12" t="str">
        <x:v>country</x:v>
      </x:c>
      <x:c r="C119" s="12" t="str">
        <x:v>Namibia</x:v>
      </x:c>
      <x:c r="D119" s="16" t="n">
        <x:v>12.284721901684746</x:v>
      </x:c>
      <x:c r="E119" s="20" t="n">
        <x:v>0.10604222884755787</x:v>
      </x:c>
      <x:c r="F119" s="16" t="n">
        <x:v>115.8474509183014</x:v>
      </x:c>
      <x:c r="G119" s="12" t="str">
        <x:v>Gross technical path before execution/availability/geopolitical realization.</x:v>
      </x:c>
    </x:row>
    <x:row r="120">
      <x:c r="A120" s="14" t="n">
        <x:v>2036</x:v>
      </x:c>
      <x:c r="B120" s="12" t="str">
        <x:v>country</x:v>
      </x:c>
      <x:c r="C120" s="12" t="str">
        <x:v>Uzbekistan</x:v>
      </x:c>
      <x:c r="D120" s="16" t="n">
        <x:v>7.1</x:v>
      </x:c>
      <x:c r="E120" s="20" t="n">
        <x:v>0.06128749440509573</x:v>
      </x:c>
      <x:c r="F120" s="16" t="n">
        <x:v>115.8474509183014</x:v>
      </x:c>
      <x:c r="G120" s="12" t="str">
        <x:v>Gross technical path before execution/availability/geopolitical realization.</x:v>
      </x:c>
    </x:row>
    <x:row r="121">
      <x:c r="A121" s="14" t="n">
        <x:v>2036</x:v>
      </x:c>
      <x:c r="B121" s="12" t="str">
        <x:v>country</x:v>
      </x:c>
      <x:c r="C121" s="12" t="str">
        <x:v>Australia</x:v>
      </x:c>
      <x:c r="D121" s="16" t="n">
        <x:v>7.046257404415724</x:v>
      </x:c>
      <x:c r="E121" s="20" t="n">
        <x:v>0.060823586091548316</x:v>
      </x:c>
      <x:c r="F121" s="16" t="n">
        <x:v>115.8474509183014</x:v>
      </x:c>
      <x:c r="G121" s="12" t="str">
        <x:v>Gross technical path before execution/availability/geopolitical realization.</x:v>
      </x:c>
    </x:row>
    <x:row r="122">
      <x:c r="A122" s="14" t="n">
        <x:v>2036</x:v>
      </x:c>
      <x:c r="B122" s="12" t="str">
        <x:v>country</x:v>
      </x:c>
      <x:c r="C122" s="12" t="str">
        <x:v>USA</x:v>
      </x:c>
      <x:c r="D122" s="16" t="n">
        <x:v>5.119644972690208</x:v>
      </x:c>
      <x:c r="E122" s="20" t="n">
        <x:v>0.044192987692933464</x:v>
      </x:c>
      <x:c r="F122" s="16" t="n">
        <x:v>115.8474509183014</x:v>
      </x:c>
      <x:c r="G122" s="12" t="str">
        <x:v>Gross technical path before execution/availability/geopolitical realization.</x:v>
      </x:c>
    </x:row>
    <x:row r="123">
      <x:c r="A123" s="14" t="n">
        <x:v>2036</x:v>
      </x:c>
      <x:c r="B123" s="12" t="str">
        <x:v>country</x:v>
      </x:c>
      <x:c r="C123" s="12" t="str">
        <x:v>Niger</x:v>
      </x:c>
      <x:c r="D123" s="16" t="n">
        <x:v>3.2</x:v>
      </x:c>
      <x:c r="E123" s="20" t="n">
        <x:v>0.027622532689620612</x:v>
      </x:c>
      <x:c r="F123" s="16" t="n">
        <x:v>115.8474509183014</x:v>
      </x:c>
      <x:c r="G123" s="12" t="str">
        <x:v>Gross technical path before execution/availability/geopolitical realization.</x:v>
      </x:c>
    </x:row>
    <x:row r="124">
      <x:c r="A124" s="14" t="n">
        <x:v>2036</x:v>
      </x:c>
      <x:c r="B124" s="12" t="str">
        <x:v>country</x:v>
      </x:c>
      <x:c r="C124" s="12" t="str">
        <x:v>Tanzania</x:v>
      </x:c>
      <x:c r="D124" s="16" t="n">
        <x:v>3</x:v>
      </x:c>
      <x:c r="E124" s="20" t="n">
        <x:v>0.025896124396519324</x:v>
      </x:c>
      <x:c r="F124" s="16" t="n">
        <x:v>115.8474509183014</x:v>
      </x:c>
      <x:c r="G124" s="12" t="str">
        <x:v>Gross technical path before execution/availability/geopolitical realization.</x:v>
      </x:c>
    </x:row>
    <x:row r="125">
      <x:c r="A125" s="14" t="n">
        <x:v>2036</x:v>
      </x:c>
      <x:c r="B125" s="12" t="str">
        <x:v>country</x:v>
      </x:c>
      <x:c r="C125" s="12" t="str">
        <x:v>Russia</x:v>
      </x:c>
      <x:c r="D125" s="16" t="n">
        <x:v>2.7</x:v>
      </x:c>
      <x:c r="E125" s="20" t="n">
        <x:v>0.023306511956867393</x:v>
      </x:c>
      <x:c r="F125" s="16" t="n">
        <x:v>115.8474509183014</x:v>
      </x:c>
      <x:c r="G125" s="12" t="str">
        <x:v>Gross technical path before execution/availability/geopolitical realization.</x:v>
      </x:c>
    </x:row>
    <x:row r="126">
      <x:c r="A126" s="14" t="n">
        <x:v>2036</x:v>
      </x:c>
      <x:c r="B126" s="12" t="str">
        <x:v>country</x:v>
      </x:c>
      <x:c r="C126" s="12" t="str">
        <x:v>China</x:v>
      </x:c>
      <x:c r="D126" s="16" t="n">
        <x:v>2.6</x:v>
      </x:c>
      <x:c r="E126" s="20" t="n">
        <x:v>0.022443307810316747</x:v>
      </x:c>
      <x:c r="F126" s="16" t="n">
        <x:v>115.8474509183014</x:v>
      </x:c>
      <x:c r="G126" s="12" t="str">
        <x:v>Gross technical path before execution/availability/geopolitical realization.</x:v>
      </x:c>
    </x:row>
    <x:row r="127">
      <x:c r="A127" s="14" t="n">
        <x:v>2036</x:v>
      </x:c>
      <x:c r="B127" s="12" t="str">
        <x:v>country</x:v>
      </x:c>
      <x:c r="C127" s="12" t="str">
        <x:v>Mongolia</x:v>
      </x:c>
      <x:c r="D127" s="16" t="n">
        <x:v>2.5</x:v>
      </x:c>
      <x:c r="E127" s="20" t="n">
        <x:v>0.021580103663766104</x:v>
      </x:c>
      <x:c r="F127" s="16" t="n">
        <x:v>115.8474509183014</x:v>
      </x:c>
      <x:c r="G127" s="12" t="str">
        <x:v>Gross technical path before execution/availability/geopolitical realization.</x:v>
      </x:c>
    </x:row>
    <x:row r="128">
      <x:c r="A128" s="14" t="n">
        <x:v>2036</x:v>
      </x:c>
      <x:c r="B128" s="12" t="str">
        <x:v>country</x:v>
      </x:c>
      <x:c r="C128" s="12" t="str">
        <x:v>Brazil</x:v>
      </x:c>
      <x:c r="D128" s="16" t="n">
        <x:v>1.950356</x:v>
      </x:c>
      <x:c r="E128" s="20" t="n">
        <x:v>0.01683555386449928</x:v>
      </x:c>
      <x:c r="F128" s="16" t="n">
        <x:v>115.8474509183014</x:v>
      </x:c>
      <x:c r="G128" s="12" t="str">
        <x:v>Gross technical path before execution/availability/geopolitical realization.</x:v>
      </x:c>
    </x:row>
    <x:row r="129">
      <x:c r="A129" s="14" t="n">
        <x:v>2036</x:v>
      </x:c>
      <x:c r="B129" s="12" t="str">
        <x:v>country</x:v>
      </x:c>
      <x:c r="C129" s="12" t="str">
        <x:v>Botswana</x:v>
      </x:c>
      <x:c r="D129" s="16" t="n">
        <x:v>1.153935</x:v>
      </x:c>
      <x:c r="E129" s="20" t="n">
        <x:v>0.009960814768499174</x:v>
      </x:c>
      <x:c r="F129" s="16" t="n">
        <x:v>115.8474509183014</x:v>
      </x:c>
      <x:c r="G129" s="12" t="str">
        <x:v>Gross technical path before execution/availability/geopolitical realization.</x:v>
      </x:c>
    </x:row>
    <x:row r="130">
      <x:c r="A130" s="14" t="n">
        <x:v>2036</x:v>
      </x:c>
      <x:c r="B130" s="12" t="str">
        <x:v>country</x:v>
      </x:c>
      <x:c r="C130" s="12" t="str">
        <x:v>India</x:v>
      </x:c>
      <x:c r="D130" s="16" t="n">
        <x:v>1</x:v>
      </x:c>
      <x:c r="E130" s="20" t="n">
        <x:v>0.00863204146550644</x:v>
      </x:c>
      <x:c r="F130" s="16" t="n">
        <x:v>115.8474509183014</x:v>
      </x:c>
      <x:c r="G130" s="12" t="str">
        <x:v>Gross technical path before execution/availability/geopolitical realization.</x:v>
      </x:c>
    </x:row>
    <x:row r="131">
      <x:c r="A131" s="14" t="n">
        <x:v>2036</x:v>
      </x:c>
      <x:c r="B131" s="12" t="str">
        <x:v>country</x:v>
      </x:c>
      <x:c r="C131" s="12" t="str">
        <x:v>Zambia</x:v>
      </x:c>
      <x:c r="D131" s="16" t="n">
        <x:v>0.8462189399184552</x:v>
      </x:c>
      <x:c r="E131" s="20" t="n">
        <x:v>0.0073045969782730095</x:v>
      </x:c>
      <x:c r="F131" s="16" t="n">
        <x:v>115.8474509183014</x:v>
      </x:c>
      <x:c r="G131" s="12" t="str">
        <x:v>Gross technical path before execution/availability/geopolitical realization.</x:v>
      </x:c>
    </x:row>
    <x:row r="132">
      <x:c r="A132" s="14" t="n">
        <x:v>2036</x:v>
      </x:c>
      <x:c r="B132" s="12" t="str">
        <x:v>country</x:v>
      </x:c>
      <x:c r="C132" s="12" t="str">
        <x:v>Mauritania</x:v>
      </x:c>
      <x:c r="D132" s="16" t="n">
        <x:v>0.7692899453804137</x:v>
      </x:c>
      <x:c r="E132" s="20" t="n">
        <x:v>0.006640542707520917</x:v>
      </x:c>
      <x:c r="F132" s="16" t="n">
        <x:v>115.8474509183014</x:v>
      </x:c>
      <x:c r="G132" s="12" t="str">
        <x:v>Gross technical path before execution/availability/geopolitical realization.</x:v>
      </x:c>
    </x:row>
    <x:row r="133">
      <x:c r="A133" s="14" t="n">
        <x:v>2036</x:v>
      </x:c>
      <x:c r="B133" s="12" t="str">
        <x:v>country</x:v>
      </x:c>
      <x:c r="C133" s="12" t="str">
        <x:v>Malawi</x:v>
      </x:c>
      <x:c r="D133" s="16" t="n">
        <x:v>0.75</x:v>
      </x:c>
      <x:c r="E133" s="20" t="n">
        <x:v>0.006474031099129831</x:v>
      </x:c>
      <x:c r="F133" s="16" t="n">
        <x:v>115.8474509183014</x:v>
      </x:c>
      <x:c r="G133" s="12" t="str">
        <x:v>Gross technical path before execution/availability/geopolitical realization.</x:v>
      </x:c>
    </x:row>
    <x:row r="134">
      <x:c r="A134" s="14" t="n">
        <x:v>2036</x:v>
      </x:c>
      <x:c r="B134" s="12" t="str">
        <x:v>country</x:v>
      </x:c>
      <x:c r="C134" s="12" t="str">
        <x:v>Ukraine</x:v>
      </x:c>
      <x:c r="D134" s="16" t="n">
        <x:v>0.44</x:v>
      </x:c>
      <x:c r="E134" s="20" t="n">
        <x:v>0.003798098244822834</x:v>
      </x:c>
      <x:c r="F134" s="16" t="n">
        <x:v>115.8474509183014</x:v>
      </x:c>
      <x:c r="G134" s="12" t="str">
        <x:v>Gross technical path before execution/availability/geopolitical realization.</x:v>
      </x:c>
    </x:row>
    <x:row r="135">
      <x:c r="A135" s="14" t="n">
        <x:v>2036</x:v>
      </x:c>
      <x:c r="B135" s="12" t="str">
        <x:v>country</x:v>
      </x:c>
      <x:c r="C135" s="12" t="str">
        <x:v>Other</x:v>
      </x:c>
      <x:c r="D135" s="16" t="n">
        <x:v>0.36</x:v>
      </x:c>
      <x:c r="E135" s="20" t="n">
        <x:v>0.0031075349275823186</x:v>
      </x:c>
      <x:c r="F135" s="16" t="n">
        <x:v>115.8474509183014</x:v>
      </x:c>
      <x:c r="G135" s="12" t="str">
        <x:v>Gross technical path before execution/availability/geopolitical realization.</x:v>
      </x:c>
    </x:row>
    <x:row r="136">
      <x:c r="A136" s="14" t="n">
        <x:v>2036</x:v>
      </x:c>
      <x:c r="B136" s="12" t="str">
        <x:v>country</x:v>
      </x:c>
      <x:c r="C136" s="12" t="str">
        <x:v>South Africa</x:v>
      </x:c>
      <x:c r="D136" s="16" t="n">
        <x:v>0.2</x:v>
      </x:c>
      <x:c r="E136" s="20" t="n">
        <x:v>0.0017264082931012883</x:v>
      </x:c>
      <x:c r="F136" s="16" t="n">
        <x:v>115.8474509183014</x:v>
      </x:c>
      <x:c r="G136" s="12" t="str">
        <x:v>Gross technical path before execution/availability/geopolitical realization.</x:v>
      </x:c>
    </x:row>
  </x:sheetData>
  <x:pageMargins left="0.7" right="0.7" top="0.75" bottom="0.75" header="0.3" footer="0.3"/>
</x:worksheet>
</file>