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sheets/sheet7.xml" ContentType="application/vnd.openxmlformats-officedocument.spreadsheetml.worksheet+xml"/>
  <Override PartName="/xl/worksheets/sheet8.xml" ContentType="application/vnd.openxmlformats-officedocument.spreadsheetml.worksheet+xml"/>
  <Override PartName="/xl/tables/table6.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88e9dba8053f443d" /></Relationships>
</file>

<file path=xl/workbook.xml><?xml version="1.0" encoding="utf-8"?>
<x:workbook xmlns:x="http://schemas.openxmlformats.org/spreadsheetml/2006/main">
  <x:sheets>
    <x:sheet xmlns:r="http://schemas.openxmlformats.org/officeDocument/2006/relationships" name="README" sheetId="1" r:id="R0d59a311a6fc4c0f"/>
    <x:sheet xmlns:r="http://schemas.openxmlformats.org/officeDocument/2006/relationships" name="Source_Audit" sheetId="2" r:id="R8bea582490ab4074"/>
    <x:sheet xmlns:r="http://schemas.openxmlformats.org/officeDocument/2006/relationships" name="KPI_Model" sheetId="3" r:id="R6e00d6d42b32459f"/>
    <x:sheet xmlns:r="http://schemas.openxmlformats.org/officeDocument/2006/relationships" name="Forecast" sheetId="4" r:id="Rc5ea4758b0e8429b"/>
    <x:sheet xmlns:r="http://schemas.openxmlformats.org/officeDocument/2006/relationships" name="Valuation_Return" sheetId="5" r:id="R732df703daf24185"/>
    <x:sheet xmlns:r="http://schemas.openxmlformats.org/officeDocument/2006/relationships" name="Valuation_Raw" sheetId="6" r:id="R4d7819c3ea9e4636"/>
    <x:sheet xmlns:r="http://schemas.openxmlformats.org/officeDocument/2006/relationships" name="Report_MD" sheetId="7" r:id="R600ba214fe194593"/>
    <x:sheet xmlns:r="http://schemas.openxmlformats.org/officeDocument/2006/relationships" name="Fusion_Audit" sheetId="8" r:id="R3c73b05503bc4c11"/>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quot;HK$&quot;#,##0;[Red](&quot;HK$&quot;#,##0);-"/>
    <x:numFmt numFmtId="201" formatCode="0.0%;[Red](0.0%);-"/>
    <x:numFmt numFmtId="202" formatCode="#,##0;[Red](#,##0);-"/>
    <x:numFmt numFmtId="203" formatCode="#,##0.0;[Red](#,##0.0);-"/>
    <x:numFmt numFmtId="204" formatCode="#,##0.00;[Red](#,##0.00);-"/>
  </x:numFmts>
  <x:fonts count="12">
    <x:font>
      <x:sz val="11"/>
      <x:name val="Carlito"/>
    </x:font>
    <x:font>
      <x:b/>
      <x:sz val="16"/>
      <x:color rgb="FFFFFFFF"/>
      <x:name val="Carlito"/>
    </x:font>
    <x:font>
      <x:b/>
      <x:sz val="11"/>
      <x:color rgb="FF000000"/>
      <x:name val="Carlito"/>
    </x:font>
    <x:font>
      <x:sz val="11"/>
      <x:color rgb="FF008000"/>
      <x:name val="Carlito"/>
    </x:font>
    <x:font>
      <x:b/>
      <x:sz val="11"/>
      <x:color rgb="FFFFFFFF"/>
      <x:name val="Carlito"/>
    </x:font>
    <x:font>
      <x:sz val="11"/>
      <x:color rgb="FF0000FF"/>
      <x:name val="Carlito"/>
    </x:font>
    <x:font>
      <x:sz val="11"/>
      <x:color rgb="FF000000"/>
      <x:name val="Carlito"/>
    </x:font>
    <x:font>
      <x:sz val="9"/>
      <x:color rgb="FF000000"/>
      <x:name val="Arial"/>
    </x:font>
    <x:font>
      <x:b/>
      <x:sz val="9"/>
      <x:color rgb="FFFFFFFF"/>
      <x:name val="Arial"/>
    </x:font>
    <x:font>
      <x:b/>
      <x:sz val="16"/>
      <x:color rgb="FFFFFFFF"/>
      <x:name val="Arial"/>
    </x:font>
    <x:font>
      <x:b/>
      <x:sz val="10"/>
      <x:color rgb="FF17365D"/>
      <x:name val="Arial"/>
    </x:font>
    <x:font>
      <x:sz val="10"/>
      <x:color rgb="FF000000"/>
      <x:name val="Arial"/>
    </x:font>
  </x:fonts>
  <x:fills count="10">
    <x:fill>
      <x:patternFill patternType="none"/>
    </x:fill>
    <x:fill>
      <x:patternFill patternType="gray125"/>
    </x:fill>
    <x:fill>
      <x:patternFill patternType="solid">
        <x:fgColor rgb="FF17365D"/>
      </x:patternFill>
    </x:fill>
    <x:fill>
      <x:patternFill patternType="solid">
        <x:fgColor rgb="FFEAF2F8"/>
      </x:patternFill>
    </x:fill>
    <x:fill>
      <x:patternFill patternType="solid">
        <x:fgColor rgb="FF1F4E78"/>
      </x:patternFill>
    </x:fill>
    <x:fill>
      <x:patternFill patternType="solid">
        <x:fgColor rgb="FFD9EAF7"/>
      </x:patternFill>
    </x:fill>
    <x:fill>
      <x:patternFill patternType="solid">
        <x:fgColor rgb="FFFFF2CC"/>
      </x:patternFill>
    </x:fill>
    <x:fill>
      <x:patternFill patternType="solid">
        <x:fgColor rgb="FF1F4E78"/>
      </x:patternFill>
    </x:fill>
    <x:fill>
      <x:patternFill patternType="solid">
        <x:fgColor rgb="FFD9EAF7"/>
      </x:patternFill>
    </x:fill>
    <x:fill>
      <x:patternFill patternType="solid">
        <x:fgColor rgb="FF17365D"/>
      </x:patternFill>
    </x:fill>
  </x:fills>
  <x:borders count="5">
    <x:border/>
    <x:border/>
    <x:border>
      <x:left style="thin">
        <x:color rgb="FF17365D"/>
      </x:left>
      <x:top style="thin">
        <x:color rgb="FF17365D"/>
      </x:top>
      <x:bottom style="thin">
        <x:color rgb="FF17365D"/>
      </x:bottom>
    </x:border>
    <x:border>
      <x:top style="thin">
        <x:color rgb="FF17365D"/>
      </x:top>
      <x:bottom style="thin">
        <x:color rgb="FF17365D"/>
      </x:bottom>
    </x:border>
    <x:border>
      <x:right style="thin">
        <x:color rgb="FF17365D"/>
      </x:right>
      <x:top style="thin">
        <x:color rgb="FF17365D"/>
      </x:top>
      <x:bottom style="thin">
        <x:color rgb="FF17365D"/>
      </x:bottom>
    </x:border>
  </x:borders>
  <x:cellStyleXfs count="1">
    <x:xf numFmtId="0" fontId="0" fillId="0" borderId="0"/>
  </x:cellStyleXfs>
  <x:cellXfs count="9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vertic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vertical="center"/>
    </x:xf>
    <x:xf numFmtId="200" fontId="0" fillId="0" borderId="0" xfId="0" applyNumberFormat="1" applyFont="1" applyFill="1" applyBorder="1"/>
    <x:xf numFmtId="200" fontId="0" fillId="0" borderId="1" xfId="0" applyNumberFormat="1" applyFont="1" applyFill="1" applyBorder="1"/>
    <x:xf numFmtId="201" fontId="0" fillId="0" borderId="0" xfId="0" applyNumberFormat="1" applyFont="1" applyFill="1" applyBorder="1"/>
    <x:xf numFmtId="201" fontId="0" fillId="0" borderId="1" xfId="0" applyNumberFormat="1" applyFont="1" applyFill="1" applyBorder="1"/>
    <x:xf numFmtId="200" fontId="3" fillId="0" borderId="0" xfId="0" applyNumberFormat="1" applyFont="1" applyFill="1" applyBorder="1"/>
    <x:xf numFmtId="201" fontId="3" fillId="0" borderId="0" xfId="0" applyNumberFormat="1" applyFont="1" applyFill="1" applyBorder="1"/>
    <x:xf numFmtId="200" fontId="3" fillId="0" borderId="1" xfId="0" applyNumberFormat="1" applyFont="1" applyFill="1" applyBorder="1"/>
    <x:xf numFmtId="201" fontId="3" fillId="0" borderId="1" xfId="0" applyNumberFormat="1" applyFont="1" applyFill="1" applyBorder="1"/>
    <x:xf numFmtId="202" fontId="0" fillId="0" borderId="0" xfId="0" applyNumberFormat="1" applyFont="1" applyFill="1" applyBorder="1"/>
    <x:xf numFmtId="202" fontId="0" fillId="0" borderId="1" xfId="0" applyNumberFormat="1" applyFont="1" applyFill="1" applyBorder="1"/>
    <x:xf numFmtId="203" fontId="0" fillId="0" borderId="0" xfId="0" applyNumberFormat="1" applyFont="1" applyFill="1" applyBorder="1"/>
    <x:xf numFmtId="203" fontId="0" fillId="0" borderId="1" xfId="0" applyNumberFormat="1" applyFont="1" applyFill="1" applyBorder="1"/>
    <x:xf numFmtId="0" fontId="0" fillId="0" borderId="0" xfId="0" applyNumberFormat="1" applyFont="1" applyFill="1" applyBorder="1" applyAlignment="1">
      <x:alignment wrapText="1"/>
    </x:xf>
    <x:xf numFmtId="202" fontId="0" fillId="0" borderId="0" xfId="0" applyNumberFormat="1" applyFont="1" applyFill="1" applyBorder="1" applyAlignment="1">
      <x:alignment wrapText="1"/>
    </x:xf>
    <x:xf numFmtId="203"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202" fontId="0" fillId="0" borderId="1" xfId="0" applyNumberFormat="1" applyFont="1" applyFill="1" applyBorder="1" applyAlignment="1">
      <x:alignment wrapText="1"/>
    </x:xf>
    <x:xf numFmtId="203"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vertical="center"/>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vertical="center"/>
    </x:xf>
    <x:xf numFmtId="0" fontId="0" fillId="5" borderId="0" xfId="0" applyNumberFormat="1" applyFont="1" applyFill="1" applyBorder="1"/>
    <x:xf numFmtId="0" fontId="2" fillId="5" borderId="0" xfId="0" applyNumberFormat="1" applyFont="1" applyFill="1" applyBorder="1"/>
    <x:xf numFmtId="0" fontId="2" fillId="5" borderId="0" xfId="0" applyNumberFormat="1" applyFont="1" applyFill="1" applyBorder="1" applyAlignment="1">
      <x:alignment wrapText="1"/>
    </x:xf>
    <x:xf numFmtId="0" fontId="2" fillId="5" borderId="0" xfId="0" applyNumberFormat="1" applyFont="1" applyFill="1" applyBorder="1" applyAlignment="1">
      <x:alignment horizontal="center" wrapText="1"/>
    </x:xf>
    <x:xf numFmtId="0" fontId="2" fillId="5" borderId="0" xfId="0" applyNumberFormat="1" applyFont="1" applyFill="1" applyBorder="1" applyAlignment="1">
      <x:alignment horizontal="center" vertical="center" wrapText="1"/>
    </x:xf>
    <x:xf numFmtId="0" fontId="0" fillId="5" borderId="1" xfId="0" applyNumberFormat="1" applyFont="1" applyFill="1" applyBorder="1"/>
    <x:xf numFmtId="0" fontId="2" fillId="5" borderId="1" xfId="0" applyNumberFormat="1" applyFont="1" applyFill="1" applyBorder="1"/>
    <x:xf numFmtId="0" fontId="2" fillId="5" borderId="1" xfId="0" applyNumberFormat="1" applyFont="1" applyFill="1" applyBorder="1" applyAlignment="1">
      <x:alignment wrapText="1"/>
    </x:xf>
    <x:xf numFmtId="0" fontId="2" fillId="5" borderId="1" xfId="0" applyNumberFormat="1" applyFont="1" applyFill="1" applyBorder="1" applyAlignment="1">
      <x:alignment horizontal="center" wrapText="1"/>
    </x:xf>
    <x:xf numFmtId="0" fontId="2" fillId="5" borderId="1" xfId="0" applyNumberFormat="1" applyFont="1" applyFill="1" applyBorder="1" applyAlignment="1">
      <x:alignment horizontal="center" vertical="center"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4" fontId="0" fillId="0" borderId="0" xfId="0" applyNumberFormat="1" applyFont="1" applyFill="1" applyBorder="1"/>
    <x:xf numFmtId="204" fontId="0" fillId="0" borderId="1" xfId="0" applyNumberFormat="1" applyFont="1" applyFill="1" applyBorder="1"/>
    <x:xf numFmtId="202" fontId="3" fillId="0" borderId="0" xfId="0" applyNumberFormat="1" applyFont="1" applyFill="1" applyBorder="1"/>
    <x:xf numFmtId="202" fontId="3" fillId="0" borderId="1" xfId="0" applyNumberFormat="1" applyFont="1" applyFill="1" applyBorder="1"/>
    <x:xf numFmtId="203" fontId="3" fillId="0" borderId="0" xfId="0" applyNumberFormat="1" applyFont="1" applyFill="1" applyBorder="1"/>
    <x:xf numFmtId="203" fontId="3" fillId="0" borderId="1" xfId="0" applyNumberFormat="1" applyFont="1" applyFill="1" applyBorder="1"/>
    <x:xf numFmtId="201" fontId="0" fillId="6" borderId="0" xfId="0" applyNumberFormat="1" applyFont="1" applyFill="1" applyBorder="1"/>
    <x:xf numFmtId="201" fontId="5" fillId="6" borderId="0" xfId="0" applyNumberFormat="1" applyFont="1" applyFill="1" applyBorder="1"/>
    <x:xf numFmtId="201" fontId="0" fillId="6" borderId="1" xfId="0" applyNumberFormat="1" applyFont="1" applyFill="1" applyBorder="1"/>
    <x:xf numFmtId="201" fontId="5" fillId="6" borderId="1" xfId="0" applyNumberFormat="1" applyFont="1" applyFill="1" applyBorder="1"/>
    <x:xf numFmtId="0" fontId="3" fillId="0" borderId="0" xfId="0" applyNumberFormat="1" applyFont="1" applyFill="1" applyBorder="1"/>
    <x:xf numFmtId="0" fontId="3" fillId="0" borderId="1" xfId="0" applyNumberFormat="1" applyFont="1" applyFill="1" applyBorder="1"/>
    <x:xf numFmtId="0" fontId="6" fillId="0" borderId="0" xfId="0" applyNumberFormat="1" applyFont="1" applyFill="1" applyBorder="1" applyAlignment="1">
      <x:alignment wrapText="1"/>
    </x:xf>
    <x:xf numFmtId="202" fontId="6" fillId="0" borderId="0" xfId="0" applyNumberFormat="1" applyFont="1" applyFill="1" applyBorder="1" applyAlignment="1">
      <x:alignment wrapText="1"/>
    </x:xf>
    <x:xf numFmtId="203" fontId="6" fillId="0" borderId="0" xfId="0" applyNumberFormat="1" applyFont="1" applyFill="1" applyBorder="1" applyAlignment="1">
      <x:alignment wrapText="1"/>
    </x:xf>
    <x:xf numFmtId="201" fontId="6" fillId="0" borderId="0" xfId="0" applyNumberFormat="1" applyFont="1" applyFill="1" applyBorder="1" applyAlignment="1">
      <x:alignment wrapText="1"/>
    </x:xf>
    <x:xf numFmtId="0" fontId="7" fillId="0" borderId="0" xfId="0" applyNumberFormat="1" applyFont="1" applyFill="1" applyBorder="1"/>
    <x:xf numFmtId="0" fontId="7" fillId="7" borderId="0" xfId="0" applyNumberFormat="1" applyFont="1" applyFill="1" applyBorder="1"/>
    <x:xf numFmtId="0" fontId="8" fillId="7" borderId="0" xfId="0" applyNumberFormat="1" applyFont="1" applyFill="1" applyBorder="1"/>
    <x:xf numFmtId="0" fontId="8" fillId="7" borderId="2" xfId="0" applyNumberFormat="1" applyFont="1" applyFill="1" applyBorder="1"/>
    <x:xf numFmtId="0" fontId="8" fillId="7" borderId="3" xfId="0" applyNumberFormat="1" applyFont="1" applyFill="1" applyBorder="1"/>
    <x:xf numFmtId="0" fontId="8" fillId="7" borderId="4" xfId="0" applyNumberFormat="1" applyFont="1" applyFill="1" applyBorder="1"/>
    <x:xf numFmtId="0" fontId="8" fillId="7" borderId="2" xfId="0" applyNumberFormat="1" applyFont="1" applyFill="1" applyBorder="1" applyAlignment="1">
      <x:alignment wrapText="1"/>
    </x:xf>
    <x:xf numFmtId="0" fontId="8" fillId="7" borderId="3" xfId="0" applyNumberFormat="1" applyFont="1" applyFill="1" applyBorder="1" applyAlignment="1">
      <x:alignment wrapText="1"/>
    </x:xf>
    <x:xf numFmtId="0" fontId="8" fillId="7" borderId="4" xfId="0" applyNumberFormat="1" applyFont="1" applyFill="1" applyBorder="1" applyAlignment="1">
      <x:alignment wrapText="1"/>
    </x:xf>
    <x:xf numFmtId="0" fontId="8" fillId="7" borderId="2" xfId="0" applyNumberFormat="1" applyFont="1" applyFill="1" applyBorder="1" applyAlignment="1">
      <x:alignment vertical="center" wrapText="1"/>
    </x:xf>
    <x:xf numFmtId="0" fontId="8" fillId="7" borderId="3" xfId="0" applyNumberFormat="1" applyFont="1" applyFill="1" applyBorder="1" applyAlignment="1">
      <x:alignment vertical="center" wrapText="1"/>
    </x:xf>
    <x:xf numFmtId="0" fontId="8" fillId="7" borderId="4" xfId="0" applyNumberFormat="1" applyFont="1" applyFill="1" applyBorder="1" applyAlignment="1">
      <x:alignment vertical="center" wrapText="1"/>
    </x:xf>
    <x:xf numFmtId="0" fontId="7" fillId="0" borderId="0" xfId="0" applyNumberFormat="1" applyFont="1" applyFill="1" applyBorder="1" applyAlignment="1">
      <x:alignment wrapText="1"/>
    </x:xf>
    <x:xf numFmtId="0" fontId="0" fillId="7" borderId="0" xfId="0" applyNumberFormat="1" applyFont="1" applyFill="1" applyBorder="1"/>
    <x:xf numFmtId="0" fontId="9" fillId="7" borderId="0" xfId="0" applyNumberFormat="1" applyFont="1" applyFill="1" applyBorder="1"/>
    <x:xf numFmtId="0" fontId="9" fillId="7" borderId="0" xfId="0" applyNumberFormat="1" applyFont="1" applyFill="1" applyBorder="1" applyAlignment="1">
      <x:alignment vertical="center"/>
    </x:xf>
    <x:xf numFmtId="0" fontId="0" fillId="8" borderId="0" xfId="0" applyNumberFormat="1" applyFont="1" applyFill="1" applyBorder="1"/>
    <x:xf numFmtId="0" fontId="10" fillId="8" borderId="0" xfId="0" applyNumberFormat="1" applyFont="1" applyFill="1" applyBorder="1"/>
    <x:xf numFmtId="0" fontId="11" fillId="0" borderId="0" xfId="0" applyNumberFormat="1" applyFont="1" applyFill="1" applyBorder="1"/>
    <x:xf numFmtId="0" fontId="11" fillId="0" borderId="0" xfId="0" applyNumberFormat="1" applyFont="1" applyFill="1" applyBorder="1" applyAlignment="1">
      <x:alignment wrapText="1"/>
    </x:xf>
    <x:xf numFmtId="0" fontId="11" fillId="0" borderId="0" xfId="0" applyNumberFormat="1" applyFont="1" applyFill="1" applyBorder="1" applyAlignment="1">
      <x:alignment vertical="top" wrapText="1"/>
    </x:xf>
    <x:xf numFmtId="0" fontId="0" fillId="9" borderId="0" xfId="0" applyNumberFormat="1" applyFont="1" applyFill="1" applyBorder="1"/>
    <x:xf numFmtId="0" fontId="9" fillId="9" borderId="0" xfId="0" applyNumberFormat="1" applyFont="1" applyFill="1" applyBorder="1"/>
    <x:xf numFmtId="0" fontId="9" fillId="9" borderId="0" xfId="0" applyNumberFormat="1" applyFont="1" applyFill="1" applyBorder="1" applyAlignment="1">
      <x:alignment vertical="center"/>
    </x:xf>
  </x:cellXfs>
  <x:cellStyles count="1">
    <x:cellStyle name="Normal" xfId="0"/>
  </x:cellStyles>
  <x:dxfs count="1">
    <x:dxf>
      <x:font>
        <x:b/>
        <x:color rgb="FF006100"/>
      </x:font>
      <x:fill>
        <x:patternFill patternType="solid">
          <x:bgColor rgb="FFE2F0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c1cae61994954ade" /><Relationship Type="http://schemas.openxmlformats.org/officeDocument/2006/relationships/theme" Target="/xl/theme/theme1.xml" Id="Rc011ef15c810498a" /><Relationship Type="http://schemas.openxmlformats.org/officeDocument/2006/relationships/sharedStrings" Target="/xl/sharedStrings.xml" Id="Ra1b09e57c4da4855" /><Relationship Type="http://schemas.openxmlformats.org/officeDocument/2006/relationships/worksheet" Target="/xl/worksheets/sheet1.xml" Id="R0d59a311a6fc4c0f" /><Relationship Type="http://schemas.openxmlformats.org/officeDocument/2006/relationships/worksheet" Target="/xl/worksheets/sheet2.xml" Id="R8bea582490ab4074" /><Relationship Type="http://schemas.openxmlformats.org/officeDocument/2006/relationships/worksheet" Target="/xl/worksheets/sheet3.xml" Id="R6e00d6d42b32459f" /><Relationship Type="http://schemas.openxmlformats.org/officeDocument/2006/relationships/worksheet" Target="/xl/worksheets/sheet4.xml" Id="Rc5ea4758b0e8429b" /><Relationship Type="http://schemas.openxmlformats.org/officeDocument/2006/relationships/worksheet" Target="/xl/worksheets/sheet5.xml" Id="R732df703daf24185" /><Relationship Type="http://schemas.openxmlformats.org/officeDocument/2006/relationships/worksheet" Target="/xl/worksheets/sheet6.xml" Id="R4d7819c3ea9e4636" /><Relationship Type="http://schemas.openxmlformats.org/officeDocument/2006/relationships/worksheet" Target="/xl/worksheets/sheet7.xml" Id="R600ba214fe194593" /><Relationship Type="http://schemas.openxmlformats.org/officeDocument/2006/relationships/worksheet" Target="/xl/worksheets/sheet8.xml" Id="R3c73b05503bc4c11" /></Relationships>
</file>

<file path=xl/drawings/_rels/drawing1.xml.rels>&#65279;<?xml version="1.0" encoding="utf-8"?><Relationships xmlns="http://schemas.openxmlformats.org/package/2006/relationships"><Relationship Type="http://schemas.openxmlformats.org/officeDocument/2006/relationships/chart" Target="/xl/drawings/charts/chart1.xml" Id="R42f268200aec4e32" /></Relationships>
</file>

<file path=xl/drawings/charts/chart1.xml><?xml version="1.0" encoding="utf-8"?>
<c:chartSpace xmlns:c="http://schemas.openxmlformats.org/drawingml/2006/chart">
  <c:lang val="en-US"/>
  <c:roundedCorners val="0"/>
  <c:chart>
    <c:plotArea>
      <c:lineChart>
        <c:grouping val="standard"/>
        <c:varyColors val="0"/>
        <c:ser>
          <c:idx val="0"/>
          <c:order val="0"/>
          <c:tx>
            <c:v>Bear_g0</c:v>
          </c:tx>
          <c:marker>
            <c:symbol val="none"/>
          </c:marker>
          <c:cat>
            <c:strRef>
              <c:f>'Forecast'!$R$3:$W$3</c:f>
              <c:strCache>
                <c:ptCount val="0"/>
              </c:strCache>
            </c:strRef>
          </c:cat>
          <c:val>
            <c:numRef>
              <c:f>'Forecast'!$R$4:$W$4</c:f>
              <c:numCache>
                <c:formatCode>General</c:formatCode>
                <c:ptCount val="0"/>
              </c:numCache>
            </c:numRef>
          </c:val>
        </c:ser>
        <c:ser>
          <c:idx val="1"/>
          <c:order val="1"/>
          <c:tx>
            <c:v>Base_g1</c:v>
          </c:tx>
          <c:marker>
            <c:symbol val="none"/>
          </c:marker>
          <c:cat>
            <c:strRef>
              <c:f>'Forecast'!$R$3:$W$3</c:f>
              <c:strCache>
                <c:ptCount val="0"/>
              </c:strCache>
            </c:strRef>
          </c:cat>
          <c:val>
            <c:numRef>
              <c:f>'Forecast'!$R$5:$W$5</c:f>
              <c:numCache>
                <c:formatCode>General</c:formatCode>
                <c:ptCount val="0"/>
              </c:numCache>
            </c:numRef>
          </c:val>
        </c:ser>
        <c:ser>
          <c:idx val="2"/>
          <c:order val="2"/>
          <c:tx>
            <c:v>Bull_g2</c:v>
          </c:tx>
          <c:marker>
            <c:symbol val="none"/>
          </c:marker>
          <c:cat>
            <c:strRef>
              <c:f>'Forecast'!$R$3:$W$3</c:f>
              <c:strCache>
                <c:ptCount val="0"/>
              </c:strCache>
            </c:strRef>
          </c:cat>
          <c:val>
            <c:numRef>
              <c:f>'Forecast'!$R$6:$W$6</c:f>
              <c:numCache>
                <c:formatCode>General</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16</xdr:col>
      <xdr:colOff>0</xdr:colOff>
      <xdr:row>7</xdr:row>
      <xdr:rowOff>0</xdr:rowOff>
    </xdr:from>
    <xdr:to>
      <xdr:col>23</xdr:col>
      <xdr:colOff>0</xdr:colOff>
      <xdr:row>24</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2f268200aec4e32"/>
        </a:graphicData>
      </a:graphic>
    </xdr:graphicFrame>
    <xdr:clientData/>
  </xdr:twoCellAnchor>
</xdr:wsDr>
</file>

<file path=xl/tables/table1.xml><?xml version="1.0" encoding="utf-8"?>
<x:table xmlns:x="http://schemas.openxmlformats.org/spreadsheetml/2006/main" id="1" name="SourceAuditV2" displayName="SourceAuditV2" ref="A1:T426" headerRowCount="1" totalsRowCount="0" totalsRowShown="0">
  <x:tableColumns count="20">
    <x:tableColumn id="1" name="source_id"/>
    <x:tableColumn id="2" name="company"/>
    <x:tableColumn id="3" name="as_of_date"/>
    <x:tableColumn id="4" name="metric_id"/>
    <x:tableColumn id="5" name="metric_name"/>
    <x:tableColumn id="6" name="period"/>
    <x:tableColumn id="7" name="period_type"/>
    <x:tableColumn id="8" name="value"/>
    <x:tableColumn id="9" name="unit"/>
    <x:tableColumn id="10" name="currency"/>
    <x:tableColumn id="11" name="scope"/>
    <x:tableColumn id="12" name="source_tier"/>
    <x:tableColumn id="13" name="source_title"/>
    <x:tableColumn id="14" name="source_url"/>
    <x:tableColumn id="15" name="page_section"/>
    <x:tableColumn id="16" name="retrieved_date"/>
    <x:tableColumn id="17" name="definition_id"/>
    <x:tableColumn id="18" name="definition"/>
    <x:tableColumn id="19" name="confidence"/>
    <x:tableColumn id="20" name="notes"/>
  </x:tableColumns>
  <x:tableStyleInfo name="TableStyleMedium2" showFirstColumn="0" showLastColumn="0" showRowStripes="1" showColumnStripes="0"/>
</x:table>
</file>

<file path=xl/tables/table2.xml><?xml version="1.0" encoding="utf-8"?>
<x:table xmlns:x="http://schemas.openxmlformats.org/spreadsheetml/2006/main" id="2" name="KPIModelV2" displayName="KPIModelV2" ref="A1:T358" headerRowCount="1" totalsRowCount="0" totalsRowShown="0">
  <x:tableColumns count="20">
    <x:tableColumn id="1" name="company"/>
    <x:tableColumn id="2" name="period"/>
    <x:tableColumn id="3" name="period_type"/>
    <x:tableColumn id="4" name="status"/>
    <x:tableColumn id="5" name="archetype"/>
    <x:tableColumn id="6" name="geography"/>
    <x:tableColumn id="7" name="brand"/>
    <x:tableColumn id="8" name="metric_id"/>
    <x:tableColumn id="9" name="metric_name"/>
    <x:tableColumn id="10" name="value"/>
    <x:tableColumn id="11" name="unit"/>
    <x:tableColumn id="12" name="yoy"/>
    <x:tableColumn id="13" name="source_ids"/>
    <x:tableColumn id="14" name="formula"/>
    <x:tableColumn id="15" name="is_proxy"/>
    <x:tableColumn id="16" name="definition_id"/>
    <x:tableColumn id="17" name="data_quality"/>
    <x:tableColumn id="18" name="comparability"/>
    <x:tableColumn id="19" name="peer_group"/>
    <x:tableColumn id="20" name="notes"/>
  </x:tableColumns>
  <x:tableStyleInfo name="TableStyleMedium2" showFirstColumn="0" showLastColumn="0" showRowStripes="1" showColumnStripes="0"/>
</x:table>
</file>

<file path=xl/tables/table3.xml><?xml version="1.0" encoding="utf-8"?>
<x:table xmlns:x="http://schemas.openxmlformats.org/spreadsheetml/2006/main" id="3" name="ForecastDetailV2" displayName="ForecastDetailV2" ref="A46:V1466" headerRowCount="1" totalsRowCount="0" totalsRowShown="0">
  <x:tableColumns count="22">
    <x:tableColumn id="1" name="company"/>
    <x:tableColumn id="2" name="valuation_date"/>
    <x:tableColumn id="3" name="scenario"/>
    <x:tableColumn id="4" name="year"/>
    <x:tableColumn id="5" name="metric"/>
    <x:tableColumn id="6" name="preset_value"/>
    <x:tableColumn id="7" name="final_value"/>
    <x:tableColumn id="8" name="unit"/>
    <x:tableColumn id="9" name="method"/>
    <x:tableColumn id="10" name="assumption_group"/>
    <x:tableColumn id="11" name="formula"/>
    <x:tableColumn id="12" name="discount_rate"/>
    <x:tableColumn id="13" name="long_term_growth"/>
    <x:tableColumn id="14" name="diluted_shares"/>
    <x:tableColumn id="15" name="fx_rate"/>
    <x:tableColumn id="16" name="fair_equity_value"/>
    <x:tableColumn id="17" name="fair_value_per_share"/>
    <x:tableColumn id="18" name="dividend_per_share"/>
    <x:tableColumn id="19" name="total_return_irr"/>
    <x:tableColumn id="20" name="source_ids"/>
    <x:tableColumn id="21" name="override_reason"/>
    <x:tableColumn id="22" name="notes"/>
  </x:tableColumns>
  <x:tableStyleInfo name="TableStyleMedium2" showFirstColumn="0" showLastColumn="0" showRowStripes="1" showColumnStripes="0"/>
</x:table>
</file>

<file path=xl/tables/table4.xml><?xml version="1.0" encoding="utf-8"?>
<x:table xmlns:x="http://schemas.openxmlformats.org/spreadsheetml/2006/main" id="4" name="ValuationDetailV2" displayName="ValuationDetailV2" ref="A32:V289" headerRowCount="1" totalsRowCount="0" totalsRowShown="0">
  <x:tableColumns count="22">
    <x:tableColumn id="1" name="company"/>
    <x:tableColumn id="2" name="valuation_date"/>
    <x:tableColumn id="3" name="scenario"/>
    <x:tableColumn id="4" name="year"/>
    <x:tableColumn id="5" name="metric"/>
    <x:tableColumn id="6" name="preset_value"/>
    <x:tableColumn id="7" name="final_value"/>
    <x:tableColumn id="8" name="unit"/>
    <x:tableColumn id="9" name="method"/>
    <x:tableColumn id="10" name="assumption_group"/>
    <x:tableColumn id="11" name="formula"/>
    <x:tableColumn id="12" name="discount_rate"/>
    <x:tableColumn id="13" name="long_term_growth"/>
    <x:tableColumn id="14" name="diluted_shares"/>
    <x:tableColumn id="15" name="fx_rate"/>
    <x:tableColumn id="16" name="fair_equity_value"/>
    <x:tableColumn id="17" name="fair_value_per_share"/>
    <x:tableColumn id="18" name="dividend_per_share"/>
    <x:tableColumn id="19" name="total_return_irr"/>
    <x:tableColumn id="20" name="source_ids"/>
    <x:tableColumn id="21" name="override_reason"/>
    <x:tableColumn id="22" name="notes"/>
  </x:tableColumns>
  <x:tableStyleInfo name="TableStyleMedium2" showFirstColumn="0" showLastColumn="0" showRowStripes="1" showColumnStripes="0"/>
</x:table>
</file>

<file path=xl/tables/table5.xml><?xml version="1.0" encoding="utf-8"?>
<x:table xmlns:x="http://schemas.openxmlformats.org/spreadsheetml/2006/main" id="5" name="ValuationRawTable" displayName="ValuationRawTable" ref="A1:V1678" headerRowCount="1" totalsRowCount="0" totalsRowShown="0">
  <x:tableColumns count="22">
    <x:tableColumn id="1" name="﻿company"/>
    <x:tableColumn id="2" name="valuation_date"/>
    <x:tableColumn id="3" name="scenario"/>
    <x:tableColumn id="4" name="year"/>
    <x:tableColumn id="5" name="metric"/>
    <x:tableColumn id="6" name="preset_value"/>
    <x:tableColumn id="7" name="final_value"/>
    <x:tableColumn id="8" name="unit"/>
    <x:tableColumn id="9" name="method"/>
    <x:tableColumn id="10" name="assumption_group"/>
    <x:tableColumn id="11" name="formula"/>
    <x:tableColumn id="12" name="discount_rate"/>
    <x:tableColumn id="13" name="long_term_growth"/>
    <x:tableColumn id="14" name="diluted_shares"/>
    <x:tableColumn id="15" name="fx_rate"/>
    <x:tableColumn id="16" name="fair_equity_value"/>
    <x:tableColumn id="17" name="fair_value_per_share"/>
    <x:tableColumn id="18" name="dividend_per_share"/>
    <x:tableColumn id="19" name="total_return_irr"/>
    <x:tableColumn id="20" name="source_ids"/>
    <x:tableColumn id="21" name="override_reason"/>
    <x:tableColumn id="22" name="notes"/>
  </x:tableColumns>
  <x:tableStyleInfo name="TableStyleMedium2" showFirstColumn="0" showLastColumn="0" showRowStripes="1" showColumnStripes="0"/>
</x:table>
</file>

<file path=xl/tables/table6.xml><?xml version="1.0" encoding="utf-8"?>
<x:table xmlns:x="http://schemas.openxmlformats.org/spreadsheetml/2006/main" id="6" name="FusionAuditTable" displayName="FusionAuditTable" ref="A5:F13" headerRowCount="1" totalsRowCount="0" totalsRowShown="0">
  <x:tableColumns count="6">
    <x:tableColumn id="1" name="检查项"/>
    <x:tableColumn id="2" name="来源/工作表"/>
    <x:tableColumn id="3" name="处理方式"/>
    <x:tableColumn id="4" name="数据范围"/>
    <x:tableColumn id="5" name="状态"/>
    <x:tableColumn id="6" name="说明"/>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408fffa7329440d6" /></Relationships>
</file>

<file path=xl/worksheets/_rels/sheet3.xml.rels>&#65279;<?xml version="1.0" encoding="utf-8"?><Relationships xmlns="http://schemas.openxmlformats.org/package/2006/relationships"><Relationship Type="http://schemas.openxmlformats.org/officeDocument/2006/relationships/table" Target="/xl/tables/table2.xml" Id="R07d94fb51f0a469d" /></Relationships>
</file>

<file path=xl/worksheets/_rels/sheet4.xml.rels>&#65279;<?xml version="1.0" encoding="utf-8"?><Relationships xmlns="http://schemas.openxmlformats.org/package/2006/relationships"><Relationship Type="http://schemas.openxmlformats.org/officeDocument/2006/relationships/drawing" Target="/xl/drawings/drawing1.xml" Id="R130f8557423c4c5f" /><Relationship Type="http://schemas.openxmlformats.org/officeDocument/2006/relationships/table" Target="/xl/tables/table3.xml" Id="R86527ae73c0f40ec" /></Relationships>
</file>

<file path=xl/worksheets/_rels/sheet5.xml.rels>&#65279;<?xml version="1.0" encoding="utf-8"?><Relationships xmlns="http://schemas.openxmlformats.org/package/2006/relationships"><Relationship Type="http://schemas.openxmlformats.org/officeDocument/2006/relationships/table" Target="/xl/tables/table4.xml" Id="Rd4246b49b0c5456a" /></Relationships>
</file>

<file path=xl/worksheets/_rels/sheet6.xml.rels>&#65279;<?xml version="1.0" encoding="utf-8"?><Relationships xmlns="http://schemas.openxmlformats.org/package/2006/relationships"><Relationship Type="http://schemas.openxmlformats.org/officeDocument/2006/relationships/table" Target="/xl/tables/table5.xml" Id="Rd85c297c0c9d425e" /></Relationships>
</file>

<file path=xl/worksheets/_rels/sheet8.xml.rels>&#65279;<?xml version="1.0" encoding="utf-8"?><Relationships xmlns="http://schemas.openxmlformats.org/package/2006/relationships"><Relationship Type="http://schemas.openxmlformats.org/officeDocument/2006/relationships/table" Target="/xl/tables/table6.xml" Id="R71188466687c4c51" /></Relationships>
</file>

<file path=xl/worksheets/sheet1.xml><?xml version="1.0" encoding="utf-8"?>
<x:worksheet xmlns:x="http://schemas.openxmlformats.org/spreadsheetml/2006/main">
  <x:sheetFormatPr defaultRowHeight="15"/>
  <x:cols>
    <x:col min="1" max="1" width="26" hidden="0" customWidth="1"/>
    <x:col min="2" max="2" width="18" hidden="0" customWidth="1"/>
    <x:col min="3" max="3" width="18" hidden="0" customWidth="1"/>
    <x:col min="4" max="4" width="22" hidden="0" customWidth="1"/>
    <x:col min="5" max="5" width="34" hidden="0" customWidth="1"/>
    <x:col min="6" max="6" width="12" hidden="0" customWidth="1"/>
    <x:col min="7" max="7" width="12" hidden="0" customWidth="1"/>
    <x:col min="8" max="8" width="12" hidden="0" customWidth="1"/>
  </x:cols>
  <x:sheetData>
    <x:row r="1">
      <x:c r="A1" s="4" t="str">
        <x:v>蜜雪集团投资价值模型｜V2 海外Bear修订</x:v>
      </x:c>
      <x:c r="B1" s="4"/>
      <x:c r="C1" s="4"/>
      <x:c r="D1" s="4"/>
      <x:c r="E1" s="4"/>
      <x:c r="F1" s="4"/>
      <x:c r="G1" s="4"/>
      <x:c r="H1" s="4"/>
    </x:row>
    <x:row r="2">
      <x:c r="A2" s="4"/>
      <x:c r="B2" s="4"/>
      <x:c r="C2" s="4"/>
      <x:c r="D2" s="4"/>
      <x:c r="E2" s="4"/>
      <x:c r="F2" s="4"/>
      <x:c r="G2" s="4"/>
      <x:c r="H2" s="4"/>
    </x:row>
    <x:row r="4">
      <x:c r="A4" s="10" t="str">
        <x:v>估值日</x:v>
      </x:c>
      <x:c r="B4" t="str">
        <x:v>2026-08-11</x:v>
      </x:c>
      <x:c r="D4" s="10" t="str">
        <x:v>V2核心修复</x:v>
      </x:c>
      <x:c r="E4" s="64" t="str">
        <x:v>中国内地门店 + 海外门店 → 集团总门店；总店增速改为Derived</x:v>
      </x:c>
    </x:row>
    <x:row r="5">
      <x:c r="A5" s="10" t="str">
        <x:v>模型版本</x:v>
      </x:c>
      <x:c r="B5" t="str">
        <x:v>V2 Regional Store Architecture</x:v>
      </x:c>
      <x:c r="D5" s="10" t="str">
        <x:v>Bear海外2026–30</x:v>
      </x:c>
      <x:c r="E5" s="64" t="str">
        <x:v>-15% / -10% / -5% / 0% / 0%</x:v>
      </x:c>
    </x:row>
    <x:row r="6">
      <x:c r="A6" s="10" t="str">
        <x:v>Research Mode</x:v>
      </x:c>
      <x:c r="B6" t="str">
        <x:v>Listed Investment Mode</x:v>
      </x:c>
      <x:c r="D6" s="10" t="str">
        <x:v>Bear海外2030门店</x:v>
      </x:c>
      <x:c r="E6" s="65" t="n">
        <x:v>3246.39225</x:v>
      </x:c>
    </x:row>
    <x:row r="7">
      <x:c r="A7" s="10" t="str">
        <x:v>Data Grade</x:v>
      </x:c>
      <x:c r="B7" t="str">
        <x:v>B</x:v>
      </x:c>
      <x:c r="D7" s="10" t="str">
        <x:v>Bear集团2030门店</x:v>
      </x:c>
      <x:c r="E7" s="65" t="n">
        <x:v>64921.9051728</x:v>
      </x:c>
    </x:row>
    <x:row r="8">
      <x:c r="A8" s="10" t="str">
        <x:v>预测路线</x:v>
      </x:c>
      <x:c r="B8" t="str">
        <x:v>R2｜Proxy-driven</x:v>
      </x:c>
      <x:c r="D8" s="10" t="str">
        <x:v>Bear 2030 Revenue (RMB mn)</x:v>
      </x:c>
      <x:c r="E8" s="66" t="n">
        <x:v>36287.95455615685</x:v>
      </x:c>
    </x:row>
    <x:row r="9">
      <x:c r="A9" s="10" t="str">
        <x:v>当前价格</x:v>
      </x:c>
      <x:c r="B9" s="18" t="n">
        <x:f>'Valuation_Return'!B10</x:f>
        <x:v>230.8</x:v>
      </x:c>
      <x:c r="D9" s="10" t="str">
        <x:v>Bear 2030 FCF (RMB mn)</x:v>
      </x:c>
      <x:c r="E9" s="66" t="n">
        <x:v>4760.979637767779</x:v>
      </x:c>
    </x:row>
    <x:row r="10">
      <x:c r="A10" s="10" t="str">
        <x:v>Bear当前综合价值</x:v>
      </x:c>
      <x:c r="B10" s="18" t="n">
        <x:f>'Valuation_Return'!E6</x:f>
        <x:v>187.60962217762312</x:v>
      </x:c>
      <x:c r="D10" s="10" t="str">
        <x:v>Bear 2030 IRR</x:v>
      </x:c>
      <x:c r="E10" s="67" t="n">
        <x:v>0.023934562409307247</x:v>
      </x:c>
    </x:row>
    <x:row r="11">
      <x:c r="A11" s="10" t="str">
        <x:v>Base当前综合价值</x:v>
      </x:c>
      <x:c r="B11" s="18" t="n">
        <x:f>'Valuation_Return'!E7</x:f>
        <x:v>297.19388615653133</x:v>
      </x:c>
      <x:c r="D11" s="10" t="str">
        <x:v>海外Tail 2030门店</x:v>
      </x:c>
      <x:c r="E11" s="65" t="n">
        <x:v>2597.1138000000005</x:v>
      </x:c>
    </x:row>
    <x:row r="12">
      <x:c r="A12" s="10" t="str">
        <x:v>Base 2030 IRR</x:v>
      </x:c>
      <x:c r="B12" s="19" t="n">
        <x:f>'Valuation_Return'!C15</x:f>
        <x:v>0.17330170977088843</x:v>
      </x:c>
      <x:c r="D12" s="10" t="str">
        <x:v>海外Tail 2030 FCF (RMB mn)</x:v>
      </x:c>
      <x:c r="E12" s="66" t="n">
        <x:v>4713.3654854802935</x:v>
      </x:c>
    </x:row>
    <x:row r="13">
      <x:c r="A13" s="10" t="str">
        <x:v>Base 2035 IRR</x:v>
      </x:c>
      <x:c r="B13" s="19" t="n">
        <x:f>'Valuation_Return'!E15</x:f>
        <x:v>0.11023361579387081</x:v>
      </x:c>
    </x:row>
    <x:row r="15">
      <x:c r="A15" s="36" t="str">
        <x:v>旧模型 vs V2：Bear路径影响</x:v>
      </x:c>
      <x:c r="B15" s="36"/>
      <x:c r="C15" s="36"/>
      <x:c r="D15" s="36"/>
      <x:c r="E15" s="36"/>
      <x:c r="F15" s="36"/>
      <x:c r="G15" s="36"/>
      <x:c r="H15" s="36"/>
    </x:row>
    <x:row r="16">
      <x:c r="A16" s="44" t="str">
        <x:v>Metric</x:v>
      </x:c>
      <x:c r="B16" s="44" t="str">
        <x:v>旧模型</x:v>
      </x:c>
      <x:c r="C16" s="44" t="str">
        <x:v>V2</x:v>
      </x:c>
      <x:c r="D16" s="44" t="str">
        <x:v>变化</x:v>
      </x:c>
    </x:row>
    <x:row r="17">
      <x:c r="A17" t="str">
        <x:v>Bear海外2030门店</x:v>
      </x:c>
      <x:c r="B17" s="22" t="n">
        <x:v>3973.584114</x:v>
      </x:c>
      <x:c r="C17" s="22" t="n">
        <x:v>3246.39225</x:v>
      </x:c>
      <x:c r="D17" s="16" t="n">
        <x:v>-0.18300653594771255</x:v>
      </x:c>
    </x:row>
    <x:row r="18">
      <x:c r="A18" t="str">
        <x:v>Bear集团2030门店</x:v>
      </x:c>
      <x:c r="B18" s="22" t="n">
        <x:v>66652.4714499</x:v>
      </x:c>
      <x:c r="C18" s="22" t="n">
        <x:v>64921.9051728</x:v>
      </x:c>
      <x:c r="D18" s="16" t="n">
        <x:v>-0.02596402263044062</x:v>
      </x:c>
    </x:row>
    <x:row r="19">
      <x:c r="A19" t="str">
        <x:v>Bear 2030 Revenue (RMB mn)</x:v>
      </x:c>
      <x:c r="B19" s="24" t="n">
        <x:v>37255.25072919234</x:v>
      </x:c>
      <x:c r="C19" s="24" t="n">
        <x:v>36287.95455615685</x:v>
      </x:c>
      <x:c r="D19" s="16" t="n">
        <x:v>-0.02596402263044062</x:v>
      </x:c>
    </x:row>
    <x:row r="20">
      <x:c r="A20" t="str">
        <x:v>Bear 2030 FCF (RMB mn)</x:v>
      </x:c>
      <x:c r="B20" s="24" t="n">
        <x:v>4887.888895670035</x:v>
      </x:c>
      <x:c r="C20" s="24" t="n">
        <x:v>4760.979637767779</x:v>
      </x:c>
      <x:c r="D20" s="16" t="n">
        <x:v>-0.025964022630440398</x:v>
      </x:c>
    </x:row>
    <x:row r="21">
      <x:c r="A21" t="str">
        <x:v>Bear当前综合价值</x:v>
      </x:c>
      <x:c r="B21" s="14" t="n">
        <x:v>189.76587606141098</x:v>
      </x:c>
      <x:c r="C21" s="14" t="n">
        <x:v>187.60962217762312</x:v>
      </x:c>
      <x:c r="D21" s="16" t="n">
        <x:v>-0.011362706133162037</x:v>
      </x:c>
    </x:row>
    <x:row r="22">
      <x:c r="A22" t="str">
        <x:v>Bear 2030综合价值</x:v>
      </x:c>
      <x:c r="B22" s="14" t="n">
        <x:v>260.97521348643596</x:v>
      </x:c>
      <x:c r="C22" s="14" t="n">
        <x:v>256.0643193841794</x:v>
      </x:c>
      <x:c r="D22" s="16" t="n">
        <x:v>-0.018817473263650797</x:v>
      </x:c>
    </x:row>
    <x:row r="23">
      <x:c r="A23" t="str">
        <x:v>Bear 2030 IRR</x:v>
      </x:c>
      <x:c r="B23" s="16" t="n">
        <x:v>0.02837321377429136</x:v>
      </x:c>
      <x:c r="C23" s="16" t="n">
        <x:v>0.023934562409307247</x:v>
      </x:c>
      <x:c r="D23" s="16" t="n">
        <x:v>-0.1564380898228006</x:v>
      </x:c>
    </x:row>
    <x:row r="26">
      <x:c r="A26" s="36" t="str">
        <x:v>模型结论</x:v>
      </x:c>
      <x:c r="B26" s="36"/>
      <x:c r="C26" s="36"/>
      <x:c r="D26" s="36"/>
      <x:c r="E26" s="36"/>
      <x:c r="F26" s="36"/>
      <x:c r="G26" s="36"/>
      <x:c r="H26" s="36"/>
    </x:row>
    <x:row r="27">
      <x:c r="A27" s="50" t="str">
        <x:v>V2修复后，海外Bear不再是展示变量：海外缩店直接压低集团总店数、开店设备收入、供货收入和FCF。但由于2025海外门店仅约占集团7.5%，即便Bear 2030海外门店降至约3,246家，集团2030 Revenue/FCF仅较旧Bear再降约2.6%。因此海外风险应结构性计入，但当前估值第一风险仍是国内边际门店质量、单店采购额与资本配置。</x:v>
      </x:c>
      <x:c r="B27" s="50"/>
      <x:c r="C27" s="50"/>
      <x:c r="D27" s="50"/>
      <x:c r="E27" s="50"/>
      <x:c r="F27" s="50"/>
      <x:c r="G27" s="50"/>
      <x:c r="H27" s="50"/>
    </x:row>
    <x:row r="28">
      <x:c r="A28" s="50"/>
      <x:c r="B28" s="50"/>
      <x:c r="C28" s="50"/>
      <x:c r="D28" s="50"/>
      <x:c r="E28" s="50"/>
      <x:c r="F28" s="50"/>
      <x:c r="G28" s="50"/>
      <x:c r="H28" s="50"/>
    </x:row>
    <x:row r="29">
      <x:c r="A29" s="50"/>
      <x:c r="B29" s="50"/>
      <x:c r="C29" s="50"/>
      <x:c r="D29" s="50"/>
      <x:c r="E29" s="50"/>
      <x:c r="F29" s="50"/>
      <x:c r="G29" s="50"/>
      <x:c r="H29" s="50"/>
    </x:row>
    <x:row r="30">
      <x:c r="A30" s="50"/>
      <x:c r="B30" s="50"/>
      <x:c r="C30" s="50"/>
      <x:c r="D30" s="50"/>
      <x:c r="E30" s="50"/>
      <x:c r="F30" s="50"/>
      <x:c r="G30" s="50"/>
      <x:c r="H30" s="50"/>
    </x:row>
  </x:sheetData>
  <x:mergeCells>
    <x:mergeCell ref="A1:H2"/>
    <x:mergeCell ref="A15:H15"/>
    <x:mergeCell ref="A26:H26"/>
    <x:mergeCell ref="A27:H30"/>
  </x:mergeCells>
  <x:pageMargins left="0.7" right="0.7" top="0.75" bottom="0.75" header="0.3" footer="0.3"/>
</x:worksheet>
</file>

<file path=xl/worksheets/sheet2.xml><?xml version="1.0" encoding="utf-8"?>
<x:worksheet xmlns:x="http://schemas.openxmlformats.org/spreadsheetml/2006/main">
  <x:sheetFormatPr defaultRowHeight="15"/>
  <x:cols>
    <x:col min="1" max="1" width="15" hidden="0" customWidth="1"/>
    <x:col min="2" max="2" width="12" hidden="0" customWidth="1"/>
    <x:col min="3" max="3" width="12" hidden="0" customWidth="1"/>
    <x:col min="4" max="4" width="28" hidden="0" customWidth="1"/>
    <x:col min="5" max="5" width="24" hidden="0" customWidth="1"/>
    <x:col min="6" max="6" width="12" hidden="0" customWidth="1"/>
    <x:col min="7" max="7" width="12" hidden="0" customWidth="1"/>
    <x:col min="8" max="8" width="14" hidden="0" customWidth="1"/>
    <x:col min="9" max="9" width="14" hidden="0" customWidth="1"/>
    <x:col min="10" max="10" width="10" hidden="0" customWidth="1"/>
    <x:col min="11" max="11" width="20" hidden="0" customWidth="1"/>
    <x:col min="12" max="12" width="10" hidden="0" customWidth="1"/>
    <x:col min="13" max="13" width="34" hidden="0" customWidth="1"/>
    <x:col min="14" max="14" width="42" hidden="0" customWidth="1"/>
    <x:col min="15" max="15" width="32" hidden="0" customWidth="1"/>
    <x:col min="16" max="16" width="12" hidden="0" customWidth="1"/>
    <x:col min="17" max="17" width="28" hidden="0" customWidth="1"/>
    <x:col min="18" max="18" width="40" hidden="0" customWidth="1"/>
    <x:col min="19" max="19" width="12" hidden="0" customWidth="1"/>
    <x:col min="20" max="20" width="42" hidden="0" customWidth="1"/>
  </x:cols>
  <x:sheetData>
    <x:row r="1">
      <x:c r="A1" s="44" t="str">
        <x:v>source_id</x:v>
      </x:c>
      <x:c r="B1" s="44" t="str">
        <x:v>company</x:v>
      </x:c>
      <x:c r="C1" s="44" t="str">
        <x:v>as_of_date</x:v>
      </x:c>
      <x:c r="D1" s="44" t="str">
        <x:v>metric_id</x:v>
      </x:c>
      <x:c r="E1" s="44" t="str">
        <x:v>metric_name</x:v>
      </x:c>
      <x:c r="F1" s="44" t="str">
        <x:v>period</x:v>
      </x:c>
      <x:c r="G1" s="44" t="str">
        <x:v>period_type</x:v>
      </x:c>
      <x:c r="H1" s="44" t="str">
        <x:v>value</x:v>
      </x:c>
      <x:c r="I1" s="44" t="str">
        <x:v>unit</x:v>
      </x:c>
      <x:c r="J1" s="44" t="str">
        <x:v>currency</x:v>
      </x:c>
      <x:c r="K1" s="44" t="str">
        <x:v>scope</x:v>
      </x:c>
      <x:c r="L1" s="44" t="str">
        <x:v>source_tier</x:v>
      </x:c>
      <x:c r="M1" s="44" t="str">
        <x:v>source_title</x:v>
      </x:c>
      <x:c r="N1" s="44" t="str">
        <x:v>source_url</x:v>
      </x:c>
      <x:c r="O1" s="44" t="str">
        <x:v>page_section</x:v>
      </x:c>
      <x:c r="P1" s="44" t="str">
        <x:v>retrieved_date</x:v>
      </x:c>
      <x:c r="Q1" s="44" t="str">
        <x:v>definition_id</x:v>
      </x:c>
      <x:c r="R1" s="44" t="str">
        <x:v>definition</x:v>
      </x:c>
      <x:c r="S1" s="44" t="str">
        <x:v>confidence</x:v>
      </x:c>
      <x:c r="T1" s="44" t="str">
        <x:v>notes</x:v>
      </x:c>
    </x:row>
    <x:row r="2">
      <x:c r="A2" t="str">
        <x:v>MX_P0_001</x:v>
      </x:c>
      <x:c r="B2" t="str">
        <x:v>蜜雪集团</x:v>
      </x:c>
      <x:c r="C2" t="str">
        <x:v>2026-08-10</x:v>
      </x:c>
      <x:c r="D2" t="str">
        <x:v>stores_end</x:v>
      </x:c>
      <x:c r="E2" t="str">
        <x:v>期末门店数</x:v>
      </x:c>
      <x:c r="F2" t="str">
        <x:v>2025</x:v>
      </x:c>
      <x:c r="G2" t="str">
        <x:v>FY</x:v>
      </x:c>
      <x:c r="H2" s="52" t="n">
        <x:v>59823</x:v>
      </x:c>
      <x:c r="I2" t="str">
        <x:v>stores</x:v>
      </x:c>
      <x:c r="J2" t="str"/>
      <x:c r="K2" t="str">
        <x:v>Group</x:v>
      </x:c>
      <x:c r="L2" t="str">
        <x:v>A</x:v>
      </x:c>
      <x:c r="M2" s="26" t="str">
        <x:v>MIXUE Group 2025 Annual Report</x:v>
      </x:c>
      <x:c r="N2" s="26" t="str">
        <x:v>https://www1.hkexnews.hk/listedco/listconews/sehk/2026/0423/2026042301901.pdf</x:v>
      </x:c>
      <x:c r="O2" s="26" t="str">
        <x:v>Business Review / Store network</x:v>
      </x:c>
      <x:c r="P2" s="26" t="str">
        <x:v>2026-08-10</x:v>
      </x:c>
      <x:c r="Q2" s="26" t="str">
        <x:v>stores_total_2025</x:v>
      </x:c>
      <x:c r="R2" s="26" t="str">
        <x:v>Year-end total stores across the Group</x:v>
      </x:c>
      <x:c r="S2" s="26" t="str">
        <x:v>High</x:v>
      </x:c>
      <x:c r="T2" s="26" t="str">
        <x:v>P0 boundary fact</x:v>
      </x:c>
    </x:row>
    <x:row r="3">
      <x:c r="A3" t="str">
        <x:v>MX_P0_002</x:v>
      </x:c>
      <x:c r="B3" t="str">
        <x:v>蜜雪集团</x:v>
      </x:c>
      <x:c r="C3" t="str">
        <x:v>2026-08-10</x:v>
      </x:c>
      <x:c r="D3" t="str">
        <x:v>stores_china</x:v>
      </x:c>
      <x:c r="E3" t="str">
        <x:v>中国内地门店数</x:v>
      </x:c>
      <x:c r="F3" t="str">
        <x:v>2025</x:v>
      </x:c>
      <x:c r="G3" t="str">
        <x:v>FY</x:v>
      </x:c>
      <x:c r="H3" s="52" t="n">
        <x:v>55356</x:v>
      </x:c>
      <x:c r="I3" t="str">
        <x:v>stores</x:v>
      </x:c>
      <x:c r="J3" t="str"/>
      <x:c r="K3" t="str">
        <x:v>Mainland China</x:v>
      </x:c>
      <x:c r="L3" t="str">
        <x:v>A</x:v>
      </x:c>
      <x:c r="M3" s="26" t="str">
        <x:v>MIXUE Group 2025 Annual Report</x:v>
      </x:c>
      <x:c r="N3" s="26" t="str">
        <x:v>https://www1.hkexnews.hk/listedco/listconews/sehk/2026/0423/2026042301901.pdf</x:v>
      </x:c>
      <x:c r="O3" s="26" t="str">
        <x:v>Store network</x:v>
      </x:c>
      <x:c r="P3" s="26" t="str">
        <x:v>2026-08-10</x:v>
      </x:c>
      <x:c r="Q3" s="26" t="str">
        <x:v>stores_mainland</x:v>
      </x:c>
      <x:c r="R3" s="26" t="str">
        <x:v>Year-end stores in Mainland China</x:v>
      </x:c>
      <x:c r="S3" s="26" t="str">
        <x:v>High</x:v>
      </x:c>
      <x:c r="T3" s="26" t="str">
        <x:v>P0 boundary fact</x:v>
      </x:c>
    </x:row>
    <x:row r="4">
      <x:c r="A4" t="str">
        <x:v>MX_P0_003</x:v>
      </x:c>
      <x:c r="B4" t="str">
        <x:v>蜜雪集团</x:v>
      </x:c>
      <x:c r="C4" t="str">
        <x:v>2026-08-10</x:v>
      </x:c>
      <x:c r="D4" t="str">
        <x:v>overseas_stores</x:v>
      </x:c>
      <x:c r="E4" t="str">
        <x:v>中国内地以外门店数</x:v>
      </x:c>
      <x:c r="F4" t="str">
        <x:v>2025</x:v>
      </x:c>
      <x:c r="G4" t="str">
        <x:v>FY</x:v>
      </x:c>
      <x:c r="H4" s="52" t="n">
        <x:v>4467</x:v>
      </x:c>
      <x:c r="I4" t="str">
        <x:v>stores</x:v>
      </x:c>
      <x:c r="J4" t="str"/>
      <x:c r="K4" t="str">
        <x:v>Outside Mainland China</x:v>
      </x:c>
      <x:c r="L4" t="str">
        <x:v>A</x:v>
      </x:c>
      <x:c r="M4" s="26" t="str">
        <x:v>MIXUE Group 2025 Annual Report</x:v>
      </x:c>
      <x:c r="N4" s="26" t="str">
        <x:v>https://www1.hkexnews.hk/listedco/listconews/sehk/2026/0423/2026042301901.pdf</x:v>
      </x:c>
      <x:c r="O4" s="26" t="str">
        <x:v>Store network</x:v>
      </x:c>
      <x:c r="P4" s="26" t="str">
        <x:v>2026-08-10</x:v>
      </x:c>
      <x:c r="Q4" s="26" t="str">
        <x:v>stores_overseas</x:v>
      </x:c>
      <x:c r="R4" s="26" t="str">
        <x:v>Year-end stores outside Mainland China</x:v>
      </x:c>
      <x:c r="S4" s="26" t="str">
        <x:v>High</x:v>
      </x:c>
      <x:c r="T4" s="26" t="str">
        <x:v>2024 comparison 4,895 stores</x:v>
      </x:c>
    </x:row>
    <x:row r="5">
      <x:c r="A5" t="str">
        <x:v>MX_P0_004</x:v>
      </x:c>
      <x:c r="B5" t="str">
        <x:v>蜜雪集团</x:v>
      </x:c>
      <x:c r="C5" t="str">
        <x:v>2026-08-10</x:v>
      </x:c>
      <x:c r="D5" t="str">
        <x:v>stores_franchise</x:v>
      </x:c>
      <x:c r="E5" t="str">
        <x:v>加盟门店数</x:v>
      </x:c>
      <x:c r="F5" t="str">
        <x:v>2025</x:v>
      </x:c>
      <x:c r="G5" t="str">
        <x:v>FY</x:v>
      </x:c>
      <x:c r="H5" s="52" t="n">
        <x:v>59785</x:v>
      </x:c>
      <x:c r="I5" t="str">
        <x:v>stores</x:v>
      </x:c>
      <x:c r="J5" t="str"/>
      <x:c r="K5" t="str">
        <x:v>Group</x:v>
      </x:c>
      <x:c r="L5" t="str">
        <x:v>A</x:v>
      </x:c>
      <x:c r="M5" s="26" t="str">
        <x:v>MIXUE Group 2025 Annual Report</x:v>
      </x:c>
      <x:c r="N5" s="26" t="str">
        <x:v>https://www1.hkexnews.hk/listedco/listconews/sehk/2026/0423/2026042301901.pdf</x:v>
      </x:c>
      <x:c r="O5" s="26" t="str">
        <x:v>Franchise store movement</x:v>
      </x:c>
      <x:c r="P5" s="26" t="str">
        <x:v>2026-08-10</x:v>
      </x:c>
      <x:c r="Q5" s="26" t="str">
        <x:v>franchised_stores</x:v>
      </x:c>
      <x:c r="R5" s="26" t="str">
        <x:v>Year-end franchised stores</x:v>
      </x:c>
      <x:c r="S5" s="26" t="str">
        <x:v>High</x:v>
      </x:c>
      <x:c r="T5" s="26" t="str">
        <x:v>Openings 14,496; acquisitions 1,354; closures 2,527</x:v>
      </x:c>
    </x:row>
    <x:row r="6">
      <x:c r="A6" t="str">
        <x:v>MX_P0_005</x:v>
      </x:c>
      <x:c r="B6" t="str">
        <x:v>蜜雪集团</x:v>
      </x:c>
      <x:c r="C6" t="str">
        <x:v>2026-08-10</x:v>
      </x:c>
      <x:c r="D6" t="str">
        <x:v>stores_company_owned</x:v>
      </x:c>
      <x:c r="E6" t="str">
        <x:v>直营门店数</x:v>
      </x:c>
      <x:c r="F6" t="str">
        <x:v>2025</x:v>
      </x:c>
      <x:c r="G6" t="str">
        <x:v>FY</x:v>
      </x:c>
      <x:c r="H6" s="52" t="n">
        <x:v>38</x:v>
      </x:c>
      <x:c r="I6" t="str">
        <x:v>stores</x:v>
      </x:c>
      <x:c r="J6" t="str"/>
      <x:c r="K6" t="str">
        <x:v>Group</x:v>
      </x:c>
      <x:c r="L6" t="str">
        <x:v>A</x:v>
      </x:c>
      <x:c r="M6" s="26" t="str">
        <x:v>MIXUE Group 2025 Annual Report</x:v>
      </x:c>
      <x:c r="N6" s="26" t="str">
        <x:v>https://www1.hkexnews.hk/listedco/listconews/sehk/2026/0423/2026042301901.pdf</x:v>
      </x:c>
      <x:c r="O6" s="26" t="str">
        <x:v>Self-operated stores</x:v>
      </x:c>
      <x:c r="P6" s="26" t="str">
        <x:v>2026-08-10</x:v>
      </x:c>
      <x:c r="Q6" s="26" t="str">
        <x:v>company_owned_stores</x:v>
      </x:c>
      <x:c r="R6" s="26" t="str">
        <x:v>Year-end self-operated stores</x:v>
      </x:c>
      <x:c r="S6" s="26" t="str">
        <x:v>High</x:v>
      </x:c>
      <x:c r="T6" s="26" t="str">
        <x:v>Includes 20 FULU stores at acquisition completion</x:v>
      </x:c>
    </x:row>
    <x:row r="7">
      <x:c r="A7" t="str">
        <x:v>MX_P0_006</x:v>
      </x:c>
      <x:c r="B7" t="str">
        <x:v>蜜雪集团</x:v>
      </x:c>
      <x:c r="C7" t="str">
        <x:v>2026-08-10</x:v>
      </x:c>
      <x:c r="D7" t="str">
        <x:v>franchisees</x:v>
      </x:c>
      <x:c r="E7" t="str">
        <x:v>加盟商数量</x:v>
      </x:c>
      <x:c r="F7" t="str">
        <x:v>2025</x:v>
      </x:c>
      <x:c r="G7" t="str">
        <x:v>FY</x:v>
      </x:c>
      <x:c r="H7" s="52" t="n">
        <x:v>27450</x:v>
      </x:c>
      <x:c r="I7" t="str">
        <x:v>franchisees</x:v>
      </x:c>
      <x:c r="J7" t="str"/>
      <x:c r="K7" t="str">
        <x:v>Group</x:v>
      </x:c>
      <x:c r="L7" t="str">
        <x:v>A</x:v>
      </x:c>
      <x:c r="M7" s="26" t="str">
        <x:v>MIXUE Group 2025 Annual Report</x:v>
      </x:c>
      <x:c r="N7" s="26" t="str">
        <x:v>https://www1.hkexnews.hk/listedco/listconews/sehk/2026/0423/2026042301901.pdf</x:v>
      </x:c>
      <x:c r="O7" s="26" t="str">
        <x:v>Franchise store movement</x:v>
      </x:c>
      <x:c r="P7" s="26" t="str">
        <x:v>2026-08-10</x:v>
      </x:c>
      <x:c r="Q7" s="26" t="str">
        <x:v>franchisees_year_end</x:v>
      </x:c>
      <x:c r="R7" s="26" t="str">
        <x:v>Year-end franchisees</x:v>
      </x:c>
      <x:c r="S7" s="26" t="str">
        <x:v>High</x:v>
      </x:c>
      <x:c r="T7" s="26" t="str">
        <x:v>2024 year-end 20,976</x:v>
      </x:c>
    </x:row>
    <x:row r="8">
      <x:c r="A8" t="str">
        <x:v>MX_P0_007</x:v>
      </x:c>
      <x:c r="B8" t="str">
        <x:v>蜜雪集团</x:v>
      </x:c>
      <x:c r="C8" t="str">
        <x:v>2026-08-10</x:v>
      </x:c>
      <x:c r="D8" t="str">
        <x:v>revenue</x:v>
      </x:c>
      <x:c r="E8" t="str">
        <x:v>营业收入</x:v>
      </x:c>
      <x:c r="F8" t="str">
        <x:v>2025</x:v>
      </x:c>
      <x:c r="G8" t="str">
        <x:v>FY</x:v>
      </x:c>
      <x:c r="H8" s="52" t="n">
        <x:v>33559.923</x:v>
      </x:c>
      <x:c r="I8" t="str">
        <x:v>RMB mn</x:v>
      </x:c>
      <x:c r="J8" t="str">
        <x:v>RMB</x:v>
      </x:c>
      <x:c r="K8" t="str">
        <x:v>Group</x:v>
      </x:c>
      <x:c r="L8" t="str">
        <x:v>A</x:v>
      </x:c>
      <x:c r="M8" s="26" t="str">
        <x:v>MIXUE Group 2025 Annual Results Announcement</x:v>
      </x:c>
      <x:c r="N8" s="26" t="str">
        <x:v>https://www1.hkexnews.hk/listedco/listconews/sehk/2026/0324/2026032400179.pdf</x:v>
      </x:c>
      <x:c r="O8" s="26" t="str">
        <x:v>Consolidated results</x:v>
      </x:c>
      <x:c r="P8" s="26" t="str">
        <x:v>2026-08-10</x:v>
      </x:c>
      <x:c r="Q8" s="26" t="str">
        <x:v>revenue_ifrs</x:v>
      </x:c>
      <x:c r="R8" s="26" t="str">
        <x:v>Revenue under IFRS</x:v>
      </x:c>
      <x:c r="S8" s="26" t="str">
        <x:v>High</x:v>
      </x:c>
      <x:c r="T8" s="26" t="str">
        <x:v>YoY +35.2%</x:v>
      </x:c>
    </x:row>
    <x:row r="9">
      <x:c r="A9" t="str">
        <x:v>MX_P0_008</x:v>
      </x:c>
      <x:c r="B9" t="str">
        <x:v>蜜雪集团</x:v>
      </x:c>
      <x:c r="C9" t="str">
        <x:v>2026-08-10</x:v>
      </x:c>
      <x:c r="D9" t="str">
        <x:v>goods_equipment_revenue</x:v>
      </x:c>
      <x:c r="E9" t="str">
        <x:v>商品及设备销售收入</x:v>
      </x:c>
      <x:c r="F9" t="str">
        <x:v>2025</x:v>
      </x:c>
      <x:c r="G9" t="str">
        <x:v>FY</x:v>
      </x:c>
      <x:c r="H9" s="52" t="n">
        <x:v>32766</x:v>
      </x:c>
      <x:c r="I9" t="str">
        <x:v>RMB mn</x:v>
      </x:c>
      <x:c r="J9" t="str">
        <x:v>RMB</x:v>
      </x:c>
      <x:c r="K9" t="str">
        <x:v>Group</x:v>
      </x:c>
      <x:c r="L9" t="str">
        <x:v>A</x:v>
      </x:c>
      <x:c r="M9" s="26" t="str">
        <x:v>MIXUE Group 2025 Annual Results Announcement</x:v>
      </x:c>
      <x:c r="N9" s="26" t="str">
        <x:v>https://www1.hkexnews.hk/listedco/listconews/sehk/2026/0324/2026032400179.pdf</x:v>
      </x:c>
      <x:c r="O9" s="26" t="str">
        <x:v>Revenue breakdown</x:v>
      </x:c>
      <x:c r="P9" s="26" t="str">
        <x:v>2026-08-10</x:v>
      </x:c>
      <x:c r="Q9" s="26" t="str">
        <x:v>goods_equipment_revenue</x:v>
      </x:c>
      <x:c r="R9" s="26" t="str">
        <x:v>Revenue from goods and equipment sales</x:v>
      </x:c>
      <x:c r="S9" s="26" t="str">
        <x:v>High</x:v>
      </x:c>
      <x:c r="T9" s="26" t="str">
        <x:v>YoY +35.3%</x:v>
      </x:c>
    </x:row>
    <x:row r="10">
      <x:c r="A10" t="str">
        <x:v>MX_P0_009</x:v>
      </x:c>
      <x:c r="B10" t="str">
        <x:v>蜜雪集团</x:v>
      </x:c>
      <x:c r="C10" t="str">
        <x:v>2026-08-10</x:v>
      </x:c>
      <x:c r="D10" t="str">
        <x:v>franchise_service_revenue</x:v>
      </x:c>
      <x:c r="E10" t="str">
        <x:v>加盟及相关服务收入</x:v>
      </x:c>
      <x:c r="F10" t="str">
        <x:v>2025</x:v>
      </x:c>
      <x:c r="G10" t="str">
        <x:v>FY</x:v>
      </x:c>
      <x:c r="H10" s="52" t="n">
        <x:v>793.9</x:v>
      </x:c>
      <x:c r="I10" t="str">
        <x:v>RMB mn</x:v>
      </x:c>
      <x:c r="J10" t="str">
        <x:v>RMB</x:v>
      </x:c>
      <x:c r="K10" t="str">
        <x:v>Group</x:v>
      </x:c>
      <x:c r="L10" t="str">
        <x:v>A</x:v>
      </x:c>
      <x:c r="M10" s="26" t="str">
        <x:v>MIXUE Group 2025 Annual Results Announcement</x:v>
      </x:c>
      <x:c r="N10" s="26" t="str">
        <x:v>https://www1.hkexnews.hk/listedco/listconews/sehk/2026/0324/2026032400179.pdf</x:v>
      </x:c>
      <x:c r="O10" s="26" t="str">
        <x:v>Revenue breakdown</x:v>
      </x:c>
      <x:c r="P10" s="26" t="str">
        <x:v>2026-08-10</x:v>
      </x:c>
      <x:c r="Q10" s="26" t="str">
        <x:v>franchise_service_revenue</x:v>
      </x:c>
      <x:c r="R10" s="26" t="str">
        <x:v>Franchise and related service revenue</x:v>
      </x:c>
      <x:c r="S10" s="26" t="str">
        <x:v>High</x:v>
      </x:c>
      <x:c r="T10" s="26" t="str">
        <x:v>YoY +28.0%; annual report notes 2.4% of total revenue</x:v>
      </x:c>
    </x:row>
    <x:row r="11">
      <x:c r="A11" t="str">
        <x:v>MX_P0_010</x:v>
      </x:c>
      <x:c r="B11" t="str">
        <x:v>蜜雪集团</x:v>
      </x:c>
      <x:c r="C11" t="str">
        <x:v>2026-08-10</x:v>
      </x:c>
      <x:c r="D11" t="str">
        <x:v>profit</x:v>
      </x:c>
      <x:c r="E11" t="str">
        <x:v>年度利润</x:v>
      </x:c>
      <x:c r="F11" t="str">
        <x:v>2025</x:v>
      </x:c>
      <x:c r="G11" t="str">
        <x:v>FY</x:v>
      </x:c>
      <x:c r="H11" s="52" t="n">
        <x:v>5927.1</x:v>
      </x:c>
      <x:c r="I11" t="str">
        <x:v>RMB mn</x:v>
      </x:c>
      <x:c r="J11" t="str">
        <x:v>RMB</x:v>
      </x:c>
      <x:c r="K11" t="str">
        <x:v>Group</x:v>
      </x:c>
      <x:c r="L11" t="str">
        <x:v>A</x:v>
      </x:c>
      <x:c r="M11" s="26" t="str">
        <x:v>MIXUE Group 2025 Annual Results Announcement</x:v>
      </x:c>
      <x:c r="N11" s="26" t="str">
        <x:v>https://www1.hkexnews.hk/listedco/listconews/sehk/2026/0324/2026032400179.pdf</x:v>
      </x:c>
      <x:c r="O11" s="26" t="str">
        <x:v>Consolidated results</x:v>
      </x:c>
      <x:c r="P11" s="26" t="str">
        <x:v>2026-08-10</x:v>
      </x:c>
      <x:c r="Q11" s="26" t="str">
        <x:v>profit_ifrs</x:v>
      </x:c>
      <x:c r="R11" s="26" t="str">
        <x:v>Profit for the year</x:v>
      </x:c>
      <x:c r="S11" s="26" t="str">
        <x:v>High</x:v>
      </x:c>
      <x:c r="T11" s="26" t="str">
        <x:v>YoY +33.1%</x:v>
      </x:c>
    </x:row>
    <x:row r="12">
      <x:c r="A12" t="str">
        <x:v>MX_P0_011</x:v>
      </x:c>
      <x:c r="B12" t="str">
        <x:v>蜜雪集团</x:v>
      </x:c>
      <x:c r="C12" t="str">
        <x:v>2026-08-10</x:v>
      </x:c>
      <x:c r="D12" t="str">
        <x:v>interest_bearing_debt</x:v>
      </x:c>
      <x:c r="E12" t="str">
        <x:v>计息银行借款</x:v>
      </x:c>
      <x:c r="F12" t="str">
        <x:v>2025</x:v>
      </x:c>
      <x:c r="G12" t="str">
        <x:v>FY</x:v>
      </x:c>
      <x:c r="H12" s="52" t="n">
        <x:v>28.2</x:v>
      </x:c>
      <x:c r="I12" t="str">
        <x:v>RMB mn</x:v>
      </x:c>
      <x:c r="J12" t="str">
        <x:v>RMB</x:v>
      </x:c>
      <x:c r="K12" t="str">
        <x:v>Group</x:v>
      </x:c>
      <x:c r="L12" t="str">
        <x:v>A</x:v>
      </x:c>
      <x:c r="M12" s="26" t="str">
        <x:v>MIXUE Group 2025 Annual Results Announcement</x:v>
      </x:c>
      <x:c r="N12" s="26" t="str">
        <x:v>https://www1.hkexnews.hk/listedco/listconews/sehk/2026/0324/2026032400179.pdf</x:v>
      </x:c>
      <x:c r="O12" s="26" t="str">
        <x:v>Liquidity / gearing</x:v>
      </x:c>
      <x:c r="P12" s="26" t="str">
        <x:v>2026-08-10</x:v>
      </x:c>
      <x:c r="Q12" s="26" t="str">
        <x:v>bank_borrowings</x:v>
      </x:c>
      <x:c r="R12" s="26" t="str">
        <x:v>Interest-bearing bank borrowings</x:v>
      </x:c>
      <x:c r="S12" s="26" t="str">
        <x:v>High</x:v>
      </x:c>
      <x:c r="T12" s="26" t="str">
        <x:v>Do not confuse with total liabilities/assets gearing ratio</x:v>
      </x:c>
    </x:row>
    <x:row r="13">
      <x:c r="A13" t="str">
        <x:v>MX_P0_012</x:v>
      </x:c>
      <x:c r="B13" t="str">
        <x:v>蜜雪集团</x:v>
      </x:c>
      <x:c r="C13" t="str">
        <x:v>2026-08-10</x:v>
      </x:c>
      <x:c r="D13" t="str">
        <x:v>issued_shares_total</x:v>
      </x:c>
      <x:c r="E13" t="str">
        <x:v>总已发行股份</x:v>
      </x:c>
      <x:c r="F13" t="str">
        <x:v>2026-07-31</x:v>
      </x:c>
      <x:c r="G13" t="str">
        <x:v>Monthly</x:v>
      </x:c>
      <x:c r="H13" s="52" t="n">
        <x:v>379618800</x:v>
      </x:c>
      <x:c r="I13" t="str">
        <x:v>shares</x:v>
      </x:c>
      <x:c r="J13" t="str"/>
      <x:c r="K13" t="str">
        <x:v>Listed entity</x:v>
      </x:c>
      <x:c r="L13" t="str">
        <x:v>A</x:v>
      </x:c>
      <x:c r="M13" s="26" t="str">
        <x:v>MIXUE Group Monthly Return for July 2026</x:v>
      </x:c>
      <x:c r="N13" s="26" t="str">
        <x:v>https://www1.hkexnews.hk/listedco/listconews/sehk/2026/0806/2026080600818.pdf</x:v>
      </x:c>
      <x:c r="O13" s="26" t="str">
        <x:v>Share capital</x:v>
      </x:c>
      <x:c r="P13" s="26" t="str">
        <x:v>2026-08-10</x:v>
      </x:c>
      <x:c r="Q13" s="26" t="str">
        <x:v>issued_shares_total</x:v>
      </x:c>
      <x:c r="R13" s="26" t="str">
        <x:v>Total issued shares excluding treasury shares</x:v>
      </x:c>
      <x:c r="S13" s="26" t="str">
        <x:v>High</x:v>
      </x:c>
      <x:c r="T13" s="26" t="str">
        <x:v>No treasury shares</x:v>
      </x:c>
    </x:row>
    <x:row r="14">
      <x:c r="A14" t="str">
        <x:v>MX_P0_013</x:v>
      </x:c>
      <x:c r="B14" t="str">
        <x:v>蜜雪集团</x:v>
      </x:c>
      <x:c r="C14" t="str">
        <x:v>2026-08-10</x:v>
      </x:c>
      <x:c r="D14" t="str">
        <x:v>h_shares</x:v>
      </x:c>
      <x:c r="E14" t="str">
        <x:v>H股已发行股份</x:v>
      </x:c>
      <x:c r="F14" t="str">
        <x:v>2026-07-31</x:v>
      </x:c>
      <x:c r="G14" t="str">
        <x:v>Monthly</x:v>
      </x:c>
      <x:c r="H14" s="52" t="n">
        <x:v>150883058</x:v>
      </x:c>
      <x:c r="I14" t="str">
        <x:v>shares</x:v>
      </x:c>
      <x:c r="J14" t="str"/>
      <x:c r="K14" t="str">
        <x:v>Listed entity</x:v>
      </x:c>
      <x:c r="L14" t="str">
        <x:v>A</x:v>
      </x:c>
      <x:c r="M14" s="26" t="str">
        <x:v>MIXUE Group Monthly Return for July 2026</x:v>
      </x:c>
      <x:c r="N14" s="26" t="str">
        <x:v>https://www1.hkexnews.hk/listedco/listconews/sehk/2026/0806/2026080600818.pdf</x:v>
      </x:c>
      <x:c r="O14" s="26" t="str">
        <x:v>Share capital</x:v>
      </x:c>
      <x:c r="P14" s="26" t="str">
        <x:v>2026-08-10</x:v>
      </x:c>
      <x:c r="Q14" s="26" t="str">
        <x:v>h_shares</x:v>
      </x:c>
      <x:c r="R14" s="26" t="str">
        <x:v>Issued H shares</x:v>
      </x:c>
      <x:c r="S14" s="26" t="str">
        <x:v>High</x:v>
      </x:c>
      <x:c r="T14" s="26" t="str"/>
    </x:row>
    <x:row r="15">
      <x:c r="A15" t="str">
        <x:v>MX_P0_014</x:v>
      </x:c>
      <x:c r="B15" t="str">
        <x:v>蜜雪集团</x:v>
      </x:c>
      <x:c r="C15" t="str">
        <x:v>2026-08-10</x:v>
      </x:c>
      <x:c r="D15" t="str">
        <x:v>unlisted_shares</x:v>
      </x:c>
      <x:c r="E15" t="str">
        <x:v>非上市股份</x:v>
      </x:c>
      <x:c r="F15" t="str">
        <x:v>2026-07-31</x:v>
      </x:c>
      <x:c r="G15" t="str">
        <x:v>Monthly</x:v>
      </x:c>
      <x:c r="H15" s="52" t="n">
        <x:v>228735742</x:v>
      </x:c>
      <x:c r="I15" t="str">
        <x:v>shares</x:v>
      </x:c>
      <x:c r="J15" t="str"/>
      <x:c r="K15" t="str">
        <x:v>Listed entity</x:v>
      </x:c>
      <x:c r="L15" t="str">
        <x:v>A</x:v>
      </x:c>
      <x:c r="M15" s="26" t="str">
        <x:v>MIXUE Group Monthly Return for July 2026</x:v>
      </x:c>
      <x:c r="N15" s="26" t="str">
        <x:v>https://www1.hkexnews.hk/listedco/listconews/sehk/2026/0806/2026080600818.pdf</x:v>
      </x:c>
      <x:c r="O15" s="26" t="str">
        <x:v>Share capital</x:v>
      </x:c>
      <x:c r="P15" s="26" t="str">
        <x:v>2026-08-10</x:v>
      </x:c>
      <x:c r="Q15" s="26" t="str">
        <x:v>unlisted_shares</x:v>
      </x:c>
      <x:c r="R15" s="26" t="str">
        <x:v>Issued unlisted shares</x:v>
      </x:c>
      <x:c r="S15" s="26" t="str">
        <x:v>High</x:v>
      </x:c>
      <x:c r="T15" s="26" t="str"/>
    </x:row>
    <x:row r="16">
      <x:c r="A16" t="str">
        <x:v>MX_P0_015</x:v>
      </x:c>
      <x:c r="B16" t="str">
        <x:v>蜜雪集团</x:v>
      </x:c>
      <x:c r="C16" t="str">
        <x:v>2026-08-10</x:v>
      </x:c>
      <x:c r="D16" t="str">
        <x:v>h_share_full_circulation_application</x:v>
      </x:c>
      <x:c r="E16" t="str">
        <x:v>H股全流通申请涉及非上市股份</x:v>
      </x:c>
      <x:c r="F16" t="str">
        <x:v>2026-04-30</x:v>
      </x:c>
      <x:c r="G16" t="str">
        <x:v>Event</x:v>
      </x:c>
      <x:c r="H16" s="52" t="n">
        <x:v>22823988</x:v>
      </x:c>
      <x:c r="I16" t="str">
        <x:v>shares</x:v>
      </x:c>
      <x:c r="J16" t="str"/>
      <x:c r="K16" t="str">
        <x:v>Listed entity</x:v>
      </x:c>
      <x:c r="L16" t="str">
        <x:v>A</x:v>
      </x:c>
      <x:c r="M16" s="26" t="str">
        <x:v>Announcement - Proposed H Share Full Circulation</x:v>
      </x:c>
      <x:c r="N16" s="26" t="str">
        <x:v>https://www1.hkexnews.hk/listedco/listconews/sehk/2026/0503/2026050300001.pdf</x:v>
      </x:c>
      <x:c r="O16" s="26" t="str">
        <x:v>Application</x:v>
      </x:c>
      <x:c r="P16" s="26" t="str">
        <x:v>2026-08-10</x:v>
      </x:c>
      <x:c r="Q16" s="26" t="str">
        <x:v>full_circulation_application</x:v>
      </x:c>
      <x:c r="R16" s="26" t="str">
        <x:v>Unlisted shares proposed for conversion into H shares</x:v>
      </x:c>
      <x:c r="S16" s="26" t="str">
        <x:v>High</x:v>
      </x:c>
      <x:c r="T16" s="26" t="str">
        <x:v>About 6.01% of issued shares; not reflected in 2026-07-31 class counts</x:v>
      </x:c>
    </x:row>
    <x:row r="17">
      <x:c r="A17" t="str">
        <x:v>MX_P0_016</x:v>
      </x:c>
      <x:c r="B17" t="str">
        <x:v>蜜雪集团</x:v>
      </x:c>
      <x:c r="C17" t="str">
        <x:v>2026-08-10</x:v>
      </x:c>
      <x:c r="D17" t="str">
        <x:v>h_share_award_scheme_limit</x:v>
      </x:c>
      <x:c r="E17" t="str">
        <x:v>H股奖励计划授权上限</x:v>
      </x:c>
      <x:c r="F17" t="str">
        <x:v>2026-06-26</x:v>
      </x:c>
      <x:c r="G17" t="str">
        <x:v>Event</x:v>
      </x:c>
      <x:c r="H17" s="52" t="n">
        <x:v>37961880</x:v>
      </x:c>
      <x:c r="I17" t="str">
        <x:v>shares</x:v>
      </x:c>
      <x:c r="J17" t="str"/>
      <x:c r="K17" t="str">
        <x:v>Listed entity</x:v>
      </x:c>
      <x:c r="L17" t="str">
        <x:v>A</x:v>
      </x:c>
      <x:c r="M17" s="26" t="str">
        <x:v>Poll Results of Annual General Meeting</x:v>
      </x:c>
      <x:c r="N17" s="26" t="str">
        <x:v>https://www1.hkexnews.hk/listedco/listconews/sehk/2026/0626/2026062602855.pdf</x:v>
      </x:c>
      <x:c r="O17" s="26" t="str">
        <x:v>Special resolutions</x:v>
      </x:c>
      <x:c r="P17" s="26" t="str">
        <x:v>2026-08-10</x:v>
      </x:c>
      <x:c r="Q17" s="26" t="str">
        <x:v>award_scheme_mandate</x:v>
      </x:c>
      <x:c r="R17" s="26" t="str">
        <x:v>Maximum scheme mandate based on 10% of issued shares at adoption date</x:v>
      </x:c>
      <x:c r="S17" s="26" t="str">
        <x:v>High</x:v>
      </x:c>
      <x:c r="T17" s="26" t="str">
        <x:v>Scheme adopted at AGM; actual grant/vesting to be tracked separately</x:v>
      </x:c>
    </x:row>
    <x:row r="18">
      <x:c r="A18" t="str">
        <x:v>MX_P0_017</x:v>
      </x:c>
      <x:c r="B18" t="str">
        <x:v>蜜雪集团</x:v>
      </x:c>
      <x:c r="C18" t="str">
        <x:v>2026-08-10</x:v>
      </x:c>
      <x:c r="D18" t="str">
        <x:v>brands</x:v>
      </x:c>
      <x:c r="E18" t="str">
        <x:v>品牌矩阵</x:v>
      </x:c>
      <x:c r="F18" t="str">
        <x:v>2025</x:v>
      </x:c>
      <x:c r="G18" t="str">
        <x:v>FY</x:v>
      </x:c>
      <x:c r="H18" s="52" t="str">
        <x:v>MIXUE; Lucky Cup; FULU Fresh Beer</x:v>
      </x:c>
      <x:c r="I18" t="str">
        <x:v>text</x:v>
      </x:c>
      <x:c r="J18" t="str"/>
      <x:c r="K18" t="str">
        <x:v>Group</x:v>
      </x:c>
      <x:c r="L18" t="str">
        <x:v>A</x:v>
      </x:c>
      <x:c r="M18" s="26" t="str">
        <x:v>MIXUE Group 2025 Annual Report</x:v>
      </x:c>
      <x:c r="N18" s="26" t="str">
        <x:v>https://www1.hkexnews.hk/listedco/listconews/sehk/2026/0423/2026042301901.pdf</x:v>
      </x:c>
      <x:c r="O18" s="26" t="str">
        <x:v>Business review</x:v>
      </x:c>
      <x:c r="P18" s="26" t="str">
        <x:v>2026-08-10</x:v>
      </x:c>
      <x:c r="Q18" s="26" t="str">
        <x:v>brand_matrix</x:v>
      </x:c>
      <x:c r="R18" s="26" t="str">
        <x:v>Major brands operated by the Group</x:v>
      </x:c>
      <x:c r="S18" s="26" t="str">
        <x:v>High</x:v>
      </x:c>
      <x:c r="T18" s="26" t="str">
        <x:v>FULU acquired in 2025</x:v>
      </x:c>
    </x:row>
    <x:row r="19">
      <x:c r="A19" t="str">
        <x:v>MX_P1_001</x:v>
      </x:c>
      <x:c r="B19" t="str">
        <x:v>蜜雪集团</x:v>
      </x:c>
      <x:c r="C19" t="str">
        <x:v>2026-08-11</x:v>
      </x:c>
      <x:c r="D19" t="str">
        <x:v>revenue</x:v>
      </x:c>
      <x:c r="E19" t="str">
        <x:v>营业收入</x:v>
      </x:c>
      <x:c r="F19" t="str">
        <x:v>2021</x:v>
      </x:c>
      <x:c r="G19" t="str">
        <x:v>FY</x:v>
      </x:c>
      <x:c r="H19" s="52" t="n">
        <x:v>10350.986</x:v>
      </x:c>
      <x:c r="I19" t="str">
        <x:v>RMB mn</x:v>
      </x:c>
      <x:c r="J19" t="str">
        <x:v>RMB</x:v>
      </x:c>
      <x:c r="K19" t="str">
        <x:v>Group</x:v>
      </x:c>
      <x:c r="L19" t="str">
        <x:v>A</x:v>
      </x:c>
      <x:c r="M19" s="26" t="str">
        <x:v>MIXUE Group Accountants’ Report</x:v>
      </x:c>
      <x:c r="N19" s="26" t="str">
        <x:v>https://www1.hkexnews.hk/listedco/listconews/sehk/2025/0221/11543478/2025022100044.pdf</x:v>
      </x:c>
      <x:c r="O19" s="26" t="str">
        <x:v>Appendix I: audited historical financial information</x:v>
      </x:c>
      <x:c r="P19" s="26" t="str">
        <x:v>2026-08-11</x:v>
      </x:c>
      <x:c r="Q19" s="26" t="str">
        <x:v>revenue</x:v>
      </x:c>
      <x:c r="R19" s="26" t="str">
        <x:v>营业收入</x:v>
      </x:c>
      <x:c r="S19" s="26" t="str">
        <x:v>High</x:v>
      </x:c>
      <x:c r="T19" s="26" t="str">
        <x:v>Converted from filing's RMB'000 to RMB mn; financial asset impairment uses negative value for reversal.</x:v>
      </x:c>
    </x:row>
    <x:row r="20">
      <x:c r="A20" t="str">
        <x:v>MX_P1_002</x:v>
      </x:c>
      <x:c r="B20" t="str">
        <x:v>蜜雪集团</x:v>
      </x:c>
      <x:c r="C20" t="str">
        <x:v>2026-08-11</x:v>
      </x:c>
      <x:c r="D20" t="str">
        <x:v>cost_of_sales</x:v>
      </x:c>
      <x:c r="E20" t="str">
        <x:v>销售成本</x:v>
      </x:c>
      <x:c r="F20" t="str">
        <x:v>2021</x:v>
      </x:c>
      <x:c r="G20" t="str">
        <x:v>FY</x:v>
      </x:c>
      <x:c r="H20" s="52" t="n">
        <x:v>7107.124</x:v>
      </x:c>
      <x:c r="I20" t="str">
        <x:v>RMB mn</x:v>
      </x:c>
      <x:c r="J20" t="str">
        <x:v>RMB</x:v>
      </x:c>
      <x:c r="K20" t="str">
        <x:v>Group</x:v>
      </x:c>
      <x:c r="L20" t="str">
        <x:v>A</x:v>
      </x:c>
      <x:c r="M20" s="26" t="str">
        <x:v>MIXUE Group Accountants’ Report</x:v>
      </x:c>
      <x:c r="N20" s="26" t="str">
        <x:v>https://www1.hkexnews.hk/listedco/listconews/sehk/2025/0221/11543478/2025022100044.pdf</x:v>
      </x:c>
      <x:c r="O20" s="26" t="str">
        <x:v>Appendix I: audited historical financial information</x:v>
      </x:c>
      <x:c r="P20" s="26" t="str">
        <x:v>2026-08-11</x:v>
      </x:c>
      <x:c r="Q20" s="26" t="str">
        <x:v>cost_of_sales</x:v>
      </x:c>
      <x:c r="R20" s="26" t="str">
        <x:v>销售成本</x:v>
      </x:c>
      <x:c r="S20" s="26" t="str">
        <x:v>High</x:v>
      </x:c>
      <x:c r="T20" s="26" t="str">
        <x:v>Converted from filing's RMB'000 to RMB mn; financial asset impairment uses negative value for reversal.</x:v>
      </x:c>
    </x:row>
    <x:row r="21">
      <x:c r="A21" t="str">
        <x:v>MX_P1_003</x:v>
      </x:c>
      <x:c r="B21" t="str">
        <x:v>蜜雪集团</x:v>
      </x:c>
      <x:c r="C21" t="str">
        <x:v>2026-08-11</x:v>
      </x:c>
      <x:c r="D21" t="str">
        <x:v>gross_profit</x:v>
      </x:c>
      <x:c r="E21" t="str">
        <x:v>毛利</x:v>
      </x:c>
      <x:c r="F21" t="str">
        <x:v>2021</x:v>
      </x:c>
      <x:c r="G21" t="str">
        <x:v>FY</x:v>
      </x:c>
      <x:c r="H21" s="52" t="n">
        <x:v>3243.862</x:v>
      </x:c>
      <x:c r="I21" t="str">
        <x:v>RMB mn</x:v>
      </x:c>
      <x:c r="J21" t="str">
        <x:v>RMB</x:v>
      </x:c>
      <x:c r="K21" t="str">
        <x:v>Group</x:v>
      </x:c>
      <x:c r="L21" t="str">
        <x:v>A</x:v>
      </x:c>
      <x:c r="M21" s="26" t="str">
        <x:v>MIXUE Group Accountants’ Report</x:v>
      </x:c>
      <x:c r="N21" s="26" t="str">
        <x:v>https://www1.hkexnews.hk/listedco/listconews/sehk/2025/0221/11543478/2025022100044.pdf</x:v>
      </x:c>
      <x:c r="O21" s="26" t="str">
        <x:v>Appendix I: audited historical financial information</x:v>
      </x:c>
      <x:c r="P21" s="26" t="str">
        <x:v>2026-08-11</x:v>
      </x:c>
      <x:c r="Q21" s="26" t="str">
        <x:v>gross_profit</x:v>
      </x:c>
      <x:c r="R21" s="26" t="str">
        <x:v>毛利</x:v>
      </x:c>
      <x:c r="S21" s="26" t="str">
        <x:v>High</x:v>
      </x:c>
      <x:c r="T21" s="26" t="str">
        <x:v>Converted from filing's RMB'000 to RMB mn; financial asset impairment uses negative value for reversal.</x:v>
      </x:c>
    </x:row>
    <x:row r="22">
      <x:c r="A22" t="str">
        <x:v>MX_P1_004</x:v>
      </x:c>
      <x:c r="B22" t="str">
        <x:v>蜜雪集团</x:v>
      </x:c>
      <x:c r="C22" t="str">
        <x:v>2026-08-11</x:v>
      </x:c>
      <x:c r="D22" t="str">
        <x:v>selling_distribution_expense</x:v>
      </x:c>
      <x:c r="E22" t="str">
        <x:v>销售及分销费用</x:v>
      </x:c>
      <x:c r="F22" t="str">
        <x:v>2021</x:v>
      </x:c>
      <x:c r="G22" t="str">
        <x:v>FY</x:v>
      </x:c>
      <x:c r="H22" s="52" t="n">
        <x:v>405.766</x:v>
      </x:c>
      <x:c r="I22" t="str">
        <x:v>RMB mn</x:v>
      </x:c>
      <x:c r="J22" t="str">
        <x:v>RMB</x:v>
      </x:c>
      <x:c r="K22" t="str">
        <x:v>Group</x:v>
      </x:c>
      <x:c r="L22" t="str">
        <x:v>A</x:v>
      </x:c>
      <x:c r="M22" s="26" t="str">
        <x:v>MIXUE Group Accountants’ Report</x:v>
      </x:c>
      <x:c r="N22" s="26" t="str">
        <x:v>https://www1.hkexnews.hk/listedco/listconews/sehk/2025/0221/11543478/2025022100044.pdf</x:v>
      </x:c>
      <x:c r="O22" s="26" t="str">
        <x:v>Appendix I: audited historical financial information</x:v>
      </x:c>
      <x:c r="P22" s="26" t="str">
        <x:v>2026-08-11</x:v>
      </x:c>
      <x:c r="Q22" s="26" t="str">
        <x:v>selling_distribution_expense</x:v>
      </x:c>
      <x:c r="R22" s="26" t="str">
        <x:v>销售及分销费用</x:v>
      </x:c>
      <x:c r="S22" s="26" t="str">
        <x:v>High</x:v>
      </x:c>
      <x:c r="T22" s="26" t="str">
        <x:v>Converted from filing's RMB'000 to RMB mn; financial asset impairment uses negative value for reversal.</x:v>
      </x:c>
    </x:row>
    <x:row r="23">
      <x:c r="A23" t="str">
        <x:v>MX_P1_005</x:v>
      </x:c>
      <x:c r="B23" t="str">
        <x:v>蜜雪集团</x:v>
      </x:c>
      <x:c r="C23" t="str">
        <x:v>2026-08-11</x:v>
      </x:c>
      <x:c r="D23" t="str">
        <x:v>administrative_expense</x:v>
      </x:c>
      <x:c r="E23" t="str">
        <x:v>行政费用</x:v>
      </x:c>
      <x:c r="F23" t="str">
        <x:v>2021</x:v>
      </x:c>
      <x:c r="G23" t="str">
        <x:v>FY</x:v>
      </x:c>
      <x:c r="H23" s="52" t="n">
        <x:v>374.665</x:v>
      </x:c>
      <x:c r="I23" t="str">
        <x:v>RMB mn</x:v>
      </x:c>
      <x:c r="J23" t="str">
        <x:v>RMB</x:v>
      </x:c>
      <x:c r="K23" t="str">
        <x:v>Group</x:v>
      </x:c>
      <x:c r="L23" t="str">
        <x:v>A</x:v>
      </x:c>
      <x:c r="M23" s="26" t="str">
        <x:v>MIXUE Group Accountants’ Report</x:v>
      </x:c>
      <x:c r="N23" s="26" t="str">
        <x:v>https://www1.hkexnews.hk/listedco/listconews/sehk/2025/0221/11543478/2025022100044.pdf</x:v>
      </x:c>
      <x:c r="O23" s="26" t="str">
        <x:v>Appendix I: audited historical financial information</x:v>
      </x:c>
      <x:c r="P23" s="26" t="str">
        <x:v>2026-08-11</x:v>
      </x:c>
      <x:c r="Q23" s="26" t="str">
        <x:v>administrative_expense</x:v>
      </x:c>
      <x:c r="R23" s="26" t="str">
        <x:v>行政费用</x:v>
      </x:c>
      <x:c r="S23" s="26" t="str">
        <x:v>High</x:v>
      </x:c>
      <x:c r="T23" s="26" t="str">
        <x:v>Converted from filing's RMB'000 to RMB mn; financial asset impairment uses negative value for reversal.</x:v>
      </x:c>
    </x:row>
    <x:row r="24">
      <x:c r="A24" t="str">
        <x:v>MX_P1_006</x:v>
      </x:c>
      <x:c r="B24" t="str">
        <x:v>蜜雪集团</x:v>
      </x:c>
      <x:c r="C24" t="str">
        <x:v>2026-08-11</x:v>
      </x:c>
      <x:c r="D24" t="str">
        <x:v>rd_expense</x:v>
      </x:c>
      <x:c r="E24" t="str">
        <x:v>研发费用</x:v>
      </x:c>
      <x:c r="F24" t="str">
        <x:v>2021</x:v>
      </x:c>
      <x:c r="G24" t="str">
        <x:v>FY</x:v>
      </x:c>
      <x:c r="H24" s="52" t="n">
        <x:v>17.151</x:v>
      </x:c>
      <x:c r="I24" t="str">
        <x:v>RMB mn</x:v>
      </x:c>
      <x:c r="J24" t="str">
        <x:v>RMB</x:v>
      </x:c>
      <x:c r="K24" t="str">
        <x:v>Group</x:v>
      </x:c>
      <x:c r="L24" t="str">
        <x:v>A</x:v>
      </x:c>
      <x:c r="M24" s="26" t="str">
        <x:v>MIXUE Group Accountants’ Report</x:v>
      </x:c>
      <x:c r="N24" s="26" t="str">
        <x:v>https://www1.hkexnews.hk/listedco/listconews/sehk/2025/0221/11543478/2025022100044.pdf</x:v>
      </x:c>
      <x:c r="O24" s="26" t="str">
        <x:v>Appendix I: audited historical financial information</x:v>
      </x:c>
      <x:c r="P24" s="26" t="str">
        <x:v>2026-08-11</x:v>
      </x:c>
      <x:c r="Q24" s="26" t="str">
        <x:v>rd_expense</x:v>
      </x:c>
      <x:c r="R24" s="26" t="str">
        <x:v>研发费用</x:v>
      </x:c>
      <x:c r="S24" s="26" t="str">
        <x:v>High</x:v>
      </x:c>
      <x:c r="T24" s="26" t="str">
        <x:v>Converted from filing's RMB'000 to RMB mn; financial asset impairment uses negative value for reversal.</x:v>
      </x:c>
    </x:row>
    <x:row r="25">
      <x:c r="A25" t="str">
        <x:v>MX_P1_007</x:v>
      </x:c>
      <x:c r="B25" t="str">
        <x:v>蜜雪集团</x:v>
      </x:c>
      <x:c r="C25" t="str">
        <x:v>2026-08-11</x:v>
      </x:c>
      <x:c r="D25" t="str">
        <x:v>financial_asset_impairment</x:v>
      </x:c>
      <x:c r="E25" t="str">
        <x:v>金融资产减值损失（负值=拨回）</x:v>
      </x:c>
      <x:c r="F25" t="str">
        <x:v>2021</x:v>
      </x:c>
      <x:c r="G25" t="str">
        <x:v>FY</x:v>
      </x:c>
      <x:c r="H25" s="52" t="n">
        <x:v>1.787</x:v>
      </x:c>
      <x:c r="I25" t="str">
        <x:v>RMB mn</x:v>
      </x:c>
      <x:c r="J25" t="str">
        <x:v>RMB</x:v>
      </x:c>
      <x:c r="K25" t="str">
        <x:v>Group</x:v>
      </x:c>
      <x:c r="L25" t="str">
        <x:v>A</x:v>
      </x:c>
      <x:c r="M25" s="26" t="str">
        <x:v>MIXUE Group Accountants’ Report</x:v>
      </x:c>
      <x:c r="N25" s="26" t="str">
        <x:v>https://www1.hkexnews.hk/listedco/listconews/sehk/2025/0221/11543478/2025022100044.pdf</x:v>
      </x:c>
      <x:c r="O25" s="26" t="str">
        <x:v>Appendix I: audited historical financial information</x:v>
      </x:c>
      <x:c r="P25" s="26" t="str">
        <x:v>2026-08-11</x:v>
      </x:c>
      <x:c r="Q25" s="26" t="str">
        <x:v>financial_asset_impairment</x:v>
      </x:c>
      <x:c r="R25" s="26" t="str">
        <x:v>金融资产减值损失（负值=拨回）</x:v>
      </x:c>
      <x:c r="S25" s="26" t="str">
        <x:v>High</x:v>
      </x:c>
      <x:c r="T25" s="26" t="str">
        <x:v>Converted from filing's RMB'000 to RMB mn; financial asset impairment uses negative value for reversal.</x:v>
      </x:c>
    </x:row>
    <x:row r="26">
      <x:c r="A26" t="str">
        <x:v>MX_P1_008</x:v>
      </x:c>
      <x:c r="B26" t="str">
        <x:v>蜜雪集团</x:v>
      </x:c>
      <x:c r="C26" t="str">
        <x:v>2026-08-11</x:v>
      </x:c>
      <x:c r="D26" t="str">
        <x:v>ppe_impairment</x:v>
      </x:c>
      <x:c r="E26" t="str">
        <x:v>物业厂房设备减值</x:v>
      </x:c>
      <x:c r="F26" t="str">
        <x:v>2021</x:v>
      </x:c>
      <x:c r="G26" t="str">
        <x:v>FY</x:v>
      </x:c>
      <x:c r="H26" s="52" t="n">
        <x:v>14.827</x:v>
      </x:c>
      <x:c r="I26" t="str">
        <x:v>RMB mn</x:v>
      </x:c>
      <x:c r="J26" t="str">
        <x:v>RMB</x:v>
      </x:c>
      <x:c r="K26" t="str">
        <x:v>Group</x:v>
      </x:c>
      <x:c r="L26" t="str">
        <x:v>A</x:v>
      </x:c>
      <x:c r="M26" s="26" t="str">
        <x:v>MIXUE Group Accountants’ Report</x:v>
      </x:c>
      <x:c r="N26" s="26" t="str">
        <x:v>https://www1.hkexnews.hk/listedco/listconews/sehk/2025/0221/11543478/2025022100044.pdf</x:v>
      </x:c>
      <x:c r="O26" s="26" t="str">
        <x:v>Appendix I: audited historical financial information</x:v>
      </x:c>
      <x:c r="P26" s="26" t="str">
        <x:v>2026-08-11</x:v>
      </x:c>
      <x:c r="Q26" s="26" t="str">
        <x:v>ppe_impairment</x:v>
      </x:c>
      <x:c r="R26" s="26" t="str">
        <x:v>物业厂房设备减值</x:v>
      </x:c>
      <x:c r="S26" s="26" t="str">
        <x:v>High</x:v>
      </x:c>
      <x:c r="T26" s="26" t="str">
        <x:v>Converted from filing's RMB'000 to RMB mn; financial asset impairment uses negative value for reversal.</x:v>
      </x:c>
    </x:row>
    <x:row r="27">
      <x:c r="A27" t="str">
        <x:v>MX_P1_009</x:v>
      </x:c>
      <x:c r="B27" t="str">
        <x:v>蜜雪集团</x:v>
      </x:c>
      <x:c r="C27" t="str">
        <x:v>2026-08-11</x:v>
      </x:c>
      <x:c r="D27" t="str">
        <x:v>profit_before_tax</x:v>
      </x:c>
      <x:c r="E27" t="str">
        <x:v>税前利润</x:v>
      </x:c>
      <x:c r="F27" t="str">
        <x:v>2021</x:v>
      </x:c>
      <x:c r="G27" t="str">
        <x:v>FY</x:v>
      </x:c>
      <x:c r="H27" s="52" t="n">
        <x:v>2558.874</x:v>
      </x:c>
      <x:c r="I27" t="str">
        <x:v>RMB mn</x:v>
      </x:c>
      <x:c r="J27" t="str">
        <x:v>RMB</x:v>
      </x:c>
      <x:c r="K27" t="str">
        <x:v>Group</x:v>
      </x:c>
      <x:c r="L27" t="str">
        <x:v>A</x:v>
      </x:c>
      <x:c r="M27" s="26" t="str">
        <x:v>MIXUE Group Accountants’ Report</x:v>
      </x:c>
      <x:c r="N27" s="26" t="str">
        <x:v>https://www1.hkexnews.hk/listedco/listconews/sehk/2025/0221/11543478/2025022100044.pdf</x:v>
      </x:c>
      <x:c r="O27" s="26" t="str">
        <x:v>Appendix I: audited historical financial information</x:v>
      </x:c>
      <x:c r="P27" s="26" t="str">
        <x:v>2026-08-11</x:v>
      </x:c>
      <x:c r="Q27" s="26" t="str">
        <x:v>profit_before_tax</x:v>
      </x:c>
      <x:c r="R27" s="26" t="str">
        <x:v>税前利润</x:v>
      </x:c>
      <x:c r="S27" s="26" t="str">
        <x:v>High</x:v>
      </x:c>
      <x:c r="T27" s="26" t="str">
        <x:v>Converted from filing's RMB'000 to RMB mn; financial asset impairment uses negative value for reversal.</x:v>
      </x:c>
    </x:row>
    <x:row r="28">
      <x:c r="A28" t="str">
        <x:v>MX_P1_010</x:v>
      </x:c>
      <x:c r="B28" t="str">
        <x:v>蜜雪集团</x:v>
      </x:c>
      <x:c r="C28" t="str">
        <x:v>2026-08-11</x:v>
      </x:c>
      <x:c r="D28" t="str">
        <x:v>income_tax_expense</x:v>
      </x:c>
      <x:c r="E28" t="str">
        <x:v>所得税费用</x:v>
      </x:c>
      <x:c r="F28" t="str">
        <x:v>2021</x:v>
      </x:c>
      <x:c r="G28" t="str">
        <x:v>FY</x:v>
      </x:c>
      <x:c r="H28" s="52" t="n">
        <x:v>646.932</x:v>
      </x:c>
      <x:c r="I28" t="str">
        <x:v>RMB mn</x:v>
      </x:c>
      <x:c r="J28" t="str">
        <x:v>RMB</x:v>
      </x:c>
      <x:c r="K28" t="str">
        <x:v>Group</x:v>
      </x:c>
      <x:c r="L28" t="str">
        <x:v>A</x:v>
      </x:c>
      <x:c r="M28" s="26" t="str">
        <x:v>MIXUE Group Accountants’ Report</x:v>
      </x:c>
      <x:c r="N28" s="26" t="str">
        <x:v>https://www1.hkexnews.hk/listedco/listconews/sehk/2025/0221/11543478/2025022100044.pdf</x:v>
      </x:c>
      <x:c r="O28" s="26" t="str">
        <x:v>Appendix I: audited historical financial information</x:v>
      </x:c>
      <x:c r="P28" s="26" t="str">
        <x:v>2026-08-11</x:v>
      </x:c>
      <x:c r="Q28" s="26" t="str">
        <x:v>income_tax_expense</x:v>
      </x:c>
      <x:c r="R28" s="26" t="str">
        <x:v>所得税费用</x:v>
      </x:c>
      <x:c r="S28" s="26" t="str">
        <x:v>High</x:v>
      </x:c>
      <x:c r="T28" s="26" t="str">
        <x:v>Converted from filing's RMB'000 to RMB mn; financial asset impairment uses negative value for reversal.</x:v>
      </x:c>
    </x:row>
    <x:row r="29">
      <x:c r="A29" t="str">
        <x:v>MX_P1_011</x:v>
      </x:c>
      <x:c r="B29" t="str">
        <x:v>蜜雪集团</x:v>
      </x:c>
      <x:c r="C29" t="str">
        <x:v>2026-08-11</x:v>
      </x:c>
      <x:c r="D29" t="str">
        <x:v>net_income</x:v>
      </x:c>
      <x:c r="E29" t="str">
        <x:v>集团净利润</x:v>
      </x:c>
      <x:c r="F29" t="str">
        <x:v>2021</x:v>
      </x:c>
      <x:c r="G29" t="str">
        <x:v>FY</x:v>
      </x:c>
      <x:c r="H29" s="52" t="n">
        <x:v>1911.942</x:v>
      </x:c>
      <x:c r="I29" t="str">
        <x:v>RMB mn</x:v>
      </x:c>
      <x:c r="J29" t="str">
        <x:v>RMB</x:v>
      </x:c>
      <x:c r="K29" t="str">
        <x:v>Group</x:v>
      </x:c>
      <x:c r="L29" t="str">
        <x:v>A</x:v>
      </x:c>
      <x:c r="M29" s="26" t="str">
        <x:v>MIXUE Group Accountants’ Report</x:v>
      </x:c>
      <x:c r="N29" s="26" t="str">
        <x:v>https://www1.hkexnews.hk/listedco/listconews/sehk/2025/0221/11543478/2025022100044.pdf</x:v>
      </x:c>
      <x:c r="O29" s="26" t="str">
        <x:v>Appendix I: audited historical financial information</x:v>
      </x:c>
      <x:c r="P29" s="26" t="str">
        <x:v>2026-08-11</x:v>
      </x:c>
      <x:c r="Q29" s="26" t="str">
        <x:v>net_income</x:v>
      </x:c>
      <x:c r="R29" s="26" t="str">
        <x:v>集团净利润</x:v>
      </x:c>
      <x:c r="S29" s="26" t="str">
        <x:v>High</x:v>
      </x:c>
      <x:c r="T29" s="26" t="str">
        <x:v>Converted from filing's RMB'000 to RMB mn; financial asset impairment uses negative value for reversal.</x:v>
      </x:c>
    </x:row>
    <x:row r="30">
      <x:c r="A30" t="str">
        <x:v>MX_P1_012</x:v>
      </x:c>
      <x:c r="B30" t="str">
        <x:v>蜜雪集团</x:v>
      </x:c>
      <x:c r="C30" t="str">
        <x:v>2026-08-11</x:v>
      </x:c>
      <x:c r="D30" t="str">
        <x:v>parent_net_income</x:v>
      </x:c>
      <x:c r="E30" t="str">
        <x:v>归母净利润</x:v>
      </x:c>
      <x:c r="F30" t="str">
        <x:v>2021</x:v>
      </x:c>
      <x:c r="G30" t="str">
        <x:v>FY</x:v>
      </x:c>
      <x:c r="H30" s="52" t="n">
        <x:v>1910.361</x:v>
      </x:c>
      <x:c r="I30" t="str">
        <x:v>RMB mn</x:v>
      </x:c>
      <x:c r="J30" t="str">
        <x:v>RMB</x:v>
      </x:c>
      <x:c r="K30" t="str">
        <x:v>Group</x:v>
      </x:c>
      <x:c r="L30" t="str">
        <x:v>A</x:v>
      </x:c>
      <x:c r="M30" s="26" t="str">
        <x:v>MIXUE Group Accountants’ Report</x:v>
      </x:c>
      <x:c r="N30" s="26" t="str">
        <x:v>https://www1.hkexnews.hk/listedco/listconews/sehk/2025/0221/11543478/2025022100044.pdf</x:v>
      </x:c>
      <x:c r="O30" s="26" t="str">
        <x:v>Appendix I: audited historical financial information</x:v>
      </x:c>
      <x:c r="P30" s="26" t="str">
        <x:v>2026-08-11</x:v>
      </x:c>
      <x:c r="Q30" s="26" t="str">
        <x:v>parent_net_income</x:v>
      </x:c>
      <x:c r="R30" s="26" t="str">
        <x:v>归母净利润</x:v>
      </x:c>
      <x:c r="S30" s="26" t="str">
        <x:v>High</x:v>
      </x:c>
      <x:c r="T30" s="26" t="str">
        <x:v>Converted from filing's RMB'000 to RMB mn; financial asset impairment uses negative value for reversal.</x:v>
      </x:c>
    </x:row>
    <x:row r="31">
      <x:c r="A31" t="str">
        <x:v>MX_P1_013</x:v>
      </x:c>
      <x:c r="B31" t="str">
        <x:v>蜜雪集团</x:v>
      </x:c>
      <x:c r="C31" t="str">
        <x:v>2026-08-11</x:v>
      </x:c>
      <x:c r="D31" t="str">
        <x:v>revenue</x:v>
      </x:c>
      <x:c r="E31" t="str">
        <x:v>营业收入</x:v>
      </x:c>
      <x:c r="F31" t="str">
        <x:v>2022</x:v>
      </x:c>
      <x:c r="G31" t="str">
        <x:v>FY</x:v>
      </x:c>
      <x:c r="H31" s="52" t="n">
        <x:v>13575.577</x:v>
      </x:c>
      <x:c r="I31" t="str">
        <x:v>RMB mn</x:v>
      </x:c>
      <x:c r="J31" t="str">
        <x:v>RMB</x:v>
      </x:c>
      <x:c r="K31" t="str">
        <x:v>Group</x:v>
      </x:c>
      <x:c r="L31" t="str">
        <x:v>A</x:v>
      </x:c>
      <x:c r="M31" s="26" t="str">
        <x:v>MIXUE Group Accountants’ Report</x:v>
      </x:c>
      <x:c r="N31" s="26" t="str">
        <x:v>https://www1.hkexnews.hk/listedco/listconews/sehk/2025/0221/11543478/2025022100044.pdf</x:v>
      </x:c>
      <x:c r="O31" s="26" t="str">
        <x:v>Appendix I: audited historical financial information</x:v>
      </x:c>
      <x:c r="P31" s="26" t="str">
        <x:v>2026-08-11</x:v>
      </x:c>
      <x:c r="Q31" s="26" t="str">
        <x:v>revenue</x:v>
      </x:c>
      <x:c r="R31" s="26" t="str">
        <x:v>营业收入</x:v>
      </x:c>
      <x:c r="S31" s="26" t="str">
        <x:v>High</x:v>
      </x:c>
      <x:c r="T31" s="26" t="str">
        <x:v>Converted from filing's RMB'000 to RMB mn; financial asset impairment uses negative value for reversal.</x:v>
      </x:c>
    </x:row>
    <x:row r="32">
      <x:c r="A32" t="str">
        <x:v>MX_P1_014</x:v>
      </x:c>
      <x:c r="B32" t="str">
        <x:v>蜜雪集团</x:v>
      </x:c>
      <x:c r="C32" t="str">
        <x:v>2026-08-11</x:v>
      </x:c>
      <x:c r="D32" t="str">
        <x:v>cost_of_sales</x:v>
      </x:c>
      <x:c r="E32" t="str">
        <x:v>销售成本</x:v>
      </x:c>
      <x:c r="F32" t="str">
        <x:v>2022</x:v>
      </x:c>
      <x:c r="G32" t="str">
        <x:v>FY</x:v>
      </x:c>
      <x:c r="H32" s="52" t="n">
        <x:v>9728.74</x:v>
      </x:c>
      <x:c r="I32" t="str">
        <x:v>RMB mn</x:v>
      </x:c>
      <x:c r="J32" t="str">
        <x:v>RMB</x:v>
      </x:c>
      <x:c r="K32" t="str">
        <x:v>Group</x:v>
      </x:c>
      <x:c r="L32" t="str">
        <x:v>A</x:v>
      </x:c>
      <x:c r="M32" s="26" t="str">
        <x:v>MIXUE Group Accountants’ Report</x:v>
      </x:c>
      <x:c r="N32" s="26" t="str">
        <x:v>https://www1.hkexnews.hk/listedco/listconews/sehk/2025/0221/11543478/2025022100044.pdf</x:v>
      </x:c>
      <x:c r="O32" s="26" t="str">
        <x:v>Appendix I: audited historical financial information</x:v>
      </x:c>
      <x:c r="P32" s="26" t="str">
        <x:v>2026-08-11</x:v>
      </x:c>
      <x:c r="Q32" s="26" t="str">
        <x:v>cost_of_sales</x:v>
      </x:c>
      <x:c r="R32" s="26" t="str">
        <x:v>销售成本</x:v>
      </x:c>
      <x:c r="S32" s="26" t="str">
        <x:v>High</x:v>
      </x:c>
      <x:c r="T32" s="26" t="str">
        <x:v>Converted from filing's RMB'000 to RMB mn; financial asset impairment uses negative value for reversal.</x:v>
      </x:c>
    </x:row>
    <x:row r="33">
      <x:c r="A33" t="str">
        <x:v>MX_P1_015</x:v>
      </x:c>
      <x:c r="B33" t="str">
        <x:v>蜜雪集团</x:v>
      </x:c>
      <x:c r="C33" t="str">
        <x:v>2026-08-11</x:v>
      </x:c>
      <x:c r="D33" t="str">
        <x:v>gross_profit</x:v>
      </x:c>
      <x:c r="E33" t="str">
        <x:v>毛利</x:v>
      </x:c>
      <x:c r="F33" t="str">
        <x:v>2022</x:v>
      </x:c>
      <x:c r="G33" t="str">
        <x:v>FY</x:v>
      </x:c>
      <x:c r="H33" s="52" t="n">
        <x:v>3846.837</x:v>
      </x:c>
      <x:c r="I33" t="str">
        <x:v>RMB mn</x:v>
      </x:c>
      <x:c r="J33" t="str">
        <x:v>RMB</x:v>
      </x:c>
      <x:c r="K33" t="str">
        <x:v>Group</x:v>
      </x:c>
      <x:c r="L33" t="str">
        <x:v>A</x:v>
      </x:c>
      <x:c r="M33" s="26" t="str">
        <x:v>MIXUE Group Accountants’ Report</x:v>
      </x:c>
      <x:c r="N33" s="26" t="str">
        <x:v>https://www1.hkexnews.hk/listedco/listconews/sehk/2025/0221/11543478/2025022100044.pdf</x:v>
      </x:c>
      <x:c r="O33" s="26" t="str">
        <x:v>Appendix I: audited historical financial information</x:v>
      </x:c>
      <x:c r="P33" s="26" t="str">
        <x:v>2026-08-11</x:v>
      </x:c>
      <x:c r="Q33" s="26" t="str">
        <x:v>gross_profit</x:v>
      </x:c>
      <x:c r="R33" s="26" t="str">
        <x:v>毛利</x:v>
      </x:c>
      <x:c r="S33" s="26" t="str">
        <x:v>High</x:v>
      </x:c>
      <x:c r="T33" s="26" t="str">
        <x:v>Converted from filing's RMB'000 to RMB mn; financial asset impairment uses negative value for reversal.</x:v>
      </x:c>
    </x:row>
    <x:row r="34">
      <x:c r="A34" t="str">
        <x:v>MX_P1_016</x:v>
      </x:c>
      <x:c r="B34" t="str">
        <x:v>蜜雪集团</x:v>
      </x:c>
      <x:c r="C34" t="str">
        <x:v>2026-08-11</x:v>
      </x:c>
      <x:c r="D34" t="str">
        <x:v>selling_distribution_expense</x:v>
      </x:c>
      <x:c r="E34" t="str">
        <x:v>销售及分销费用</x:v>
      </x:c>
      <x:c r="F34" t="str">
        <x:v>2022</x:v>
      </x:c>
      <x:c r="G34" t="str">
        <x:v>FY</x:v>
      </x:c>
      <x:c r="H34" s="52" t="n">
        <x:v>774.431</x:v>
      </x:c>
      <x:c r="I34" t="str">
        <x:v>RMB mn</x:v>
      </x:c>
      <x:c r="J34" t="str">
        <x:v>RMB</x:v>
      </x:c>
      <x:c r="K34" t="str">
        <x:v>Group</x:v>
      </x:c>
      <x:c r="L34" t="str">
        <x:v>A</x:v>
      </x:c>
      <x:c r="M34" s="26" t="str">
        <x:v>MIXUE Group Accountants’ Report</x:v>
      </x:c>
      <x:c r="N34" s="26" t="str">
        <x:v>https://www1.hkexnews.hk/listedco/listconews/sehk/2025/0221/11543478/2025022100044.pdf</x:v>
      </x:c>
      <x:c r="O34" s="26" t="str">
        <x:v>Appendix I: audited historical financial information</x:v>
      </x:c>
      <x:c r="P34" s="26" t="str">
        <x:v>2026-08-11</x:v>
      </x:c>
      <x:c r="Q34" s="26" t="str">
        <x:v>selling_distribution_expense</x:v>
      </x:c>
      <x:c r="R34" s="26" t="str">
        <x:v>销售及分销费用</x:v>
      </x:c>
      <x:c r="S34" s="26" t="str">
        <x:v>High</x:v>
      </x:c>
      <x:c r="T34" s="26" t="str">
        <x:v>Converted from filing's RMB'000 to RMB mn; financial asset impairment uses negative value for reversal.</x:v>
      </x:c>
    </x:row>
    <x:row r="35">
      <x:c r="A35" t="str">
        <x:v>MX_P1_017</x:v>
      </x:c>
      <x:c r="B35" t="str">
        <x:v>蜜雪集团</x:v>
      </x:c>
      <x:c r="C35" t="str">
        <x:v>2026-08-11</x:v>
      </x:c>
      <x:c r="D35" t="str">
        <x:v>administrative_expense</x:v>
      </x:c>
      <x:c r="E35" t="str">
        <x:v>行政费用</x:v>
      </x:c>
      <x:c r="F35" t="str">
        <x:v>2022</x:v>
      </x:c>
      <x:c r="G35" t="str">
        <x:v>FY</x:v>
      </x:c>
      <x:c r="H35" s="52" t="n">
        <x:v>496.506</x:v>
      </x:c>
      <x:c r="I35" t="str">
        <x:v>RMB mn</x:v>
      </x:c>
      <x:c r="J35" t="str">
        <x:v>RMB</x:v>
      </x:c>
      <x:c r="K35" t="str">
        <x:v>Group</x:v>
      </x:c>
      <x:c r="L35" t="str">
        <x:v>A</x:v>
      </x:c>
      <x:c r="M35" s="26" t="str">
        <x:v>MIXUE Group Accountants’ Report</x:v>
      </x:c>
      <x:c r="N35" s="26" t="str">
        <x:v>https://www1.hkexnews.hk/listedco/listconews/sehk/2025/0221/11543478/2025022100044.pdf</x:v>
      </x:c>
      <x:c r="O35" s="26" t="str">
        <x:v>Appendix I: audited historical financial information</x:v>
      </x:c>
      <x:c r="P35" s="26" t="str">
        <x:v>2026-08-11</x:v>
      </x:c>
      <x:c r="Q35" s="26" t="str">
        <x:v>administrative_expense</x:v>
      </x:c>
      <x:c r="R35" s="26" t="str">
        <x:v>行政费用</x:v>
      </x:c>
      <x:c r="S35" s="26" t="str">
        <x:v>High</x:v>
      </x:c>
      <x:c r="T35" s="26" t="str">
        <x:v>Converted from filing's RMB'000 to RMB mn; financial asset impairment uses negative value for reversal.</x:v>
      </x:c>
    </x:row>
    <x:row r="36">
      <x:c r="A36" t="str">
        <x:v>MX_P1_018</x:v>
      </x:c>
      <x:c r="B36" t="str">
        <x:v>蜜雪集团</x:v>
      </x:c>
      <x:c r="C36" t="str">
        <x:v>2026-08-11</x:v>
      </x:c>
      <x:c r="D36" t="str">
        <x:v>rd_expense</x:v>
      </x:c>
      <x:c r="E36" t="str">
        <x:v>研发费用</x:v>
      </x:c>
      <x:c r="F36" t="str">
        <x:v>2022</x:v>
      </x:c>
      <x:c r="G36" t="str">
        <x:v>FY</x:v>
      </x:c>
      <x:c r="H36" s="52" t="n">
        <x:v>32.304</x:v>
      </x:c>
      <x:c r="I36" t="str">
        <x:v>RMB mn</x:v>
      </x:c>
      <x:c r="J36" t="str">
        <x:v>RMB</x:v>
      </x:c>
      <x:c r="K36" t="str">
        <x:v>Group</x:v>
      </x:c>
      <x:c r="L36" t="str">
        <x:v>A</x:v>
      </x:c>
      <x:c r="M36" s="26" t="str">
        <x:v>MIXUE Group Accountants’ Report</x:v>
      </x:c>
      <x:c r="N36" s="26" t="str">
        <x:v>https://www1.hkexnews.hk/listedco/listconews/sehk/2025/0221/11543478/2025022100044.pdf</x:v>
      </x:c>
      <x:c r="O36" s="26" t="str">
        <x:v>Appendix I: audited historical financial information</x:v>
      </x:c>
      <x:c r="P36" s="26" t="str">
        <x:v>2026-08-11</x:v>
      </x:c>
      <x:c r="Q36" s="26" t="str">
        <x:v>rd_expense</x:v>
      </x:c>
      <x:c r="R36" s="26" t="str">
        <x:v>研发费用</x:v>
      </x:c>
      <x:c r="S36" s="26" t="str">
        <x:v>High</x:v>
      </x:c>
      <x:c r="T36" s="26" t="str">
        <x:v>Converted from filing's RMB'000 to RMB mn; financial asset impairment uses negative value for reversal.</x:v>
      </x:c>
    </x:row>
    <x:row r="37">
      <x:c r="A37" t="str">
        <x:v>MX_P1_019</x:v>
      </x:c>
      <x:c r="B37" t="str">
        <x:v>蜜雪集团</x:v>
      </x:c>
      <x:c r="C37" t="str">
        <x:v>2026-08-11</x:v>
      </x:c>
      <x:c r="D37" t="str">
        <x:v>financial_asset_impairment</x:v>
      </x:c>
      <x:c r="E37" t="str">
        <x:v>金融资产减值损失（负值=拨回）</x:v>
      </x:c>
      <x:c r="F37" t="str">
        <x:v>2022</x:v>
      </x:c>
      <x:c r="G37" t="str">
        <x:v>FY</x:v>
      </x:c>
      <x:c r="H37" s="52" t="n">
        <x:v>4.098</x:v>
      </x:c>
      <x:c r="I37" t="str">
        <x:v>RMB mn</x:v>
      </x:c>
      <x:c r="J37" t="str">
        <x:v>RMB</x:v>
      </x:c>
      <x:c r="K37" t="str">
        <x:v>Group</x:v>
      </x:c>
      <x:c r="L37" t="str">
        <x:v>A</x:v>
      </x:c>
      <x:c r="M37" s="26" t="str">
        <x:v>MIXUE Group Accountants’ Report</x:v>
      </x:c>
      <x:c r="N37" s="26" t="str">
        <x:v>https://www1.hkexnews.hk/listedco/listconews/sehk/2025/0221/11543478/2025022100044.pdf</x:v>
      </x:c>
      <x:c r="O37" s="26" t="str">
        <x:v>Appendix I: audited historical financial information</x:v>
      </x:c>
      <x:c r="P37" s="26" t="str">
        <x:v>2026-08-11</x:v>
      </x:c>
      <x:c r="Q37" s="26" t="str">
        <x:v>financial_asset_impairment</x:v>
      </x:c>
      <x:c r="R37" s="26" t="str">
        <x:v>金融资产减值损失（负值=拨回）</x:v>
      </x:c>
      <x:c r="S37" s="26" t="str">
        <x:v>High</x:v>
      </x:c>
      <x:c r="T37" s="26" t="str">
        <x:v>Converted from filing's RMB'000 to RMB mn; financial asset impairment uses negative value for reversal.</x:v>
      </x:c>
    </x:row>
    <x:row r="38">
      <x:c r="A38" t="str">
        <x:v>MX_P1_020</x:v>
      </x:c>
      <x:c r="B38" t="str">
        <x:v>蜜雪集团</x:v>
      </x:c>
      <x:c r="C38" t="str">
        <x:v>2026-08-11</x:v>
      </x:c>
      <x:c r="D38" t="str">
        <x:v>ppe_impairment</x:v>
      </x:c>
      <x:c r="E38" t="str">
        <x:v>物业厂房设备减值</x:v>
      </x:c>
      <x:c r="F38" t="str">
        <x:v>2022</x:v>
      </x:c>
      <x:c r="G38" t="str">
        <x:v>FY</x:v>
      </x:c>
      <x:c r="H38" s="52" t="n">
        <x:v>0</x:v>
      </x:c>
      <x:c r="I38" t="str">
        <x:v>RMB mn</x:v>
      </x:c>
      <x:c r="J38" t="str">
        <x:v>RMB</x:v>
      </x:c>
      <x:c r="K38" t="str">
        <x:v>Group</x:v>
      </x:c>
      <x:c r="L38" t="str">
        <x:v>A</x:v>
      </x:c>
      <x:c r="M38" s="26" t="str">
        <x:v>MIXUE Group Accountants’ Report</x:v>
      </x:c>
      <x:c r="N38" s="26" t="str">
        <x:v>https://www1.hkexnews.hk/listedco/listconews/sehk/2025/0221/11543478/2025022100044.pdf</x:v>
      </x:c>
      <x:c r="O38" s="26" t="str">
        <x:v>Appendix I: audited historical financial information</x:v>
      </x:c>
      <x:c r="P38" s="26" t="str">
        <x:v>2026-08-11</x:v>
      </x:c>
      <x:c r="Q38" s="26" t="str">
        <x:v>ppe_impairment</x:v>
      </x:c>
      <x:c r="R38" s="26" t="str">
        <x:v>物业厂房设备减值</x:v>
      </x:c>
      <x:c r="S38" s="26" t="str">
        <x:v>High</x:v>
      </x:c>
      <x:c r="T38" s="26" t="str">
        <x:v>Converted from filing's RMB'000 to RMB mn; financial asset impairment uses negative value for reversal.</x:v>
      </x:c>
    </x:row>
    <x:row r="39">
      <x:c r="A39" t="str">
        <x:v>MX_P1_021</x:v>
      </x:c>
      <x:c r="B39" t="str">
        <x:v>蜜雪集团</x:v>
      </x:c>
      <x:c r="C39" t="str">
        <x:v>2026-08-11</x:v>
      </x:c>
      <x:c r="D39" t="str">
        <x:v>profit_before_tax</x:v>
      </x:c>
      <x:c r="E39" t="str">
        <x:v>税前利润</x:v>
      </x:c>
      <x:c r="F39" t="str">
        <x:v>2022</x:v>
      </x:c>
      <x:c r="G39" t="str">
        <x:v>FY</x:v>
      </x:c>
      <x:c r="H39" s="52" t="n">
        <x:v>2658.043</x:v>
      </x:c>
      <x:c r="I39" t="str">
        <x:v>RMB mn</x:v>
      </x:c>
      <x:c r="J39" t="str">
        <x:v>RMB</x:v>
      </x:c>
      <x:c r="K39" t="str">
        <x:v>Group</x:v>
      </x:c>
      <x:c r="L39" t="str">
        <x:v>A</x:v>
      </x:c>
      <x:c r="M39" s="26" t="str">
        <x:v>MIXUE Group Accountants’ Report</x:v>
      </x:c>
      <x:c r="N39" s="26" t="str">
        <x:v>https://www1.hkexnews.hk/listedco/listconews/sehk/2025/0221/11543478/2025022100044.pdf</x:v>
      </x:c>
      <x:c r="O39" s="26" t="str">
        <x:v>Appendix I: audited historical financial information</x:v>
      </x:c>
      <x:c r="P39" s="26" t="str">
        <x:v>2026-08-11</x:v>
      </x:c>
      <x:c r="Q39" s="26" t="str">
        <x:v>profit_before_tax</x:v>
      </x:c>
      <x:c r="R39" s="26" t="str">
        <x:v>税前利润</x:v>
      </x:c>
      <x:c r="S39" s="26" t="str">
        <x:v>High</x:v>
      </x:c>
      <x:c r="T39" s="26" t="str">
        <x:v>Converted from filing's RMB'000 to RMB mn; financial asset impairment uses negative value for reversal.</x:v>
      </x:c>
    </x:row>
    <x:row r="40">
      <x:c r="A40" t="str">
        <x:v>MX_P1_022</x:v>
      </x:c>
      <x:c r="B40" t="str">
        <x:v>蜜雪集团</x:v>
      </x:c>
      <x:c r="C40" t="str">
        <x:v>2026-08-11</x:v>
      </x:c>
      <x:c r="D40" t="str">
        <x:v>income_tax_expense</x:v>
      </x:c>
      <x:c r="E40" t="str">
        <x:v>所得税费用</x:v>
      </x:c>
      <x:c r="F40" t="str">
        <x:v>2022</x:v>
      </x:c>
      <x:c r="G40" t="str">
        <x:v>FY</x:v>
      </x:c>
      <x:c r="H40" s="52" t="n">
        <x:v>644.952</x:v>
      </x:c>
      <x:c r="I40" t="str">
        <x:v>RMB mn</x:v>
      </x:c>
      <x:c r="J40" t="str">
        <x:v>RMB</x:v>
      </x:c>
      <x:c r="K40" t="str">
        <x:v>Group</x:v>
      </x:c>
      <x:c r="L40" t="str">
        <x:v>A</x:v>
      </x:c>
      <x:c r="M40" s="26" t="str">
        <x:v>MIXUE Group Accountants’ Report</x:v>
      </x:c>
      <x:c r="N40" s="26" t="str">
        <x:v>https://www1.hkexnews.hk/listedco/listconews/sehk/2025/0221/11543478/2025022100044.pdf</x:v>
      </x:c>
      <x:c r="O40" s="26" t="str">
        <x:v>Appendix I: audited historical financial information</x:v>
      </x:c>
      <x:c r="P40" s="26" t="str">
        <x:v>2026-08-11</x:v>
      </x:c>
      <x:c r="Q40" s="26" t="str">
        <x:v>income_tax_expense</x:v>
      </x:c>
      <x:c r="R40" s="26" t="str">
        <x:v>所得税费用</x:v>
      </x:c>
      <x:c r="S40" s="26" t="str">
        <x:v>High</x:v>
      </x:c>
      <x:c r="T40" s="26" t="str">
        <x:v>Converted from filing's RMB'000 to RMB mn; financial asset impairment uses negative value for reversal.</x:v>
      </x:c>
    </x:row>
    <x:row r="41">
      <x:c r="A41" t="str">
        <x:v>MX_P1_023</x:v>
      </x:c>
      <x:c r="B41" t="str">
        <x:v>蜜雪集团</x:v>
      </x:c>
      <x:c r="C41" t="str">
        <x:v>2026-08-11</x:v>
      </x:c>
      <x:c r="D41" t="str">
        <x:v>net_income</x:v>
      </x:c>
      <x:c r="E41" t="str">
        <x:v>集团净利润</x:v>
      </x:c>
      <x:c r="F41" t="str">
        <x:v>2022</x:v>
      </x:c>
      <x:c r="G41" t="str">
        <x:v>FY</x:v>
      </x:c>
      <x:c r="H41" s="52" t="n">
        <x:v>2013.091</x:v>
      </x:c>
      <x:c r="I41" t="str">
        <x:v>RMB mn</x:v>
      </x:c>
      <x:c r="J41" t="str">
        <x:v>RMB</x:v>
      </x:c>
      <x:c r="K41" t="str">
        <x:v>Group</x:v>
      </x:c>
      <x:c r="L41" t="str">
        <x:v>A</x:v>
      </x:c>
      <x:c r="M41" s="26" t="str">
        <x:v>MIXUE Group Accountants’ Report</x:v>
      </x:c>
      <x:c r="N41" s="26" t="str">
        <x:v>https://www1.hkexnews.hk/listedco/listconews/sehk/2025/0221/11543478/2025022100044.pdf</x:v>
      </x:c>
      <x:c r="O41" s="26" t="str">
        <x:v>Appendix I: audited historical financial information</x:v>
      </x:c>
      <x:c r="P41" s="26" t="str">
        <x:v>2026-08-11</x:v>
      </x:c>
      <x:c r="Q41" s="26" t="str">
        <x:v>net_income</x:v>
      </x:c>
      <x:c r="R41" s="26" t="str">
        <x:v>集团净利润</x:v>
      </x:c>
      <x:c r="S41" s="26" t="str">
        <x:v>High</x:v>
      </x:c>
      <x:c r="T41" s="26" t="str">
        <x:v>Converted from filing's RMB'000 to RMB mn; financial asset impairment uses negative value for reversal.</x:v>
      </x:c>
    </x:row>
    <x:row r="42">
      <x:c r="A42" t="str">
        <x:v>MX_P1_024</x:v>
      </x:c>
      <x:c r="B42" t="str">
        <x:v>蜜雪集团</x:v>
      </x:c>
      <x:c r="C42" t="str">
        <x:v>2026-08-11</x:v>
      </x:c>
      <x:c r="D42" t="str">
        <x:v>parent_net_income</x:v>
      </x:c>
      <x:c r="E42" t="str">
        <x:v>归母净利润</x:v>
      </x:c>
      <x:c r="F42" t="str">
        <x:v>2022</x:v>
      </x:c>
      <x:c r="G42" t="str">
        <x:v>FY</x:v>
      </x:c>
      <x:c r="H42" s="52" t="n">
        <x:v>1996.715</x:v>
      </x:c>
      <x:c r="I42" t="str">
        <x:v>RMB mn</x:v>
      </x:c>
      <x:c r="J42" t="str">
        <x:v>RMB</x:v>
      </x:c>
      <x:c r="K42" t="str">
        <x:v>Group</x:v>
      </x:c>
      <x:c r="L42" t="str">
        <x:v>A</x:v>
      </x:c>
      <x:c r="M42" s="26" t="str">
        <x:v>MIXUE Group Accountants’ Report</x:v>
      </x:c>
      <x:c r="N42" s="26" t="str">
        <x:v>https://www1.hkexnews.hk/listedco/listconews/sehk/2025/0221/11543478/2025022100044.pdf</x:v>
      </x:c>
      <x:c r="O42" s="26" t="str">
        <x:v>Appendix I: audited historical financial information</x:v>
      </x:c>
      <x:c r="P42" s="26" t="str">
        <x:v>2026-08-11</x:v>
      </x:c>
      <x:c r="Q42" s="26" t="str">
        <x:v>parent_net_income</x:v>
      </x:c>
      <x:c r="R42" s="26" t="str">
        <x:v>归母净利润</x:v>
      </x:c>
      <x:c r="S42" s="26" t="str">
        <x:v>High</x:v>
      </x:c>
      <x:c r="T42" s="26" t="str">
        <x:v>Converted from filing's RMB'000 to RMB mn; financial asset impairment uses negative value for reversal.</x:v>
      </x:c>
    </x:row>
    <x:row r="43">
      <x:c r="A43" t="str">
        <x:v>MX_P1_025</x:v>
      </x:c>
      <x:c r="B43" t="str">
        <x:v>蜜雪集团</x:v>
      </x:c>
      <x:c r="C43" t="str">
        <x:v>2026-08-11</x:v>
      </x:c>
      <x:c r="D43" t="str">
        <x:v>revenue</x:v>
      </x:c>
      <x:c r="E43" t="str">
        <x:v>营业收入</x:v>
      </x:c>
      <x:c r="F43" t="str">
        <x:v>2023</x:v>
      </x:c>
      <x:c r="G43" t="str">
        <x:v>FY</x:v>
      </x:c>
      <x:c r="H43" s="52" t="n">
        <x:v>20302.465</x:v>
      </x:c>
      <x:c r="I43" t="str">
        <x:v>RMB mn</x:v>
      </x:c>
      <x:c r="J43" t="str">
        <x:v>RMB</x:v>
      </x:c>
      <x:c r="K43" t="str">
        <x:v>Group</x:v>
      </x:c>
      <x:c r="L43" t="str">
        <x:v>A</x:v>
      </x:c>
      <x:c r="M43" s="26" t="str">
        <x:v>MIXUE Group Accountants’ Report</x:v>
      </x:c>
      <x:c r="N43" s="26" t="str">
        <x:v>https://www1.hkexnews.hk/listedco/listconews/sehk/2025/0221/11543478/2025022100044.pdf</x:v>
      </x:c>
      <x:c r="O43" s="26" t="str">
        <x:v>Appendix I: audited historical financial information</x:v>
      </x:c>
      <x:c r="P43" s="26" t="str">
        <x:v>2026-08-11</x:v>
      </x:c>
      <x:c r="Q43" s="26" t="str">
        <x:v>revenue</x:v>
      </x:c>
      <x:c r="R43" s="26" t="str">
        <x:v>营业收入</x:v>
      </x:c>
      <x:c r="S43" s="26" t="str">
        <x:v>High</x:v>
      </x:c>
      <x:c r="T43" s="26" t="str">
        <x:v>Converted from filing's RMB'000 to RMB mn; financial asset impairment uses negative value for reversal.</x:v>
      </x:c>
    </x:row>
    <x:row r="44">
      <x:c r="A44" t="str">
        <x:v>MX_P1_026</x:v>
      </x:c>
      <x:c r="B44" t="str">
        <x:v>蜜雪集团</x:v>
      </x:c>
      <x:c r="C44" t="str">
        <x:v>2026-08-11</x:v>
      </x:c>
      <x:c r="D44" t="str">
        <x:v>cost_of_sales</x:v>
      </x:c>
      <x:c r="E44" t="str">
        <x:v>销售成本</x:v>
      </x:c>
      <x:c r="F44" t="str">
        <x:v>2023</x:v>
      </x:c>
      <x:c r="G44" t="str">
        <x:v>FY</x:v>
      </x:c>
      <x:c r="H44" s="52" t="n">
        <x:v>14303.498</x:v>
      </x:c>
      <x:c r="I44" t="str">
        <x:v>RMB mn</x:v>
      </x:c>
      <x:c r="J44" t="str">
        <x:v>RMB</x:v>
      </x:c>
      <x:c r="K44" t="str">
        <x:v>Group</x:v>
      </x:c>
      <x:c r="L44" t="str">
        <x:v>A</x:v>
      </x:c>
      <x:c r="M44" s="26" t="str">
        <x:v>MIXUE Group Accountants’ Report</x:v>
      </x:c>
      <x:c r="N44" s="26" t="str">
        <x:v>https://www1.hkexnews.hk/listedco/listconews/sehk/2025/0221/11543478/2025022100044.pdf</x:v>
      </x:c>
      <x:c r="O44" s="26" t="str">
        <x:v>Appendix I: audited historical financial information</x:v>
      </x:c>
      <x:c r="P44" s="26" t="str">
        <x:v>2026-08-11</x:v>
      </x:c>
      <x:c r="Q44" s="26" t="str">
        <x:v>cost_of_sales</x:v>
      </x:c>
      <x:c r="R44" s="26" t="str">
        <x:v>销售成本</x:v>
      </x:c>
      <x:c r="S44" s="26" t="str">
        <x:v>High</x:v>
      </x:c>
      <x:c r="T44" s="26" t="str">
        <x:v>Converted from filing's RMB'000 to RMB mn; financial asset impairment uses negative value for reversal.</x:v>
      </x:c>
    </x:row>
    <x:row r="45">
      <x:c r="A45" t="str">
        <x:v>MX_P1_027</x:v>
      </x:c>
      <x:c r="B45" t="str">
        <x:v>蜜雪集团</x:v>
      </x:c>
      <x:c r="C45" t="str">
        <x:v>2026-08-11</x:v>
      </x:c>
      <x:c r="D45" t="str">
        <x:v>gross_profit</x:v>
      </x:c>
      <x:c r="E45" t="str">
        <x:v>毛利</x:v>
      </x:c>
      <x:c r="F45" t="str">
        <x:v>2023</x:v>
      </x:c>
      <x:c r="G45" t="str">
        <x:v>FY</x:v>
      </x:c>
      <x:c r="H45" s="52" t="n">
        <x:v>5998.967</x:v>
      </x:c>
      <x:c r="I45" t="str">
        <x:v>RMB mn</x:v>
      </x:c>
      <x:c r="J45" t="str">
        <x:v>RMB</x:v>
      </x:c>
      <x:c r="K45" t="str">
        <x:v>Group</x:v>
      </x:c>
      <x:c r="L45" t="str">
        <x:v>A</x:v>
      </x:c>
      <x:c r="M45" s="26" t="str">
        <x:v>MIXUE Group Accountants’ Report</x:v>
      </x:c>
      <x:c r="N45" s="26" t="str">
        <x:v>https://www1.hkexnews.hk/listedco/listconews/sehk/2025/0221/11543478/2025022100044.pdf</x:v>
      </x:c>
      <x:c r="O45" s="26" t="str">
        <x:v>Appendix I: audited historical financial information</x:v>
      </x:c>
      <x:c r="P45" s="26" t="str">
        <x:v>2026-08-11</x:v>
      </x:c>
      <x:c r="Q45" s="26" t="str">
        <x:v>gross_profit</x:v>
      </x:c>
      <x:c r="R45" s="26" t="str">
        <x:v>毛利</x:v>
      </x:c>
      <x:c r="S45" s="26" t="str">
        <x:v>High</x:v>
      </x:c>
      <x:c r="T45" s="26" t="str">
        <x:v>Converted from filing's RMB'000 to RMB mn; financial asset impairment uses negative value for reversal.</x:v>
      </x:c>
    </x:row>
    <x:row r="46">
      <x:c r="A46" t="str">
        <x:v>MX_P1_028</x:v>
      </x:c>
      <x:c r="B46" t="str">
        <x:v>蜜雪集团</x:v>
      </x:c>
      <x:c r="C46" t="str">
        <x:v>2026-08-11</x:v>
      </x:c>
      <x:c r="D46" t="str">
        <x:v>selling_distribution_expense</x:v>
      </x:c>
      <x:c r="E46" t="str">
        <x:v>销售及分销费用</x:v>
      </x:c>
      <x:c r="F46" t="str">
        <x:v>2023</x:v>
      </x:c>
      <x:c r="G46" t="str">
        <x:v>FY</x:v>
      </x:c>
      <x:c r="H46" s="52" t="n">
        <x:v>1318.588</x:v>
      </x:c>
      <x:c r="I46" t="str">
        <x:v>RMB mn</x:v>
      </x:c>
      <x:c r="J46" t="str">
        <x:v>RMB</x:v>
      </x:c>
      <x:c r="K46" t="str">
        <x:v>Group</x:v>
      </x:c>
      <x:c r="L46" t="str">
        <x:v>A</x:v>
      </x:c>
      <x:c r="M46" s="26" t="str">
        <x:v>MIXUE Group Accountants’ Report</x:v>
      </x:c>
      <x:c r="N46" s="26" t="str">
        <x:v>https://www1.hkexnews.hk/listedco/listconews/sehk/2025/0221/11543478/2025022100044.pdf</x:v>
      </x:c>
      <x:c r="O46" s="26" t="str">
        <x:v>Appendix I: audited historical financial information</x:v>
      </x:c>
      <x:c r="P46" s="26" t="str">
        <x:v>2026-08-11</x:v>
      </x:c>
      <x:c r="Q46" s="26" t="str">
        <x:v>selling_distribution_expense</x:v>
      </x:c>
      <x:c r="R46" s="26" t="str">
        <x:v>销售及分销费用</x:v>
      </x:c>
      <x:c r="S46" s="26" t="str">
        <x:v>High</x:v>
      </x:c>
      <x:c r="T46" s="26" t="str">
        <x:v>Converted from filing's RMB'000 to RMB mn; financial asset impairment uses negative value for reversal.</x:v>
      </x:c>
    </x:row>
    <x:row r="47">
      <x:c r="A47" t="str">
        <x:v>MX_P1_029</x:v>
      </x:c>
      <x:c r="B47" t="str">
        <x:v>蜜雪集团</x:v>
      </x:c>
      <x:c r="C47" t="str">
        <x:v>2026-08-11</x:v>
      </x:c>
      <x:c r="D47" t="str">
        <x:v>administrative_expense</x:v>
      </x:c>
      <x:c r="E47" t="str">
        <x:v>行政费用</x:v>
      </x:c>
      <x:c r="F47" t="str">
        <x:v>2023</x:v>
      </x:c>
      <x:c r="G47" t="str">
        <x:v>FY</x:v>
      </x:c>
      <x:c r="H47" s="52" t="n">
        <x:v>610.622</x:v>
      </x:c>
      <x:c r="I47" t="str">
        <x:v>RMB mn</x:v>
      </x:c>
      <x:c r="J47" t="str">
        <x:v>RMB</x:v>
      </x:c>
      <x:c r="K47" t="str">
        <x:v>Group</x:v>
      </x:c>
      <x:c r="L47" t="str">
        <x:v>A</x:v>
      </x:c>
      <x:c r="M47" s="26" t="str">
        <x:v>MIXUE Group Accountants’ Report</x:v>
      </x:c>
      <x:c r="N47" s="26" t="str">
        <x:v>https://www1.hkexnews.hk/listedco/listconews/sehk/2025/0221/11543478/2025022100044.pdf</x:v>
      </x:c>
      <x:c r="O47" s="26" t="str">
        <x:v>Appendix I: audited historical financial information</x:v>
      </x:c>
      <x:c r="P47" s="26" t="str">
        <x:v>2026-08-11</x:v>
      </x:c>
      <x:c r="Q47" s="26" t="str">
        <x:v>administrative_expense</x:v>
      </x:c>
      <x:c r="R47" s="26" t="str">
        <x:v>行政费用</x:v>
      </x:c>
      <x:c r="S47" s="26" t="str">
        <x:v>High</x:v>
      </x:c>
      <x:c r="T47" s="26" t="str">
        <x:v>Converted from filing's RMB'000 to RMB mn; financial asset impairment uses negative value for reversal.</x:v>
      </x:c>
    </x:row>
    <x:row r="48">
      <x:c r="A48" t="str">
        <x:v>MX_P1_030</x:v>
      </x:c>
      <x:c r="B48" t="str">
        <x:v>蜜雪集团</x:v>
      </x:c>
      <x:c r="C48" t="str">
        <x:v>2026-08-11</x:v>
      </x:c>
      <x:c r="D48" t="str">
        <x:v>rd_expense</x:v>
      </x:c>
      <x:c r="E48" t="str">
        <x:v>研发费用</x:v>
      </x:c>
      <x:c r="F48" t="str">
        <x:v>2023</x:v>
      </x:c>
      <x:c r="G48" t="str">
        <x:v>FY</x:v>
      </x:c>
      <x:c r="H48" s="52" t="n">
        <x:v>85</x:v>
      </x:c>
      <x:c r="I48" t="str">
        <x:v>RMB mn</x:v>
      </x:c>
      <x:c r="J48" t="str">
        <x:v>RMB</x:v>
      </x:c>
      <x:c r="K48" t="str">
        <x:v>Group</x:v>
      </x:c>
      <x:c r="L48" t="str">
        <x:v>A</x:v>
      </x:c>
      <x:c r="M48" s="26" t="str">
        <x:v>MIXUE Group Accountants’ Report</x:v>
      </x:c>
      <x:c r="N48" s="26" t="str">
        <x:v>https://www1.hkexnews.hk/listedco/listconews/sehk/2025/0221/11543478/2025022100044.pdf</x:v>
      </x:c>
      <x:c r="O48" s="26" t="str">
        <x:v>Appendix I: audited historical financial information</x:v>
      </x:c>
      <x:c r="P48" s="26" t="str">
        <x:v>2026-08-11</x:v>
      </x:c>
      <x:c r="Q48" s="26" t="str">
        <x:v>rd_expense</x:v>
      </x:c>
      <x:c r="R48" s="26" t="str">
        <x:v>研发费用</x:v>
      </x:c>
      <x:c r="S48" s="26" t="str">
        <x:v>High</x:v>
      </x:c>
      <x:c r="T48" s="26" t="str">
        <x:v>Converted from filing's RMB'000 to RMB mn; financial asset impairment uses negative value for reversal.</x:v>
      </x:c>
    </x:row>
    <x:row r="49">
      <x:c r="A49" t="str">
        <x:v>MX_P1_031</x:v>
      </x:c>
      <x:c r="B49" t="str">
        <x:v>蜜雪集团</x:v>
      </x:c>
      <x:c r="C49" t="str">
        <x:v>2026-08-11</x:v>
      </x:c>
      <x:c r="D49" t="str">
        <x:v>financial_asset_impairment</x:v>
      </x:c>
      <x:c r="E49" t="str">
        <x:v>金融资产减值损失（负值=拨回）</x:v>
      </x:c>
      <x:c r="F49" t="str">
        <x:v>2023</x:v>
      </x:c>
      <x:c r="G49" t="str">
        <x:v>FY</x:v>
      </x:c>
      <x:c r="H49" s="52" t="n">
        <x:v>-1.638</x:v>
      </x:c>
      <x:c r="I49" t="str">
        <x:v>RMB mn</x:v>
      </x:c>
      <x:c r="J49" t="str">
        <x:v>RMB</x:v>
      </x:c>
      <x:c r="K49" t="str">
        <x:v>Group</x:v>
      </x:c>
      <x:c r="L49" t="str">
        <x:v>A</x:v>
      </x:c>
      <x:c r="M49" s="26" t="str">
        <x:v>MIXUE Group Accountants’ Report</x:v>
      </x:c>
      <x:c r="N49" s="26" t="str">
        <x:v>https://www1.hkexnews.hk/listedco/listconews/sehk/2025/0221/11543478/2025022100044.pdf</x:v>
      </x:c>
      <x:c r="O49" s="26" t="str">
        <x:v>Appendix I: audited historical financial information</x:v>
      </x:c>
      <x:c r="P49" s="26" t="str">
        <x:v>2026-08-11</x:v>
      </x:c>
      <x:c r="Q49" s="26" t="str">
        <x:v>financial_asset_impairment</x:v>
      </x:c>
      <x:c r="R49" s="26" t="str">
        <x:v>金融资产减值损失（负值=拨回）</x:v>
      </x:c>
      <x:c r="S49" s="26" t="str">
        <x:v>High</x:v>
      </x:c>
      <x:c r="T49" s="26" t="str">
        <x:v>Converted from filing's RMB'000 to RMB mn; financial asset impairment uses negative value for reversal.</x:v>
      </x:c>
    </x:row>
    <x:row r="50">
      <x:c r="A50" t="str">
        <x:v>MX_P1_032</x:v>
      </x:c>
      <x:c r="B50" t="str">
        <x:v>蜜雪集团</x:v>
      </x:c>
      <x:c r="C50" t="str">
        <x:v>2026-08-11</x:v>
      </x:c>
      <x:c r="D50" t="str">
        <x:v>ppe_impairment</x:v>
      </x:c>
      <x:c r="E50" t="str">
        <x:v>物业厂房设备减值</x:v>
      </x:c>
      <x:c r="F50" t="str">
        <x:v>2023</x:v>
      </x:c>
      <x:c r="G50" t="str">
        <x:v>FY</x:v>
      </x:c>
      <x:c r="H50" s="52" t="n">
        <x:v>65.524</x:v>
      </x:c>
      <x:c r="I50" t="str">
        <x:v>RMB mn</x:v>
      </x:c>
      <x:c r="J50" t="str">
        <x:v>RMB</x:v>
      </x:c>
      <x:c r="K50" t="str">
        <x:v>Group</x:v>
      </x:c>
      <x:c r="L50" t="str">
        <x:v>A</x:v>
      </x:c>
      <x:c r="M50" s="26" t="str">
        <x:v>MIXUE Group Accountants’ Report</x:v>
      </x:c>
      <x:c r="N50" s="26" t="str">
        <x:v>https://www1.hkexnews.hk/listedco/listconews/sehk/2025/0221/11543478/2025022100044.pdf</x:v>
      </x:c>
      <x:c r="O50" s="26" t="str">
        <x:v>Appendix I: audited historical financial information</x:v>
      </x:c>
      <x:c r="P50" s="26" t="str">
        <x:v>2026-08-11</x:v>
      </x:c>
      <x:c r="Q50" s="26" t="str">
        <x:v>ppe_impairment</x:v>
      </x:c>
      <x:c r="R50" s="26" t="str">
        <x:v>物业厂房设备减值</x:v>
      </x:c>
      <x:c r="S50" s="26" t="str">
        <x:v>High</x:v>
      </x:c>
      <x:c r="T50" s="26" t="str">
        <x:v>Converted from filing's RMB'000 to RMB mn; financial asset impairment uses negative value for reversal.</x:v>
      </x:c>
    </x:row>
    <x:row r="51">
      <x:c r="A51" t="str">
        <x:v>MX_P1_033</x:v>
      </x:c>
      <x:c r="B51" t="str">
        <x:v>蜜雪集团</x:v>
      </x:c>
      <x:c r="C51" t="str">
        <x:v>2026-08-11</x:v>
      </x:c>
      <x:c r="D51" t="str">
        <x:v>profit_before_tax</x:v>
      </x:c>
      <x:c r="E51" t="str">
        <x:v>税前利润</x:v>
      </x:c>
      <x:c r="F51" t="str">
        <x:v>2023</x:v>
      </x:c>
      <x:c r="G51" t="str">
        <x:v>FY</x:v>
      </x:c>
      <x:c r="H51" s="52" t="n">
        <x:v>4154.002</x:v>
      </x:c>
      <x:c r="I51" t="str">
        <x:v>RMB mn</x:v>
      </x:c>
      <x:c r="J51" t="str">
        <x:v>RMB</x:v>
      </x:c>
      <x:c r="K51" t="str">
        <x:v>Group</x:v>
      </x:c>
      <x:c r="L51" t="str">
        <x:v>A</x:v>
      </x:c>
      <x:c r="M51" s="26" t="str">
        <x:v>MIXUE Group Accountants’ Report</x:v>
      </x:c>
      <x:c r="N51" s="26" t="str">
        <x:v>https://www1.hkexnews.hk/listedco/listconews/sehk/2025/0221/11543478/2025022100044.pdf</x:v>
      </x:c>
      <x:c r="O51" s="26" t="str">
        <x:v>Appendix I: audited historical financial information</x:v>
      </x:c>
      <x:c r="P51" s="26" t="str">
        <x:v>2026-08-11</x:v>
      </x:c>
      <x:c r="Q51" s="26" t="str">
        <x:v>profit_before_tax</x:v>
      </x:c>
      <x:c r="R51" s="26" t="str">
        <x:v>税前利润</x:v>
      </x:c>
      <x:c r="S51" s="26" t="str">
        <x:v>High</x:v>
      </x:c>
      <x:c r="T51" s="26" t="str">
        <x:v>Converted from filing's RMB'000 to RMB mn; financial asset impairment uses negative value for reversal.</x:v>
      </x:c>
    </x:row>
    <x:row r="52">
      <x:c r="A52" t="str">
        <x:v>MX_P1_034</x:v>
      </x:c>
      <x:c r="B52" t="str">
        <x:v>蜜雪集团</x:v>
      </x:c>
      <x:c r="C52" t="str">
        <x:v>2026-08-11</x:v>
      </x:c>
      <x:c r="D52" t="str">
        <x:v>income_tax_expense</x:v>
      </x:c>
      <x:c r="E52" t="str">
        <x:v>所得税费用</x:v>
      </x:c>
      <x:c r="F52" t="str">
        <x:v>2023</x:v>
      </x:c>
      <x:c r="G52" t="str">
        <x:v>FY</x:v>
      </x:c>
      <x:c r="H52" s="52" t="n">
        <x:v>967.397</x:v>
      </x:c>
      <x:c r="I52" t="str">
        <x:v>RMB mn</x:v>
      </x:c>
      <x:c r="J52" t="str">
        <x:v>RMB</x:v>
      </x:c>
      <x:c r="K52" t="str">
        <x:v>Group</x:v>
      </x:c>
      <x:c r="L52" t="str">
        <x:v>A</x:v>
      </x:c>
      <x:c r="M52" s="26" t="str">
        <x:v>MIXUE Group Accountants’ Report</x:v>
      </x:c>
      <x:c r="N52" s="26" t="str">
        <x:v>https://www1.hkexnews.hk/listedco/listconews/sehk/2025/0221/11543478/2025022100044.pdf</x:v>
      </x:c>
      <x:c r="O52" s="26" t="str">
        <x:v>Appendix I: audited historical financial information</x:v>
      </x:c>
      <x:c r="P52" s="26" t="str">
        <x:v>2026-08-11</x:v>
      </x:c>
      <x:c r="Q52" s="26" t="str">
        <x:v>income_tax_expense</x:v>
      </x:c>
      <x:c r="R52" s="26" t="str">
        <x:v>所得税费用</x:v>
      </x:c>
      <x:c r="S52" s="26" t="str">
        <x:v>High</x:v>
      </x:c>
      <x:c r="T52" s="26" t="str">
        <x:v>Converted from filing's RMB'000 to RMB mn; financial asset impairment uses negative value for reversal.</x:v>
      </x:c>
    </x:row>
    <x:row r="53">
      <x:c r="A53" t="str">
        <x:v>MX_P1_035</x:v>
      </x:c>
      <x:c r="B53" t="str">
        <x:v>蜜雪集团</x:v>
      </x:c>
      <x:c r="C53" t="str">
        <x:v>2026-08-11</x:v>
      </x:c>
      <x:c r="D53" t="str">
        <x:v>net_income</x:v>
      </x:c>
      <x:c r="E53" t="str">
        <x:v>集团净利润</x:v>
      </x:c>
      <x:c r="F53" t="str">
        <x:v>2023</x:v>
      </x:c>
      <x:c r="G53" t="str">
        <x:v>FY</x:v>
      </x:c>
      <x:c r="H53" s="52" t="n">
        <x:v>3186.605</x:v>
      </x:c>
      <x:c r="I53" t="str">
        <x:v>RMB mn</x:v>
      </x:c>
      <x:c r="J53" t="str">
        <x:v>RMB</x:v>
      </x:c>
      <x:c r="K53" t="str">
        <x:v>Group</x:v>
      </x:c>
      <x:c r="L53" t="str">
        <x:v>A</x:v>
      </x:c>
      <x:c r="M53" s="26" t="str">
        <x:v>MIXUE Group Accountants’ Report</x:v>
      </x:c>
      <x:c r="N53" s="26" t="str">
        <x:v>https://www1.hkexnews.hk/listedco/listconews/sehk/2025/0221/11543478/2025022100044.pdf</x:v>
      </x:c>
      <x:c r="O53" s="26" t="str">
        <x:v>Appendix I: audited historical financial information</x:v>
      </x:c>
      <x:c r="P53" s="26" t="str">
        <x:v>2026-08-11</x:v>
      </x:c>
      <x:c r="Q53" s="26" t="str">
        <x:v>net_income</x:v>
      </x:c>
      <x:c r="R53" s="26" t="str">
        <x:v>集团净利润</x:v>
      </x:c>
      <x:c r="S53" s="26" t="str">
        <x:v>High</x:v>
      </x:c>
      <x:c r="T53" s="26" t="str">
        <x:v>Converted from filing's RMB'000 to RMB mn; financial asset impairment uses negative value for reversal.</x:v>
      </x:c>
    </x:row>
    <x:row r="54">
      <x:c r="A54" t="str">
        <x:v>MX_P1_036</x:v>
      </x:c>
      <x:c r="B54" t="str">
        <x:v>蜜雪集团</x:v>
      </x:c>
      <x:c r="C54" t="str">
        <x:v>2026-08-11</x:v>
      </x:c>
      <x:c r="D54" t="str">
        <x:v>parent_net_income</x:v>
      </x:c>
      <x:c r="E54" t="str">
        <x:v>归母净利润</x:v>
      </x:c>
      <x:c r="F54" t="str">
        <x:v>2023</x:v>
      </x:c>
      <x:c r="G54" t="str">
        <x:v>FY</x:v>
      </x:c>
      <x:c r="H54" s="52" t="n">
        <x:v>3137.341</x:v>
      </x:c>
      <x:c r="I54" t="str">
        <x:v>RMB mn</x:v>
      </x:c>
      <x:c r="J54" t="str">
        <x:v>RMB</x:v>
      </x:c>
      <x:c r="K54" t="str">
        <x:v>Group</x:v>
      </x:c>
      <x:c r="L54" t="str">
        <x:v>A</x:v>
      </x:c>
      <x:c r="M54" s="26" t="str">
        <x:v>MIXUE Group Accountants’ Report</x:v>
      </x:c>
      <x:c r="N54" s="26" t="str">
        <x:v>https://www1.hkexnews.hk/listedco/listconews/sehk/2025/0221/11543478/2025022100044.pdf</x:v>
      </x:c>
      <x:c r="O54" s="26" t="str">
        <x:v>Appendix I: audited historical financial information</x:v>
      </x:c>
      <x:c r="P54" s="26" t="str">
        <x:v>2026-08-11</x:v>
      </x:c>
      <x:c r="Q54" s="26" t="str">
        <x:v>parent_net_income</x:v>
      </x:c>
      <x:c r="R54" s="26" t="str">
        <x:v>归母净利润</x:v>
      </x:c>
      <x:c r="S54" s="26" t="str">
        <x:v>High</x:v>
      </x:c>
      <x:c r="T54" s="26" t="str">
        <x:v>Converted from filing's RMB'000 to RMB mn; financial asset impairment uses negative value for reversal.</x:v>
      </x:c>
    </x:row>
    <x:row r="55">
      <x:c r="A55" t="str">
        <x:v>MX_P1_037</x:v>
      </x:c>
      <x:c r="B55" t="str">
        <x:v>蜜雪集团</x:v>
      </x:c>
      <x:c r="C55" t="str">
        <x:v>2026-08-11</x:v>
      </x:c>
      <x:c r="D55" t="str">
        <x:v>revenue</x:v>
      </x:c>
      <x:c r="E55" t="str">
        <x:v>营业收入</x:v>
      </x:c>
      <x:c r="F55" t="str">
        <x:v>2024</x:v>
      </x:c>
      <x:c r="G55" t="str">
        <x:v>FY</x:v>
      </x:c>
      <x:c r="H55" s="52" t="n">
        <x:v>24828.874</x:v>
      </x:c>
      <x:c r="I55" t="str">
        <x:v>RMB mn</x:v>
      </x:c>
      <x:c r="J55" t="str">
        <x:v>RMB</x:v>
      </x:c>
      <x:c r="K55" t="str">
        <x:v>Group</x:v>
      </x:c>
      <x:c r="L55" t="str">
        <x:v>A</x:v>
      </x:c>
      <x:c r="M55" s="26" t="str">
        <x:v>MIXUE Group 2025 Annual Report</x:v>
      </x:c>
      <x:c r="N55" s="26" t="str">
        <x:v>https://www1.hkexnews.hk/listedco/listconews/sehk/2026/0423/2026042301901.pdf</x:v>
      </x:c>
      <x:c r="O55" s="26" t="str">
        <x:v>Consolidated financial statements / notes</x:v>
      </x:c>
      <x:c r="P55" s="26" t="str">
        <x:v>2026-08-11</x:v>
      </x:c>
      <x:c r="Q55" s="26" t="str">
        <x:v>revenue</x:v>
      </x:c>
      <x:c r="R55" s="26" t="str">
        <x:v>营业收入</x:v>
      </x:c>
      <x:c r="S55" s="26" t="str">
        <x:v>High</x:v>
      </x:c>
      <x:c r="T55" s="26" t="str">
        <x:v>Converted from filing's RMB'000 to RMB mn; financial asset impairment uses negative value for reversal.</x:v>
      </x:c>
    </x:row>
    <x:row r="56">
      <x:c r="A56" t="str">
        <x:v>MX_P1_038</x:v>
      </x:c>
      <x:c r="B56" t="str">
        <x:v>蜜雪集团</x:v>
      </x:c>
      <x:c r="C56" t="str">
        <x:v>2026-08-11</x:v>
      </x:c>
      <x:c r="D56" t="str">
        <x:v>cost_of_sales</x:v>
      </x:c>
      <x:c r="E56" t="str">
        <x:v>销售成本</x:v>
      </x:c>
      <x:c r="F56" t="str">
        <x:v>2024</x:v>
      </x:c>
      <x:c r="G56" t="str">
        <x:v>FY</x:v>
      </x:c>
      <x:c r="H56" s="52" t="n">
        <x:v>16768.667</x:v>
      </x:c>
      <x:c r="I56" t="str">
        <x:v>RMB mn</x:v>
      </x:c>
      <x:c r="J56" t="str">
        <x:v>RMB</x:v>
      </x:c>
      <x:c r="K56" t="str">
        <x:v>Group</x:v>
      </x:c>
      <x:c r="L56" t="str">
        <x:v>A</x:v>
      </x:c>
      <x:c r="M56" s="26" t="str">
        <x:v>MIXUE Group 2025 Annual Report</x:v>
      </x:c>
      <x:c r="N56" s="26" t="str">
        <x:v>https://www1.hkexnews.hk/listedco/listconews/sehk/2026/0423/2026042301901.pdf</x:v>
      </x:c>
      <x:c r="O56" s="26" t="str">
        <x:v>Consolidated financial statements / notes</x:v>
      </x:c>
      <x:c r="P56" s="26" t="str">
        <x:v>2026-08-11</x:v>
      </x:c>
      <x:c r="Q56" s="26" t="str">
        <x:v>cost_of_sales</x:v>
      </x:c>
      <x:c r="R56" s="26" t="str">
        <x:v>销售成本</x:v>
      </x:c>
      <x:c r="S56" s="26" t="str">
        <x:v>High</x:v>
      </x:c>
      <x:c r="T56" s="26" t="str">
        <x:v>Converted from filing's RMB'000 to RMB mn; financial asset impairment uses negative value for reversal.</x:v>
      </x:c>
    </x:row>
    <x:row r="57">
      <x:c r="A57" t="str">
        <x:v>MX_P1_039</x:v>
      </x:c>
      <x:c r="B57" t="str">
        <x:v>蜜雪集团</x:v>
      </x:c>
      <x:c r="C57" t="str">
        <x:v>2026-08-11</x:v>
      </x:c>
      <x:c r="D57" t="str">
        <x:v>gross_profit</x:v>
      </x:c>
      <x:c r="E57" t="str">
        <x:v>毛利</x:v>
      </x:c>
      <x:c r="F57" t="str">
        <x:v>2024</x:v>
      </x:c>
      <x:c r="G57" t="str">
        <x:v>FY</x:v>
      </x:c>
      <x:c r="H57" s="52" t="n">
        <x:v>8060.207</x:v>
      </x:c>
      <x:c r="I57" t="str">
        <x:v>RMB mn</x:v>
      </x:c>
      <x:c r="J57" t="str">
        <x:v>RMB</x:v>
      </x:c>
      <x:c r="K57" t="str">
        <x:v>Group</x:v>
      </x:c>
      <x:c r="L57" t="str">
        <x:v>A</x:v>
      </x:c>
      <x:c r="M57" s="26" t="str">
        <x:v>MIXUE Group 2025 Annual Report</x:v>
      </x:c>
      <x:c r="N57" s="26" t="str">
        <x:v>https://www1.hkexnews.hk/listedco/listconews/sehk/2026/0423/2026042301901.pdf</x:v>
      </x:c>
      <x:c r="O57" s="26" t="str">
        <x:v>Consolidated financial statements / notes</x:v>
      </x:c>
      <x:c r="P57" s="26" t="str">
        <x:v>2026-08-11</x:v>
      </x:c>
      <x:c r="Q57" s="26" t="str">
        <x:v>gross_profit</x:v>
      </x:c>
      <x:c r="R57" s="26" t="str">
        <x:v>毛利</x:v>
      </x:c>
      <x:c r="S57" s="26" t="str">
        <x:v>High</x:v>
      </x:c>
      <x:c r="T57" s="26" t="str">
        <x:v>Converted from filing's RMB'000 to RMB mn; financial asset impairment uses negative value for reversal.</x:v>
      </x:c>
    </x:row>
    <x:row r="58">
      <x:c r="A58" t="str">
        <x:v>MX_P1_040</x:v>
      </x:c>
      <x:c r="B58" t="str">
        <x:v>蜜雪集团</x:v>
      </x:c>
      <x:c r="C58" t="str">
        <x:v>2026-08-11</x:v>
      </x:c>
      <x:c r="D58" t="str">
        <x:v>selling_distribution_expense</x:v>
      </x:c>
      <x:c r="E58" t="str">
        <x:v>销售及分销费用</x:v>
      </x:c>
      <x:c r="F58" t="str">
        <x:v>2024</x:v>
      </x:c>
      <x:c r="G58" t="str">
        <x:v>FY</x:v>
      </x:c>
      <x:c r="H58" s="52" t="n">
        <x:v>1599.474</x:v>
      </x:c>
      <x:c r="I58" t="str">
        <x:v>RMB mn</x:v>
      </x:c>
      <x:c r="J58" t="str">
        <x:v>RMB</x:v>
      </x:c>
      <x:c r="K58" t="str">
        <x:v>Group</x:v>
      </x:c>
      <x:c r="L58" t="str">
        <x:v>A</x:v>
      </x:c>
      <x:c r="M58" s="26" t="str">
        <x:v>MIXUE Group 2025 Annual Report</x:v>
      </x:c>
      <x:c r="N58" s="26" t="str">
        <x:v>https://www1.hkexnews.hk/listedco/listconews/sehk/2026/0423/2026042301901.pdf</x:v>
      </x:c>
      <x:c r="O58" s="26" t="str">
        <x:v>Consolidated financial statements / notes</x:v>
      </x:c>
      <x:c r="P58" s="26" t="str">
        <x:v>2026-08-11</x:v>
      </x:c>
      <x:c r="Q58" s="26" t="str">
        <x:v>selling_distribution_expense</x:v>
      </x:c>
      <x:c r="R58" s="26" t="str">
        <x:v>销售及分销费用</x:v>
      </x:c>
      <x:c r="S58" s="26" t="str">
        <x:v>High</x:v>
      </x:c>
      <x:c r="T58" s="26" t="str">
        <x:v>Converted from filing's RMB'000 to RMB mn; financial asset impairment uses negative value for reversal.</x:v>
      </x:c>
    </x:row>
    <x:row r="59">
      <x:c r="A59" t="str">
        <x:v>MX_P1_041</x:v>
      </x:c>
      <x:c r="B59" t="str">
        <x:v>蜜雪集团</x:v>
      </x:c>
      <x:c r="C59" t="str">
        <x:v>2026-08-11</x:v>
      </x:c>
      <x:c r="D59" t="str">
        <x:v>administrative_expense</x:v>
      </x:c>
      <x:c r="E59" t="str">
        <x:v>行政费用</x:v>
      </x:c>
      <x:c r="F59" t="str">
        <x:v>2024</x:v>
      </x:c>
      <x:c r="G59" t="str">
        <x:v>FY</x:v>
      </x:c>
      <x:c r="H59" s="52" t="n">
        <x:v>755.115</x:v>
      </x:c>
      <x:c r="I59" t="str">
        <x:v>RMB mn</x:v>
      </x:c>
      <x:c r="J59" t="str">
        <x:v>RMB</x:v>
      </x:c>
      <x:c r="K59" t="str">
        <x:v>Group</x:v>
      </x:c>
      <x:c r="L59" t="str">
        <x:v>A</x:v>
      </x:c>
      <x:c r="M59" s="26" t="str">
        <x:v>MIXUE Group 2025 Annual Report</x:v>
      </x:c>
      <x:c r="N59" s="26" t="str">
        <x:v>https://www1.hkexnews.hk/listedco/listconews/sehk/2026/0423/2026042301901.pdf</x:v>
      </x:c>
      <x:c r="O59" s="26" t="str">
        <x:v>Consolidated financial statements / notes</x:v>
      </x:c>
      <x:c r="P59" s="26" t="str">
        <x:v>2026-08-11</x:v>
      </x:c>
      <x:c r="Q59" s="26" t="str">
        <x:v>administrative_expense</x:v>
      </x:c>
      <x:c r="R59" s="26" t="str">
        <x:v>行政费用</x:v>
      </x:c>
      <x:c r="S59" s="26" t="str">
        <x:v>High</x:v>
      </x:c>
      <x:c r="T59" s="26" t="str">
        <x:v>Converted from filing's RMB'000 to RMB mn; financial asset impairment uses negative value for reversal.</x:v>
      </x:c>
    </x:row>
    <x:row r="60">
      <x:c r="A60" t="str">
        <x:v>MX_P1_042</x:v>
      </x:c>
      <x:c r="B60" t="str">
        <x:v>蜜雪集团</x:v>
      </x:c>
      <x:c r="C60" t="str">
        <x:v>2026-08-11</x:v>
      </x:c>
      <x:c r="D60" t="str">
        <x:v>rd_expense</x:v>
      </x:c>
      <x:c r="E60" t="str">
        <x:v>研发费用</x:v>
      </x:c>
      <x:c r="F60" t="str">
        <x:v>2024</x:v>
      </x:c>
      <x:c r="G60" t="str">
        <x:v>FY</x:v>
      </x:c>
      <x:c r="H60" s="52" t="n">
        <x:v>104.87</x:v>
      </x:c>
      <x:c r="I60" t="str">
        <x:v>RMB mn</x:v>
      </x:c>
      <x:c r="J60" t="str">
        <x:v>RMB</x:v>
      </x:c>
      <x:c r="K60" t="str">
        <x:v>Group</x:v>
      </x:c>
      <x:c r="L60" t="str">
        <x:v>A</x:v>
      </x:c>
      <x:c r="M60" s="26" t="str">
        <x:v>MIXUE Group 2025 Annual Report</x:v>
      </x:c>
      <x:c r="N60" s="26" t="str">
        <x:v>https://www1.hkexnews.hk/listedco/listconews/sehk/2026/0423/2026042301901.pdf</x:v>
      </x:c>
      <x:c r="O60" s="26" t="str">
        <x:v>Consolidated financial statements / notes</x:v>
      </x:c>
      <x:c r="P60" s="26" t="str">
        <x:v>2026-08-11</x:v>
      </x:c>
      <x:c r="Q60" s="26" t="str">
        <x:v>rd_expense</x:v>
      </x:c>
      <x:c r="R60" s="26" t="str">
        <x:v>研发费用</x:v>
      </x:c>
      <x:c r="S60" s="26" t="str">
        <x:v>High</x:v>
      </x:c>
      <x:c r="T60" s="26" t="str">
        <x:v>Converted from filing's RMB'000 to RMB mn; financial asset impairment uses negative value for reversal.</x:v>
      </x:c>
    </x:row>
    <x:row r="61">
      <x:c r="A61" t="str">
        <x:v>MX_P1_043</x:v>
      </x:c>
      <x:c r="B61" t="str">
        <x:v>蜜雪集团</x:v>
      </x:c>
      <x:c r="C61" t="str">
        <x:v>2026-08-11</x:v>
      </x:c>
      <x:c r="D61" t="str">
        <x:v>financial_asset_impairment</x:v>
      </x:c>
      <x:c r="E61" t="str">
        <x:v>金融资产减值损失（负值=拨回）</x:v>
      </x:c>
      <x:c r="F61" t="str">
        <x:v>2024</x:v>
      </x:c>
      <x:c r="G61" t="str">
        <x:v>FY</x:v>
      </x:c>
      <x:c r="H61" s="52" t="n">
        <x:v>0.329</x:v>
      </x:c>
      <x:c r="I61" t="str">
        <x:v>RMB mn</x:v>
      </x:c>
      <x:c r="J61" t="str">
        <x:v>RMB</x:v>
      </x:c>
      <x:c r="K61" t="str">
        <x:v>Group</x:v>
      </x:c>
      <x:c r="L61" t="str">
        <x:v>A</x:v>
      </x:c>
      <x:c r="M61" s="26" t="str">
        <x:v>MIXUE Group 2025 Annual Report</x:v>
      </x:c>
      <x:c r="N61" s="26" t="str">
        <x:v>https://www1.hkexnews.hk/listedco/listconews/sehk/2026/0423/2026042301901.pdf</x:v>
      </x:c>
      <x:c r="O61" s="26" t="str">
        <x:v>Consolidated financial statements / notes</x:v>
      </x:c>
      <x:c r="P61" s="26" t="str">
        <x:v>2026-08-11</x:v>
      </x:c>
      <x:c r="Q61" s="26" t="str">
        <x:v>financial_asset_impairment</x:v>
      </x:c>
      <x:c r="R61" s="26" t="str">
        <x:v>金融资产减值损失（负值=拨回）</x:v>
      </x:c>
      <x:c r="S61" s="26" t="str">
        <x:v>High</x:v>
      </x:c>
      <x:c r="T61" s="26" t="str">
        <x:v>Converted from filing's RMB'000 to RMB mn; financial asset impairment uses negative value for reversal.</x:v>
      </x:c>
    </x:row>
    <x:row r="62">
      <x:c r="A62" t="str">
        <x:v>MX_P1_044</x:v>
      </x:c>
      <x:c r="B62" t="str">
        <x:v>蜜雪集团</x:v>
      </x:c>
      <x:c r="C62" t="str">
        <x:v>2026-08-11</x:v>
      </x:c>
      <x:c r="D62" t="str">
        <x:v>ppe_impairment</x:v>
      </x:c>
      <x:c r="E62" t="str">
        <x:v>物业厂房设备减值</x:v>
      </x:c>
      <x:c r="F62" t="str">
        <x:v>2024</x:v>
      </x:c>
      <x:c r="G62" t="str">
        <x:v>FY</x:v>
      </x:c>
      <x:c r="H62" s="52" t="n">
        <x:v>0</x:v>
      </x:c>
      <x:c r="I62" t="str">
        <x:v>RMB mn</x:v>
      </x:c>
      <x:c r="J62" t="str">
        <x:v>RMB</x:v>
      </x:c>
      <x:c r="K62" t="str">
        <x:v>Group</x:v>
      </x:c>
      <x:c r="L62" t="str">
        <x:v>A</x:v>
      </x:c>
      <x:c r="M62" s="26" t="str">
        <x:v>MIXUE Group 2025 Annual Report</x:v>
      </x:c>
      <x:c r="N62" s="26" t="str">
        <x:v>https://www1.hkexnews.hk/listedco/listconews/sehk/2026/0423/2026042301901.pdf</x:v>
      </x:c>
      <x:c r="O62" s="26" t="str">
        <x:v>Consolidated financial statements / notes</x:v>
      </x:c>
      <x:c r="P62" s="26" t="str">
        <x:v>2026-08-11</x:v>
      </x:c>
      <x:c r="Q62" s="26" t="str">
        <x:v>ppe_impairment</x:v>
      </x:c>
      <x:c r="R62" s="26" t="str">
        <x:v>物业厂房设备减值</x:v>
      </x:c>
      <x:c r="S62" s="26" t="str">
        <x:v>High</x:v>
      </x:c>
      <x:c r="T62" s="26" t="str">
        <x:v>Converted from filing's RMB'000 to RMB mn; financial asset impairment uses negative value for reversal.</x:v>
      </x:c>
    </x:row>
    <x:row r="63">
      <x:c r="A63" t="str">
        <x:v>MX_P1_045</x:v>
      </x:c>
      <x:c r="B63" t="str">
        <x:v>蜜雪集团</x:v>
      </x:c>
      <x:c r="C63" t="str">
        <x:v>2026-08-11</x:v>
      </x:c>
      <x:c r="D63" t="str">
        <x:v>profit_before_tax</x:v>
      </x:c>
      <x:c r="E63" t="str">
        <x:v>税前利润</x:v>
      </x:c>
      <x:c r="F63" t="str">
        <x:v>2024</x:v>
      </x:c>
      <x:c r="G63" t="str">
        <x:v>FY</x:v>
      </x:c>
      <x:c r="H63" s="52" t="n">
        <x:v>5810.583</x:v>
      </x:c>
      <x:c r="I63" t="str">
        <x:v>RMB mn</x:v>
      </x:c>
      <x:c r="J63" t="str">
        <x:v>RMB</x:v>
      </x:c>
      <x:c r="K63" t="str">
        <x:v>Group</x:v>
      </x:c>
      <x:c r="L63" t="str">
        <x:v>A</x:v>
      </x:c>
      <x:c r="M63" s="26" t="str">
        <x:v>MIXUE Group 2025 Annual Report</x:v>
      </x:c>
      <x:c r="N63" s="26" t="str">
        <x:v>https://www1.hkexnews.hk/listedco/listconews/sehk/2026/0423/2026042301901.pdf</x:v>
      </x:c>
      <x:c r="O63" s="26" t="str">
        <x:v>Consolidated financial statements / notes</x:v>
      </x:c>
      <x:c r="P63" s="26" t="str">
        <x:v>2026-08-11</x:v>
      </x:c>
      <x:c r="Q63" s="26" t="str">
        <x:v>profit_before_tax</x:v>
      </x:c>
      <x:c r="R63" s="26" t="str">
        <x:v>税前利润</x:v>
      </x:c>
      <x:c r="S63" s="26" t="str">
        <x:v>High</x:v>
      </x:c>
      <x:c r="T63" s="26" t="str">
        <x:v>Converted from filing's RMB'000 to RMB mn; financial asset impairment uses negative value for reversal.</x:v>
      </x:c>
    </x:row>
    <x:row r="64">
      <x:c r="A64" t="str">
        <x:v>MX_P1_046</x:v>
      </x:c>
      <x:c r="B64" t="str">
        <x:v>蜜雪集团</x:v>
      </x:c>
      <x:c r="C64" t="str">
        <x:v>2026-08-11</x:v>
      </x:c>
      <x:c r="D64" t="str">
        <x:v>income_tax_expense</x:v>
      </x:c>
      <x:c r="E64" t="str">
        <x:v>所得税费用</x:v>
      </x:c>
      <x:c r="F64" t="str">
        <x:v>2024</x:v>
      </x:c>
      <x:c r="G64" t="str">
        <x:v>FY</x:v>
      </x:c>
      <x:c r="H64" s="52" t="n">
        <x:v>1356.38</x:v>
      </x:c>
      <x:c r="I64" t="str">
        <x:v>RMB mn</x:v>
      </x:c>
      <x:c r="J64" t="str">
        <x:v>RMB</x:v>
      </x:c>
      <x:c r="K64" t="str">
        <x:v>Group</x:v>
      </x:c>
      <x:c r="L64" t="str">
        <x:v>A</x:v>
      </x:c>
      <x:c r="M64" s="26" t="str">
        <x:v>MIXUE Group 2025 Annual Report</x:v>
      </x:c>
      <x:c r="N64" s="26" t="str">
        <x:v>https://www1.hkexnews.hk/listedco/listconews/sehk/2026/0423/2026042301901.pdf</x:v>
      </x:c>
      <x:c r="O64" s="26" t="str">
        <x:v>Consolidated financial statements / notes</x:v>
      </x:c>
      <x:c r="P64" s="26" t="str">
        <x:v>2026-08-11</x:v>
      </x:c>
      <x:c r="Q64" s="26" t="str">
        <x:v>income_tax_expense</x:v>
      </x:c>
      <x:c r="R64" s="26" t="str">
        <x:v>所得税费用</x:v>
      </x:c>
      <x:c r="S64" s="26" t="str">
        <x:v>High</x:v>
      </x:c>
      <x:c r="T64" s="26" t="str">
        <x:v>Converted from filing's RMB'000 to RMB mn; financial asset impairment uses negative value for reversal.</x:v>
      </x:c>
    </x:row>
    <x:row r="65">
      <x:c r="A65" t="str">
        <x:v>MX_P1_047</x:v>
      </x:c>
      <x:c r="B65" t="str">
        <x:v>蜜雪集团</x:v>
      </x:c>
      <x:c r="C65" t="str">
        <x:v>2026-08-11</x:v>
      </x:c>
      <x:c r="D65" t="str">
        <x:v>net_income</x:v>
      </x:c>
      <x:c r="E65" t="str">
        <x:v>集团净利润</x:v>
      </x:c>
      <x:c r="F65" t="str">
        <x:v>2024</x:v>
      </x:c>
      <x:c r="G65" t="str">
        <x:v>FY</x:v>
      </x:c>
      <x:c r="H65" s="52" t="n">
        <x:v>4454.203</x:v>
      </x:c>
      <x:c r="I65" t="str">
        <x:v>RMB mn</x:v>
      </x:c>
      <x:c r="J65" t="str">
        <x:v>RMB</x:v>
      </x:c>
      <x:c r="K65" t="str">
        <x:v>Group</x:v>
      </x:c>
      <x:c r="L65" t="str">
        <x:v>A</x:v>
      </x:c>
      <x:c r="M65" s="26" t="str">
        <x:v>MIXUE Group 2025 Annual Report</x:v>
      </x:c>
      <x:c r="N65" s="26" t="str">
        <x:v>https://www1.hkexnews.hk/listedco/listconews/sehk/2026/0423/2026042301901.pdf</x:v>
      </x:c>
      <x:c r="O65" s="26" t="str">
        <x:v>Consolidated financial statements / notes</x:v>
      </x:c>
      <x:c r="P65" s="26" t="str">
        <x:v>2026-08-11</x:v>
      </x:c>
      <x:c r="Q65" s="26" t="str">
        <x:v>net_income</x:v>
      </x:c>
      <x:c r="R65" s="26" t="str">
        <x:v>集团净利润</x:v>
      </x:c>
      <x:c r="S65" s="26" t="str">
        <x:v>High</x:v>
      </x:c>
      <x:c r="T65" s="26" t="str">
        <x:v>Converted from filing's RMB'000 to RMB mn; financial asset impairment uses negative value for reversal.</x:v>
      </x:c>
    </x:row>
    <x:row r="66">
      <x:c r="A66" t="str">
        <x:v>MX_P1_048</x:v>
      </x:c>
      <x:c r="B66" t="str">
        <x:v>蜜雪集团</x:v>
      </x:c>
      <x:c r="C66" t="str">
        <x:v>2026-08-11</x:v>
      </x:c>
      <x:c r="D66" t="str">
        <x:v>parent_net_income</x:v>
      </x:c>
      <x:c r="E66" t="str">
        <x:v>归母净利润</x:v>
      </x:c>
      <x:c r="F66" t="str">
        <x:v>2024</x:v>
      </x:c>
      <x:c r="G66" t="str">
        <x:v>FY</x:v>
      </x:c>
      <x:c r="H66" s="52" t="n">
        <x:v>4436.504</x:v>
      </x:c>
      <x:c r="I66" t="str">
        <x:v>RMB mn</x:v>
      </x:c>
      <x:c r="J66" t="str">
        <x:v>RMB</x:v>
      </x:c>
      <x:c r="K66" t="str">
        <x:v>Group</x:v>
      </x:c>
      <x:c r="L66" t="str">
        <x:v>A</x:v>
      </x:c>
      <x:c r="M66" s="26" t="str">
        <x:v>MIXUE Group 2025 Annual Report</x:v>
      </x:c>
      <x:c r="N66" s="26" t="str">
        <x:v>https://www1.hkexnews.hk/listedco/listconews/sehk/2026/0423/2026042301901.pdf</x:v>
      </x:c>
      <x:c r="O66" s="26" t="str">
        <x:v>Consolidated financial statements / notes</x:v>
      </x:c>
      <x:c r="P66" s="26" t="str">
        <x:v>2026-08-11</x:v>
      </x:c>
      <x:c r="Q66" s="26" t="str">
        <x:v>parent_net_income</x:v>
      </x:c>
      <x:c r="R66" s="26" t="str">
        <x:v>归母净利润</x:v>
      </x:c>
      <x:c r="S66" s="26" t="str">
        <x:v>High</x:v>
      </x:c>
      <x:c r="T66" s="26" t="str">
        <x:v>Converted from filing's RMB'000 to RMB mn; financial asset impairment uses negative value for reversal.</x:v>
      </x:c>
    </x:row>
    <x:row r="67">
      <x:c r="A67" t="str">
        <x:v>MX_P1_049</x:v>
      </x:c>
      <x:c r="B67" t="str">
        <x:v>蜜雪集团</x:v>
      </x:c>
      <x:c r="C67" t="str">
        <x:v>2026-08-11</x:v>
      </x:c>
      <x:c r="D67" t="str">
        <x:v>cost_of_sales</x:v>
      </x:c>
      <x:c r="E67" t="str">
        <x:v>销售成本</x:v>
      </x:c>
      <x:c r="F67" t="str">
        <x:v>2025</x:v>
      </x:c>
      <x:c r="G67" t="str">
        <x:v>FY</x:v>
      </x:c>
      <x:c r="H67" s="52" t="n">
        <x:v>23108.161</x:v>
      </x:c>
      <x:c r="I67" t="str">
        <x:v>RMB mn</x:v>
      </x:c>
      <x:c r="J67" t="str">
        <x:v>RMB</x:v>
      </x:c>
      <x:c r="K67" t="str">
        <x:v>Group</x:v>
      </x:c>
      <x:c r="L67" t="str">
        <x:v>A</x:v>
      </x:c>
      <x:c r="M67" s="26" t="str">
        <x:v>MIXUE Group 2025 Annual Report</x:v>
      </x:c>
      <x:c r="N67" s="26" t="str">
        <x:v>https://www1.hkexnews.hk/listedco/listconews/sehk/2026/0423/2026042301901.pdf</x:v>
      </x:c>
      <x:c r="O67" s="26" t="str">
        <x:v>Consolidated financial statements / notes</x:v>
      </x:c>
      <x:c r="P67" s="26" t="str">
        <x:v>2026-08-11</x:v>
      </x:c>
      <x:c r="Q67" s="26" t="str">
        <x:v>cost_of_sales</x:v>
      </x:c>
      <x:c r="R67" s="26" t="str">
        <x:v>销售成本</x:v>
      </x:c>
      <x:c r="S67" s="26" t="str">
        <x:v>High</x:v>
      </x:c>
      <x:c r="T67" s="26" t="str">
        <x:v>Converted from filing's RMB'000 to RMB mn; financial asset impairment uses negative value for reversal.</x:v>
      </x:c>
    </x:row>
    <x:row r="68">
      <x:c r="A68" t="str">
        <x:v>MX_P1_050</x:v>
      </x:c>
      <x:c r="B68" t="str">
        <x:v>蜜雪集团</x:v>
      </x:c>
      <x:c r="C68" t="str">
        <x:v>2026-08-11</x:v>
      </x:c>
      <x:c r="D68" t="str">
        <x:v>gross_profit</x:v>
      </x:c>
      <x:c r="E68" t="str">
        <x:v>毛利</x:v>
      </x:c>
      <x:c r="F68" t="str">
        <x:v>2025</x:v>
      </x:c>
      <x:c r="G68" t="str">
        <x:v>FY</x:v>
      </x:c>
      <x:c r="H68" s="52" t="n">
        <x:v>10451.762</x:v>
      </x:c>
      <x:c r="I68" t="str">
        <x:v>RMB mn</x:v>
      </x:c>
      <x:c r="J68" t="str">
        <x:v>RMB</x:v>
      </x:c>
      <x:c r="K68" t="str">
        <x:v>Group</x:v>
      </x:c>
      <x:c r="L68" t="str">
        <x:v>A</x:v>
      </x:c>
      <x:c r="M68" s="26" t="str">
        <x:v>MIXUE Group 2025 Annual Report</x:v>
      </x:c>
      <x:c r="N68" s="26" t="str">
        <x:v>https://www1.hkexnews.hk/listedco/listconews/sehk/2026/0423/2026042301901.pdf</x:v>
      </x:c>
      <x:c r="O68" s="26" t="str">
        <x:v>Consolidated financial statements / notes</x:v>
      </x:c>
      <x:c r="P68" s="26" t="str">
        <x:v>2026-08-11</x:v>
      </x:c>
      <x:c r="Q68" s="26" t="str">
        <x:v>gross_profit</x:v>
      </x:c>
      <x:c r="R68" s="26" t="str">
        <x:v>毛利</x:v>
      </x:c>
      <x:c r="S68" s="26" t="str">
        <x:v>High</x:v>
      </x:c>
      <x:c r="T68" s="26" t="str">
        <x:v>Converted from filing's RMB'000 to RMB mn; financial asset impairment uses negative value for reversal.</x:v>
      </x:c>
    </x:row>
    <x:row r="69">
      <x:c r="A69" t="str">
        <x:v>MX_P1_051</x:v>
      </x:c>
      <x:c r="B69" t="str">
        <x:v>蜜雪集团</x:v>
      </x:c>
      <x:c r="C69" t="str">
        <x:v>2026-08-11</x:v>
      </x:c>
      <x:c r="D69" t="str">
        <x:v>selling_distribution_expense</x:v>
      </x:c>
      <x:c r="E69" t="str">
        <x:v>销售及分销费用</x:v>
      </x:c>
      <x:c r="F69" t="str">
        <x:v>2025</x:v>
      </x:c>
      <x:c r="G69" t="str">
        <x:v>FY</x:v>
      </x:c>
      <x:c r="H69" s="52" t="n">
        <x:v>2036.88</x:v>
      </x:c>
      <x:c r="I69" t="str">
        <x:v>RMB mn</x:v>
      </x:c>
      <x:c r="J69" t="str">
        <x:v>RMB</x:v>
      </x:c>
      <x:c r="K69" t="str">
        <x:v>Group</x:v>
      </x:c>
      <x:c r="L69" t="str">
        <x:v>A</x:v>
      </x:c>
      <x:c r="M69" s="26" t="str">
        <x:v>MIXUE Group 2025 Annual Report</x:v>
      </x:c>
      <x:c r="N69" s="26" t="str">
        <x:v>https://www1.hkexnews.hk/listedco/listconews/sehk/2026/0423/2026042301901.pdf</x:v>
      </x:c>
      <x:c r="O69" s="26" t="str">
        <x:v>Consolidated financial statements / notes</x:v>
      </x:c>
      <x:c r="P69" s="26" t="str">
        <x:v>2026-08-11</x:v>
      </x:c>
      <x:c r="Q69" s="26" t="str">
        <x:v>selling_distribution_expense</x:v>
      </x:c>
      <x:c r="R69" s="26" t="str">
        <x:v>销售及分销费用</x:v>
      </x:c>
      <x:c r="S69" s="26" t="str">
        <x:v>High</x:v>
      </x:c>
      <x:c r="T69" s="26" t="str">
        <x:v>Converted from filing's RMB'000 to RMB mn; financial asset impairment uses negative value for reversal.</x:v>
      </x:c>
    </x:row>
    <x:row r="70">
      <x:c r="A70" t="str">
        <x:v>MX_P1_052</x:v>
      </x:c>
      <x:c r="B70" t="str">
        <x:v>蜜雪集团</x:v>
      </x:c>
      <x:c r="C70" t="str">
        <x:v>2026-08-11</x:v>
      </x:c>
      <x:c r="D70" t="str">
        <x:v>administrative_expense</x:v>
      </x:c>
      <x:c r="E70" t="str">
        <x:v>行政费用</x:v>
      </x:c>
      <x:c r="F70" t="str">
        <x:v>2025</x:v>
      </x:c>
      <x:c r="G70" t="str">
        <x:v>FY</x:v>
      </x:c>
      <x:c r="H70" s="52" t="n">
        <x:v>1081.535</x:v>
      </x:c>
      <x:c r="I70" t="str">
        <x:v>RMB mn</x:v>
      </x:c>
      <x:c r="J70" t="str">
        <x:v>RMB</x:v>
      </x:c>
      <x:c r="K70" t="str">
        <x:v>Group</x:v>
      </x:c>
      <x:c r="L70" t="str">
        <x:v>A</x:v>
      </x:c>
      <x:c r="M70" s="26" t="str">
        <x:v>MIXUE Group 2025 Annual Report</x:v>
      </x:c>
      <x:c r="N70" s="26" t="str">
        <x:v>https://www1.hkexnews.hk/listedco/listconews/sehk/2026/0423/2026042301901.pdf</x:v>
      </x:c>
      <x:c r="O70" s="26" t="str">
        <x:v>Consolidated financial statements / notes</x:v>
      </x:c>
      <x:c r="P70" s="26" t="str">
        <x:v>2026-08-11</x:v>
      </x:c>
      <x:c r="Q70" s="26" t="str">
        <x:v>administrative_expense</x:v>
      </x:c>
      <x:c r="R70" s="26" t="str">
        <x:v>行政费用</x:v>
      </x:c>
      <x:c r="S70" s="26" t="str">
        <x:v>High</x:v>
      </x:c>
      <x:c r="T70" s="26" t="str">
        <x:v>Converted from filing's RMB'000 to RMB mn; financial asset impairment uses negative value for reversal.</x:v>
      </x:c>
    </x:row>
    <x:row r="71">
      <x:c r="A71" t="str">
        <x:v>MX_P1_053</x:v>
      </x:c>
      <x:c r="B71" t="str">
        <x:v>蜜雪集团</x:v>
      </x:c>
      <x:c r="C71" t="str">
        <x:v>2026-08-11</x:v>
      </x:c>
      <x:c r="D71" t="str">
        <x:v>rd_expense</x:v>
      </x:c>
      <x:c r="E71" t="str">
        <x:v>研发费用</x:v>
      </x:c>
      <x:c r="F71" t="str">
        <x:v>2025</x:v>
      </x:c>
      <x:c r="G71" t="str">
        <x:v>FY</x:v>
      </x:c>
      <x:c r="H71" s="52" t="n">
        <x:v>101.348</x:v>
      </x:c>
      <x:c r="I71" t="str">
        <x:v>RMB mn</x:v>
      </x:c>
      <x:c r="J71" t="str">
        <x:v>RMB</x:v>
      </x:c>
      <x:c r="K71" t="str">
        <x:v>Group</x:v>
      </x:c>
      <x:c r="L71" t="str">
        <x:v>A</x:v>
      </x:c>
      <x:c r="M71" s="26" t="str">
        <x:v>MIXUE Group 2025 Annual Report</x:v>
      </x:c>
      <x:c r="N71" s="26" t="str">
        <x:v>https://www1.hkexnews.hk/listedco/listconews/sehk/2026/0423/2026042301901.pdf</x:v>
      </x:c>
      <x:c r="O71" s="26" t="str">
        <x:v>Consolidated financial statements / notes</x:v>
      </x:c>
      <x:c r="P71" s="26" t="str">
        <x:v>2026-08-11</x:v>
      </x:c>
      <x:c r="Q71" s="26" t="str">
        <x:v>rd_expense</x:v>
      </x:c>
      <x:c r="R71" s="26" t="str">
        <x:v>研发费用</x:v>
      </x:c>
      <x:c r="S71" s="26" t="str">
        <x:v>High</x:v>
      </x:c>
      <x:c r="T71" s="26" t="str">
        <x:v>Converted from filing's RMB'000 to RMB mn; financial asset impairment uses negative value for reversal.</x:v>
      </x:c>
    </x:row>
    <x:row r="72">
      <x:c r="A72" t="str">
        <x:v>MX_P1_054</x:v>
      </x:c>
      <x:c r="B72" t="str">
        <x:v>蜜雪集团</x:v>
      </x:c>
      <x:c r="C72" t="str">
        <x:v>2026-08-11</x:v>
      </x:c>
      <x:c r="D72" t="str">
        <x:v>financial_asset_impairment</x:v>
      </x:c>
      <x:c r="E72" t="str">
        <x:v>金融资产减值损失（负值=拨回）</x:v>
      </x:c>
      <x:c r="F72" t="str">
        <x:v>2025</x:v>
      </x:c>
      <x:c r="G72" t="str">
        <x:v>FY</x:v>
      </x:c>
      <x:c r="H72" s="52" t="n">
        <x:v>10.515</x:v>
      </x:c>
      <x:c r="I72" t="str">
        <x:v>RMB mn</x:v>
      </x:c>
      <x:c r="J72" t="str">
        <x:v>RMB</x:v>
      </x:c>
      <x:c r="K72" t="str">
        <x:v>Group</x:v>
      </x:c>
      <x:c r="L72" t="str">
        <x:v>A</x:v>
      </x:c>
      <x:c r="M72" s="26" t="str">
        <x:v>MIXUE Group 2025 Annual Report</x:v>
      </x:c>
      <x:c r="N72" s="26" t="str">
        <x:v>https://www1.hkexnews.hk/listedco/listconews/sehk/2026/0423/2026042301901.pdf</x:v>
      </x:c>
      <x:c r="O72" s="26" t="str">
        <x:v>Consolidated financial statements / notes</x:v>
      </x:c>
      <x:c r="P72" s="26" t="str">
        <x:v>2026-08-11</x:v>
      </x:c>
      <x:c r="Q72" s="26" t="str">
        <x:v>financial_asset_impairment</x:v>
      </x:c>
      <x:c r="R72" s="26" t="str">
        <x:v>金融资产减值损失（负值=拨回）</x:v>
      </x:c>
      <x:c r="S72" s="26" t="str">
        <x:v>High</x:v>
      </x:c>
      <x:c r="T72" s="26" t="str">
        <x:v>Converted from filing's RMB'000 to RMB mn; financial asset impairment uses negative value for reversal.</x:v>
      </x:c>
    </x:row>
    <x:row r="73">
      <x:c r="A73" t="str">
        <x:v>MX_P1_055</x:v>
      </x:c>
      <x:c r="B73" t="str">
        <x:v>蜜雪集团</x:v>
      </x:c>
      <x:c r="C73" t="str">
        <x:v>2026-08-11</x:v>
      </x:c>
      <x:c r="D73" t="str">
        <x:v>ppe_impairment</x:v>
      </x:c>
      <x:c r="E73" t="str">
        <x:v>物业厂房设备减值</x:v>
      </x:c>
      <x:c r="F73" t="str">
        <x:v>2025</x:v>
      </x:c>
      <x:c r="G73" t="str">
        <x:v>FY</x:v>
      </x:c>
      <x:c r="H73" s="52" t="n">
        <x:v>14.066</x:v>
      </x:c>
      <x:c r="I73" t="str">
        <x:v>RMB mn</x:v>
      </x:c>
      <x:c r="J73" t="str">
        <x:v>RMB</x:v>
      </x:c>
      <x:c r="K73" t="str">
        <x:v>Group</x:v>
      </x:c>
      <x:c r="L73" t="str">
        <x:v>A</x:v>
      </x:c>
      <x:c r="M73" s="26" t="str">
        <x:v>MIXUE Group 2025 Annual Report</x:v>
      </x:c>
      <x:c r="N73" s="26" t="str">
        <x:v>https://www1.hkexnews.hk/listedco/listconews/sehk/2026/0423/2026042301901.pdf</x:v>
      </x:c>
      <x:c r="O73" s="26" t="str">
        <x:v>Consolidated financial statements / notes</x:v>
      </x:c>
      <x:c r="P73" s="26" t="str">
        <x:v>2026-08-11</x:v>
      </x:c>
      <x:c r="Q73" s="26" t="str">
        <x:v>ppe_impairment</x:v>
      </x:c>
      <x:c r="R73" s="26" t="str">
        <x:v>物业厂房设备减值</x:v>
      </x:c>
      <x:c r="S73" s="26" t="str">
        <x:v>High</x:v>
      </x:c>
      <x:c r="T73" s="26" t="str">
        <x:v>Converted from filing's RMB'000 to RMB mn; financial asset impairment uses negative value for reversal.</x:v>
      </x:c>
    </x:row>
    <x:row r="74">
      <x:c r="A74" t="str">
        <x:v>MX_P1_056</x:v>
      </x:c>
      <x:c r="B74" t="str">
        <x:v>蜜雪集团</x:v>
      </x:c>
      <x:c r="C74" t="str">
        <x:v>2026-08-11</x:v>
      </x:c>
      <x:c r="D74" t="str">
        <x:v>profit_before_tax</x:v>
      </x:c>
      <x:c r="E74" t="str">
        <x:v>税前利润</x:v>
      </x:c>
      <x:c r="F74" t="str">
        <x:v>2025</x:v>
      </x:c>
      <x:c r="G74" t="str">
        <x:v>FY</x:v>
      </x:c>
      <x:c r="H74" s="52" t="n">
        <x:v>7550.164</x:v>
      </x:c>
      <x:c r="I74" t="str">
        <x:v>RMB mn</x:v>
      </x:c>
      <x:c r="J74" t="str">
        <x:v>RMB</x:v>
      </x:c>
      <x:c r="K74" t="str">
        <x:v>Group</x:v>
      </x:c>
      <x:c r="L74" t="str">
        <x:v>A</x:v>
      </x:c>
      <x:c r="M74" s="26" t="str">
        <x:v>MIXUE Group 2025 Annual Report</x:v>
      </x:c>
      <x:c r="N74" s="26" t="str">
        <x:v>https://www1.hkexnews.hk/listedco/listconews/sehk/2026/0423/2026042301901.pdf</x:v>
      </x:c>
      <x:c r="O74" s="26" t="str">
        <x:v>Consolidated financial statements / notes</x:v>
      </x:c>
      <x:c r="P74" s="26" t="str">
        <x:v>2026-08-11</x:v>
      </x:c>
      <x:c r="Q74" s="26" t="str">
        <x:v>profit_before_tax</x:v>
      </x:c>
      <x:c r="R74" s="26" t="str">
        <x:v>税前利润</x:v>
      </x:c>
      <x:c r="S74" s="26" t="str">
        <x:v>High</x:v>
      </x:c>
      <x:c r="T74" s="26" t="str">
        <x:v>Converted from filing's RMB'000 to RMB mn; financial asset impairment uses negative value for reversal.</x:v>
      </x:c>
    </x:row>
    <x:row r="75">
      <x:c r="A75" t="str">
        <x:v>MX_P1_057</x:v>
      </x:c>
      <x:c r="B75" t="str">
        <x:v>蜜雪集团</x:v>
      </x:c>
      <x:c r="C75" t="str">
        <x:v>2026-08-11</x:v>
      </x:c>
      <x:c r="D75" t="str">
        <x:v>income_tax_expense</x:v>
      </x:c>
      <x:c r="E75" t="str">
        <x:v>所得税费用</x:v>
      </x:c>
      <x:c r="F75" t="str">
        <x:v>2025</x:v>
      </x:c>
      <x:c r="G75" t="str">
        <x:v>FY</x:v>
      </x:c>
      <x:c r="H75" s="52" t="n">
        <x:v>1623.087</x:v>
      </x:c>
      <x:c r="I75" t="str">
        <x:v>RMB mn</x:v>
      </x:c>
      <x:c r="J75" t="str">
        <x:v>RMB</x:v>
      </x:c>
      <x:c r="K75" t="str">
        <x:v>Group</x:v>
      </x:c>
      <x:c r="L75" t="str">
        <x:v>A</x:v>
      </x:c>
      <x:c r="M75" s="26" t="str">
        <x:v>MIXUE Group 2025 Annual Report</x:v>
      </x:c>
      <x:c r="N75" s="26" t="str">
        <x:v>https://www1.hkexnews.hk/listedco/listconews/sehk/2026/0423/2026042301901.pdf</x:v>
      </x:c>
      <x:c r="O75" s="26" t="str">
        <x:v>Consolidated financial statements / notes</x:v>
      </x:c>
      <x:c r="P75" s="26" t="str">
        <x:v>2026-08-11</x:v>
      </x:c>
      <x:c r="Q75" s="26" t="str">
        <x:v>income_tax_expense</x:v>
      </x:c>
      <x:c r="R75" s="26" t="str">
        <x:v>所得税费用</x:v>
      </x:c>
      <x:c r="S75" s="26" t="str">
        <x:v>High</x:v>
      </x:c>
      <x:c r="T75" s="26" t="str">
        <x:v>Converted from filing's RMB'000 to RMB mn; financial asset impairment uses negative value for reversal.</x:v>
      </x:c>
    </x:row>
    <x:row r="76">
      <x:c r="A76" t="str">
        <x:v>MX_P1_058</x:v>
      </x:c>
      <x:c r="B76" t="str">
        <x:v>蜜雪集团</x:v>
      </x:c>
      <x:c r="C76" t="str">
        <x:v>2026-08-11</x:v>
      </x:c>
      <x:c r="D76" t="str">
        <x:v>net_income</x:v>
      </x:c>
      <x:c r="E76" t="str">
        <x:v>集团净利润</x:v>
      </x:c>
      <x:c r="F76" t="str">
        <x:v>2025</x:v>
      </x:c>
      <x:c r="G76" t="str">
        <x:v>FY</x:v>
      </x:c>
      <x:c r="H76" s="52" t="n">
        <x:v>5927.077</x:v>
      </x:c>
      <x:c r="I76" t="str">
        <x:v>RMB mn</x:v>
      </x:c>
      <x:c r="J76" t="str">
        <x:v>RMB</x:v>
      </x:c>
      <x:c r="K76" t="str">
        <x:v>Group</x:v>
      </x:c>
      <x:c r="L76" t="str">
        <x:v>A</x:v>
      </x:c>
      <x:c r="M76" s="26" t="str">
        <x:v>MIXUE Group 2025 Annual Report</x:v>
      </x:c>
      <x:c r="N76" s="26" t="str">
        <x:v>https://www1.hkexnews.hk/listedco/listconews/sehk/2026/0423/2026042301901.pdf</x:v>
      </x:c>
      <x:c r="O76" s="26" t="str">
        <x:v>Consolidated financial statements / notes</x:v>
      </x:c>
      <x:c r="P76" s="26" t="str">
        <x:v>2026-08-11</x:v>
      </x:c>
      <x:c r="Q76" s="26" t="str">
        <x:v>net_income</x:v>
      </x:c>
      <x:c r="R76" s="26" t="str">
        <x:v>集团净利润</x:v>
      </x:c>
      <x:c r="S76" s="26" t="str">
        <x:v>High</x:v>
      </x:c>
      <x:c r="T76" s="26" t="str">
        <x:v>Converted from filing's RMB'000 to RMB mn; financial asset impairment uses negative value for reversal.</x:v>
      </x:c>
    </x:row>
    <x:row r="77">
      <x:c r="A77" t="str">
        <x:v>MX_P1_059</x:v>
      </x:c>
      <x:c r="B77" t="str">
        <x:v>蜜雪集团</x:v>
      </x:c>
      <x:c r="C77" t="str">
        <x:v>2026-08-11</x:v>
      </x:c>
      <x:c r="D77" t="str">
        <x:v>parent_net_income</x:v>
      </x:c>
      <x:c r="E77" t="str">
        <x:v>归母净利润</x:v>
      </x:c>
      <x:c r="F77" t="str">
        <x:v>2025</x:v>
      </x:c>
      <x:c r="G77" t="str">
        <x:v>FY</x:v>
      </x:c>
      <x:c r="H77" s="52" t="n">
        <x:v>5886.704</x:v>
      </x:c>
      <x:c r="I77" t="str">
        <x:v>RMB mn</x:v>
      </x:c>
      <x:c r="J77" t="str">
        <x:v>RMB</x:v>
      </x:c>
      <x:c r="K77" t="str">
        <x:v>Group</x:v>
      </x:c>
      <x:c r="L77" t="str">
        <x:v>A</x:v>
      </x:c>
      <x:c r="M77" s="26" t="str">
        <x:v>MIXUE Group 2025 Annual Report</x:v>
      </x:c>
      <x:c r="N77" s="26" t="str">
        <x:v>https://www1.hkexnews.hk/listedco/listconews/sehk/2026/0423/2026042301901.pdf</x:v>
      </x:c>
      <x:c r="O77" s="26" t="str">
        <x:v>Consolidated financial statements / notes</x:v>
      </x:c>
      <x:c r="P77" s="26" t="str">
        <x:v>2026-08-11</x:v>
      </x:c>
      <x:c r="Q77" s="26" t="str">
        <x:v>parent_net_income</x:v>
      </x:c>
      <x:c r="R77" s="26" t="str">
        <x:v>归母净利润</x:v>
      </x:c>
      <x:c r="S77" s="26" t="str">
        <x:v>High</x:v>
      </x:c>
      <x:c r="T77" s="26" t="str">
        <x:v>Converted from filing's RMB'000 to RMB mn; financial asset impairment uses negative value for reversal.</x:v>
      </x:c>
    </x:row>
    <x:row r="78">
      <x:c r="A78" t="str">
        <x:v>MX_P1_060</x:v>
      </x:c>
      <x:c r="B78" t="str">
        <x:v>蜜雪集团</x:v>
      </x:c>
      <x:c r="C78" t="str">
        <x:v>2026-08-11</x:v>
      </x:c>
      <x:c r="D78" t="str">
        <x:v>revenue_goods</x:v>
      </x:c>
      <x:c r="E78" t="str">
        <x:v>商品销售收入</x:v>
      </x:c>
      <x:c r="F78" t="str">
        <x:v>2021</x:v>
      </x:c>
      <x:c r="G78" t="str">
        <x:v>FY</x:v>
      </x:c>
      <x:c r="H78" s="52" t="n">
        <x:v>9457.66</x:v>
      </x:c>
      <x:c r="I78" t="str">
        <x:v>RMB mn</x:v>
      </x:c>
      <x:c r="J78" t="str">
        <x:v>RMB</x:v>
      </x:c>
      <x:c r="K78" t="str">
        <x:v>Group</x:v>
      </x:c>
      <x:c r="L78" t="str">
        <x:v>A</x:v>
      </x:c>
      <x:c r="M78" s="26" t="str">
        <x:v>MIXUE Group Prospectus – Financial Information</x:v>
      </x:c>
      <x:c r="N78" s="26" t="str">
        <x:v>https://www1.hkexnews.hk/listedco/listconews/sehk/2025/0221/11543478/2025022100039.pdf</x:v>
      </x:c>
      <x:c r="O78" s="26" t="str">
        <x:v>Revenue breakdown by nature</x:v>
      </x:c>
      <x:c r="P78" s="26" t="str">
        <x:v>2026-08-11</x:v>
      </x:c>
      <x:c r="Q78" s="26" t="str">
        <x:v>revenue_goods</x:v>
      </x:c>
      <x:c r="R78" s="26" t="str">
        <x:v>商品销售收入</x:v>
      </x:c>
      <x:c r="S78" s="26" t="str">
        <x:v>High</x:v>
      </x:c>
      <x:c r="T78" s="26" t="str">
        <x:v>Converted from filing's RMB'000 to RMB mn</x:v>
      </x:c>
    </x:row>
    <x:row r="79">
      <x:c r="A79" t="str">
        <x:v>MX_P1_061</x:v>
      </x:c>
      <x:c r="B79" t="str">
        <x:v>蜜雪集团</x:v>
      </x:c>
      <x:c r="C79" t="str">
        <x:v>2026-08-11</x:v>
      </x:c>
      <x:c r="D79" t="str">
        <x:v>revenue_equipment</x:v>
      </x:c>
      <x:c r="E79" t="str">
        <x:v>设备销售收入</x:v>
      </x:c>
      <x:c r="F79" t="str">
        <x:v>2021</x:v>
      </x:c>
      <x:c r="G79" t="str">
        <x:v>FY</x:v>
      </x:c>
      <x:c r="H79" s="52" t="n">
        <x:v>696.944</x:v>
      </x:c>
      <x:c r="I79" t="str">
        <x:v>RMB mn</x:v>
      </x:c>
      <x:c r="J79" t="str">
        <x:v>RMB</x:v>
      </x:c>
      <x:c r="K79" t="str">
        <x:v>Group</x:v>
      </x:c>
      <x:c r="L79" t="str">
        <x:v>A</x:v>
      </x:c>
      <x:c r="M79" s="26" t="str">
        <x:v>MIXUE Group Prospectus – Financial Information</x:v>
      </x:c>
      <x:c r="N79" s="26" t="str">
        <x:v>https://www1.hkexnews.hk/listedco/listconews/sehk/2025/0221/11543478/2025022100039.pdf</x:v>
      </x:c>
      <x:c r="O79" s="26" t="str">
        <x:v>Revenue breakdown by nature</x:v>
      </x:c>
      <x:c r="P79" s="26" t="str">
        <x:v>2026-08-11</x:v>
      </x:c>
      <x:c r="Q79" s="26" t="str">
        <x:v>revenue_equipment</x:v>
      </x:c>
      <x:c r="R79" s="26" t="str">
        <x:v>设备销售收入</x:v>
      </x:c>
      <x:c r="S79" s="26" t="str">
        <x:v>High</x:v>
      </x:c>
      <x:c r="T79" s="26" t="str">
        <x:v>Converted from filing's RMB'000 to RMB mn</x:v>
      </x:c>
    </x:row>
    <x:row r="80">
      <x:c r="A80" t="str">
        <x:v>MX_P1_062</x:v>
      </x:c>
      <x:c r="B80" t="str">
        <x:v>蜜雪集团</x:v>
      </x:c>
      <x:c r="C80" t="str">
        <x:v>2026-08-11</x:v>
      </x:c>
      <x:c r="D80" t="str">
        <x:v>revenue_franchise_services</x:v>
      </x:c>
      <x:c r="E80" t="str">
        <x:v>加盟及相关服务收入</x:v>
      </x:c>
      <x:c r="F80" t="str">
        <x:v>2021</x:v>
      </x:c>
      <x:c r="G80" t="str">
        <x:v>FY</x:v>
      </x:c>
      <x:c r="H80" s="52" t="n">
        <x:v>196.382</x:v>
      </x:c>
      <x:c r="I80" t="str">
        <x:v>RMB mn</x:v>
      </x:c>
      <x:c r="J80" t="str">
        <x:v>RMB</x:v>
      </x:c>
      <x:c r="K80" t="str">
        <x:v>Group</x:v>
      </x:c>
      <x:c r="L80" t="str">
        <x:v>A</x:v>
      </x:c>
      <x:c r="M80" s="26" t="str">
        <x:v>MIXUE Group Prospectus – Financial Information</x:v>
      </x:c>
      <x:c r="N80" s="26" t="str">
        <x:v>https://www1.hkexnews.hk/listedco/listconews/sehk/2025/0221/11543478/2025022100039.pdf</x:v>
      </x:c>
      <x:c r="O80" s="26" t="str">
        <x:v>Revenue breakdown by nature</x:v>
      </x:c>
      <x:c r="P80" s="26" t="str">
        <x:v>2026-08-11</x:v>
      </x:c>
      <x:c r="Q80" s="26" t="str">
        <x:v>revenue_franchise_services</x:v>
      </x:c>
      <x:c r="R80" s="26" t="str">
        <x:v>加盟及相关服务收入</x:v>
      </x:c>
      <x:c r="S80" s="26" t="str">
        <x:v>High</x:v>
      </x:c>
      <x:c r="T80" s="26" t="str">
        <x:v>Converted from filing's RMB'000 to RMB mn</x:v>
      </x:c>
    </x:row>
    <x:row r="81">
      <x:c r="A81" t="str">
        <x:v>MX_P1_063</x:v>
      </x:c>
      <x:c r="B81" t="str">
        <x:v>蜜雪集团</x:v>
      </x:c>
      <x:c r="C81" t="str">
        <x:v>2026-08-11</x:v>
      </x:c>
      <x:c r="D81" t="str">
        <x:v>revenue_goods</x:v>
      </x:c>
      <x:c r="E81" t="str">
        <x:v>商品销售收入</x:v>
      </x:c>
      <x:c r="F81" t="str">
        <x:v>2022</x:v>
      </x:c>
      <x:c r="G81" t="str">
        <x:v>FY</x:v>
      </x:c>
      <x:c r="H81" s="52" t="n">
        <x:v>12551.043</x:v>
      </x:c>
      <x:c r="I81" t="str">
        <x:v>RMB mn</x:v>
      </x:c>
      <x:c r="J81" t="str">
        <x:v>RMB</x:v>
      </x:c>
      <x:c r="K81" t="str">
        <x:v>Group</x:v>
      </x:c>
      <x:c r="L81" t="str">
        <x:v>A</x:v>
      </x:c>
      <x:c r="M81" s="26" t="str">
        <x:v>MIXUE Group Prospectus – Financial Information</x:v>
      </x:c>
      <x:c r="N81" s="26" t="str">
        <x:v>https://www1.hkexnews.hk/listedco/listconews/sehk/2025/0221/11543478/2025022100039.pdf</x:v>
      </x:c>
      <x:c r="O81" s="26" t="str">
        <x:v>Revenue breakdown by nature</x:v>
      </x:c>
      <x:c r="P81" s="26" t="str">
        <x:v>2026-08-11</x:v>
      </x:c>
      <x:c r="Q81" s="26" t="str">
        <x:v>revenue_goods</x:v>
      </x:c>
      <x:c r="R81" s="26" t="str">
        <x:v>商品销售收入</x:v>
      </x:c>
      <x:c r="S81" s="26" t="str">
        <x:v>High</x:v>
      </x:c>
      <x:c r="T81" s="26" t="str">
        <x:v>Converted from filing's RMB'000 to RMB mn</x:v>
      </x:c>
    </x:row>
    <x:row r="82">
      <x:c r="A82" t="str">
        <x:v>MX_P1_064</x:v>
      </x:c>
      <x:c r="B82" t="str">
        <x:v>蜜雪集团</x:v>
      </x:c>
      <x:c r="C82" t="str">
        <x:v>2026-08-11</x:v>
      </x:c>
      <x:c r="D82" t="str">
        <x:v>revenue_equipment</x:v>
      </x:c>
      <x:c r="E82" t="str">
        <x:v>设备销售收入</x:v>
      </x:c>
      <x:c r="F82" t="str">
        <x:v>2022</x:v>
      </x:c>
      <x:c r="G82" t="str">
        <x:v>FY</x:v>
      </x:c>
      <x:c r="H82" s="52" t="n">
        <x:v>748.387</x:v>
      </x:c>
      <x:c r="I82" t="str">
        <x:v>RMB mn</x:v>
      </x:c>
      <x:c r="J82" t="str">
        <x:v>RMB</x:v>
      </x:c>
      <x:c r="K82" t="str">
        <x:v>Group</x:v>
      </x:c>
      <x:c r="L82" t="str">
        <x:v>A</x:v>
      </x:c>
      <x:c r="M82" s="26" t="str">
        <x:v>MIXUE Group Prospectus – Financial Information</x:v>
      </x:c>
      <x:c r="N82" s="26" t="str">
        <x:v>https://www1.hkexnews.hk/listedco/listconews/sehk/2025/0221/11543478/2025022100039.pdf</x:v>
      </x:c>
      <x:c r="O82" s="26" t="str">
        <x:v>Revenue breakdown by nature</x:v>
      </x:c>
      <x:c r="P82" s="26" t="str">
        <x:v>2026-08-11</x:v>
      </x:c>
      <x:c r="Q82" s="26" t="str">
        <x:v>revenue_equipment</x:v>
      </x:c>
      <x:c r="R82" s="26" t="str">
        <x:v>设备销售收入</x:v>
      </x:c>
      <x:c r="S82" s="26" t="str">
        <x:v>High</x:v>
      </x:c>
      <x:c r="T82" s="26" t="str">
        <x:v>Converted from filing's RMB'000 to RMB mn</x:v>
      </x:c>
    </x:row>
    <x:row r="83">
      <x:c r="A83" t="str">
        <x:v>MX_P1_065</x:v>
      </x:c>
      <x:c r="B83" t="str">
        <x:v>蜜雪集团</x:v>
      </x:c>
      <x:c r="C83" t="str">
        <x:v>2026-08-11</x:v>
      </x:c>
      <x:c r="D83" t="str">
        <x:v>revenue_franchise_services</x:v>
      </x:c>
      <x:c r="E83" t="str">
        <x:v>加盟及相关服务收入</x:v>
      </x:c>
      <x:c r="F83" t="str">
        <x:v>2022</x:v>
      </x:c>
      <x:c r="G83" t="str">
        <x:v>FY</x:v>
      </x:c>
      <x:c r="H83" s="52" t="n">
        <x:v>276.147</x:v>
      </x:c>
      <x:c r="I83" t="str">
        <x:v>RMB mn</x:v>
      </x:c>
      <x:c r="J83" t="str">
        <x:v>RMB</x:v>
      </x:c>
      <x:c r="K83" t="str">
        <x:v>Group</x:v>
      </x:c>
      <x:c r="L83" t="str">
        <x:v>A</x:v>
      </x:c>
      <x:c r="M83" s="26" t="str">
        <x:v>MIXUE Group Prospectus – Financial Information</x:v>
      </x:c>
      <x:c r="N83" s="26" t="str">
        <x:v>https://www1.hkexnews.hk/listedco/listconews/sehk/2025/0221/11543478/2025022100039.pdf</x:v>
      </x:c>
      <x:c r="O83" s="26" t="str">
        <x:v>Revenue breakdown by nature</x:v>
      </x:c>
      <x:c r="P83" s="26" t="str">
        <x:v>2026-08-11</x:v>
      </x:c>
      <x:c r="Q83" s="26" t="str">
        <x:v>revenue_franchise_services</x:v>
      </x:c>
      <x:c r="R83" s="26" t="str">
        <x:v>加盟及相关服务收入</x:v>
      </x:c>
      <x:c r="S83" s="26" t="str">
        <x:v>High</x:v>
      </x:c>
      <x:c r="T83" s="26" t="str">
        <x:v>Converted from filing's RMB'000 to RMB mn</x:v>
      </x:c>
    </x:row>
    <x:row r="84">
      <x:c r="A84" t="str">
        <x:v>MX_P1_066</x:v>
      </x:c>
      <x:c r="B84" t="str">
        <x:v>蜜雪集团</x:v>
      </x:c>
      <x:c r="C84" t="str">
        <x:v>2026-08-11</x:v>
      </x:c>
      <x:c r="D84" t="str">
        <x:v>revenue_goods</x:v>
      </x:c>
      <x:c r="E84" t="str">
        <x:v>商品销售收入</x:v>
      </x:c>
      <x:c r="F84" t="str">
        <x:v>2023</x:v>
      </x:c>
      <x:c r="G84" t="str">
        <x:v>FY</x:v>
      </x:c>
      <x:c r="H84" s="52" t="n">
        <x:v>19160.21</x:v>
      </x:c>
      <x:c r="I84" t="str">
        <x:v>RMB mn</x:v>
      </x:c>
      <x:c r="J84" t="str">
        <x:v>RMB</x:v>
      </x:c>
      <x:c r="K84" t="str">
        <x:v>Group</x:v>
      </x:c>
      <x:c r="L84" t="str">
        <x:v>A</x:v>
      </x:c>
      <x:c r="M84" s="26" t="str">
        <x:v>MIXUE Group Prospectus – Financial Information</x:v>
      </x:c>
      <x:c r="N84" s="26" t="str">
        <x:v>https://www1.hkexnews.hk/listedco/listconews/sehk/2025/0221/11543478/2025022100039.pdf</x:v>
      </x:c>
      <x:c r="O84" s="26" t="str">
        <x:v>Revenue breakdown by nature</x:v>
      </x:c>
      <x:c r="P84" s="26" t="str">
        <x:v>2026-08-11</x:v>
      </x:c>
      <x:c r="Q84" s="26" t="str">
        <x:v>revenue_goods</x:v>
      </x:c>
      <x:c r="R84" s="26" t="str">
        <x:v>商品销售收入</x:v>
      </x:c>
      <x:c r="S84" s="26" t="str">
        <x:v>High</x:v>
      </x:c>
      <x:c r="T84" s="26" t="str">
        <x:v>Converted from filing's RMB'000 to RMB mn</x:v>
      </x:c>
    </x:row>
    <x:row r="85">
      <x:c r="A85" t="str">
        <x:v>MX_P1_067</x:v>
      </x:c>
      <x:c r="B85" t="str">
        <x:v>蜜雪集团</x:v>
      </x:c>
      <x:c r="C85" t="str">
        <x:v>2026-08-11</x:v>
      </x:c>
      <x:c r="D85" t="str">
        <x:v>revenue_equipment</x:v>
      </x:c>
      <x:c r="E85" t="str">
        <x:v>设备销售收入</x:v>
      </x:c>
      <x:c r="F85" t="str">
        <x:v>2023</x:v>
      </x:c>
      <x:c r="G85" t="str">
        <x:v>FY</x:v>
      </x:c>
      <x:c r="H85" s="52" t="n">
        <x:v>736.537</x:v>
      </x:c>
      <x:c r="I85" t="str">
        <x:v>RMB mn</x:v>
      </x:c>
      <x:c r="J85" t="str">
        <x:v>RMB</x:v>
      </x:c>
      <x:c r="K85" t="str">
        <x:v>Group</x:v>
      </x:c>
      <x:c r="L85" t="str">
        <x:v>A</x:v>
      </x:c>
      <x:c r="M85" s="26" t="str">
        <x:v>MIXUE Group Prospectus – Financial Information</x:v>
      </x:c>
      <x:c r="N85" s="26" t="str">
        <x:v>https://www1.hkexnews.hk/listedco/listconews/sehk/2025/0221/11543478/2025022100039.pdf</x:v>
      </x:c>
      <x:c r="O85" s="26" t="str">
        <x:v>Revenue breakdown by nature</x:v>
      </x:c>
      <x:c r="P85" s="26" t="str">
        <x:v>2026-08-11</x:v>
      </x:c>
      <x:c r="Q85" s="26" t="str">
        <x:v>revenue_equipment</x:v>
      </x:c>
      <x:c r="R85" s="26" t="str">
        <x:v>设备销售收入</x:v>
      </x:c>
      <x:c r="S85" s="26" t="str">
        <x:v>High</x:v>
      </x:c>
      <x:c r="T85" s="26" t="str">
        <x:v>Converted from filing's RMB'000 to RMB mn</x:v>
      </x:c>
    </x:row>
    <x:row r="86">
      <x:c r="A86" t="str">
        <x:v>MX_P1_068</x:v>
      </x:c>
      <x:c r="B86" t="str">
        <x:v>蜜雪集团</x:v>
      </x:c>
      <x:c r="C86" t="str">
        <x:v>2026-08-11</x:v>
      </x:c>
      <x:c r="D86" t="str">
        <x:v>revenue_franchise_services</x:v>
      </x:c>
      <x:c r="E86" t="str">
        <x:v>加盟及相关服务收入</x:v>
      </x:c>
      <x:c r="F86" t="str">
        <x:v>2023</x:v>
      </x:c>
      <x:c r="G86" t="str">
        <x:v>FY</x:v>
      </x:c>
      <x:c r="H86" s="52" t="n">
        <x:v>405.718</x:v>
      </x:c>
      <x:c r="I86" t="str">
        <x:v>RMB mn</x:v>
      </x:c>
      <x:c r="J86" t="str">
        <x:v>RMB</x:v>
      </x:c>
      <x:c r="K86" t="str">
        <x:v>Group</x:v>
      </x:c>
      <x:c r="L86" t="str">
        <x:v>A</x:v>
      </x:c>
      <x:c r="M86" s="26" t="str">
        <x:v>MIXUE Group Prospectus – Financial Information</x:v>
      </x:c>
      <x:c r="N86" s="26" t="str">
        <x:v>https://www1.hkexnews.hk/listedco/listconews/sehk/2025/0221/11543478/2025022100039.pdf</x:v>
      </x:c>
      <x:c r="O86" s="26" t="str">
        <x:v>Revenue breakdown by nature</x:v>
      </x:c>
      <x:c r="P86" s="26" t="str">
        <x:v>2026-08-11</x:v>
      </x:c>
      <x:c r="Q86" s="26" t="str">
        <x:v>revenue_franchise_services</x:v>
      </x:c>
      <x:c r="R86" s="26" t="str">
        <x:v>加盟及相关服务收入</x:v>
      </x:c>
      <x:c r="S86" s="26" t="str">
        <x:v>High</x:v>
      </x:c>
      <x:c r="T86" s="26" t="str">
        <x:v>Converted from filing's RMB'000 to RMB mn</x:v>
      </x:c>
    </x:row>
    <x:row r="87">
      <x:c r="A87" t="str">
        <x:v>MX_P1_069</x:v>
      </x:c>
      <x:c r="B87" t="str">
        <x:v>蜜雪集团</x:v>
      </x:c>
      <x:c r="C87" t="str">
        <x:v>2026-08-11</x:v>
      </x:c>
      <x:c r="D87" t="str">
        <x:v>revenue_goods</x:v>
      </x:c>
      <x:c r="E87" t="str">
        <x:v>商品销售收入</x:v>
      </x:c>
      <x:c r="F87" t="str">
        <x:v>2024</x:v>
      </x:c>
      <x:c r="G87" t="str">
        <x:v>FY</x:v>
      </x:c>
      <x:c r="H87" s="52" t="n">
        <x:v>23452.457</x:v>
      </x:c>
      <x:c r="I87" t="str">
        <x:v>RMB mn</x:v>
      </x:c>
      <x:c r="J87" t="str">
        <x:v>RMB</x:v>
      </x:c>
      <x:c r="K87" t="str">
        <x:v>Group</x:v>
      </x:c>
      <x:c r="L87" t="str">
        <x:v>A</x:v>
      </x:c>
      <x:c r="M87" s="26" t="str">
        <x:v>MIXUE Group 2025 Annual Report</x:v>
      </x:c>
      <x:c r="N87" s="26" t="str">
        <x:v>https://www1.hkexnews.hk/listedco/listconews/sehk/2026/0423/2026042301901.pdf</x:v>
      </x:c>
      <x:c r="O87" s="26" t="str">
        <x:v>Note 5 Revenue</x:v>
      </x:c>
      <x:c r="P87" s="26" t="str">
        <x:v>2026-08-11</x:v>
      </x:c>
      <x:c r="Q87" s="26" t="str">
        <x:v>revenue_goods</x:v>
      </x:c>
      <x:c r="R87" s="26" t="str">
        <x:v>商品销售收入</x:v>
      </x:c>
      <x:c r="S87" s="26" t="str">
        <x:v>High</x:v>
      </x:c>
      <x:c r="T87" s="26" t="str">
        <x:v>Converted from filing's RMB'000 to RMB mn</x:v>
      </x:c>
    </x:row>
    <x:row r="88">
      <x:c r="A88" t="str">
        <x:v>MX_P1_070</x:v>
      </x:c>
      <x:c r="B88" t="str">
        <x:v>蜜雪集团</x:v>
      </x:c>
      <x:c r="C88" t="str">
        <x:v>2026-08-11</x:v>
      </x:c>
      <x:c r="D88" t="str">
        <x:v>revenue_equipment</x:v>
      </x:c>
      <x:c r="E88" t="str">
        <x:v>设备销售收入</x:v>
      </x:c>
      <x:c r="F88" t="str">
        <x:v>2024</x:v>
      </x:c>
      <x:c r="G88" t="str">
        <x:v>FY</x:v>
      </x:c>
      <x:c r="H88" s="52" t="n">
        <x:v>756.372</x:v>
      </x:c>
      <x:c r="I88" t="str">
        <x:v>RMB mn</x:v>
      </x:c>
      <x:c r="J88" t="str">
        <x:v>RMB</x:v>
      </x:c>
      <x:c r="K88" t="str">
        <x:v>Group</x:v>
      </x:c>
      <x:c r="L88" t="str">
        <x:v>A</x:v>
      </x:c>
      <x:c r="M88" s="26" t="str">
        <x:v>MIXUE Group 2025 Annual Report</x:v>
      </x:c>
      <x:c r="N88" s="26" t="str">
        <x:v>https://www1.hkexnews.hk/listedco/listconews/sehk/2026/0423/2026042301901.pdf</x:v>
      </x:c>
      <x:c r="O88" s="26" t="str">
        <x:v>Note 5 Revenue</x:v>
      </x:c>
      <x:c r="P88" s="26" t="str">
        <x:v>2026-08-11</x:v>
      </x:c>
      <x:c r="Q88" s="26" t="str">
        <x:v>revenue_equipment</x:v>
      </x:c>
      <x:c r="R88" s="26" t="str">
        <x:v>设备销售收入</x:v>
      </x:c>
      <x:c r="S88" s="26" t="str">
        <x:v>High</x:v>
      </x:c>
      <x:c r="T88" s="26" t="str">
        <x:v>Converted from filing's RMB'000 to RMB mn</x:v>
      </x:c>
    </x:row>
    <x:row r="89">
      <x:c r="A89" t="str">
        <x:v>MX_P1_071</x:v>
      </x:c>
      <x:c r="B89" t="str">
        <x:v>蜜雪集团</x:v>
      </x:c>
      <x:c r="C89" t="str">
        <x:v>2026-08-11</x:v>
      </x:c>
      <x:c r="D89" t="str">
        <x:v>revenue_franchise_services</x:v>
      </x:c>
      <x:c r="E89" t="str">
        <x:v>加盟及相关服务收入</x:v>
      </x:c>
      <x:c r="F89" t="str">
        <x:v>2024</x:v>
      </x:c>
      <x:c r="G89" t="str">
        <x:v>FY</x:v>
      </x:c>
      <x:c r="H89" s="52" t="n">
        <x:v>620.045</x:v>
      </x:c>
      <x:c r="I89" t="str">
        <x:v>RMB mn</x:v>
      </x:c>
      <x:c r="J89" t="str">
        <x:v>RMB</x:v>
      </x:c>
      <x:c r="K89" t="str">
        <x:v>Group</x:v>
      </x:c>
      <x:c r="L89" t="str">
        <x:v>A</x:v>
      </x:c>
      <x:c r="M89" s="26" t="str">
        <x:v>MIXUE Group 2025 Annual Report</x:v>
      </x:c>
      <x:c r="N89" s="26" t="str">
        <x:v>https://www1.hkexnews.hk/listedco/listconews/sehk/2026/0423/2026042301901.pdf</x:v>
      </x:c>
      <x:c r="O89" s="26" t="str">
        <x:v>Note 5 Revenue</x:v>
      </x:c>
      <x:c r="P89" s="26" t="str">
        <x:v>2026-08-11</x:v>
      </x:c>
      <x:c r="Q89" s="26" t="str">
        <x:v>revenue_franchise_services</x:v>
      </x:c>
      <x:c r="R89" s="26" t="str">
        <x:v>加盟及相关服务收入</x:v>
      </x:c>
      <x:c r="S89" s="26" t="str">
        <x:v>High</x:v>
      </x:c>
      <x:c r="T89" s="26" t="str">
        <x:v>Converted from filing's RMB'000 to RMB mn</x:v>
      </x:c>
    </x:row>
    <x:row r="90">
      <x:c r="A90" t="str">
        <x:v>MX_P1_072</x:v>
      </x:c>
      <x:c r="B90" t="str">
        <x:v>蜜雪集团</x:v>
      </x:c>
      <x:c r="C90" t="str">
        <x:v>2026-08-11</x:v>
      </x:c>
      <x:c r="D90" t="str">
        <x:v>revenue_goods</x:v>
      </x:c>
      <x:c r="E90" t="str">
        <x:v>商品销售收入</x:v>
      </x:c>
      <x:c r="F90" t="str">
        <x:v>2025</x:v>
      </x:c>
      <x:c r="G90" t="str">
        <x:v>FY</x:v>
      </x:c>
      <x:c r="H90" s="52" t="n">
        <x:v>31439.469</x:v>
      </x:c>
      <x:c r="I90" t="str">
        <x:v>RMB mn</x:v>
      </x:c>
      <x:c r="J90" t="str">
        <x:v>RMB</x:v>
      </x:c>
      <x:c r="K90" t="str">
        <x:v>Group</x:v>
      </x:c>
      <x:c r="L90" t="str">
        <x:v>A</x:v>
      </x:c>
      <x:c r="M90" s="26" t="str">
        <x:v>MIXUE Group 2025 Annual Report</x:v>
      </x:c>
      <x:c r="N90" s="26" t="str">
        <x:v>https://www1.hkexnews.hk/listedco/listconews/sehk/2026/0423/2026042301901.pdf</x:v>
      </x:c>
      <x:c r="O90" s="26" t="str">
        <x:v>Note 5 Revenue</x:v>
      </x:c>
      <x:c r="P90" s="26" t="str">
        <x:v>2026-08-11</x:v>
      </x:c>
      <x:c r="Q90" s="26" t="str">
        <x:v>revenue_goods</x:v>
      </x:c>
      <x:c r="R90" s="26" t="str">
        <x:v>商品销售收入</x:v>
      </x:c>
      <x:c r="S90" s="26" t="str">
        <x:v>High</x:v>
      </x:c>
      <x:c r="T90" s="26" t="str">
        <x:v>Converted from filing's RMB'000 to RMB mn</x:v>
      </x:c>
    </x:row>
    <x:row r="91">
      <x:c r="A91" t="str">
        <x:v>MX_P1_073</x:v>
      </x:c>
      <x:c r="B91" t="str">
        <x:v>蜜雪集团</x:v>
      </x:c>
      <x:c r="C91" t="str">
        <x:v>2026-08-11</x:v>
      </x:c>
      <x:c r="D91" t="str">
        <x:v>revenue_equipment</x:v>
      </x:c>
      <x:c r="E91" t="str">
        <x:v>设备销售收入</x:v>
      </x:c>
      <x:c r="F91" t="str">
        <x:v>2025</x:v>
      </x:c>
      <x:c r="G91" t="str">
        <x:v>FY</x:v>
      </x:c>
      <x:c r="H91" s="52" t="n">
        <x:v>1326.564</x:v>
      </x:c>
      <x:c r="I91" t="str">
        <x:v>RMB mn</x:v>
      </x:c>
      <x:c r="J91" t="str">
        <x:v>RMB</x:v>
      </x:c>
      <x:c r="K91" t="str">
        <x:v>Group</x:v>
      </x:c>
      <x:c r="L91" t="str">
        <x:v>A</x:v>
      </x:c>
      <x:c r="M91" s="26" t="str">
        <x:v>MIXUE Group 2025 Annual Report</x:v>
      </x:c>
      <x:c r="N91" s="26" t="str">
        <x:v>https://www1.hkexnews.hk/listedco/listconews/sehk/2026/0423/2026042301901.pdf</x:v>
      </x:c>
      <x:c r="O91" s="26" t="str">
        <x:v>Note 5 Revenue</x:v>
      </x:c>
      <x:c r="P91" s="26" t="str">
        <x:v>2026-08-11</x:v>
      </x:c>
      <x:c r="Q91" s="26" t="str">
        <x:v>revenue_equipment</x:v>
      </x:c>
      <x:c r="R91" s="26" t="str">
        <x:v>设备销售收入</x:v>
      </x:c>
      <x:c r="S91" s="26" t="str">
        <x:v>High</x:v>
      </x:c>
      <x:c r="T91" s="26" t="str">
        <x:v>Converted from filing's RMB'000 to RMB mn</x:v>
      </x:c>
    </x:row>
    <x:row r="92">
      <x:c r="A92" t="str">
        <x:v>MX_P1_074</x:v>
      </x:c>
      <x:c r="B92" t="str">
        <x:v>蜜雪集团</x:v>
      </x:c>
      <x:c r="C92" t="str">
        <x:v>2026-08-11</x:v>
      </x:c>
      <x:c r="D92" t="str">
        <x:v>revenue_franchise_services</x:v>
      </x:c>
      <x:c r="E92" t="str">
        <x:v>加盟及相关服务收入</x:v>
      </x:c>
      <x:c r="F92" t="str">
        <x:v>2025</x:v>
      </x:c>
      <x:c r="G92" t="str">
        <x:v>FY</x:v>
      </x:c>
      <x:c r="H92" s="52" t="n">
        <x:v>793.89</x:v>
      </x:c>
      <x:c r="I92" t="str">
        <x:v>RMB mn</x:v>
      </x:c>
      <x:c r="J92" t="str">
        <x:v>RMB</x:v>
      </x:c>
      <x:c r="K92" t="str">
        <x:v>Group</x:v>
      </x:c>
      <x:c r="L92" t="str">
        <x:v>A</x:v>
      </x:c>
      <x:c r="M92" s="26" t="str">
        <x:v>MIXUE Group 2025 Annual Report</x:v>
      </x:c>
      <x:c r="N92" s="26" t="str">
        <x:v>https://www1.hkexnews.hk/listedco/listconews/sehk/2026/0423/2026042301901.pdf</x:v>
      </x:c>
      <x:c r="O92" s="26" t="str">
        <x:v>Note 5 Revenue</x:v>
      </x:c>
      <x:c r="P92" s="26" t="str">
        <x:v>2026-08-11</x:v>
      </x:c>
      <x:c r="Q92" s="26" t="str">
        <x:v>revenue_franchise_services</x:v>
      </x:c>
      <x:c r="R92" s="26" t="str">
        <x:v>加盟及相关服务收入</x:v>
      </x:c>
      <x:c r="S92" s="26" t="str">
        <x:v>High</x:v>
      </x:c>
      <x:c r="T92" s="26" t="str">
        <x:v>Converted from filing's RMB'000 to RMB mn</x:v>
      </x:c>
    </x:row>
    <x:row r="93">
      <x:c r="A93" t="str">
        <x:v>MX_P1_075</x:v>
      </x:c>
      <x:c r="B93" t="str">
        <x:v>蜜雪集团</x:v>
      </x:c>
      <x:c r="C93" t="str">
        <x:v>2026-08-11</x:v>
      </x:c>
      <x:c r="D93" t="str">
        <x:v>cfo</x:v>
      </x:c>
      <x:c r="E93" t="str">
        <x:v>经营活动现金流净额</x:v>
      </x:c>
      <x:c r="F93" t="str">
        <x:v>2021</x:v>
      </x:c>
      <x:c r="G93" t="str">
        <x:v>FY</x:v>
      </x:c>
      <x:c r="H93" s="52" t="n">
        <x:v>1692.389</x:v>
      </x:c>
      <x:c r="I93" t="str">
        <x:v>RMB mn</x:v>
      </x:c>
      <x:c r="J93" t="str">
        <x:v>RMB</x:v>
      </x:c>
      <x:c r="K93" t="str">
        <x:v>Group</x:v>
      </x:c>
      <x:c r="L93" t="str">
        <x:v>A</x:v>
      </x:c>
      <x:c r="M93" s="26" t="str">
        <x:v>MIXUE Group Accountants’ Report</x:v>
      </x:c>
      <x:c r="N93" s="26" t="str">
        <x:v>https://www1.hkexnews.hk/listedco/listconews/sehk/2025/0221/11543478/2025022100044.pdf</x:v>
      </x:c>
      <x:c r="O93" s="26" t="str">
        <x:v>Consolidated statement of cash flows</x:v>
      </x:c>
      <x:c r="P93" s="26" t="str">
        <x:v>2026-08-11</x:v>
      </x:c>
      <x:c r="Q93" s="26" t="str">
        <x:v>cfo</x:v>
      </x:c>
      <x:c r="R93" s="26" t="str">
        <x:v>经营活动现金流净额</x:v>
      </x:c>
      <x:c r="S93" s="26" t="str">
        <x:v>High</x:v>
      </x:c>
      <x:c r="T93" s="26" t="str">
        <x:v>Cash outflow stored as positive model input; converted from RMB'000</x:v>
      </x:c>
    </x:row>
    <x:row r="94">
      <x:c r="A94" t="str">
        <x:v>MX_P1_076</x:v>
      </x:c>
      <x:c r="B94" t="str">
        <x:v>蜜雪集团</x:v>
      </x:c>
      <x:c r="C94" t="str">
        <x:v>2026-08-11</x:v>
      </x:c>
      <x:c r="D94" t="str">
        <x:v>capex_ppe_cash</x:v>
      </x:c>
      <x:c r="E94" t="str">
        <x:v>购置物业厂房设备现金支出</x:v>
      </x:c>
      <x:c r="F94" t="str">
        <x:v>2021</x:v>
      </x:c>
      <x:c r="G94" t="str">
        <x:v>FY</x:v>
      </x:c>
      <x:c r="H94" s="52" t="n">
        <x:v>944.523</x:v>
      </x:c>
      <x:c r="I94" t="str">
        <x:v>RMB mn</x:v>
      </x:c>
      <x:c r="J94" t="str">
        <x:v>RMB</x:v>
      </x:c>
      <x:c r="K94" t="str">
        <x:v>Group</x:v>
      </x:c>
      <x:c r="L94" t="str">
        <x:v>A</x:v>
      </x:c>
      <x:c r="M94" s="26" t="str">
        <x:v>MIXUE Group Accountants’ Report</x:v>
      </x:c>
      <x:c r="N94" s="26" t="str">
        <x:v>https://www1.hkexnews.hk/listedco/listconews/sehk/2025/0221/11543478/2025022100044.pdf</x:v>
      </x:c>
      <x:c r="O94" s="26" t="str">
        <x:v>Consolidated statement of cash flows</x:v>
      </x:c>
      <x:c r="P94" s="26" t="str">
        <x:v>2026-08-11</x:v>
      </x:c>
      <x:c r="Q94" s="26" t="str">
        <x:v>capex_ppe_cash</x:v>
      </x:c>
      <x:c r="R94" s="26" t="str">
        <x:v>购置物业厂房设备现金支出</x:v>
      </x:c>
      <x:c r="S94" s="26" t="str">
        <x:v>High</x:v>
      </x:c>
      <x:c r="T94" s="26" t="str">
        <x:v>Cash outflow stored as positive model input; converted from RMB'000</x:v>
      </x:c>
    </x:row>
    <x:row r="95">
      <x:c r="A95" t="str">
        <x:v>MX_P1_077</x:v>
      </x:c>
      <x:c r="B95" t="str">
        <x:v>蜜雪集团</x:v>
      </x:c>
      <x:c r="C95" t="str">
        <x:v>2026-08-11</x:v>
      </x:c>
      <x:c r="D95" t="str">
        <x:v>capex_intangible_cash</x:v>
      </x:c>
      <x:c r="E95" t="str">
        <x:v>购置无形资产现金支出</x:v>
      </x:c>
      <x:c r="F95" t="str">
        <x:v>2021</x:v>
      </x:c>
      <x:c r="G95" t="str">
        <x:v>FY</x:v>
      </x:c>
      <x:c r="H95" s="52" t="n">
        <x:v>7.177</x:v>
      </x:c>
      <x:c r="I95" t="str">
        <x:v>RMB mn</x:v>
      </x:c>
      <x:c r="J95" t="str">
        <x:v>RMB</x:v>
      </x:c>
      <x:c r="K95" t="str">
        <x:v>Group</x:v>
      </x:c>
      <x:c r="L95" t="str">
        <x:v>A</x:v>
      </x:c>
      <x:c r="M95" s="26" t="str">
        <x:v>MIXUE Group Accountants’ Report</x:v>
      </x:c>
      <x:c r="N95" s="26" t="str">
        <x:v>https://www1.hkexnews.hk/listedco/listconews/sehk/2025/0221/11543478/2025022100044.pdf</x:v>
      </x:c>
      <x:c r="O95" s="26" t="str">
        <x:v>Consolidated statement of cash flows</x:v>
      </x:c>
      <x:c r="P95" s="26" t="str">
        <x:v>2026-08-11</x:v>
      </x:c>
      <x:c r="Q95" s="26" t="str">
        <x:v>capex_intangible_cash</x:v>
      </x:c>
      <x:c r="R95" s="26" t="str">
        <x:v>购置无形资产现金支出</x:v>
      </x:c>
      <x:c r="S95" s="26" t="str">
        <x:v>High</x:v>
      </x:c>
      <x:c r="T95" s="26" t="str">
        <x:v>Cash outflow stored as positive model input; converted from RMB'000</x:v>
      </x:c>
    </x:row>
    <x:row r="96">
      <x:c r="A96" t="str">
        <x:v>MX_P1_078</x:v>
      </x:c>
      <x:c r="B96" t="str">
        <x:v>蜜雪集团</x:v>
      </x:c>
      <x:c r="C96" t="str">
        <x:v>2026-08-11</x:v>
      </x:c>
      <x:c r="D96" t="str">
        <x:v>capex_rou_land_cash</x:v>
      </x:c>
      <x:c r="E96" t="str">
        <x:v>购置/预付土地使用权现金支出</x:v>
      </x:c>
      <x:c r="F96" t="str">
        <x:v>2021</x:v>
      </x:c>
      <x:c r="G96" t="str">
        <x:v>FY</x:v>
      </x:c>
      <x:c r="H96" s="52" t="n">
        <x:v>0.673</x:v>
      </x:c>
      <x:c r="I96" t="str">
        <x:v>RMB mn</x:v>
      </x:c>
      <x:c r="J96" t="str">
        <x:v>RMB</x:v>
      </x:c>
      <x:c r="K96" t="str">
        <x:v>Group</x:v>
      </x:c>
      <x:c r="L96" t="str">
        <x:v>A</x:v>
      </x:c>
      <x:c r="M96" s="26" t="str">
        <x:v>MIXUE Group Accountants’ Report</x:v>
      </x:c>
      <x:c r="N96" s="26" t="str">
        <x:v>https://www1.hkexnews.hk/listedco/listconews/sehk/2025/0221/11543478/2025022100044.pdf</x:v>
      </x:c>
      <x:c r="O96" s="26" t="str">
        <x:v>Consolidated statement of cash flows</x:v>
      </x:c>
      <x:c r="P96" s="26" t="str">
        <x:v>2026-08-11</x:v>
      </x:c>
      <x:c r="Q96" s="26" t="str">
        <x:v>capex_rou_land_cash</x:v>
      </x:c>
      <x:c r="R96" s="26" t="str">
        <x:v>购置/预付土地使用权现金支出</x:v>
      </x:c>
      <x:c r="S96" s="26" t="str">
        <x:v>High</x:v>
      </x:c>
      <x:c r="T96" s="26" t="str">
        <x:v>Cash outflow stored as positive model input; converted from RMB'000</x:v>
      </x:c>
    </x:row>
    <x:row r="97">
      <x:c r="A97" t="str">
        <x:v>MX_P1_079</x:v>
      </x:c>
      <x:c r="B97" t="str">
        <x:v>蜜雪集团</x:v>
      </x:c>
      <x:c r="C97" t="str">
        <x:v>2026-08-11</x:v>
      </x:c>
      <x:c r="D97" t="str">
        <x:v>cfo</x:v>
      </x:c>
      <x:c r="E97" t="str">
        <x:v>经营活动现金流净额</x:v>
      </x:c>
      <x:c r="F97" t="str">
        <x:v>2022</x:v>
      </x:c>
      <x:c r="G97" t="str">
        <x:v>FY</x:v>
      </x:c>
      <x:c r="H97" s="52" t="n">
        <x:v>2430.631</x:v>
      </x:c>
      <x:c r="I97" t="str">
        <x:v>RMB mn</x:v>
      </x:c>
      <x:c r="J97" t="str">
        <x:v>RMB</x:v>
      </x:c>
      <x:c r="K97" t="str">
        <x:v>Group</x:v>
      </x:c>
      <x:c r="L97" t="str">
        <x:v>A</x:v>
      </x:c>
      <x:c r="M97" s="26" t="str">
        <x:v>MIXUE Group Accountants’ Report</x:v>
      </x:c>
      <x:c r="N97" s="26" t="str">
        <x:v>https://www1.hkexnews.hk/listedco/listconews/sehk/2025/0221/11543478/2025022100044.pdf</x:v>
      </x:c>
      <x:c r="O97" s="26" t="str">
        <x:v>Consolidated statement of cash flows</x:v>
      </x:c>
      <x:c r="P97" s="26" t="str">
        <x:v>2026-08-11</x:v>
      </x:c>
      <x:c r="Q97" s="26" t="str">
        <x:v>cfo</x:v>
      </x:c>
      <x:c r="R97" s="26" t="str">
        <x:v>经营活动现金流净额</x:v>
      </x:c>
      <x:c r="S97" s="26" t="str">
        <x:v>High</x:v>
      </x:c>
      <x:c r="T97" s="26" t="str">
        <x:v>Cash outflow stored as positive model input; converted from RMB'000</x:v>
      </x:c>
    </x:row>
    <x:row r="98">
      <x:c r="A98" t="str">
        <x:v>MX_P1_080</x:v>
      </x:c>
      <x:c r="B98" t="str">
        <x:v>蜜雪集团</x:v>
      </x:c>
      <x:c r="C98" t="str">
        <x:v>2026-08-11</x:v>
      </x:c>
      <x:c r="D98" t="str">
        <x:v>capex_ppe_cash</x:v>
      </x:c>
      <x:c r="E98" t="str">
        <x:v>购置物业厂房设备现金支出</x:v>
      </x:c>
      <x:c r="F98" t="str">
        <x:v>2022</x:v>
      </x:c>
      <x:c r="G98" t="str">
        <x:v>FY</x:v>
      </x:c>
      <x:c r="H98" s="52" t="n">
        <x:v>997.293</x:v>
      </x:c>
      <x:c r="I98" t="str">
        <x:v>RMB mn</x:v>
      </x:c>
      <x:c r="J98" t="str">
        <x:v>RMB</x:v>
      </x:c>
      <x:c r="K98" t="str">
        <x:v>Group</x:v>
      </x:c>
      <x:c r="L98" t="str">
        <x:v>A</x:v>
      </x:c>
      <x:c r="M98" s="26" t="str">
        <x:v>MIXUE Group Accountants’ Report</x:v>
      </x:c>
      <x:c r="N98" s="26" t="str">
        <x:v>https://www1.hkexnews.hk/listedco/listconews/sehk/2025/0221/11543478/2025022100044.pdf</x:v>
      </x:c>
      <x:c r="O98" s="26" t="str">
        <x:v>Consolidated statement of cash flows</x:v>
      </x:c>
      <x:c r="P98" s="26" t="str">
        <x:v>2026-08-11</x:v>
      </x:c>
      <x:c r="Q98" s="26" t="str">
        <x:v>capex_ppe_cash</x:v>
      </x:c>
      <x:c r="R98" s="26" t="str">
        <x:v>购置物业厂房设备现金支出</x:v>
      </x:c>
      <x:c r="S98" s="26" t="str">
        <x:v>High</x:v>
      </x:c>
      <x:c r="T98" s="26" t="str">
        <x:v>Cash outflow stored as positive model input; converted from RMB'000</x:v>
      </x:c>
    </x:row>
    <x:row r="99">
      <x:c r="A99" t="str">
        <x:v>MX_P1_081</x:v>
      </x:c>
      <x:c r="B99" t="str">
        <x:v>蜜雪集团</x:v>
      </x:c>
      <x:c r="C99" t="str">
        <x:v>2026-08-11</x:v>
      </x:c>
      <x:c r="D99" t="str">
        <x:v>capex_intangible_cash</x:v>
      </x:c>
      <x:c r="E99" t="str">
        <x:v>购置无形资产现金支出</x:v>
      </x:c>
      <x:c r="F99" t="str">
        <x:v>2022</x:v>
      </x:c>
      <x:c r="G99" t="str">
        <x:v>FY</x:v>
      </x:c>
      <x:c r="H99" s="52" t="n">
        <x:v>8.723</x:v>
      </x:c>
      <x:c r="I99" t="str">
        <x:v>RMB mn</x:v>
      </x:c>
      <x:c r="J99" t="str">
        <x:v>RMB</x:v>
      </x:c>
      <x:c r="K99" t="str">
        <x:v>Group</x:v>
      </x:c>
      <x:c r="L99" t="str">
        <x:v>A</x:v>
      </x:c>
      <x:c r="M99" s="26" t="str">
        <x:v>MIXUE Group Accountants’ Report</x:v>
      </x:c>
      <x:c r="N99" s="26" t="str">
        <x:v>https://www1.hkexnews.hk/listedco/listconews/sehk/2025/0221/11543478/2025022100044.pdf</x:v>
      </x:c>
      <x:c r="O99" s="26" t="str">
        <x:v>Consolidated statement of cash flows</x:v>
      </x:c>
      <x:c r="P99" s="26" t="str">
        <x:v>2026-08-11</x:v>
      </x:c>
      <x:c r="Q99" s="26" t="str">
        <x:v>capex_intangible_cash</x:v>
      </x:c>
      <x:c r="R99" s="26" t="str">
        <x:v>购置无形资产现金支出</x:v>
      </x:c>
      <x:c r="S99" s="26" t="str">
        <x:v>High</x:v>
      </x:c>
      <x:c r="T99" s="26" t="str">
        <x:v>Cash outflow stored as positive model input; converted from RMB'000</x:v>
      </x:c>
    </x:row>
    <x:row r="100">
      <x:c r="A100" t="str">
        <x:v>MX_P1_082</x:v>
      </x:c>
      <x:c r="B100" t="str">
        <x:v>蜜雪集团</x:v>
      </x:c>
      <x:c r="C100" t="str">
        <x:v>2026-08-11</x:v>
      </x:c>
      <x:c r="D100" t="str">
        <x:v>capex_rou_land_cash</x:v>
      </x:c>
      <x:c r="E100" t="str">
        <x:v>购置/预付土地使用权现金支出</x:v>
      </x:c>
      <x:c r="F100" t="str">
        <x:v>2022</x:v>
      </x:c>
      <x:c r="G100" t="str">
        <x:v>FY</x:v>
      </x:c>
      <x:c r="H100" s="52" t="n">
        <x:v>253.943</x:v>
      </x:c>
      <x:c r="I100" t="str">
        <x:v>RMB mn</x:v>
      </x:c>
      <x:c r="J100" t="str">
        <x:v>RMB</x:v>
      </x:c>
      <x:c r="K100" t="str">
        <x:v>Group</x:v>
      </x:c>
      <x:c r="L100" t="str">
        <x:v>A</x:v>
      </x:c>
      <x:c r="M100" s="26" t="str">
        <x:v>MIXUE Group Accountants’ Report</x:v>
      </x:c>
      <x:c r="N100" s="26" t="str">
        <x:v>https://www1.hkexnews.hk/listedco/listconews/sehk/2025/0221/11543478/2025022100044.pdf</x:v>
      </x:c>
      <x:c r="O100" s="26" t="str">
        <x:v>Consolidated statement of cash flows</x:v>
      </x:c>
      <x:c r="P100" s="26" t="str">
        <x:v>2026-08-11</x:v>
      </x:c>
      <x:c r="Q100" s="26" t="str">
        <x:v>capex_rou_land_cash</x:v>
      </x:c>
      <x:c r="R100" s="26" t="str">
        <x:v>购置/预付土地使用权现金支出</x:v>
      </x:c>
      <x:c r="S100" s="26" t="str">
        <x:v>High</x:v>
      </x:c>
      <x:c r="T100" s="26" t="str">
        <x:v>Cash outflow stored as positive model input; converted from RMB'000</x:v>
      </x:c>
    </x:row>
    <x:row r="101">
      <x:c r="A101" t="str">
        <x:v>MX_P1_083</x:v>
      </x:c>
      <x:c r="B101" t="str">
        <x:v>蜜雪集团</x:v>
      </x:c>
      <x:c r="C101" t="str">
        <x:v>2026-08-11</x:v>
      </x:c>
      <x:c r="D101" t="str">
        <x:v>cfo</x:v>
      </x:c>
      <x:c r="E101" t="str">
        <x:v>经营活动现金流净额</x:v>
      </x:c>
      <x:c r="F101" t="str">
        <x:v>2023</x:v>
      </x:c>
      <x:c r="G101" t="str">
        <x:v>FY</x:v>
      </x:c>
      <x:c r="H101" s="52" t="n">
        <x:v>3793.872</x:v>
      </x:c>
      <x:c r="I101" t="str">
        <x:v>RMB mn</x:v>
      </x:c>
      <x:c r="J101" t="str">
        <x:v>RMB</x:v>
      </x:c>
      <x:c r="K101" t="str">
        <x:v>Group</x:v>
      </x:c>
      <x:c r="L101" t="str">
        <x:v>A</x:v>
      </x:c>
      <x:c r="M101" s="26" t="str">
        <x:v>MIXUE Group Accountants’ Report</x:v>
      </x:c>
      <x:c r="N101" s="26" t="str">
        <x:v>https://www1.hkexnews.hk/listedco/listconews/sehk/2025/0221/11543478/2025022100044.pdf</x:v>
      </x:c>
      <x:c r="O101" s="26" t="str">
        <x:v>Consolidated statement of cash flows</x:v>
      </x:c>
      <x:c r="P101" s="26" t="str">
        <x:v>2026-08-11</x:v>
      </x:c>
      <x:c r="Q101" s="26" t="str">
        <x:v>cfo</x:v>
      </x:c>
      <x:c r="R101" s="26" t="str">
        <x:v>经营活动现金流净额</x:v>
      </x:c>
      <x:c r="S101" s="26" t="str">
        <x:v>High</x:v>
      </x:c>
      <x:c r="T101" s="26" t="str">
        <x:v>Cash outflow stored as positive model input; converted from RMB'000</x:v>
      </x:c>
    </x:row>
    <x:row r="102">
      <x:c r="A102" t="str">
        <x:v>MX_P1_084</x:v>
      </x:c>
      <x:c r="B102" t="str">
        <x:v>蜜雪集团</x:v>
      </x:c>
      <x:c r="C102" t="str">
        <x:v>2026-08-11</x:v>
      </x:c>
      <x:c r="D102" t="str">
        <x:v>capex_ppe_cash</x:v>
      </x:c>
      <x:c r="E102" t="str">
        <x:v>购置物业厂房设备现金支出</x:v>
      </x:c>
      <x:c r="F102" t="str">
        <x:v>2023</x:v>
      </x:c>
      <x:c r="G102" t="str">
        <x:v>FY</x:v>
      </x:c>
      <x:c r="H102" s="52" t="n">
        <x:v>1685.292</x:v>
      </x:c>
      <x:c r="I102" t="str">
        <x:v>RMB mn</x:v>
      </x:c>
      <x:c r="J102" t="str">
        <x:v>RMB</x:v>
      </x:c>
      <x:c r="K102" t="str">
        <x:v>Group</x:v>
      </x:c>
      <x:c r="L102" t="str">
        <x:v>A</x:v>
      </x:c>
      <x:c r="M102" s="26" t="str">
        <x:v>MIXUE Group Accountants’ Report</x:v>
      </x:c>
      <x:c r="N102" s="26" t="str">
        <x:v>https://www1.hkexnews.hk/listedco/listconews/sehk/2025/0221/11543478/2025022100044.pdf</x:v>
      </x:c>
      <x:c r="O102" s="26" t="str">
        <x:v>Consolidated statement of cash flows</x:v>
      </x:c>
      <x:c r="P102" s="26" t="str">
        <x:v>2026-08-11</x:v>
      </x:c>
      <x:c r="Q102" s="26" t="str">
        <x:v>capex_ppe_cash</x:v>
      </x:c>
      <x:c r="R102" s="26" t="str">
        <x:v>购置物业厂房设备现金支出</x:v>
      </x:c>
      <x:c r="S102" s="26" t="str">
        <x:v>High</x:v>
      </x:c>
      <x:c r="T102" s="26" t="str">
        <x:v>Cash outflow stored as positive model input; converted from RMB'000</x:v>
      </x:c>
    </x:row>
    <x:row r="103">
      <x:c r="A103" t="str">
        <x:v>MX_P1_085</x:v>
      </x:c>
      <x:c r="B103" t="str">
        <x:v>蜜雪集团</x:v>
      </x:c>
      <x:c r="C103" t="str">
        <x:v>2026-08-11</x:v>
      </x:c>
      <x:c r="D103" t="str">
        <x:v>capex_intangible_cash</x:v>
      </x:c>
      <x:c r="E103" t="str">
        <x:v>购置无形资产现金支出</x:v>
      </x:c>
      <x:c r="F103" t="str">
        <x:v>2023</x:v>
      </x:c>
      <x:c r="G103" t="str">
        <x:v>FY</x:v>
      </x:c>
      <x:c r="H103" s="52" t="n">
        <x:v>5.433</x:v>
      </x:c>
      <x:c r="I103" t="str">
        <x:v>RMB mn</x:v>
      </x:c>
      <x:c r="J103" t="str">
        <x:v>RMB</x:v>
      </x:c>
      <x:c r="K103" t="str">
        <x:v>Group</x:v>
      </x:c>
      <x:c r="L103" t="str">
        <x:v>A</x:v>
      </x:c>
      <x:c r="M103" s="26" t="str">
        <x:v>MIXUE Group Accountants’ Report</x:v>
      </x:c>
      <x:c r="N103" s="26" t="str">
        <x:v>https://www1.hkexnews.hk/listedco/listconews/sehk/2025/0221/11543478/2025022100044.pdf</x:v>
      </x:c>
      <x:c r="O103" s="26" t="str">
        <x:v>Consolidated statement of cash flows</x:v>
      </x:c>
      <x:c r="P103" s="26" t="str">
        <x:v>2026-08-11</x:v>
      </x:c>
      <x:c r="Q103" s="26" t="str">
        <x:v>capex_intangible_cash</x:v>
      </x:c>
      <x:c r="R103" s="26" t="str">
        <x:v>购置无形资产现金支出</x:v>
      </x:c>
      <x:c r="S103" s="26" t="str">
        <x:v>High</x:v>
      </x:c>
      <x:c r="T103" s="26" t="str">
        <x:v>Cash outflow stored as positive model input; converted from RMB'000</x:v>
      </x:c>
    </x:row>
    <x:row r="104">
      <x:c r="A104" t="str">
        <x:v>MX_P1_086</x:v>
      </x:c>
      <x:c r="B104" t="str">
        <x:v>蜜雪集团</x:v>
      </x:c>
      <x:c r="C104" t="str">
        <x:v>2026-08-11</x:v>
      </x:c>
      <x:c r="D104" t="str">
        <x:v>capex_rou_land_cash</x:v>
      </x:c>
      <x:c r="E104" t="str">
        <x:v>购置/预付土地使用权现金支出</x:v>
      </x:c>
      <x:c r="F104" t="str">
        <x:v>2023</x:v>
      </x:c>
      <x:c r="G104" t="str">
        <x:v>FY</x:v>
      </x:c>
      <x:c r="H104" s="52" t="n">
        <x:v>0.041</x:v>
      </x:c>
      <x:c r="I104" t="str">
        <x:v>RMB mn</x:v>
      </x:c>
      <x:c r="J104" t="str">
        <x:v>RMB</x:v>
      </x:c>
      <x:c r="K104" t="str">
        <x:v>Group</x:v>
      </x:c>
      <x:c r="L104" t="str">
        <x:v>A</x:v>
      </x:c>
      <x:c r="M104" s="26" t="str">
        <x:v>MIXUE Group Accountants’ Report</x:v>
      </x:c>
      <x:c r="N104" s="26" t="str">
        <x:v>https://www1.hkexnews.hk/listedco/listconews/sehk/2025/0221/11543478/2025022100044.pdf</x:v>
      </x:c>
      <x:c r="O104" s="26" t="str">
        <x:v>Consolidated statement of cash flows</x:v>
      </x:c>
      <x:c r="P104" s="26" t="str">
        <x:v>2026-08-11</x:v>
      </x:c>
      <x:c r="Q104" s="26" t="str">
        <x:v>capex_rou_land_cash</x:v>
      </x:c>
      <x:c r="R104" s="26" t="str">
        <x:v>购置/预付土地使用权现金支出</x:v>
      </x:c>
      <x:c r="S104" s="26" t="str">
        <x:v>High</x:v>
      </x:c>
      <x:c r="T104" s="26" t="str">
        <x:v>Cash outflow stored as positive model input; converted from RMB'000</x:v>
      </x:c>
    </x:row>
    <x:row r="105">
      <x:c r="A105" t="str">
        <x:v>MX_P1_087</x:v>
      </x:c>
      <x:c r="B105" t="str">
        <x:v>蜜雪集团</x:v>
      </x:c>
      <x:c r="C105" t="str">
        <x:v>2026-08-11</x:v>
      </x:c>
      <x:c r="D105" t="str">
        <x:v>cfo</x:v>
      </x:c>
      <x:c r="E105" t="str">
        <x:v>经营活动现金流净额</x:v>
      </x:c>
      <x:c r="F105" t="str">
        <x:v>2024</x:v>
      </x:c>
      <x:c r="G105" t="str">
        <x:v>FY</x:v>
      </x:c>
      <x:c r="H105" s="52" t="n">
        <x:v>6008.708</x:v>
      </x:c>
      <x:c r="I105" t="str">
        <x:v>RMB mn</x:v>
      </x:c>
      <x:c r="J105" t="str">
        <x:v>RMB</x:v>
      </x:c>
      <x:c r="K105" t="str">
        <x:v>Group</x:v>
      </x:c>
      <x:c r="L105" t="str">
        <x:v>A</x:v>
      </x:c>
      <x:c r="M105" s="26" t="str">
        <x:v>MIXUE Group 2025 Annual Report</x:v>
      </x:c>
      <x:c r="N105" s="26" t="str">
        <x:v>https://www1.hkexnews.hk/listedco/listconews/sehk/2026/0423/2026042301901.pdf</x:v>
      </x:c>
      <x:c r="O105" s="26" t="str">
        <x:v>Consolidated statement of cash flows</x:v>
      </x:c>
      <x:c r="P105" s="26" t="str">
        <x:v>2026-08-11</x:v>
      </x:c>
      <x:c r="Q105" s="26" t="str">
        <x:v>cfo</x:v>
      </x:c>
      <x:c r="R105" s="26" t="str">
        <x:v>经营活动现金流净额</x:v>
      </x:c>
      <x:c r="S105" s="26" t="str">
        <x:v>High</x:v>
      </x:c>
      <x:c r="T105" s="26" t="str">
        <x:v>Cash outflow stored as positive model input; converted from RMB'000</x:v>
      </x:c>
    </x:row>
    <x:row r="106">
      <x:c r="A106" t="str">
        <x:v>MX_P1_088</x:v>
      </x:c>
      <x:c r="B106" t="str">
        <x:v>蜜雪集团</x:v>
      </x:c>
      <x:c r="C106" t="str">
        <x:v>2026-08-11</x:v>
      </x:c>
      <x:c r="D106" t="str">
        <x:v>capex_ppe_cash</x:v>
      </x:c>
      <x:c r="E106" t="str">
        <x:v>购置物业厂房设备现金支出</x:v>
      </x:c>
      <x:c r="F106" t="str">
        <x:v>2024</x:v>
      </x:c>
      <x:c r="G106" t="str">
        <x:v>FY</x:v>
      </x:c>
      <x:c r="H106" s="52" t="n">
        <x:v>1438.614</x:v>
      </x:c>
      <x:c r="I106" t="str">
        <x:v>RMB mn</x:v>
      </x:c>
      <x:c r="J106" t="str">
        <x:v>RMB</x:v>
      </x:c>
      <x:c r="K106" t="str">
        <x:v>Group</x:v>
      </x:c>
      <x:c r="L106" t="str">
        <x:v>A</x:v>
      </x:c>
      <x:c r="M106" s="26" t="str">
        <x:v>MIXUE Group 2025 Annual Report</x:v>
      </x:c>
      <x:c r="N106" s="26" t="str">
        <x:v>https://www1.hkexnews.hk/listedco/listconews/sehk/2026/0423/2026042301901.pdf</x:v>
      </x:c>
      <x:c r="O106" s="26" t="str">
        <x:v>Consolidated statement of cash flows</x:v>
      </x:c>
      <x:c r="P106" s="26" t="str">
        <x:v>2026-08-11</x:v>
      </x:c>
      <x:c r="Q106" s="26" t="str">
        <x:v>capex_ppe_cash</x:v>
      </x:c>
      <x:c r="R106" s="26" t="str">
        <x:v>购置物业厂房设备现金支出</x:v>
      </x:c>
      <x:c r="S106" s="26" t="str">
        <x:v>High</x:v>
      </x:c>
      <x:c r="T106" s="26" t="str">
        <x:v>Cash outflow stored as positive model input; converted from RMB'000</x:v>
      </x:c>
    </x:row>
    <x:row r="107">
      <x:c r="A107" t="str">
        <x:v>MX_P1_089</x:v>
      </x:c>
      <x:c r="B107" t="str">
        <x:v>蜜雪集团</x:v>
      </x:c>
      <x:c r="C107" t="str">
        <x:v>2026-08-11</x:v>
      </x:c>
      <x:c r="D107" t="str">
        <x:v>capex_intangible_cash</x:v>
      </x:c>
      <x:c r="E107" t="str">
        <x:v>购置无形资产现金支出</x:v>
      </x:c>
      <x:c r="F107" t="str">
        <x:v>2024</x:v>
      </x:c>
      <x:c r="G107" t="str">
        <x:v>FY</x:v>
      </x:c>
      <x:c r="H107" s="52" t="n">
        <x:v>9.858</x:v>
      </x:c>
      <x:c r="I107" t="str">
        <x:v>RMB mn</x:v>
      </x:c>
      <x:c r="J107" t="str">
        <x:v>RMB</x:v>
      </x:c>
      <x:c r="K107" t="str">
        <x:v>Group</x:v>
      </x:c>
      <x:c r="L107" t="str">
        <x:v>A</x:v>
      </x:c>
      <x:c r="M107" s="26" t="str">
        <x:v>MIXUE Group 2025 Annual Report</x:v>
      </x:c>
      <x:c r="N107" s="26" t="str">
        <x:v>https://www1.hkexnews.hk/listedco/listconews/sehk/2026/0423/2026042301901.pdf</x:v>
      </x:c>
      <x:c r="O107" s="26" t="str">
        <x:v>Consolidated statement of cash flows</x:v>
      </x:c>
      <x:c r="P107" s="26" t="str">
        <x:v>2026-08-11</x:v>
      </x:c>
      <x:c r="Q107" s="26" t="str">
        <x:v>capex_intangible_cash</x:v>
      </x:c>
      <x:c r="R107" s="26" t="str">
        <x:v>购置无形资产现金支出</x:v>
      </x:c>
      <x:c r="S107" s="26" t="str">
        <x:v>High</x:v>
      </x:c>
      <x:c r="T107" s="26" t="str">
        <x:v>Cash outflow stored as positive model input; converted from RMB'000</x:v>
      </x:c>
    </x:row>
    <x:row r="108">
      <x:c r="A108" t="str">
        <x:v>MX_P1_090</x:v>
      </x:c>
      <x:c r="B108" t="str">
        <x:v>蜜雪集团</x:v>
      </x:c>
      <x:c r="C108" t="str">
        <x:v>2026-08-11</x:v>
      </x:c>
      <x:c r="D108" t="str">
        <x:v>capex_rou_land_cash</x:v>
      </x:c>
      <x:c r="E108" t="str">
        <x:v>购置/预付土地使用权现金支出</x:v>
      </x:c>
      <x:c r="F108" t="str">
        <x:v>2024</x:v>
      </x:c>
      <x:c r="G108" t="str">
        <x:v>FY</x:v>
      </x:c>
      <x:c r="H108" s="52" t="n">
        <x:v>1.34</x:v>
      </x:c>
      <x:c r="I108" t="str">
        <x:v>RMB mn</x:v>
      </x:c>
      <x:c r="J108" t="str">
        <x:v>RMB</x:v>
      </x:c>
      <x:c r="K108" t="str">
        <x:v>Group</x:v>
      </x:c>
      <x:c r="L108" t="str">
        <x:v>A</x:v>
      </x:c>
      <x:c r="M108" s="26" t="str">
        <x:v>MIXUE Group 2025 Annual Report</x:v>
      </x:c>
      <x:c r="N108" s="26" t="str">
        <x:v>https://www1.hkexnews.hk/listedco/listconews/sehk/2026/0423/2026042301901.pdf</x:v>
      </x:c>
      <x:c r="O108" s="26" t="str">
        <x:v>Consolidated statement of cash flows</x:v>
      </x:c>
      <x:c r="P108" s="26" t="str">
        <x:v>2026-08-11</x:v>
      </x:c>
      <x:c r="Q108" s="26" t="str">
        <x:v>capex_rou_land_cash</x:v>
      </x:c>
      <x:c r="R108" s="26" t="str">
        <x:v>购置/预付土地使用权现金支出</x:v>
      </x:c>
      <x:c r="S108" s="26" t="str">
        <x:v>High</x:v>
      </x:c>
      <x:c r="T108" s="26" t="str">
        <x:v>Cash outflow stored as positive model input; converted from RMB'000</x:v>
      </x:c>
    </x:row>
    <x:row r="109">
      <x:c r="A109" t="str">
        <x:v>MX_P1_091</x:v>
      </x:c>
      <x:c r="B109" t="str">
        <x:v>蜜雪集团</x:v>
      </x:c>
      <x:c r="C109" t="str">
        <x:v>2026-08-11</x:v>
      </x:c>
      <x:c r="D109" t="str">
        <x:v>cfo</x:v>
      </x:c>
      <x:c r="E109" t="str">
        <x:v>经营活动现金流净额</x:v>
      </x:c>
      <x:c r="F109" t="str">
        <x:v>2025</x:v>
      </x:c>
      <x:c r="G109" t="str">
        <x:v>FY</x:v>
      </x:c>
      <x:c r="H109" s="52" t="n">
        <x:v>6039.033</x:v>
      </x:c>
      <x:c r="I109" t="str">
        <x:v>RMB mn</x:v>
      </x:c>
      <x:c r="J109" t="str">
        <x:v>RMB</x:v>
      </x:c>
      <x:c r="K109" t="str">
        <x:v>Group</x:v>
      </x:c>
      <x:c r="L109" t="str">
        <x:v>A</x:v>
      </x:c>
      <x:c r="M109" s="26" t="str">
        <x:v>MIXUE Group 2025 Annual Report</x:v>
      </x:c>
      <x:c r="N109" s="26" t="str">
        <x:v>https://www1.hkexnews.hk/listedco/listconews/sehk/2026/0423/2026042301901.pdf</x:v>
      </x:c>
      <x:c r="O109" s="26" t="str">
        <x:v>Consolidated statement of cash flows</x:v>
      </x:c>
      <x:c r="P109" s="26" t="str">
        <x:v>2026-08-11</x:v>
      </x:c>
      <x:c r="Q109" s="26" t="str">
        <x:v>cfo</x:v>
      </x:c>
      <x:c r="R109" s="26" t="str">
        <x:v>经营活动现金流净额</x:v>
      </x:c>
      <x:c r="S109" s="26" t="str">
        <x:v>High</x:v>
      </x:c>
      <x:c r="T109" s="26" t="str">
        <x:v>Cash outflow stored as positive model input; converted from RMB'000</x:v>
      </x:c>
    </x:row>
    <x:row r="110">
      <x:c r="A110" t="str">
        <x:v>MX_P1_092</x:v>
      </x:c>
      <x:c r="B110" t="str">
        <x:v>蜜雪集团</x:v>
      </x:c>
      <x:c r="C110" t="str">
        <x:v>2026-08-11</x:v>
      </x:c>
      <x:c r="D110" t="str">
        <x:v>capex_ppe_cash</x:v>
      </x:c>
      <x:c r="E110" t="str">
        <x:v>购置物业厂房设备现金支出</x:v>
      </x:c>
      <x:c r="F110" t="str">
        <x:v>2025</x:v>
      </x:c>
      <x:c r="G110" t="str">
        <x:v>FY</x:v>
      </x:c>
      <x:c r="H110" s="52" t="n">
        <x:v>685.13</x:v>
      </x:c>
      <x:c r="I110" t="str">
        <x:v>RMB mn</x:v>
      </x:c>
      <x:c r="J110" t="str">
        <x:v>RMB</x:v>
      </x:c>
      <x:c r="K110" t="str">
        <x:v>Group</x:v>
      </x:c>
      <x:c r="L110" t="str">
        <x:v>A</x:v>
      </x:c>
      <x:c r="M110" s="26" t="str">
        <x:v>MIXUE Group 2025 Annual Report</x:v>
      </x:c>
      <x:c r="N110" s="26" t="str">
        <x:v>https://www1.hkexnews.hk/listedco/listconews/sehk/2026/0423/2026042301901.pdf</x:v>
      </x:c>
      <x:c r="O110" s="26" t="str">
        <x:v>Consolidated statement of cash flows</x:v>
      </x:c>
      <x:c r="P110" s="26" t="str">
        <x:v>2026-08-11</x:v>
      </x:c>
      <x:c r="Q110" s="26" t="str">
        <x:v>capex_ppe_cash</x:v>
      </x:c>
      <x:c r="R110" s="26" t="str">
        <x:v>购置物业厂房设备现金支出</x:v>
      </x:c>
      <x:c r="S110" s="26" t="str">
        <x:v>High</x:v>
      </x:c>
      <x:c r="T110" s="26" t="str">
        <x:v>Cash outflow stored as positive model input; converted from RMB'000</x:v>
      </x:c>
    </x:row>
    <x:row r="111">
      <x:c r="A111" t="str">
        <x:v>MX_P1_093</x:v>
      </x:c>
      <x:c r="B111" t="str">
        <x:v>蜜雪集团</x:v>
      </x:c>
      <x:c r="C111" t="str">
        <x:v>2026-08-11</x:v>
      </x:c>
      <x:c r="D111" t="str">
        <x:v>capex_intangible_cash</x:v>
      </x:c>
      <x:c r="E111" t="str">
        <x:v>购置无形资产现金支出</x:v>
      </x:c>
      <x:c r="F111" t="str">
        <x:v>2025</x:v>
      </x:c>
      <x:c r="G111" t="str">
        <x:v>FY</x:v>
      </x:c>
      <x:c r="H111" s="52" t="n">
        <x:v>0.047</x:v>
      </x:c>
      <x:c r="I111" t="str">
        <x:v>RMB mn</x:v>
      </x:c>
      <x:c r="J111" t="str">
        <x:v>RMB</x:v>
      </x:c>
      <x:c r="K111" t="str">
        <x:v>Group</x:v>
      </x:c>
      <x:c r="L111" t="str">
        <x:v>A</x:v>
      </x:c>
      <x:c r="M111" s="26" t="str">
        <x:v>MIXUE Group 2025 Annual Report</x:v>
      </x:c>
      <x:c r="N111" s="26" t="str">
        <x:v>https://www1.hkexnews.hk/listedco/listconews/sehk/2026/0423/2026042301901.pdf</x:v>
      </x:c>
      <x:c r="O111" s="26" t="str">
        <x:v>Consolidated statement of cash flows</x:v>
      </x:c>
      <x:c r="P111" s="26" t="str">
        <x:v>2026-08-11</x:v>
      </x:c>
      <x:c r="Q111" s="26" t="str">
        <x:v>capex_intangible_cash</x:v>
      </x:c>
      <x:c r="R111" s="26" t="str">
        <x:v>购置无形资产现金支出</x:v>
      </x:c>
      <x:c r="S111" s="26" t="str">
        <x:v>High</x:v>
      </x:c>
      <x:c r="T111" s="26" t="str">
        <x:v>Cash outflow stored as positive model input; converted from RMB'000</x:v>
      </x:c>
    </x:row>
    <x:row r="112">
      <x:c r="A112" t="str">
        <x:v>MX_P1_094</x:v>
      </x:c>
      <x:c r="B112" t="str">
        <x:v>蜜雪集团</x:v>
      </x:c>
      <x:c r="C112" t="str">
        <x:v>2026-08-11</x:v>
      </x:c>
      <x:c r="D112" t="str">
        <x:v>capex_rou_land_cash</x:v>
      </x:c>
      <x:c r="E112" t="str">
        <x:v>购置/预付土地使用权现金支出</x:v>
      </x:c>
      <x:c r="F112" t="str">
        <x:v>2025</x:v>
      </x:c>
      <x:c r="G112" t="str">
        <x:v>FY</x:v>
      </x:c>
      <x:c r="H112" s="52" t="n">
        <x:v>6.358</x:v>
      </x:c>
      <x:c r="I112" t="str">
        <x:v>RMB mn</x:v>
      </x:c>
      <x:c r="J112" t="str">
        <x:v>RMB</x:v>
      </x:c>
      <x:c r="K112" t="str">
        <x:v>Group</x:v>
      </x:c>
      <x:c r="L112" t="str">
        <x:v>A</x:v>
      </x:c>
      <x:c r="M112" s="26" t="str">
        <x:v>MIXUE Group 2025 Annual Report</x:v>
      </x:c>
      <x:c r="N112" s="26" t="str">
        <x:v>https://www1.hkexnews.hk/listedco/listconews/sehk/2026/0423/2026042301901.pdf</x:v>
      </x:c>
      <x:c r="O112" s="26" t="str">
        <x:v>Consolidated statement of cash flows</x:v>
      </x:c>
      <x:c r="P112" s="26" t="str">
        <x:v>2026-08-11</x:v>
      </x:c>
      <x:c r="Q112" s="26" t="str">
        <x:v>capex_rou_land_cash</x:v>
      </x:c>
      <x:c r="R112" s="26" t="str">
        <x:v>购置/预付土地使用权现金支出</x:v>
      </x:c>
      <x:c r="S112" s="26" t="str">
        <x:v>High</x:v>
      </x:c>
      <x:c r="T112" s="26" t="str">
        <x:v>Cash outflow stored as positive model input; converted from RMB'000</x:v>
      </x:c>
    </x:row>
    <x:row r="113">
      <x:c r="A113" t="str">
        <x:v>MX_P1_095</x:v>
      </x:c>
      <x:c r="B113" t="str">
        <x:v>蜜雪集团</x:v>
      </x:c>
      <x:c r="C113" t="str">
        <x:v>2026-08-11</x:v>
      </x:c>
      <x:c r="D113" t="str">
        <x:v>total_assets</x:v>
      </x:c>
      <x:c r="E113" t="str">
        <x:v>总资产</x:v>
      </x:c>
      <x:c r="F113" t="str">
        <x:v>2021</x:v>
      </x:c>
      <x:c r="G113" t="str">
        <x:v>FY</x:v>
      </x:c>
      <x:c r="H113" s="52" t="n">
        <x:v>7316.383</x:v>
      </x:c>
      <x:c r="I113" t="str">
        <x:v>RMB mn</x:v>
      </x:c>
      <x:c r="J113" t="str">
        <x:v>RMB</x:v>
      </x:c>
      <x:c r="K113" t="str">
        <x:v>Group</x:v>
      </x:c>
      <x:c r="L113" t="str">
        <x:v>A</x:v>
      </x:c>
      <x:c r="M113" s="26" t="str">
        <x:v>MIXUE Group Accountants’ Report</x:v>
      </x:c>
      <x:c r="N113" s="26" t="str">
        <x:v>https://www1.hkexnews.hk/listedco/listconews/sehk/2025/0221/11543478/2025022100044.pdf</x:v>
      </x:c>
      <x:c r="O113" s="26" t="str">
        <x:v>Consolidated statement of financial position / notes</x:v>
      </x:c>
      <x:c r="P113" s="26" t="str">
        <x:v>2026-08-11</x:v>
      </x:c>
      <x:c r="Q113" s="26" t="str">
        <x:v>total_assets</x:v>
      </x:c>
      <x:c r="R113" s="26" t="str">
        <x:v>总资产</x:v>
      </x:c>
      <x:c r="S113" s="26" t="str">
        <x:v>High</x:v>
      </x:c>
      <x:c r="T113" s="26" t="str">
        <x:v>Converted from filing's RMB'000 to RMB mn</x:v>
      </x:c>
    </x:row>
    <x:row r="114">
      <x:c r="A114" t="str">
        <x:v>MX_P1_096</x:v>
      </x:c>
      <x:c r="B114" t="str">
        <x:v>蜜雪集团</x:v>
      </x:c>
      <x:c r="C114" t="str">
        <x:v>2026-08-11</x:v>
      </x:c>
      <x:c r="D114" t="str">
        <x:v>total_liabilities</x:v>
      </x:c>
      <x:c r="E114" t="str">
        <x:v>总负债</x:v>
      </x:c>
      <x:c r="F114" t="str">
        <x:v>2021</x:v>
      </x:c>
      <x:c r="G114" t="str">
        <x:v>FY</x:v>
      </x:c>
      <x:c r="H114" s="52" t="n">
        <x:v>1773.673</x:v>
      </x:c>
      <x:c r="I114" t="str">
        <x:v>RMB mn</x:v>
      </x:c>
      <x:c r="J114" t="str">
        <x:v>RMB</x:v>
      </x:c>
      <x:c r="K114" t="str">
        <x:v>Group</x:v>
      </x:c>
      <x:c r="L114" t="str">
        <x:v>A</x:v>
      </x:c>
      <x:c r="M114" s="26" t="str">
        <x:v>MIXUE Group Accountants’ Report</x:v>
      </x:c>
      <x:c r="N114" s="26" t="str">
        <x:v>https://www1.hkexnews.hk/listedco/listconews/sehk/2025/0221/11543478/2025022100044.pdf</x:v>
      </x:c>
      <x:c r="O114" s="26" t="str">
        <x:v>Consolidated statement of financial position / notes</x:v>
      </x:c>
      <x:c r="P114" s="26" t="str">
        <x:v>2026-08-11</x:v>
      </x:c>
      <x:c r="Q114" s="26" t="str">
        <x:v>total_liabilities</x:v>
      </x:c>
      <x:c r="R114" s="26" t="str">
        <x:v>总负债</x:v>
      </x:c>
      <x:c r="S114" s="26" t="str">
        <x:v>High</x:v>
      </x:c>
      <x:c r="T114" s="26" t="str">
        <x:v>Converted from filing's RMB'000 to RMB mn</x:v>
      </x:c>
    </x:row>
    <x:row r="115">
      <x:c r="A115" t="str">
        <x:v>MX_P1_097</x:v>
      </x:c>
      <x:c r="B115" t="str">
        <x:v>蜜雪集团</x:v>
      </x:c>
      <x:c r="C115" t="str">
        <x:v>2026-08-11</x:v>
      </x:c>
      <x:c r="D115" t="str">
        <x:v>total_equity</x:v>
      </x:c>
      <x:c r="E115" t="str">
        <x:v>总权益</x:v>
      </x:c>
      <x:c r="F115" t="str">
        <x:v>2021</x:v>
      </x:c>
      <x:c r="G115" t="str">
        <x:v>FY</x:v>
      </x:c>
      <x:c r="H115" s="52" t="n">
        <x:v>5542.71</x:v>
      </x:c>
      <x:c r="I115" t="str">
        <x:v>RMB mn</x:v>
      </x:c>
      <x:c r="J115" t="str">
        <x:v>RMB</x:v>
      </x:c>
      <x:c r="K115" t="str">
        <x:v>Group</x:v>
      </x:c>
      <x:c r="L115" t="str">
        <x:v>A</x:v>
      </x:c>
      <x:c r="M115" s="26" t="str">
        <x:v>MIXUE Group Accountants’ Report</x:v>
      </x:c>
      <x:c r="N115" s="26" t="str">
        <x:v>https://www1.hkexnews.hk/listedco/listconews/sehk/2025/0221/11543478/2025022100044.pdf</x:v>
      </x:c>
      <x:c r="O115" s="26" t="str">
        <x:v>Consolidated statement of financial position / notes</x:v>
      </x:c>
      <x:c r="P115" s="26" t="str">
        <x:v>2026-08-11</x:v>
      </x:c>
      <x:c r="Q115" s="26" t="str">
        <x:v>total_equity</x:v>
      </x:c>
      <x:c r="R115" s="26" t="str">
        <x:v>总权益</x:v>
      </x:c>
      <x:c r="S115" s="26" t="str">
        <x:v>High</x:v>
      </x:c>
      <x:c r="T115" s="26" t="str">
        <x:v>Converted from filing's RMB'000 to RMB mn</x:v>
      </x:c>
    </x:row>
    <x:row r="116">
      <x:c r="A116" t="str">
        <x:v>MX_P1_098</x:v>
      </x:c>
      <x:c r="B116" t="str">
        <x:v>蜜雪集团</x:v>
      </x:c>
      <x:c r="C116" t="str">
        <x:v>2026-08-11</x:v>
      </x:c>
      <x:c r="D116" t="str">
        <x:v>parent_equity</x:v>
      </x:c>
      <x:c r="E116" t="str">
        <x:v>归母权益</x:v>
      </x:c>
      <x:c r="F116" t="str">
        <x:v>2021</x:v>
      </x:c>
      <x:c r="G116" t="str">
        <x:v>FY</x:v>
      </x:c>
      <x:c r="H116" s="52" t="n">
        <x:v>5537.351</x:v>
      </x:c>
      <x:c r="I116" t="str">
        <x:v>RMB mn</x:v>
      </x:c>
      <x:c r="J116" t="str">
        <x:v>RMB</x:v>
      </x:c>
      <x:c r="K116" t="str">
        <x:v>Group</x:v>
      </x:c>
      <x:c r="L116" t="str">
        <x:v>A</x:v>
      </x:c>
      <x:c r="M116" s="26" t="str">
        <x:v>MIXUE Group Accountants’ Report</x:v>
      </x:c>
      <x:c r="N116" s="26" t="str">
        <x:v>https://www1.hkexnews.hk/listedco/listconews/sehk/2025/0221/11543478/2025022100044.pdf</x:v>
      </x:c>
      <x:c r="O116" s="26" t="str">
        <x:v>Consolidated statement of financial position / notes</x:v>
      </x:c>
      <x:c r="P116" s="26" t="str">
        <x:v>2026-08-11</x:v>
      </x:c>
      <x:c r="Q116" s="26" t="str">
        <x:v>parent_equity</x:v>
      </x:c>
      <x:c r="R116" s="26" t="str">
        <x:v>归母权益</x:v>
      </x:c>
      <x:c r="S116" s="26" t="str">
        <x:v>High</x:v>
      </x:c>
      <x:c r="T116" s="26" t="str">
        <x:v>Converted from filing's RMB'000 to RMB mn</x:v>
      </x:c>
    </x:row>
    <x:row r="117">
      <x:c r="A117" t="str">
        <x:v>MX_P1_099</x:v>
      </x:c>
      <x:c r="B117" t="str">
        <x:v>蜜雪集团</x:v>
      </x:c>
      <x:c r="C117" t="str">
        <x:v>2026-08-11</x:v>
      </x:c>
      <x:c r="D117" t="str">
        <x:v>noncontrolling_interests</x:v>
      </x:c>
      <x:c r="E117" t="str">
        <x:v>非控股权益</x:v>
      </x:c>
      <x:c r="F117" t="str">
        <x:v>2021</x:v>
      </x:c>
      <x:c r="G117" t="str">
        <x:v>FY</x:v>
      </x:c>
      <x:c r="H117" s="52" t="n">
        <x:v>5.359</x:v>
      </x:c>
      <x:c r="I117" t="str">
        <x:v>RMB mn</x:v>
      </x:c>
      <x:c r="J117" t="str">
        <x:v>RMB</x:v>
      </x:c>
      <x:c r="K117" t="str">
        <x:v>Group</x:v>
      </x:c>
      <x:c r="L117" t="str">
        <x:v>A</x:v>
      </x:c>
      <x:c r="M117" s="26" t="str">
        <x:v>MIXUE Group Accountants’ Report</x:v>
      </x:c>
      <x:c r="N117" s="26" t="str">
        <x:v>https://www1.hkexnews.hk/listedco/listconews/sehk/2025/0221/11543478/2025022100044.pdf</x:v>
      </x:c>
      <x:c r="O117" s="26" t="str">
        <x:v>Consolidated statement of financial position / notes</x:v>
      </x:c>
      <x:c r="P117" s="26" t="str">
        <x:v>2026-08-11</x:v>
      </x:c>
      <x:c r="Q117" s="26" t="str">
        <x:v>noncontrolling_interests</x:v>
      </x:c>
      <x:c r="R117" s="26" t="str">
        <x:v>非控股权益</x:v>
      </x:c>
      <x:c r="S117" s="26" t="str">
        <x:v>High</x:v>
      </x:c>
      <x:c r="T117" s="26" t="str">
        <x:v>Converted from filing's RMB'000 to RMB mn</x:v>
      </x:c>
    </x:row>
    <x:row r="118">
      <x:c r="A118" t="str">
        <x:v>MX_P1_100</x:v>
      </x:c>
      <x:c r="B118" t="str">
        <x:v>蜜雪集团</x:v>
      </x:c>
      <x:c r="C118" t="str">
        <x:v>2026-08-11</x:v>
      </x:c>
      <x:c r="D118" t="str">
        <x:v>cash_bank_balances</x:v>
      </x:c>
      <x:c r="E118" t="str">
        <x:v>现金及银行结余</x:v>
      </x:c>
      <x:c r="F118" t="str">
        <x:v>2021</x:v>
      </x:c>
      <x:c r="G118" t="str">
        <x:v>FY</x:v>
      </x:c>
      <x:c r="H118" s="52" t="n">
        <x:v>2737.692</x:v>
      </x:c>
      <x:c r="I118" t="str">
        <x:v>RMB mn</x:v>
      </x:c>
      <x:c r="J118" t="str">
        <x:v>RMB</x:v>
      </x:c>
      <x:c r="K118" t="str">
        <x:v>Group</x:v>
      </x:c>
      <x:c r="L118" t="str">
        <x:v>A</x:v>
      </x:c>
      <x:c r="M118" s="26" t="str">
        <x:v>MIXUE Group Accountants’ Report</x:v>
      </x:c>
      <x:c r="N118" s="26" t="str">
        <x:v>https://www1.hkexnews.hk/listedco/listconews/sehk/2025/0221/11543478/2025022100044.pdf</x:v>
      </x:c>
      <x:c r="O118" s="26" t="str">
        <x:v>Consolidated statement of financial position / notes</x:v>
      </x:c>
      <x:c r="P118" s="26" t="str">
        <x:v>2026-08-11</x:v>
      </x:c>
      <x:c r="Q118" s="26" t="str">
        <x:v>cash_bank_balances</x:v>
      </x:c>
      <x:c r="R118" s="26" t="str">
        <x:v>现金及银行结余</x:v>
      </x:c>
      <x:c r="S118" s="26" t="str">
        <x:v>High</x:v>
      </x:c>
      <x:c r="T118" s="26" t="str">
        <x:v>Converted from filing's RMB'000 to RMB mn</x:v>
      </x:c>
    </x:row>
    <x:row r="119">
      <x:c r="A119" t="str">
        <x:v>MX_P1_101</x:v>
      </x:c>
      <x:c r="B119" t="str">
        <x:v>蜜雪集团</x:v>
      </x:c>
      <x:c r="C119" t="str">
        <x:v>2026-08-11</x:v>
      </x:c>
      <x:c r="D119" t="str">
        <x:v>fvtpl_financial_assets</x:v>
      </x:c>
      <x:c r="E119" t="str">
        <x:v>以公允价值计量且变动计入损益的金融资产</x:v>
      </x:c>
      <x:c r="F119" t="str">
        <x:v>2021</x:v>
      </x:c>
      <x:c r="G119" t="str">
        <x:v>FY</x:v>
      </x:c>
      <x:c r="H119" s="52" t="n">
        <x:v>900.237</x:v>
      </x:c>
      <x:c r="I119" t="str">
        <x:v>RMB mn</x:v>
      </x:c>
      <x:c r="J119" t="str">
        <x:v>RMB</x:v>
      </x:c>
      <x:c r="K119" t="str">
        <x:v>Group</x:v>
      </x:c>
      <x:c r="L119" t="str">
        <x:v>A</x:v>
      </x:c>
      <x:c r="M119" s="26" t="str">
        <x:v>MIXUE Group Accountants’ Report</x:v>
      </x:c>
      <x:c r="N119" s="26" t="str">
        <x:v>https://www1.hkexnews.hk/listedco/listconews/sehk/2025/0221/11543478/2025022100044.pdf</x:v>
      </x:c>
      <x:c r="O119" s="26" t="str">
        <x:v>Consolidated statement of financial position / notes</x:v>
      </x:c>
      <x:c r="P119" s="26" t="str">
        <x:v>2026-08-11</x:v>
      </x:c>
      <x:c r="Q119" s="26" t="str">
        <x:v>fvtpl_financial_assets</x:v>
      </x:c>
      <x:c r="R119" s="26" t="str">
        <x:v>以公允价值计量且变动计入损益的金融资产</x:v>
      </x:c>
      <x:c r="S119" s="26" t="str">
        <x:v>High</x:v>
      </x:c>
      <x:c r="T119" s="26" t="str">
        <x:v>Converted from filing's RMB'000 to RMB mn</x:v>
      </x:c>
    </x:row>
    <x:row r="120">
      <x:c r="A120" t="str">
        <x:v>MX_P1_102</x:v>
      </x:c>
      <x:c r="B120" t="str">
        <x:v>蜜雪集团</x:v>
      </x:c>
      <x:c r="C120" t="str">
        <x:v>2026-08-11</x:v>
      </x:c>
      <x:c r="D120" t="str">
        <x:v>interest_bearing_debt</x:v>
      </x:c>
      <x:c r="E120" t="str">
        <x:v>有息银行及其他借款</x:v>
      </x:c>
      <x:c r="F120" t="str">
        <x:v>2021</x:v>
      </x:c>
      <x:c r="G120" t="str">
        <x:v>FY</x:v>
      </x:c>
      <x:c r="H120" s="52" t="n">
        <x:v>30.03</x:v>
      </x:c>
      <x:c r="I120" t="str">
        <x:v>RMB mn</x:v>
      </x:c>
      <x:c r="J120" t="str">
        <x:v>RMB</x:v>
      </x:c>
      <x:c r="K120" t="str">
        <x:v>Group</x:v>
      </x:c>
      <x:c r="L120" t="str">
        <x:v>A</x:v>
      </x:c>
      <x:c r="M120" s="26" t="str">
        <x:v>MIXUE Group Accountants’ Report</x:v>
      </x:c>
      <x:c r="N120" s="26" t="str">
        <x:v>https://www1.hkexnews.hk/listedco/listconews/sehk/2025/0221/11543478/2025022100044.pdf</x:v>
      </x:c>
      <x:c r="O120" s="26" t="str">
        <x:v>Consolidated statement of financial position / notes</x:v>
      </x:c>
      <x:c r="P120" s="26" t="str">
        <x:v>2026-08-11</x:v>
      </x:c>
      <x:c r="Q120" s="26" t="str">
        <x:v>interest_bearing_debt</x:v>
      </x:c>
      <x:c r="R120" s="26" t="str">
        <x:v>有息银行及其他借款</x:v>
      </x:c>
      <x:c r="S120" s="26" t="str">
        <x:v>High</x:v>
      </x:c>
      <x:c r="T120" s="26" t="str">
        <x:v>Converted from filing's RMB'000 to RMB mn</x:v>
      </x:c>
    </x:row>
    <x:row r="121">
      <x:c r="A121" t="str">
        <x:v>MX_P1_103</x:v>
      </x:c>
      <x:c r="B121" t="str">
        <x:v>蜜雪集团</x:v>
      </x:c>
      <x:c r="C121" t="str">
        <x:v>2026-08-11</x:v>
      </x:c>
      <x:c r="D121" t="str">
        <x:v>lease_liability</x:v>
      </x:c>
      <x:c r="E121" t="str">
        <x:v>租赁负债</x:v>
      </x:c>
      <x:c r="F121" t="str">
        <x:v>2021</x:v>
      </x:c>
      <x:c r="G121" t="str">
        <x:v>FY</x:v>
      </x:c>
      <x:c r="H121" s="52" t="n">
        <x:v>112.729</x:v>
      </x:c>
      <x:c r="I121" t="str">
        <x:v>RMB mn</x:v>
      </x:c>
      <x:c r="J121" t="str">
        <x:v>RMB</x:v>
      </x:c>
      <x:c r="K121" t="str">
        <x:v>Group</x:v>
      </x:c>
      <x:c r="L121" t="str">
        <x:v>A</x:v>
      </x:c>
      <x:c r="M121" s="26" t="str">
        <x:v>MIXUE Group Accountants’ Report</x:v>
      </x:c>
      <x:c r="N121" s="26" t="str">
        <x:v>https://www1.hkexnews.hk/listedco/listconews/sehk/2025/0221/11543478/2025022100044.pdf</x:v>
      </x:c>
      <x:c r="O121" s="26" t="str">
        <x:v>Consolidated statement of financial position / notes</x:v>
      </x:c>
      <x:c r="P121" s="26" t="str">
        <x:v>2026-08-11</x:v>
      </x:c>
      <x:c r="Q121" s="26" t="str">
        <x:v>lease_liability</x:v>
      </x:c>
      <x:c r="R121" s="26" t="str">
        <x:v>租赁负债</x:v>
      </x:c>
      <x:c r="S121" s="26" t="str">
        <x:v>High</x:v>
      </x:c>
      <x:c r="T121" s="26" t="str">
        <x:v>Converted from filing's RMB'000 to RMB mn</x:v>
      </x:c>
    </x:row>
    <x:row r="122">
      <x:c r="A122" t="str">
        <x:v>MX_P1_104</x:v>
      </x:c>
      <x:c r="B122" t="str">
        <x:v>蜜雪集团</x:v>
      </x:c>
      <x:c r="C122" t="str">
        <x:v>2026-08-11</x:v>
      </x:c>
      <x:c r="D122" t="str">
        <x:v>inventory</x:v>
      </x:c>
      <x:c r="E122" t="str">
        <x:v>存货</x:v>
      </x:c>
      <x:c r="F122" t="str">
        <x:v>2021</x:v>
      </x:c>
      <x:c r="G122" t="str">
        <x:v>FY</x:v>
      </x:c>
      <x:c r="H122" s="52" t="n">
        <x:v>1251.915</x:v>
      </x:c>
      <x:c r="I122" t="str">
        <x:v>RMB mn</x:v>
      </x:c>
      <x:c r="J122" t="str">
        <x:v>RMB</x:v>
      </x:c>
      <x:c r="K122" t="str">
        <x:v>Group</x:v>
      </x:c>
      <x:c r="L122" t="str">
        <x:v>A</x:v>
      </x:c>
      <x:c r="M122" s="26" t="str">
        <x:v>MIXUE Group Accountants’ Report</x:v>
      </x:c>
      <x:c r="N122" s="26" t="str">
        <x:v>https://www1.hkexnews.hk/listedco/listconews/sehk/2025/0221/11543478/2025022100044.pdf</x:v>
      </x:c>
      <x:c r="O122" s="26" t="str">
        <x:v>Consolidated statement of financial position / notes</x:v>
      </x:c>
      <x:c r="P122" s="26" t="str">
        <x:v>2026-08-11</x:v>
      </x:c>
      <x:c r="Q122" s="26" t="str">
        <x:v>inventory</x:v>
      </x:c>
      <x:c r="R122" s="26" t="str">
        <x:v>存货</x:v>
      </x:c>
      <x:c r="S122" s="26" t="str">
        <x:v>High</x:v>
      </x:c>
      <x:c r="T122" s="26" t="str">
        <x:v>Converted from filing's RMB'000 to RMB mn</x:v>
      </x:c>
    </x:row>
    <x:row r="123">
      <x:c r="A123" t="str">
        <x:v>MX_P1_105</x:v>
      </x:c>
      <x:c r="B123" t="str">
        <x:v>蜜雪集团</x:v>
      </x:c>
      <x:c r="C123" t="str">
        <x:v>2026-08-11</x:v>
      </x:c>
      <x:c r="D123" t="str">
        <x:v>trade_receivables</x:v>
      </x:c>
      <x:c r="E123" t="str">
        <x:v>贸易应收款</x:v>
      </x:c>
      <x:c r="F123" t="str">
        <x:v>2021</x:v>
      </x:c>
      <x:c r="G123" t="str">
        <x:v>FY</x:v>
      </x:c>
      <x:c r="H123" s="52" t="n">
        <x:v>2.03</x:v>
      </x:c>
      <x:c r="I123" t="str">
        <x:v>RMB mn</x:v>
      </x:c>
      <x:c r="J123" t="str">
        <x:v>RMB</x:v>
      </x:c>
      <x:c r="K123" t="str">
        <x:v>Group</x:v>
      </x:c>
      <x:c r="L123" t="str">
        <x:v>A</x:v>
      </x:c>
      <x:c r="M123" s="26" t="str">
        <x:v>MIXUE Group Accountants’ Report</x:v>
      </x:c>
      <x:c r="N123" s="26" t="str">
        <x:v>https://www1.hkexnews.hk/listedco/listconews/sehk/2025/0221/11543478/2025022100044.pdf</x:v>
      </x:c>
      <x:c r="O123" s="26" t="str">
        <x:v>Consolidated statement of financial position / notes</x:v>
      </x:c>
      <x:c r="P123" s="26" t="str">
        <x:v>2026-08-11</x:v>
      </x:c>
      <x:c r="Q123" s="26" t="str">
        <x:v>trade_receivables</x:v>
      </x:c>
      <x:c r="R123" s="26" t="str">
        <x:v>贸易应收款</x:v>
      </x:c>
      <x:c r="S123" s="26" t="str">
        <x:v>High</x:v>
      </x:c>
      <x:c r="T123" s="26" t="str">
        <x:v>Converted from filing's RMB'000 to RMB mn</x:v>
      </x:c>
    </x:row>
    <x:row r="124">
      <x:c r="A124" t="str">
        <x:v>MX_P1_106</x:v>
      </x:c>
      <x:c r="B124" t="str">
        <x:v>蜜雪集团</x:v>
      </x:c>
      <x:c r="C124" t="str">
        <x:v>2026-08-11</x:v>
      </x:c>
      <x:c r="D124" t="str">
        <x:v>prepayments_other_current</x:v>
      </x:c>
      <x:c r="E124" t="str">
        <x:v>预付款及其他流动应收/资产</x:v>
      </x:c>
      <x:c r="F124" t="str">
        <x:v>2021</x:v>
      </x:c>
      <x:c r="G124" t="str">
        <x:v>FY</x:v>
      </x:c>
      <x:c r="H124" s="52" t="n">
        <x:v>181.892</x:v>
      </x:c>
      <x:c r="I124" t="str">
        <x:v>RMB mn</x:v>
      </x:c>
      <x:c r="J124" t="str">
        <x:v>RMB</x:v>
      </x:c>
      <x:c r="K124" t="str">
        <x:v>Group</x:v>
      </x:c>
      <x:c r="L124" t="str">
        <x:v>A</x:v>
      </x:c>
      <x:c r="M124" s="26" t="str">
        <x:v>MIXUE Group Accountants’ Report</x:v>
      </x:c>
      <x:c r="N124" s="26" t="str">
        <x:v>https://www1.hkexnews.hk/listedco/listconews/sehk/2025/0221/11543478/2025022100044.pdf</x:v>
      </x:c>
      <x:c r="O124" s="26" t="str">
        <x:v>Consolidated statement of financial position / notes</x:v>
      </x:c>
      <x:c r="P124" s="26" t="str">
        <x:v>2026-08-11</x:v>
      </x:c>
      <x:c r="Q124" s="26" t="str">
        <x:v>prepayments_other_current</x:v>
      </x:c>
      <x:c r="R124" s="26" t="str">
        <x:v>预付款及其他流动应收/资产</x:v>
      </x:c>
      <x:c r="S124" s="26" t="str">
        <x:v>High</x:v>
      </x:c>
      <x:c r="T124" s="26" t="str">
        <x:v>Converted from filing's RMB'000 to RMB mn</x:v>
      </x:c>
    </x:row>
    <x:row r="125">
      <x:c r="A125" t="str">
        <x:v>MX_P1_107</x:v>
      </x:c>
      <x:c r="B125" t="str">
        <x:v>蜜雪集团</x:v>
      </x:c>
      <x:c r="C125" t="str">
        <x:v>2026-08-11</x:v>
      </x:c>
      <x:c r="D125" t="str">
        <x:v>trade_payables</x:v>
      </x:c>
      <x:c r="E125" t="str">
        <x:v>贸易应付款</x:v>
      </x:c>
      <x:c r="F125" t="str">
        <x:v>2021</x:v>
      </x:c>
      <x:c r="G125" t="str">
        <x:v>FY</x:v>
      </x:c>
      <x:c r="H125" s="52" t="n">
        <x:v>596.681</x:v>
      </x:c>
      <x:c r="I125" t="str">
        <x:v>RMB mn</x:v>
      </x:c>
      <x:c r="J125" t="str">
        <x:v>RMB</x:v>
      </x:c>
      <x:c r="K125" t="str">
        <x:v>Group</x:v>
      </x:c>
      <x:c r="L125" t="str">
        <x:v>A</x:v>
      </x:c>
      <x:c r="M125" s="26" t="str">
        <x:v>MIXUE Group Accountants’ Report</x:v>
      </x:c>
      <x:c r="N125" s="26" t="str">
        <x:v>https://www1.hkexnews.hk/listedco/listconews/sehk/2025/0221/11543478/2025022100044.pdf</x:v>
      </x:c>
      <x:c r="O125" s="26" t="str">
        <x:v>Consolidated statement of financial position / notes</x:v>
      </x:c>
      <x:c r="P125" s="26" t="str">
        <x:v>2026-08-11</x:v>
      </x:c>
      <x:c r="Q125" s="26" t="str">
        <x:v>trade_payables</x:v>
      </x:c>
      <x:c r="R125" s="26" t="str">
        <x:v>贸易应付款</x:v>
      </x:c>
      <x:c r="S125" s="26" t="str">
        <x:v>High</x:v>
      </x:c>
      <x:c r="T125" s="26" t="str">
        <x:v>Converted from filing's RMB'000 to RMB mn</x:v>
      </x:c>
    </x:row>
    <x:row r="126">
      <x:c r="A126" t="str">
        <x:v>MX_P1_108</x:v>
      </x:c>
      <x:c r="B126" t="str">
        <x:v>蜜雪集团</x:v>
      </x:c>
      <x:c r="C126" t="str">
        <x:v>2026-08-11</x:v>
      </x:c>
      <x:c r="D126" t="str">
        <x:v>other_payables_current</x:v>
      </x:c>
      <x:c r="E126" t="str">
        <x:v>其他应付款及应计费用-流动</x:v>
      </x:c>
      <x:c r="F126" t="str">
        <x:v>2021</x:v>
      </x:c>
      <x:c r="G126" t="str">
        <x:v>FY</x:v>
      </x:c>
      <x:c r="H126" s="52" t="n">
        <x:v>600.753</x:v>
      </x:c>
      <x:c r="I126" t="str">
        <x:v>RMB mn</x:v>
      </x:c>
      <x:c r="J126" t="str">
        <x:v>RMB</x:v>
      </x:c>
      <x:c r="K126" t="str">
        <x:v>Group</x:v>
      </x:c>
      <x:c r="L126" t="str">
        <x:v>A</x:v>
      </x:c>
      <x:c r="M126" s="26" t="str">
        <x:v>MIXUE Group Accountants’ Report</x:v>
      </x:c>
      <x:c r="N126" s="26" t="str">
        <x:v>https://www1.hkexnews.hk/listedco/listconews/sehk/2025/0221/11543478/2025022100044.pdf</x:v>
      </x:c>
      <x:c r="O126" s="26" t="str">
        <x:v>Consolidated statement of financial position / notes</x:v>
      </x:c>
      <x:c r="P126" s="26" t="str">
        <x:v>2026-08-11</x:v>
      </x:c>
      <x:c r="Q126" s="26" t="str">
        <x:v>other_payables_current</x:v>
      </x:c>
      <x:c r="R126" s="26" t="str">
        <x:v>其他应付款及应计费用-流动</x:v>
      </x:c>
      <x:c r="S126" s="26" t="str">
        <x:v>High</x:v>
      </x:c>
      <x:c r="T126" s="26" t="str">
        <x:v>Converted from filing's RMB'000 to RMB mn</x:v>
      </x:c>
    </x:row>
    <x:row r="127">
      <x:c r="A127" t="str">
        <x:v>MX_P1_109</x:v>
      </x:c>
      <x:c r="B127" t="str">
        <x:v>蜜雪集团</x:v>
      </x:c>
      <x:c r="C127" t="str">
        <x:v>2026-08-11</x:v>
      </x:c>
      <x:c r="D127" t="str">
        <x:v>contract_liabilities_current</x:v>
      </x:c>
      <x:c r="E127" t="str">
        <x:v>合同负债-流动</x:v>
      </x:c>
      <x:c r="F127" t="str">
        <x:v>2021</x:v>
      </x:c>
      <x:c r="G127" t="str">
        <x:v>FY</x:v>
      </x:c>
      <x:c r="H127" s="52" t="n">
        <x:v>305.817</x:v>
      </x:c>
      <x:c r="I127" t="str">
        <x:v>RMB mn</x:v>
      </x:c>
      <x:c r="J127" t="str">
        <x:v>RMB</x:v>
      </x:c>
      <x:c r="K127" t="str">
        <x:v>Group</x:v>
      </x:c>
      <x:c r="L127" t="str">
        <x:v>A</x:v>
      </x:c>
      <x:c r="M127" s="26" t="str">
        <x:v>MIXUE Group Accountants’ Report</x:v>
      </x:c>
      <x:c r="N127" s="26" t="str">
        <x:v>https://www1.hkexnews.hk/listedco/listconews/sehk/2025/0221/11543478/2025022100044.pdf</x:v>
      </x:c>
      <x:c r="O127" s="26" t="str">
        <x:v>Consolidated statement of financial position / notes</x:v>
      </x:c>
      <x:c r="P127" s="26" t="str">
        <x:v>2026-08-11</x:v>
      </x:c>
      <x:c r="Q127" s="26" t="str">
        <x:v>contract_liabilities_current</x:v>
      </x:c>
      <x:c r="R127" s="26" t="str">
        <x:v>合同负债-流动</x:v>
      </x:c>
      <x:c r="S127" s="26" t="str">
        <x:v>High</x:v>
      </x:c>
      <x:c r="T127" s="26" t="str">
        <x:v>Converted from filing's RMB'000 to RMB mn</x:v>
      </x:c>
    </x:row>
    <x:row r="128">
      <x:c r="A128" t="str">
        <x:v>MX_P1_110</x:v>
      </x:c>
      <x:c r="B128" t="str">
        <x:v>蜜雪集团</x:v>
      </x:c>
      <x:c r="C128" t="str">
        <x:v>2026-08-11</x:v>
      </x:c>
      <x:c r="D128" t="str">
        <x:v>ppe</x:v>
      </x:c>
      <x:c r="E128" t="str">
        <x:v>物业厂房设备</x:v>
      </x:c>
      <x:c r="F128" t="str">
        <x:v>2021</x:v>
      </x:c>
      <x:c r="G128" t="str">
        <x:v>FY</x:v>
      </x:c>
      <x:c r="H128" s="52" t="n">
        <x:v>1033.497</x:v>
      </x:c>
      <x:c r="I128" t="str">
        <x:v>RMB mn</x:v>
      </x:c>
      <x:c r="J128" t="str">
        <x:v>RMB</x:v>
      </x:c>
      <x:c r="K128" t="str">
        <x:v>Group</x:v>
      </x:c>
      <x:c r="L128" t="str">
        <x:v>A</x:v>
      </x:c>
      <x:c r="M128" s="26" t="str">
        <x:v>MIXUE Group Accountants’ Report</x:v>
      </x:c>
      <x:c r="N128" s="26" t="str">
        <x:v>https://www1.hkexnews.hk/listedco/listconews/sehk/2025/0221/11543478/2025022100044.pdf</x:v>
      </x:c>
      <x:c r="O128" s="26" t="str">
        <x:v>Consolidated statement of financial position / notes</x:v>
      </x:c>
      <x:c r="P128" s="26" t="str">
        <x:v>2026-08-11</x:v>
      </x:c>
      <x:c r="Q128" s="26" t="str">
        <x:v>ppe</x:v>
      </x:c>
      <x:c r="R128" s="26" t="str">
        <x:v>物业厂房设备</x:v>
      </x:c>
      <x:c r="S128" s="26" t="str">
        <x:v>High</x:v>
      </x:c>
      <x:c r="T128" s="26" t="str">
        <x:v>Converted from filing's RMB'000 to RMB mn</x:v>
      </x:c>
    </x:row>
    <x:row r="129">
      <x:c r="A129" t="str">
        <x:v>MX_P1_111</x:v>
      </x:c>
      <x:c r="B129" t="str">
        <x:v>蜜雪集团</x:v>
      </x:c>
      <x:c r="C129" t="str">
        <x:v>2026-08-11</x:v>
      </x:c>
      <x:c r="D129" t="str">
        <x:v>rou_assets</x:v>
      </x:c>
      <x:c r="E129" t="str">
        <x:v>使用权资产</x:v>
      </x:c>
      <x:c r="F129" t="str">
        <x:v>2021</x:v>
      </x:c>
      <x:c r="G129" t="str">
        <x:v>FY</x:v>
      </x:c>
      <x:c r="H129" s="52" t="n">
        <x:v>166.031</x:v>
      </x:c>
      <x:c r="I129" t="str">
        <x:v>RMB mn</x:v>
      </x:c>
      <x:c r="J129" t="str">
        <x:v>RMB</x:v>
      </x:c>
      <x:c r="K129" t="str">
        <x:v>Group</x:v>
      </x:c>
      <x:c r="L129" t="str">
        <x:v>A</x:v>
      </x:c>
      <x:c r="M129" s="26" t="str">
        <x:v>MIXUE Group Accountants’ Report</x:v>
      </x:c>
      <x:c r="N129" s="26" t="str">
        <x:v>https://www1.hkexnews.hk/listedco/listconews/sehk/2025/0221/11543478/2025022100044.pdf</x:v>
      </x:c>
      <x:c r="O129" s="26" t="str">
        <x:v>Consolidated statement of financial position / notes</x:v>
      </x:c>
      <x:c r="P129" s="26" t="str">
        <x:v>2026-08-11</x:v>
      </x:c>
      <x:c r="Q129" s="26" t="str">
        <x:v>rou_assets</x:v>
      </x:c>
      <x:c r="R129" s="26" t="str">
        <x:v>使用权资产</x:v>
      </x:c>
      <x:c r="S129" s="26" t="str">
        <x:v>High</x:v>
      </x:c>
      <x:c r="T129" s="26" t="str">
        <x:v>Converted from filing's RMB'000 to RMB mn</x:v>
      </x:c>
    </x:row>
    <x:row r="130">
      <x:c r="A130" t="str">
        <x:v>MX_P1_112</x:v>
      </x:c>
      <x:c r="B130" t="str">
        <x:v>蜜雪集团</x:v>
      </x:c>
      <x:c r="C130" t="str">
        <x:v>2026-08-11</x:v>
      </x:c>
      <x:c r="D130" t="str">
        <x:v>intangible_assets</x:v>
      </x:c>
      <x:c r="E130" t="str">
        <x:v>其他无形资产</x:v>
      </x:c>
      <x:c r="F130" t="str">
        <x:v>2021</x:v>
      </x:c>
      <x:c r="G130" t="str">
        <x:v>FY</x:v>
      </x:c>
      <x:c r="H130" s="52" t="n">
        <x:v>9.029</x:v>
      </x:c>
      <x:c r="I130" t="str">
        <x:v>RMB mn</x:v>
      </x:c>
      <x:c r="J130" t="str">
        <x:v>RMB</x:v>
      </x:c>
      <x:c r="K130" t="str">
        <x:v>Group</x:v>
      </x:c>
      <x:c r="L130" t="str">
        <x:v>A</x:v>
      </x:c>
      <x:c r="M130" s="26" t="str">
        <x:v>MIXUE Group Accountants’ Report</x:v>
      </x:c>
      <x:c r="N130" s="26" t="str">
        <x:v>https://www1.hkexnews.hk/listedco/listconews/sehk/2025/0221/11543478/2025022100044.pdf</x:v>
      </x:c>
      <x:c r="O130" s="26" t="str">
        <x:v>Consolidated statement of financial position / notes</x:v>
      </x:c>
      <x:c r="P130" s="26" t="str">
        <x:v>2026-08-11</x:v>
      </x:c>
      <x:c r="Q130" s="26" t="str">
        <x:v>intangible_assets</x:v>
      </x:c>
      <x:c r="R130" s="26" t="str">
        <x:v>其他无形资产</x:v>
      </x:c>
      <x:c r="S130" s="26" t="str">
        <x:v>High</x:v>
      </x:c>
      <x:c r="T130" s="26" t="str">
        <x:v>Converted from filing's RMB'000 to RMB mn</x:v>
      </x:c>
    </x:row>
    <x:row r="131">
      <x:c r="A131" t="str">
        <x:v>MX_P1_113</x:v>
      </x:c>
      <x:c r="B131" t="str">
        <x:v>蜜雪集团</x:v>
      </x:c>
      <x:c r="C131" t="str">
        <x:v>2026-08-11</x:v>
      </x:c>
      <x:c r="D131" t="str">
        <x:v>goodwill</x:v>
      </x:c>
      <x:c r="E131" t="str">
        <x:v>商誉</x:v>
      </x:c>
      <x:c r="F131" t="str">
        <x:v>2021</x:v>
      </x:c>
      <x:c r="G131" t="str">
        <x:v>FY</x:v>
      </x:c>
      <x:c r="H131" s="52" t="n">
        <x:v>0</x:v>
      </x:c>
      <x:c r="I131" t="str">
        <x:v>RMB mn</x:v>
      </x:c>
      <x:c r="J131" t="str">
        <x:v>RMB</x:v>
      </x:c>
      <x:c r="K131" t="str">
        <x:v>Group</x:v>
      </x:c>
      <x:c r="L131" t="str">
        <x:v>A</x:v>
      </x:c>
      <x:c r="M131" s="26" t="str">
        <x:v>MIXUE Group Accountants’ Report</x:v>
      </x:c>
      <x:c r="N131" s="26" t="str">
        <x:v>https://www1.hkexnews.hk/listedco/listconews/sehk/2025/0221/11543478/2025022100044.pdf</x:v>
      </x:c>
      <x:c r="O131" s="26" t="str">
        <x:v>Consolidated statement of financial position / notes</x:v>
      </x:c>
      <x:c r="P131" s="26" t="str">
        <x:v>2026-08-11</x:v>
      </x:c>
      <x:c r="Q131" s="26" t="str">
        <x:v>goodwill</x:v>
      </x:c>
      <x:c r="R131" s="26" t="str">
        <x:v>商誉</x:v>
      </x:c>
      <x:c r="S131" s="26" t="str">
        <x:v>High</x:v>
      </x:c>
      <x:c r="T131" s="26" t="str">
        <x:v>Converted from filing's RMB'000 to RMB mn</x:v>
      </x:c>
    </x:row>
    <x:row r="132">
      <x:c r="A132" t="str">
        <x:v>MX_P1_114</x:v>
      </x:c>
      <x:c r="B132" t="str">
        <x:v>蜜雪集团</x:v>
      </x:c>
      <x:c r="C132" t="str">
        <x:v>2026-08-11</x:v>
      </x:c>
      <x:c r="D132" t="str">
        <x:v>other_noncurrent_assets</x:v>
      </x:c>
      <x:c r="E132" t="str">
        <x:v>其他非流动资产</x:v>
      </x:c>
      <x:c r="F132" t="str">
        <x:v>2021</x:v>
      </x:c>
      <x:c r="G132" t="str">
        <x:v>FY</x:v>
      </x:c>
      <x:c r="H132" s="52" t="n">
        <x:v>999.047</x:v>
      </x:c>
      <x:c r="I132" t="str">
        <x:v>RMB mn</x:v>
      </x:c>
      <x:c r="J132" t="str">
        <x:v>RMB</x:v>
      </x:c>
      <x:c r="K132" t="str">
        <x:v>Group</x:v>
      </x:c>
      <x:c r="L132" t="str">
        <x:v>A</x:v>
      </x:c>
      <x:c r="M132" s="26" t="str">
        <x:v>MIXUE Group Accountants’ Report</x:v>
      </x:c>
      <x:c r="N132" s="26" t="str">
        <x:v>https://www1.hkexnews.hk/listedco/listconews/sehk/2025/0221/11543478/2025022100044.pdf</x:v>
      </x:c>
      <x:c r="O132" s="26" t="str">
        <x:v>Consolidated statement of financial position / notes</x:v>
      </x:c>
      <x:c r="P132" s="26" t="str">
        <x:v>2026-08-11</x:v>
      </x:c>
      <x:c r="Q132" s="26" t="str">
        <x:v>other_noncurrent_assets</x:v>
      </x:c>
      <x:c r="R132" s="26" t="str">
        <x:v>其他非流动资产</x:v>
      </x:c>
      <x:c r="S132" s="26" t="str">
        <x:v>High</x:v>
      </x:c>
      <x:c r="T132" s="26" t="str">
        <x:v>Converted from filing's RMB'000 to RMB mn</x:v>
      </x:c>
    </x:row>
    <x:row r="133">
      <x:c r="A133" t="str">
        <x:v>MX_P1_115</x:v>
      </x:c>
      <x:c r="B133" t="str">
        <x:v>蜜雪集团</x:v>
      </x:c>
      <x:c r="C133" t="str">
        <x:v>2026-08-11</x:v>
      </x:c>
      <x:c r="D133" t="str">
        <x:v>deferred_income</x:v>
      </x:c>
      <x:c r="E133" t="str">
        <x:v>递延收益</x:v>
      </x:c>
      <x:c r="F133" t="str">
        <x:v>2021</x:v>
      </x:c>
      <x:c r="G133" t="str">
        <x:v>FY</x:v>
      </x:c>
      <x:c r="H133" s="52" t="n">
        <x:v>2.001</x:v>
      </x:c>
      <x:c r="I133" t="str">
        <x:v>RMB mn</x:v>
      </x:c>
      <x:c r="J133" t="str">
        <x:v>RMB</x:v>
      </x:c>
      <x:c r="K133" t="str">
        <x:v>Group</x:v>
      </x:c>
      <x:c r="L133" t="str">
        <x:v>A</x:v>
      </x:c>
      <x:c r="M133" s="26" t="str">
        <x:v>MIXUE Group Accountants’ Report</x:v>
      </x:c>
      <x:c r="N133" s="26" t="str">
        <x:v>https://www1.hkexnews.hk/listedco/listconews/sehk/2025/0221/11543478/2025022100044.pdf</x:v>
      </x:c>
      <x:c r="O133" s="26" t="str">
        <x:v>Consolidated statement of financial position / notes</x:v>
      </x:c>
      <x:c r="P133" s="26" t="str">
        <x:v>2026-08-11</x:v>
      </x:c>
      <x:c r="Q133" s="26" t="str">
        <x:v>deferred_income</x:v>
      </x:c>
      <x:c r="R133" s="26" t="str">
        <x:v>递延收益</x:v>
      </x:c>
      <x:c r="S133" s="26" t="str">
        <x:v>High</x:v>
      </x:c>
      <x:c r="T133" s="26" t="str">
        <x:v>Converted from filing's RMB'000 to RMB mn</x:v>
      </x:c>
    </x:row>
    <x:row r="134">
      <x:c r="A134" t="str">
        <x:v>MX_P1_116</x:v>
      </x:c>
      <x:c r="B134" t="str">
        <x:v>蜜雪集团</x:v>
      </x:c>
      <x:c r="C134" t="str">
        <x:v>2026-08-11</x:v>
      </x:c>
      <x:c r="D134" t="str">
        <x:v>other_payables_noncurrent</x:v>
      </x:c>
      <x:c r="E134" t="str">
        <x:v>其他应付款及应计费用-非流动</x:v>
      </x:c>
      <x:c r="F134" t="str">
        <x:v>2021</x:v>
      </x:c>
      <x:c r="G134" t="str">
        <x:v>FY</x:v>
      </x:c>
      <x:c r="H134" s="52" t="n">
        <x:v>0</x:v>
      </x:c>
      <x:c r="I134" t="str">
        <x:v>RMB mn</x:v>
      </x:c>
      <x:c r="J134" t="str">
        <x:v>RMB</x:v>
      </x:c>
      <x:c r="K134" t="str">
        <x:v>Group</x:v>
      </x:c>
      <x:c r="L134" t="str">
        <x:v>A</x:v>
      </x:c>
      <x:c r="M134" s="26" t="str">
        <x:v>MIXUE Group Accountants’ Report</x:v>
      </x:c>
      <x:c r="N134" s="26" t="str">
        <x:v>https://www1.hkexnews.hk/listedco/listconews/sehk/2025/0221/11543478/2025022100044.pdf</x:v>
      </x:c>
      <x:c r="O134" s="26" t="str">
        <x:v>Consolidated statement of financial position / notes</x:v>
      </x:c>
      <x:c r="P134" s="26" t="str">
        <x:v>2026-08-11</x:v>
      </x:c>
      <x:c r="Q134" s="26" t="str">
        <x:v>other_payables_noncurrent</x:v>
      </x:c>
      <x:c r="R134" s="26" t="str">
        <x:v>其他应付款及应计费用-非流动</x:v>
      </x:c>
      <x:c r="S134" s="26" t="str">
        <x:v>High</x:v>
      </x:c>
      <x:c r="T134" s="26" t="str">
        <x:v>Converted from filing's RMB'000 to RMB mn</x:v>
      </x:c>
    </x:row>
    <x:row r="135">
      <x:c r="A135" t="str">
        <x:v>MX_P1_117</x:v>
      </x:c>
      <x:c r="B135" t="str">
        <x:v>蜜雪集团</x:v>
      </x:c>
      <x:c r="C135" t="str">
        <x:v>2026-08-11</x:v>
      </x:c>
      <x:c r="D135" t="str">
        <x:v>contract_liabilities_noncurrent</x:v>
      </x:c>
      <x:c r="E135" t="str">
        <x:v>合同负债-非流动</x:v>
      </x:c>
      <x:c r="F135" t="str">
        <x:v>2021</x:v>
      </x:c>
      <x:c r="G135" t="str">
        <x:v>FY</x:v>
      </x:c>
      <x:c r="H135" s="52" t="n">
        <x:v>0.527</x:v>
      </x:c>
      <x:c r="I135" t="str">
        <x:v>RMB mn</x:v>
      </x:c>
      <x:c r="J135" t="str">
        <x:v>RMB</x:v>
      </x:c>
      <x:c r="K135" t="str">
        <x:v>Group</x:v>
      </x:c>
      <x:c r="L135" t="str">
        <x:v>A</x:v>
      </x:c>
      <x:c r="M135" s="26" t="str">
        <x:v>MIXUE Group Accountants’ Report</x:v>
      </x:c>
      <x:c r="N135" s="26" t="str">
        <x:v>https://www1.hkexnews.hk/listedco/listconews/sehk/2025/0221/11543478/2025022100044.pdf</x:v>
      </x:c>
      <x:c r="O135" s="26" t="str">
        <x:v>Consolidated statement of financial position / notes</x:v>
      </x:c>
      <x:c r="P135" s="26" t="str">
        <x:v>2026-08-11</x:v>
      </x:c>
      <x:c r="Q135" s="26" t="str">
        <x:v>contract_liabilities_noncurrent</x:v>
      </x:c>
      <x:c r="R135" s="26" t="str">
        <x:v>合同负债-非流动</x:v>
      </x:c>
      <x:c r="S135" s="26" t="str">
        <x:v>High</x:v>
      </x:c>
      <x:c r="T135" s="26" t="str">
        <x:v>Converted from filing's RMB'000 to RMB mn</x:v>
      </x:c>
    </x:row>
    <x:row r="136">
      <x:c r="A136" t="str">
        <x:v>MX_P1_118</x:v>
      </x:c>
      <x:c r="B136" t="str">
        <x:v>蜜雪集团</x:v>
      </x:c>
      <x:c r="C136" t="str">
        <x:v>2026-08-11</x:v>
      </x:c>
      <x:c r="D136" t="str">
        <x:v>total_assets</x:v>
      </x:c>
      <x:c r="E136" t="str">
        <x:v>总资产</x:v>
      </x:c>
      <x:c r="F136" t="str">
        <x:v>2022</x:v>
      </x:c>
      <x:c r="G136" t="str">
        <x:v>FY</x:v>
      </x:c>
      <x:c r="H136" s="52" t="n">
        <x:v>9945.356</x:v>
      </x:c>
      <x:c r="I136" t="str">
        <x:v>RMB mn</x:v>
      </x:c>
      <x:c r="J136" t="str">
        <x:v>RMB</x:v>
      </x:c>
      <x:c r="K136" t="str">
        <x:v>Group</x:v>
      </x:c>
      <x:c r="L136" t="str">
        <x:v>A</x:v>
      </x:c>
      <x:c r="M136" s="26" t="str">
        <x:v>MIXUE Group Accountants’ Report</x:v>
      </x:c>
      <x:c r="N136" s="26" t="str">
        <x:v>https://www1.hkexnews.hk/listedco/listconews/sehk/2025/0221/11543478/2025022100044.pdf</x:v>
      </x:c>
      <x:c r="O136" s="26" t="str">
        <x:v>Consolidated statement of financial position / notes</x:v>
      </x:c>
      <x:c r="P136" s="26" t="str">
        <x:v>2026-08-11</x:v>
      </x:c>
      <x:c r="Q136" s="26" t="str">
        <x:v>total_assets</x:v>
      </x:c>
      <x:c r="R136" s="26" t="str">
        <x:v>总资产</x:v>
      </x:c>
      <x:c r="S136" s="26" t="str">
        <x:v>High</x:v>
      </x:c>
      <x:c r="T136" s="26" t="str">
        <x:v>Converted from filing's RMB'000 to RMB mn</x:v>
      </x:c>
    </x:row>
    <x:row r="137">
      <x:c r="A137" t="str">
        <x:v>MX_P1_119</x:v>
      </x:c>
      <x:c r="B137" t="str">
        <x:v>蜜雪集团</x:v>
      </x:c>
      <x:c r="C137" t="str">
        <x:v>2026-08-11</x:v>
      </x:c>
      <x:c r="D137" t="str">
        <x:v>total_liabilities</x:v>
      </x:c>
      <x:c r="E137" t="str">
        <x:v>总负债</x:v>
      </x:c>
      <x:c r="F137" t="str">
        <x:v>2022</x:v>
      </x:c>
      <x:c r="G137" t="str">
        <x:v>FY</x:v>
      </x:c>
      <x:c r="H137" s="52" t="n">
        <x:v>2466.089</x:v>
      </x:c>
      <x:c r="I137" t="str">
        <x:v>RMB mn</x:v>
      </x:c>
      <x:c r="J137" t="str">
        <x:v>RMB</x:v>
      </x:c>
      <x:c r="K137" t="str">
        <x:v>Group</x:v>
      </x:c>
      <x:c r="L137" t="str">
        <x:v>A</x:v>
      </x:c>
      <x:c r="M137" s="26" t="str">
        <x:v>MIXUE Group Accountants’ Report</x:v>
      </x:c>
      <x:c r="N137" s="26" t="str">
        <x:v>https://www1.hkexnews.hk/listedco/listconews/sehk/2025/0221/11543478/2025022100044.pdf</x:v>
      </x:c>
      <x:c r="O137" s="26" t="str">
        <x:v>Consolidated statement of financial position / notes</x:v>
      </x:c>
      <x:c r="P137" s="26" t="str">
        <x:v>2026-08-11</x:v>
      </x:c>
      <x:c r="Q137" s="26" t="str">
        <x:v>total_liabilities</x:v>
      </x:c>
      <x:c r="R137" s="26" t="str">
        <x:v>总负债</x:v>
      </x:c>
      <x:c r="S137" s="26" t="str">
        <x:v>High</x:v>
      </x:c>
      <x:c r="T137" s="26" t="str">
        <x:v>Converted from filing's RMB'000 to RMB mn</x:v>
      </x:c>
    </x:row>
    <x:row r="138">
      <x:c r="A138" t="str">
        <x:v>MX_P1_120</x:v>
      </x:c>
      <x:c r="B138" t="str">
        <x:v>蜜雪集团</x:v>
      </x:c>
      <x:c r="C138" t="str">
        <x:v>2026-08-11</x:v>
      </x:c>
      <x:c r="D138" t="str">
        <x:v>total_equity</x:v>
      </x:c>
      <x:c r="E138" t="str">
        <x:v>总权益</x:v>
      </x:c>
      <x:c r="F138" t="str">
        <x:v>2022</x:v>
      </x:c>
      <x:c r="G138" t="str">
        <x:v>FY</x:v>
      </x:c>
      <x:c r="H138" s="52" t="n">
        <x:v>7479.267</x:v>
      </x:c>
      <x:c r="I138" t="str">
        <x:v>RMB mn</x:v>
      </x:c>
      <x:c r="J138" t="str">
        <x:v>RMB</x:v>
      </x:c>
      <x:c r="K138" t="str">
        <x:v>Group</x:v>
      </x:c>
      <x:c r="L138" t="str">
        <x:v>A</x:v>
      </x:c>
      <x:c r="M138" s="26" t="str">
        <x:v>MIXUE Group Accountants’ Report</x:v>
      </x:c>
      <x:c r="N138" s="26" t="str">
        <x:v>https://www1.hkexnews.hk/listedco/listconews/sehk/2025/0221/11543478/2025022100044.pdf</x:v>
      </x:c>
      <x:c r="O138" s="26" t="str">
        <x:v>Consolidated statement of financial position / notes</x:v>
      </x:c>
      <x:c r="P138" s="26" t="str">
        <x:v>2026-08-11</x:v>
      </x:c>
      <x:c r="Q138" s="26" t="str">
        <x:v>total_equity</x:v>
      </x:c>
      <x:c r="R138" s="26" t="str">
        <x:v>总权益</x:v>
      </x:c>
      <x:c r="S138" s="26" t="str">
        <x:v>High</x:v>
      </x:c>
      <x:c r="T138" s="26" t="str">
        <x:v>Converted from filing's RMB'000 to RMB mn</x:v>
      </x:c>
    </x:row>
    <x:row r="139">
      <x:c r="A139" t="str">
        <x:v>MX_P1_121</x:v>
      </x:c>
      <x:c r="B139" t="str">
        <x:v>蜜雪集团</x:v>
      </x:c>
      <x:c r="C139" t="str">
        <x:v>2026-08-11</x:v>
      </x:c>
      <x:c r="D139" t="str">
        <x:v>parent_equity</x:v>
      </x:c>
      <x:c r="E139" t="str">
        <x:v>归母权益</x:v>
      </x:c>
      <x:c r="F139" t="str">
        <x:v>2022</x:v>
      </x:c>
      <x:c r="G139" t="str">
        <x:v>FY</x:v>
      </x:c>
      <x:c r="H139" s="52" t="n">
        <x:v>7454.297</x:v>
      </x:c>
      <x:c r="I139" t="str">
        <x:v>RMB mn</x:v>
      </x:c>
      <x:c r="J139" t="str">
        <x:v>RMB</x:v>
      </x:c>
      <x:c r="K139" t="str">
        <x:v>Group</x:v>
      </x:c>
      <x:c r="L139" t="str">
        <x:v>A</x:v>
      </x:c>
      <x:c r="M139" s="26" t="str">
        <x:v>MIXUE Group Accountants’ Report</x:v>
      </x:c>
      <x:c r="N139" s="26" t="str">
        <x:v>https://www1.hkexnews.hk/listedco/listconews/sehk/2025/0221/11543478/2025022100044.pdf</x:v>
      </x:c>
      <x:c r="O139" s="26" t="str">
        <x:v>Consolidated statement of financial position / notes</x:v>
      </x:c>
      <x:c r="P139" s="26" t="str">
        <x:v>2026-08-11</x:v>
      </x:c>
      <x:c r="Q139" s="26" t="str">
        <x:v>parent_equity</x:v>
      </x:c>
      <x:c r="R139" s="26" t="str">
        <x:v>归母权益</x:v>
      </x:c>
      <x:c r="S139" s="26" t="str">
        <x:v>High</x:v>
      </x:c>
      <x:c r="T139" s="26" t="str">
        <x:v>Converted from filing's RMB'000 to RMB mn</x:v>
      </x:c>
    </x:row>
    <x:row r="140">
      <x:c r="A140" t="str">
        <x:v>MX_P1_122</x:v>
      </x:c>
      <x:c r="B140" t="str">
        <x:v>蜜雪集团</x:v>
      </x:c>
      <x:c r="C140" t="str">
        <x:v>2026-08-11</x:v>
      </x:c>
      <x:c r="D140" t="str">
        <x:v>noncontrolling_interests</x:v>
      </x:c>
      <x:c r="E140" t="str">
        <x:v>非控股权益</x:v>
      </x:c>
      <x:c r="F140" t="str">
        <x:v>2022</x:v>
      </x:c>
      <x:c r="G140" t="str">
        <x:v>FY</x:v>
      </x:c>
      <x:c r="H140" s="52" t="n">
        <x:v>24.97</x:v>
      </x:c>
      <x:c r="I140" t="str">
        <x:v>RMB mn</x:v>
      </x:c>
      <x:c r="J140" t="str">
        <x:v>RMB</x:v>
      </x:c>
      <x:c r="K140" t="str">
        <x:v>Group</x:v>
      </x:c>
      <x:c r="L140" t="str">
        <x:v>A</x:v>
      </x:c>
      <x:c r="M140" s="26" t="str">
        <x:v>MIXUE Group Accountants’ Report</x:v>
      </x:c>
      <x:c r="N140" s="26" t="str">
        <x:v>https://www1.hkexnews.hk/listedco/listconews/sehk/2025/0221/11543478/2025022100044.pdf</x:v>
      </x:c>
      <x:c r="O140" s="26" t="str">
        <x:v>Consolidated statement of financial position / notes</x:v>
      </x:c>
      <x:c r="P140" s="26" t="str">
        <x:v>2026-08-11</x:v>
      </x:c>
      <x:c r="Q140" s="26" t="str">
        <x:v>noncontrolling_interests</x:v>
      </x:c>
      <x:c r="R140" s="26" t="str">
        <x:v>非控股权益</x:v>
      </x:c>
      <x:c r="S140" s="26" t="str">
        <x:v>High</x:v>
      </x:c>
      <x:c r="T140" s="26" t="str">
        <x:v>Converted from filing's RMB'000 to RMB mn</x:v>
      </x:c>
    </x:row>
    <x:row r="141">
      <x:c r="A141" t="str">
        <x:v>MX_P1_123</x:v>
      </x:c>
      <x:c r="B141" t="str">
        <x:v>蜜雪集团</x:v>
      </x:c>
      <x:c r="C141" t="str">
        <x:v>2026-08-11</x:v>
      </x:c>
      <x:c r="D141" t="str">
        <x:v>cash_bank_balances</x:v>
      </x:c>
      <x:c r="E141" t="str">
        <x:v>现金及银行结余</x:v>
      </x:c>
      <x:c r="F141" t="str">
        <x:v>2022</x:v>
      </x:c>
      <x:c r="G141" t="str">
        <x:v>FY</x:v>
      </x:c>
      <x:c r="H141" s="52" t="n">
        <x:v>2829.284</x:v>
      </x:c>
      <x:c r="I141" t="str">
        <x:v>RMB mn</x:v>
      </x:c>
      <x:c r="J141" t="str">
        <x:v>RMB</x:v>
      </x:c>
      <x:c r="K141" t="str">
        <x:v>Group</x:v>
      </x:c>
      <x:c r="L141" t="str">
        <x:v>A</x:v>
      </x:c>
      <x:c r="M141" s="26" t="str">
        <x:v>MIXUE Group Accountants’ Report</x:v>
      </x:c>
      <x:c r="N141" s="26" t="str">
        <x:v>https://www1.hkexnews.hk/listedco/listconews/sehk/2025/0221/11543478/2025022100044.pdf</x:v>
      </x:c>
      <x:c r="O141" s="26" t="str">
        <x:v>Consolidated statement of financial position / notes</x:v>
      </x:c>
      <x:c r="P141" s="26" t="str">
        <x:v>2026-08-11</x:v>
      </x:c>
      <x:c r="Q141" s="26" t="str">
        <x:v>cash_bank_balances</x:v>
      </x:c>
      <x:c r="R141" s="26" t="str">
        <x:v>现金及银行结余</x:v>
      </x:c>
      <x:c r="S141" s="26" t="str">
        <x:v>High</x:v>
      </x:c>
      <x:c r="T141" s="26" t="str">
        <x:v>Converted from filing's RMB'000 to RMB mn</x:v>
      </x:c>
    </x:row>
    <x:row r="142">
      <x:c r="A142" t="str">
        <x:v>MX_P1_124</x:v>
      </x:c>
      <x:c r="B142" t="str">
        <x:v>蜜雪集团</x:v>
      </x:c>
      <x:c r="C142" t="str">
        <x:v>2026-08-11</x:v>
      </x:c>
      <x:c r="D142" t="str">
        <x:v>fvtpl_financial_assets</x:v>
      </x:c>
      <x:c r="E142" t="str">
        <x:v>以公允价值计量且变动计入损益的金融资产</x:v>
      </x:c>
      <x:c r="F142" t="str">
        <x:v>2022</x:v>
      </x:c>
      <x:c r="G142" t="str">
        <x:v>FY</x:v>
      </x:c>
      <x:c r="H142" s="52" t="n">
        <x:v>1865.676</x:v>
      </x:c>
      <x:c r="I142" t="str">
        <x:v>RMB mn</x:v>
      </x:c>
      <x:c r="J142" t="str">
        <x:v>RMB</x:v>
      </x:c>
      <x:c r="K142" t="str">
        <x:v>Group</x:v>
      </x:c>
      <x:c r="L142" t="str">
        <x:v>A</x:v>
      </x:c>
      <x:c r="M142" s="26" t="str">
        <x:v>MIXUE Group Accountants’ Report</x:v>
      </x:c>
      <x:c r="N142" s="26" t="str">
        <x:v>https://www1.hkexnews.hk/listedco/listconews/sehk/2025/0221/11543478/2025022100044.pdf</x:v>
      </x:c>
      <x:c r="O142" s="26" t="str">
        <x:v>Consolidated statement of financial position / notes</x:v>
      </x:c>
      <x:c r="P142" s="26" t="str">
        <x:v>2026-08-11</x:v>
      </x:c>
      <x:c r="Q142" s="26" t="str">
        <x:v>fvtpl_financial_assets</x:v>
      </x:c>
      <x:c r="R142" s="26" t="str">
        <x:v>以公允价值计量且变动计入损益的金融资产</x:v>
      </x:c>
      <x:c r="S142" s="26" t="str">
        <x:v>High</x:v>
      </x:c>
      <x:c r="T142" s="26" t="str">
        <x:v>Converted from filing's RMB'000 to RMB mn</x:v>
      </x:c>
    </x:row>
    <x:row r="143">
      <x:c r="A143" t="str">
        <x:v>MX_P1_125</x:v>
      </x:c>
      <x:c r="B143" t="str">
        <x:v>蜜雪集团</x:v>
      </x:c>
      <x:c r="C143" t="str">
        <x:v>2026-08-11</x:v>
      </x:c>
      <x:c r="D143" t="str">
        <x:v>interest_bearing_debt</x:v>
      </x:c>
      <x:c r="E143" t="str">
        <x:v>有息银行及其他借款</x:v>
      </x:c>
      <x:c r="F143" t="str">
        <x:v>2022</x:v>
      </x:c>
      <x:c r="G143" t="str">
        <x:v>FY</x:v>
      </x:c>
      <x:c r="H143" s="52" t="n">
        <x:v>140.088</x:v>
      </x:c>
      <x:c r="I143" t="str">
        <x:v>RMB mn</x:v>
      </x:c>
      <x:c r="J143" t="str">
        <x:v>RMB</x:v>
      </x:c>
      <x:c r="K143" t="str">
        <x:v>Group</x:v>
      </x:c>
      <x:c r="L143" t="str">
        <x:v>A</x:v>
      </x:c>
      <x:c r="M143" s="26" t="str">
        <x:v>MIXUE Group Accountants’ Report</x:v>
      </x:c>
      <x:c r="N143" s="26" t="str">
        <x:v>https://www1.hkexnews.hk/listedco/listconews/sehk/2025/0221/11543478/2025022100044.pdf</x:v>
      </x:c>
      <x:c r="O143" s="26" t="str">
        <x:v>Consolidated statement of financial position / notes</x:v>
      </x:c>
      <x:c r="P143" s="26" t="str">
        <x:v>2026-08-11</x:v>
      </x:c>
      <x:c r="Q143" s="26" t="str">
        <x:v>interest_bearing_debt</x:v>
      </x:c>
      <x:c r="R143" s="26" t="str">
        <x:v>有息银行及其他借款</x:v>
      </x:c>
      <x:c r="S143" s="26" t="str">
        <x:v>High</x:v>
      </x:c>
      <x:c r="T143" s="26" t="str">
        <x:v>Converted from filing's RMB'000 to RMB mn</x:v>
      </x:c>
    </x:row>
    <x:row r="144">
      <x:c r="A144" t="str">
        <x:v>MX_P1_126</x:v>
      </x:c>
      <x:c r="B144" t="str">
        <x:v>蜜雪集团</x:v>
      </x:c>
      <x:c r="C144" t="str">
        <x:v>2026-08-11</x:v>
      </x:c>
      <x:c r="D144" t="str">
        <x:v>lease_liability</x:v>
      </x:c>
      <x:c r="E144" t="str">
        <x:v>租赁负债</x:v>
      </x:c>
      <x:c r="F144" t="str">
        <x:v>2022</x:v>
      </x:c>
      <x:c r="G144" t="str">
        <x:v>FY</x:v>
      </x:c>
      <x:c r="H144" s="52" t="n">
        <x:v>141.549</x:v>
      </x:c>
      <x:c r="I144" t="str">
        <x:v>RMB mn</x:v>
      </x:c>
      <x:c r="J144" t="str">
        <x:v>RMB</x:v>
      </x:c>
      <x:c r="K144" t="str">
        <x:v>Group</x:v>
      </x:c>
      <x:c r="L144" t="str">
        <x:v>A</x:v>
      </x:c>
      <x:c r="M144" s="26" t="str">
        <x:v>MIXUE Group Accountants’ Report</x:v>
      </x:c>
      <x:c r="N144" s="26" t="str">
        <x:v>https://www1.hkexnews.hk/listedco/listconews/sehk/2025/0221/11543478/2025022100044.pdf</x:v>
      </x:c>
      <x:c r="O144" s="26" t="str">
        <x:v>Consolidated statement of financial position / notes</x:v>
      </x:c>
      <x:c r="P144" s="26" t="str">
        <x:v>2026-08-11</x:v>
      </x:c>
      <x:c r="Q144" s="26" t="str">
        <x:v>lease_liability</x:v>
      </x:c>
      <x:c r="R144" s="26" t="str">
        <x:v>租赁负债</x:v>
      </x:c>
      <x:c r="S144" s="26" t="str">
        <x:v>High</x:v>
      </x:c>
      <x:c r="T144" s="26" t="str">
        <x:v>Converted from filing's RMB'000 to RMB mn</x:v>
      </x:c>
    </x:row>
    <x:row r="145">
      <x:c r="A145" t="str">
        <x:v>MX_P1_127</x:v>
      </x:c>
      <x:c r="B145" t="str">
        <x:v>蜜雪集团</x:v>
      </x:c>
      <x:c r="C145" t="str">
        <x:v>2026-08-11</x:v>
      </x:c>
      <x:c r="D145" t="str">
        <x:v>inventory</x:v>
      </x:c>
      <x:c r="E145" t="str">
        <x:v>存货</x:v>
      </x:c>
      <x:c r="F145" t="str">
        <x:v>2022</x:v>
      </x:c>
      <x:c r="G145" t="str">
        <x:v>FY</x:v>
      </x:c>
      <x:c r="H145" s="52" t="n">
        <x:v>1541.156</x:v>
      </x:c>
      <x:c r="I145" t="str">
        <x:v>RMB mn</x:v>
      </x:c>
      <x:c r="J145" t="str">
        <x:v>RMB</x:v>
      </x:c>
      <x:c r="K145" t="str">
        <x:v>Group</x:v>
      </x:c>
      <x:c r="L145" t="str">
        <x:v>A</x:v>
      </x:c>
      <x:c r="M145" s="26" t="str">
        <x:v>MIXUE Group Accountants’ Report</x:v>
      </x:c>
      <x:c r="N145" s="26" t="str">
        <x:v>https://www1.hkexnews.hk/listedco/listconews/sehk/2025/0221/11543478/2025022100044.pdf</x:v>
      </x:c>
      <x:c r="O145" s="26" t="str">
        <x:v>Consolidated statement of financial position / notes</x:v>
      </x:c>
      <x:c r="P145" s="26" t="str">
        <x:v>2026-08-11</x:v>
      </x:c>
      <x:c r="Q145" s="26" t="str">
        <x:v>inventory</x:v>
      </x:c>
      <x:c r="R145" s="26" t="str">
        <x:v>存货</x:v>
      </x:c>
      <x:c r="S145" s="26" t="str">
        <x:v>High</x:v>
      </x:c>
      <x:c r="T145" s="26" t="str">
        <x:v>Converted from filing's RMB'000 to RMB mn</x:v>
      </x:c>
    </x:row>
    <x:row r="146">
      <x:c r="A146" t="str">
        <x:v>MX_P1_128</x:v>
      </x:c>
      <x:c r="B146" t="str">
        <x:v>蜜雪集团</x:v>
      </x:c>
      <x:c r="C146" t="str">
        <x:v>2026-08-11</x:v>
      </x:c>
      <x:c r="D146" t="str">
        <x:v>trade_receivables</x:v>
      </x:c>
      <x:c r="E146" t="str">
        <x:v>贸易应收款</x:v>
      </x:c>
      <x:c r="F146" t="str">
        <x:v>2022</x:v>
      </x:c>
      <x:c r="G146" t="str">
        <x:v>FY</x:v>
      </x:c>
      <x:c r="H146" s="52" t="n">
        <x:v>15.41</x:v>
      </x:c>
      <x:c r="I146" t="str">
        <x:v>RMB mn</x:v>
      </x:c>
      <x:c r="J146" t="str">
        <x:v>RMB</x:v>
      </x:c>
      <x:c r="K146" t="str">
        <x:v>Group</x:v>
      </x:c>
      <x:c r="L146" t="str">
        <x:v>A</x:v>
      </x:c>
      <x:c r="M146" s="26" t="str">
        <x:v>MIXUE Group Accountants’ Report</x:v>
      </x:c>
      <x:c r="N146" s="26" t="str">
        <x:v>https://www1.hkexnews.hk/listedco/listconews/sehk/2025/0221/11543478/2025022100044.pdf</x:v>
      </x:c>
      <x:c r="O146" s="26" t="str">
        <x:v>Consolidated statement of financial position / notes</x:v>
      </x:c>
      <x:c r="P146" s="26" t="str">
        <x:v>2026-08-11</x:v>
      </x:c>
      <x:c r="Q146" s="26" t="str">
        <x:v>trade_receivables</x:v>
      </x:c>
      <x:c r="R146" s="26" t="str">
        <x:v>贸易应收款</x:v>
      </x:c>
      <x:c r="S146" s="26" t="str">
        <x:v>High</x:v>
      </x:c>
      <x:c r="T146" s="26" t="str">
        <x:v>Converted from filing's RMB'000 to RMB mn</x:v>
      </x:c>
    </x:row>
    <x:row r="147">
      <x:c r="A147" t="str">
        <x:v>MX_P1_129</x:v>
      </x:c>
      <x:c r="B147" t="str">
        <x:v>蜜雪集团</x:v>
      </x:c>
      <x:c r="C147" t="str">
        <x:v>2026-08-11</x:v>
      </x:c>
      <x:c r="D147" t="str">
        <x:v>prepayments_other_current</x:v>
      </x:c>
      <x:c r="E147" t="str">
        <x:v>预付款及其他流动应收/资产</x:v>
      </x:c>
      <x:c r="F147" t="str">
        <x:v>2022</x:v>
      </x:c>
      <x:c r="G147" t="str">
        <x:v>FY</x:v>
      </x:c>
      <x:c r="H147" s="52" t="n">
        <x:v>304.539</x:v>
      </x:c>
      <x:c r="I147" t="str">
        <x:v>RMB mn</x:v>
      </x:c>
      <x:c r="J147" t="str">
        <x:v>RMB</x:v>
      </x:c>
      <x:c r="K147" t="str">
        <x:v>Group</x:v>
      </x:c>
      <x:c r="L147" t="str">
        <x:v>A</x:v>
      </x:c>
      <x:c r="M147" s="26" t="str">
        <x:v>MIXUE Group Accountants’ Report</x:v>
      </x:c>
      <x:c r="N147" s="26" t="str">
        <x:v>https://www1.hkexnews.hk/listedco/listconews/sehk/2025/0221/11543478/2025022100044.pdf</x:v>
      </x:c>
      <x:c r="O147" s="26" t="str">
        <x:v>Consolidated statement of financial position / notes</x:v>
      </x:c>
      <x:c r="P147" s="26" t="str">
        <x:v>2026-08-11</x:v>
      </x:c>
      <x:c r="Q147" s="26" t="str">
        <x:v>prepayments_other_current</x:v>
      </x:c>
      <x:c r="R147" s="26" t="str">
        <x:v>预付款及其他流动应收/资产</x:v>
      </x:c>
      <x:c r="S147" s="26" t="str">
        <x:v>High</x:v>
      </x:c>
      <x:c r="T147" s="26" t="str">
        <x:v>Converted from filing's RMB'000 to RMB mn</x:v>
      </x:c>
    </x:row>
    <x:row r="148">
      <x:c r="A148" t="str">
        <x:v>MX_P1_130</x:v>
      </x:c>
      <x:c r="B148" t="str">
        <x:v>蜜雪集团</x:v>
      </x:c>
      <x:c r="C148" t="str">
        <x:v>2026-08-11</x:v>
      </x:c>
      <x:c r="D148" t="str">
        <x:v>trade_payables</x:v>
      </x:c>
      <x:c r="E148" t="str">
        <x:v>贸易应付款</x:v>
      </x:c>
      <x:c r="F148" t="str">
        <x:v>2022</x:v>
      </x:c>
      <x:c r="G148" t="str">
        <x:v>FY</x:v>
      </x:c>
      <x:c r="H148" s="52" t="n">
        <x:v>881.806</x:v>
      </x:c>
      <x:c r="I148" t="str">
        <x:v>RMB mn</x:v>
      </x:c>
      <x:c r="J148" t="str">
        <x:v>RMB</x:v>
      </x:c>
      <x:c r="K148" t="str">
        <x:v>Group</x:v>
      </x:c>
      <x:c r="L148" t="str">
        <x:v>A</x:v>
      </x:c>
      <x:c r="M148" s="26" t="str">
        <x:v>MIXUE Group Accountants’ Report</x:v>
      </x:c>
      <x:c r="N148" s="26" t="str">
        <x:v>https://www1.hkexnews.hk/listedco/listconews/sehk/2025/0221/11543478/2025022100044.pdf</x:v>
      </x:c>
      <x:c r="O148" s="26" t="str">
        <x:v>Consolidated statement of financial position / notes</x:v>
      </x:c>
      <x:c r="P148" s="26" t="str">
        <x:v>2026-08-11</x:v>
      </x:c>
      <x:c r="Q148" s="26" t="str">
        <x:v>trade_payables</x:v>
      </x:c>
      <x:c r="R148" s="26" t="str">
        <x:v>贸易应付款</x:v>
      </x:c>
      <x:c r="S148" s="26" t="str">
        <x:v>High</x:v>
      </x:c>
      <x:c r="T148" s="26" t="str">
        <x:v>Converted from filing's RMB'000 to RMB mn</x:v>
      </x:c>
    </x:row>
    <x:row r="149">
      <x:c r="A149" t="str">
        <x:v>MX_P1_131</x:v>
      </x:c>
      <x:c r="B149" t="str">
        <x:v>蜜雪集团</x:v>
      </x:c>
      <x:c r="C149" t="str">
        <x:v>2026-08-11</x:v>
      </x:c>
      <x:c r="D149" t="str">
        <x:v>other_payables_current</x:v>
      </x:c>
      <x:c r="E149" t="str">
        <x:v>其他应付款及应计费用-流动</x:v>
      </x:c>
      <x:c r="F149" t="str">
        <x:v>2022</x:v>
      </x:c>
      <x:c r="G149" t="str">
        <x:v>FY</x:v>
      </x:c>
      <x:c r="H149" s="52" t="n">
        <x:v>910.196</x:v>
      </x:c>
      <x:c r="I149" t="str">
        <x:v>RMB mn</x:v>
      </x:c>
      <x:c r="J149" t="str">
        <x:v>RMB</x:v>
      </x:c>
      <x:c r="K149" t="str">
        <x:v>Group</x:v>
      </x:c>
      <x:c r="L149" t="str">
        <x:v>A</x:v>
      </x:c>
      <x:c r="M149" s="26" t="str">
        <x:v>MIXUE Group Accountants’ Report</x:v>
      </x:c>
      <x:c r="N149" s="26" t="str">
        <x:v>https://www1.hkexnews.hk/listedco/listconews/sehk/2025/0221/11543478/2025022100044.pdf</x:v>
      </x:c>
      <x:c r="O149" s="26" t="str">
        <x:v>Consolidated statement of financial position / notes</x:v>
      </x:c>
      <x:c r="P149" s="26" t="str">
        <x:v>2026-08-11</x:v>
      </x:c>
      <x:c r="Q149" s="26" t="str">
        <x:v>other_payables_current</x:v>
      </x:c>
      <x:c r="R149" s="26" t="str">
        <x:v>其他应付款及应计费用-流动</x:v>
      </x:c>
      <x:c r="S149" s="26" t="str">
        <x:v>High</x:v>
      </x:c>
      <x:c r="T149" s="26" t="str">
        <x:v>Converted from filing's RMB'000 to RMB mn</x:v>
      </x:c>
    </x:row>
    <x:row r="150">
      <x:c r="A150" t="str">
        <x:v>MX_P1_132</x:v>
      </x:c>
      <x:c r="B150" t="str">
        <x:v>蜜雪集团</x:v>
      </x:c>
      <x:c r="C150" t="str">
        <x:v>2026-08-11</x:v>
      </x:c>
      <x:c r="D150" t="str">
        <x:v>contract_liabilities_current</x:v>
      </x:c>
      <x:c r="E150" t="str">
        <x:v>合同负债-流动</x:v>
      </x:c>
      <x:c r="F150" t="str">
        <x:v>2022</x:v>
      </x:c>
      <x:c r="G150" t="str">
        <x:v>FY</x:v>
      </x:c>
      <x:c r="H150" s="52" t="n">
        <x:v>198.305</x:v>
      </x:c>
      <x:c r="I150" t="str">
        <x:v>RMB mn</x:v>
      </x:c>
      <x:c r="J150" t="str">
        <x:v>RMB</x:v>
      </x:c>
      <x:c r="K150" t="str">
        <x:v>Group</x:v>
      </x:c>
      <x:c r="L150" t="str">
        <x:v>A</x:v>
      </x:c>
      <x:c r="M150" s="26" t="str">
        <x:v>MIXUE Group Accountants’ Report</x:v>
      </x:c>
      <x:c r="N150" s="26" t="str">
        <x:v>https://www1.hkexnews.hk/listedco/listconews/sehk/2025/0221/11543478/2025022100044.pdf</x:v>
      </x:c>
      <x:c r="O150" s="26" t="str">
        <x:v>Consolidated statement of financial position / notes</x:v>
      </x:c>
      <x:c r="P150" s="26" t="str">
        <x:v>2026-08-11</x:v>
      </x:c>
      <x:c r="Q150" s="26" t="str">
        <x:v>contract_liabilities_current</x:v>
      </x:c>
      <x:c r="R150" s="26" t="str">
        <x:v>合同负债-流动</x:v>
      </x:c>
      <x:c r="S150" s="26" t="str">
        <x:v>High</x:v>
      </x:c>
      <x:c r="T150" s="26" t="str">
        <x:v>Converted from filing's RMB'000 to RMB mn</x:v>
      </x:c>
    </x:row>
    <x:row r="151">
      <x:c r="A151" t="str">
        <x:v>MX_P1_133</x:v>
      </x:c>
      <x:c r="B151" t="str">
        <x:v>蜜雪集团</x:v>
      </x:c>
      <x:c r="C151" t="str">
        <x:v>2026-08-11</x:v>
      </x:c>
      <x:c r="D151" t="str">
        <x:v>ppe</x:v>
      </x:c>
      <x:c r="E151" t="str">
        <x:v>物业厂房设备</x:v>
      </x:c>
      <x:c r="F151" t="str">
        <x:v>2022</x:v>
      </x:c>
      <x:c r="G151" t="str">
        <x:v>FY</x:v>
      </x:c>
      <x:c r="H151" s="52" t="n">
        <x:v>1701.086</x:v>
      </x:c>
      <x:c r="I151" t="str">
        <x:v>RMB mn</x:v>
      </x:c>
      <x:c r="J151" t="str">
        <x:v>RMB</x:v>
      </x:c>
      <x:c r="K151" t="str">
        <x:v>Group</x:v>
      </x:c>
      <x:c r="L151" t="str">
        <x:v>A</x:v>
      </x:c>
      <x:c r="M151" s="26" t="str">
        <x:v>MIXUE Group Accountants’ Report</x:v>
      </x:c>
      <x:c r="N151" s="26" t="str">
        <x:v>https://www1.hkexnews.hk/listedco/listconews/sehk/2025/0221/11543478/2025022100044.pdf</x:v>
      </x:c>
      <x:c r="O151" s="26" t="str">
        <x:v>Consolidated statement of financial position / notes</x:v>
      </x:c>
      <x:c r="P151" s="26" t="str">
        <x:v>2026-08-11</x:v>
      </x:c>
      <x:c r="Q151" s="26" t="str">
        <x:v>ppe</x:v>
      </x:c>
      <x:c r="R151" s="26" t="str">
        <x:v>物业厂房设备</x:v>
      </x:c>
      <x:c r="S151" s="26" t="str">
        <x:v>High</x:v>
      </x:c>
      <x:c r="T151" s="26" t="str">
        <x:v>Converted from filing's RMB'000 to RMB mn</x:v>
      </x:c>
    </x:row>
    <x:row r="152">
      <x:c r="A152" t="str">
        <x:v>MX_P1_134</x:v>
      </x:c>
      <x:c r="B152" t="str">
        <x:v>蜜雪集团</x:v>
      </x:c>
      <x:c r="C152" t="str">
        <x:v>2026-08-11</x:v>
      </x:c>
      <x:c r="D152" t="str">
        <x:v>rou_assets</x:v>
      </x:c>
      <x:c r="E152" t="str">
        <x:v>使用权资产</x:v>
      </x:c>
      <x:c r="F152" t="str">
        <x:v>2022</x:v>
      </x:c>
      <x:c r="G152" t="str">
        <x:v>FY</x:v>
      </x:c>
      <x:c r="H152" s="52" t="n">
        <x:v>445.56</x:v>
      </x:c>
      <x:c r="I152" t="str">
        <x:v>RMB mn</x:v>
      </x:c>
      <x:c r="J152" t="str">
        <x:v>RMB</x:v>
      </x:c>
      <x:c r="K152" t="str">
        <x:v>Group</x:v>
      </x:c>
      <x:c r="L152" t="str">
        <x:v>A</x:v>
      </x:c>
      <x:c r="M152" s="26" t="str">
        <x:v>MIXUE Group Accountants’ Report</x:v>
      </x:c>
      <x:c r="N152" s="26" t="str">
        <x:v>https://www1.hkexnews.hk/listedco/listconews/sehk/2025/0221/11543478/2025022100044.pdf</x:v>
      </x:c>
      <x:c r="O152" s="26" t="str">
        <x:v>Consolidated statement of financial position / notes</x:v>
      </x:c>
      <x:c r="P152" s="26" t="str">
        <x:v>2026-08-11</x:v>
      </x:c>
      <x:c r="Q152" s="26" t="str">
        <x:v>rou_assets</x:v>
      </x:c>
      <x:c r="R152" s="26" t="str">
        <x:v>使用权资产</x:v>
      </x:c>
      <x:c r="S152" s="26" t="str">
        <x:v>High</x:v>
      </x:c>
      <x:c r="T152" s="26" t="str">
        <x:v>Converted from filing's RMB'000 to RMB mn</x:v>
      </x:c>
    </x:row>
    <x:row r="153">
      <x:c r="A153" t="str">
        <x:v>MX_P1_135</x:v>
      </x:c>
      <x:c r="B153" t="str">
        <x:v>蜜雪集团</x:v>
      </x:c>
      <x:c r="C153" t="str">
        <x:v>2026-08-11</x:v>
      </x:c>
      <x:c r="D153" t="str">
        <x:v>intangible_assets</x:v>
      </x:c>
      <x:c r="E153" t="str">
        <x:v>其他无形资产</x:v>
      </x:c>
      <x:c r="F153" t="str">
        <x:v>2022</x:v>
      </x:c>
      <x:c r="G153" t="str">
        <x:v>FY</x:v>
      </x:c>
      <x:c r="H153" s="52" t="n">
        <x:v>20.591</x:v>
      </x:c>
      <x:c r="I153" t="str">
        <x:v>RMB mn</x:v>
      </x:c>
      <x:c r="J153" t="str">
        <x:v>RMB</x:v>
      </x:c>
      <x:c r="K153" t="str">
        <x:v>Group</x:v>
      </x:c>
      <x:c r="L153" t="str">
        <x:v>A</x:v>
      </x:c>
      <x:c r="M153" s="26" t="str">
        <x:v>MIXUE Group Accountants’ Report</x:v>
      </x:c>
      <x:c r="N153" s="26" t="str">
        <x:v>https://www1.hkexnews.hk/listedco/listconews/sehk/2025/0221/11543478/2025022100044.pdf</x:v>
      </x:c>
      <x:c r="O153" s="26" t="str">
        <x:v>Consolidated statement of financial position / notes</x:v>
      </x:c>
      <x:c r="P153" s="26" t="str">
        <x:v>2026-08-11</x:v>
      </x:c>
      <x:c r="Q153" s="26" t="str">
        <x:v>intangible_assets</x:v>
      </x:c>
      <x:c r="R153" s="26" t="str">
        <x:v>其他无形资产</x:v>
      </x:c>
      <x:c r="S153" s="26" t="str">
        <x:v>High</x:v>
      </x:c>
      <x:c r="T153" s="26" t="str">
        <x:v>Converted from filing's RMB'000 to RMB mn</x:v>
      </x:c>
    </x:row>
    <x:row r="154">
      <x:c r="A154" t="str">
        <x:v>MX_P1_136</x:v>
      </x:c>
      <x:c r="B154" t="str">
        <x:v>蜜雪集团</x:v>
      </x:c>
      <x:c r="C154" t="str">
        <x:v>2026-08-11</x:v>
      </x:c>
      <x:c r="D154" t="str">
        <x:v>goodwill</x:v>
      </x:c>
      <x:c r="E154" t="str">
        <x:v>商誉</x:v>
      </x:c>
      <x:c r="F154" t="str">
        <x:v>2022</x:v>
      </x:c>
      <x:c r="G154" t="str">
        <x:v>FY</x:v>
      </x:c>
      <x:c r="H154" s="52" t="n">
        <x:v>0</x:v>
      </x:c>
      <x:c r="I154" t="str">
        <x:v>RMB mn</x:v>
      </x:c>
      <x:c r="J154" t="str">
        <x:v>RMB</x:v>
      </x:c>
      <x:c r="K154" t="str">
        <x:v>Group</x:v>
      </x:c>
      <x:c r="L154" t="str">
        <x:v>A</x:v>
      </x:c>
      <x:c r="M154" s="26" t="str">
        <x:v>MIXUE Group Accountants’ Report</x:v>
      </x:c>
      <x:c r="N154" s="26" t="str">
        <x:v>https://www1.hkexnews.hk/listedco/listconews/sehk/2025/0221/11543478/2025022100044.pdf</x:v>
      </x:c>
      <x:c r="O154" s="26" t="str">
        <x:v>Consolidated statement of financial position / notes</x:v>
      </x:c>
      <x:c r="P154" s="26" t="str">
        <x:v>2026-08-11</x:v>
      </x:c>
      <x:c r="Q154" s="26" t="str">
        <x:v>goodwill</x:v>
      </x:c>
      <x:c r="R154" s="26" t="str">
        <x:v>商誉</x:v>
      </x:c>
      <x:c r="S154" s="26" t="str">
        <x:v>High</x:v>
      </x:c>
      <x:c r="T154" s="26" t="str">
        <x:v>Converted from filing's RMB'000 to RMB mn</x:v>
      </x:c>
    </x:row>
    <x:row r="155">
      <x:c r="A155" t="str">
        <x:v>MX_P1_137</x:v>
      </x:c>
      <x:c r="B155" t="str">
        <x:v>蜜雪集团</x:v>
      </x:c>
      <x:c r="C155" t="str">
        <x:v>2026-08-11</x:v>
      </x:c>
      <x:c r="D155" t="str">
        <x:v>other_noncurrent_assets</x:v>
      </x:c>
      <x:c r="E155" t="str">
        <x:v>其他非流动资产</x:v>
      </x:c>
      <x:c r="F155" t="str">
        <x:v>2022</x:v>
      </x:c>
      <x:c r="G155" t="str">
        <x:v>FY</x:v>
      </x:c>
      <x:c r="H155" s="52" t="n">
        <x:v>1166.236</x:v>
      </x:c>
      <x:c r="I155" t="str">
        <x:v>RMB mn</x:v>
      </x:c>
      <x:c r="J155" t="str">
        <x:v>RMB</x:v>
      </x:c>
      <x:c r="K155" t="str">
        <x:v>Group</x:v>
      </x:c>
      <x:c r="L155" t="str">
        <x:v>A</x:v>
      </x:c>
      <x:c r="M155" s="26" t="str">
        <x:v>MIXUE Group Accountants’ Report</x:v>
      </x:c>
      <x:c r="N155" s="26" t="str">
        <x:v>https://www1.hkexnews.hk/listedco/listconews/sehk/2025/0221/11543478/2025022100044.pdf</x:v>
      </x:c>
      <x:c r="O155" s="26" t="str">
        <x:v>Consolidated statement of financial position / notes</x:v>
      </x:c>
      <x:c r="P155" s="26" t="str">
        <x:v>2026-08-11</x:v>
      </x:c>
      <x:c r="Q155" s="26" t="str">
        <x:v>other_noncurrent_assets</x:v>
      </x:c>
      <x:c r="R155" s="26" t="str">
        <x:v>其他非流动资产</x:v>
      </x:c>
      <x:c r="S155" s="26" t="str">
        <x:v>High</x:v>
      </x:c>
      <x:c r="T155" s="26" t="str">
        <x:v>Converted from filing's RMB'000 to RMB mn</x:v>
      </x:c>
    </x:row>
    <x:row r="156">
      <x:c r="A156" t="str">
        <x:v>MX_P1_138</x:v>
      </x:c>
      <x:c r="B156" t="str">
        <x:v>蜜雪集团</x:v>
      </x:c>
      <x:c r="C156" t="str">
        <x:v>2026-08-11</x:v>
      </x:c>
      <x:c r="D156" t="str">
        <x:v>deferred_income</x:v>
      </x:c>
      <x:c r="E156" t="str">
        <x:v>递延收益</x:v>
      </x:c>
      <x:c r="F156" t="str">
        <x:v>2022</x:v>
      </x:c>
      <x:c r="G156" t="str">
        <x:v>FY</x:v>
      </x:c>
      <x:c r="H156" s="52" t="n">
        <x:v>58.024</x:v>
      </x:c>
      <x:c r="I156" t="str">
        <x:v>RMB mn</x:v>
      </x:c>
      <x:c r="J156" t="str">
        <x:v>RMB</x:v>
      </x:c>
      <x:c r="K156" t="str">
        <x:v>Group</x:v>
      </x:c>
      <x:c r="L156" t="str">
        <x:v>A</x:v>
      </x:c>
      <x:c r="M156" s="26" t="str">
        <x:v>MIXUE Group Accountants’ Report</x:v>
      </x:c>
      <x:c r="N156" s="26" t="str">
        <x:v>https://www1.hkexnews.hk/listedco/listconews/sehk/2025/0221/11543478/2025022100044.pdf</x:v>
      </x:c>
      <x:c r="O156" s="26" t="str">
        <x:v>Consolidated statement of financial position / notes</x:v>
      </x:c>
      <x:c r="P156" s="26" t="str">
        <x:v>2026-08-11</x:v>
      </x:c>
      <x:c r="Q156" s="26" t="str">
        <x:v>deferred_income</x:v>
      </x:c>
      <x:c r="R156" s="26" t="str">
        <x:v>递延收益</x:v>
      </x:c>
      <x:c r="S156" s="26" t="str">
        <x:v>High</x:v>
      </x:c>
      <x:c r="T156" s="26" t="str">
        <x:v>Converted from filing's RMB'000 to RMB mn</x:v>
      </x:c>
    </x:row>
    <x:row r="157">
      <x:c r="A157" t="str">
        <x:v>MX_P1_139</x:v>
      </x:c>
      <x:c r="B157" t="str">
        <x:v>蜜雪集团</x:v>
      </x:c>
      <x:c r="C157" t="str">
        <x:v>2026-08-11</x:v>
      </x:c>
      <x:c r="D157" t="str">
        <x:v>other_payables_noncurrent</x:v>
      </x:c>
      <x:c r="E157" t="str">
        <x:v>其他应付款及应计费用-非流动</x:v>
      </x:c>
      <x:c r="F157" t="str">
        <x:v>2022</x:v>
      </x:c>
      <x:c r="G157" t="str">
        <x:v>FY</x:v>
      </x:c>
      <x:c r="H157" s="52" t="n">
        <x:v>0</x:v>
      </x:c>
      <x:c r="I157" t="str">
        <x:v>RMB mn</x:v>
      </x:c>
      <x:c r="J157" t="str">
        <x:v>RMB</x:v>
      </x:c>
      <x:c r="K157" t="str">
        <x:v>Group</x:v>
      </x:c>
      <x:c r="L157" t="str">
        <x:v>A</x:v>
      </x:c>
      <x:c r="M157" s="26" t="str">
        <x:v>MIXUE Group Accountants’ Report</x:v>
      </x:c>
      <x:c r="N157" s="26" t="str">
        <x:v>https://www1.hkexnews.hk/listedco/listconews/sehk/2025/0221/11543478/2025022100044.pdf</x:v>
      </x:c>
      <x:c r="O157" s="26" t="str">
        <x:v>Consolidated statement of financial position / notes</x:v>
      </x:c>
      <x:c r="P157" s="26" t="str">
        <x:v>2026-08-11</x:v>
      </x:c>
      <x:c r="Q157" s="26" t="str">
        <x:v>other_payables_noncurrent</x:v>
      </x:c>
      <x:c r="R157" s="26" t="str">
        <x:v>其他应付款及应计费用-非流动</x:v>
      </x:c>
      <x:c r="S157" s="26" t="str">
        <x:v>High</x:v>
      </x:c>
      <x:c r="T157" s="26" t="str">
        <x:v>Converted from filing's RMB'000 to RMB mn</x:v>
      </x:c>
    </x:row>
    <x:row r="158">
      <x:c r="A158" t="str">
        <x:v>MX_P1_140</x:v>
      </x:c>
      <x:c r="B158" t="str">
        <x:v>蜜雪集团</x:v>
      </x:c>
      <x:c r="C158" t="str">
        <x:v>2026-08-11</x:v>
      </x:c>
      <x:c r="D158" t="str">
        <x:v>contract_liabilities_noncurrent</x:v>
      </x:c>
      <x:c r="E158" t="str">
        <x:v>合同负债-非流动</x:v>
      </x:c>
      <x:c r="F158" t="str">
        <x:v>2022</x:v>
      </x:c>
      <x:c r="G158" t="str">
        <x:v>FY</x:v>
      </x:c>
      <x:c r="H158" s="52" t="n">
        <x:v>6.595</x:v>
      </x:c>
      <x:c r="I158" t="str">
        <x:v>RMB mn</x:v>
      </x:c>
      <x:c r="J158" t="str">
        <x:v>RMB</x:v>
      </x:c>
      <x:c r="K158" t="str">
        <x:v>Group</x:v>
      </x:c>
      <x:c r="L158" t="str">
        <x:v>A</x:v>
      </x:c>
      <x:c r="M158" s="26" t="str">
        <x:v>MIXUE Group Accountants’ Report</x:v>
      </x:c>
      <x:c r="N158" s="26" t="str">
        <x:v>https://www1.hkexnews.hk/listedco/listconews/sehk/2025/0221/11543478/2025022100044.pdf</x:v>
      </x:c>
      <x:c r="O158" s="26" t="str">
        <x:v>Consolidated statement of financial position / notes</x:v>
      </x:c>
      <x:c r="P158" s="26" t="str">
        <x:v>2026-08-11</x:v>
      </x:c>
      <x:c r="Q158" s="26" t="str">
        <x:v>contract_liabilities_noncurrent</x:v>
      </x:c>
      <x:c r="R158" s="26" t="str">
        <x:v>合同负债-非流动</x:v>
      </x:c>
      <x:c r="S158" s="26" t="str">
        <x:v>High</x:v>
      </x:c>
      <x:c r="T158" s="26" t="str">
        <x:v>Converted from filing's RMB'000 to RMB mn</x:v>
      </x:c>
    </x:row>
    <x:row r="159">
      <x:c r="A159" t="str">
        <x:v>MX_P1_141</x:v>
      </x:c>
      <x:c r="B159" t="str">
        <x:v>蜜雪集团</x:v>
      </x:c>
      <x:c r="C159" t="str">
        <x:v>2026-08-11</x:v>
      </x:c>
      <x:c r="D159" t="str">
        <x:v>total_assets</x:v>
      </x:c>
      <x:c r="E159" t="str">
        <x:v>总资产</x:v>
      </x:c>
      <x:c r="F159" t="str">
        <x:v>2023</x:v>
      </x:c>
      <x:c r="G159" t="str">
        <x:v>FY</x:v>
      </x:c>
      <x:c r="H159" s="52" t="n">
        <x:v>14593.566</x:v>
      </x:c>
      <x:c r="I159" t="str">
        <x:v>RMB mn</x:v>
      </x:c>
      <x:c r="J159" t="str">
        <x:v>RMB</x:v>
      </x:c>
      <x:c r="K159" t="str">
        <x:v>Group</x:v>
      </x:c>
      <x:c r="L159" t="str">
        <x:v>A</x:v>
      </x:c>
      <x:c r="M159" s="26" t="str">
        <x:v>MIXUE Group Accountants’ Report</x:v>
      </x:c>
      <x:c r="N159" s="26" t="str">
        <x:v>https://www1.hkexnews.hk/listedco/listconews/sehk/2025/0221/11543478/2025022100044.pdf</x:v>
      </x:c>
      <x:c r="O159" s="26" t="str">
        <x:v>Consolidated statement of financial position / notes</x:v>
      </x:c>
      <x:c r="P159" s="26" t="str">
        <x:v>2026-08-11</x:v>
      </x:c>
      <x:c r="Q159" s="26" t="str">
        <x:v>total_assets</x:v>
      </x:c>
      <x:c r="R159" s="26" t="str">
        <x:v>总资产</x:v>
      </x:c>
      <x:c r="S159" s="26" t="str">
        <x:v>High</x:v>
      </x:c>
      <x:c r="T159" s="26" t="str">
        <x:v>Converted from filing's RMB'000 to RMB mn</x:v>
      </x:c>
    </x:row>
    <x:row r="160">
      <x:c r="A160" t="str">
        <x:v>MX_P1_142</x:v>
      </x:c>
      <x:c r="B160" t="str">
        <x:v>蜜雪集团</x:v>
      </x:c>
      <x:c r="C160" t="str">
        <x:v>2026-08-11</x:v>
      </x:c>
      <x:c r="D160" t="str">
        <x:v>total_liabilities</x:v>
      </x:c>
      <x:c r="E160" t="str">
        <x:v>总负债</x:v>
      </x:c>
      <x:c r="F160" t="str">
        <x:v>2023</x:v>
      </x:c>
      <x:c r="G160" t="str">
        <x:v>FY</x:v>
      </x:c>
      <x:c r="H160" s="52" t="n">
        <x:v>3998.101</x:v>
      </x:c>
      <x:c r="I160" t="str">
        <x:v>RMB mn</x:v>
      </x:c>
      <x:c r="J160" t="str">
        <x:v>RMB</x:v>
      </x:c>
      <x:c r="K160" t="str">
        <x:v>Group</x:v>
      </x:c>
      <x:c r="L160" t="str">
        <x:v>A</x:v>
      </x:c>
      <x:c r="M160" s="26" t="str">
        <x:v>MIXUE Group Accountants’ Report</x:v>
      </x:c>
      <x:c r="N160" s="26" t="str">
        <x:v>https://www1.hkexnews.hk/listedco/listconews/sehk/2025/0221/11543478/2025022100044.pdf</x:v>
      </x:c>
      <x:c r="O160" s="26" t="str">
        <x:v>Consolidated statement of financial position / notes</x:v>
      </x:c>
      <x:c r="P160" s="26" t="str">
        <x:v>2026-08-11</x:v>
      </x:c>
      <x:c r="Q160" s="26" t="str">
        <x:v>total_liabilities</x:v>
      </x:c>
      <x:c r="R160" s="26" t="str">
        <x:v>总负债</x:v>
      </x:c>
      <x:c r="S160" s="26" t="str">
        <x:v>High</x:v>
      </x:c>
      <x:c r="T160" s="26" t="str">
        <x:v>Converted from filing's RMB'000 to RMB mn</x:v>
      </x:c>
    </x:row>
    <x:row r="161">
      <x:c r="A161" t="str">
        <x:v>MX_P1_143</x:v>
      </x:c>
      <x:c r="B161" t="str">
        <x:v>蜜雪集团</x:v>
      </x:c>
      <x:c r="C161" t="str">
        <x:v>2026-08-11</x:v>
      </x:c>
      <x:c r="D161" t="str">
        <x:v>total_equity</x:v>
      </x:c>
      <x:c r="E161" t="str">
        <x:v>总权益</x:v>
      </x:c>
      <x:c r="F161" t="str">
        <x:v>2023</x:v>
      </x:c>
      <x:c r="G161" t="str">
        <x:v>FY</x:v>
      </x:c>
      <x:c r="H161" s="52" t="n">
        <x:v>10595.465</x:v>
      </x:c>
      <x:c r="I161" t="str">
        <x:v>RMB mn</x:v>
      </x:c>
      <x:c r="J161" t="str">
        <x:v>RMB</x:v>
      </x:c>
      <x:c r="K161" t="str">
        <x:v>Group</x:v>
      </x:c>
      <x:c r="L161" t="str">
        <x:v>A</x:v>
      </x:c>
      <x:c r="M161" s="26" t="str">
        <x:v>MIXUE Group Accountants’ Report</x:v>
      </x:c>
      <x:c r="N161" s="26" t="str">
        <x:v>https://www1.hkexnews.hk/listedco/listconews/sehk/2025/0221/11543478/2025022100044.pdf</x:v>
      </x:c>
      <x:c r="O161" s="26" t="str">
        <x:v>Consolidated statement of financial position / notes</x:v>
      </x:c>
      <x:c r="P161" s="26" t="str">
        <x:v>2026-08-11</x:v>
      </x:c>
      <x:c r="Q161" s="26" t="str">
        <x:v>total_equity</x:v>
      </x:c>
      <x:c r="R161" s="26" t="str">
        <x:v>总权益</x:v>
      </x:c>
      <x:c r="S161" s="26" t="str">
        <x:v>High</x:v>
      </x:c>
      <x:c r="T161" s="26" t="str">
        <x:v>Converted from filing's RMB'000 to RMB mn</x:v>
      </x:c>
    </x:row>
    <x:row r="162">
      <x:c r="A162" t="str">
        <x:v>MX_P1_144</x:v>
      </x:c>
      <x:c r="B162" t="str">
        <x:v>蜜雪集团</x:v>
      </x:c>
      <x:c r="C162" t="str">
        <x:v>2026-08-11</x:v>
      </x:c>
      <x:c r="D162" t="str">
        <x:v>parent_equity</x:v>
      </x:c>
      <x:c r="E162" t="str">
        <x:v>归母权益</x:v>
      </x:c>
      <x:c r="F162" t="str">
        <x:v>2023</x:v>
      </x:c>
      <x:c r="G162" t="str">
        <x:v>FY</x:v>
      </x:c>
      <x:c r="H162" s="52" t="n">
        <x:v>10506.993</x:v>
      </x:c>
      <x:c r="I162" t="str">
        <x:v>RMB mn</x:v>
      </x:c>
      <x:c r="J162" t="str">
        <x:v>RMB</x:v>
      </x:c>
      <x:c r="K162" t="str">
        <x:v>Group</x:v>
      </x:c>
      <x:c r="L162" t="str">
        <x:v>A</x:v>
      </x:c>
      <x:c r="M162" s="26" t="str">
        <x:v>MIXUE Group Accountants’ Report</x:v>
      </x:c>
      <x:c r="N162" s="26" t="str">
        <x:v>https://www1.hkexnews.hk/listedco/listconews/sehk/2025/0221/11543478/2025022100044.pdf</x:v>
      </x:c>
      <x:c r="O162" s="26" t="str">
        <x:v>Consolidated statement of financial position / notes</x:v>
      </x:c>
      <x:c r="P162" s="26" t="str">
        <x:v>2026-08-11</x:v>
      </x:c>
      <x:c r="Q162" s="26" t="str">
        <x:v>parent_equity</x:v>
      </x:c>
      <x:c r="R162" s="26" t="str">
        <x:v>归母权益</x:v>
      </x:c>
      <x:c r="S162" s="26" t="str">
        <x:v>High</x:v>
      </x:c>
      <x:c r="T162" s="26" t="str">
        <x:v>Converted from filing's RMB'000 to RMB mn</x:v>
      </x:c>
    </x:row>
    <x:row r="163">
      <x:c r="A163" t="str">
        <x:v>MX_P1_145</x:v>
      </x:c>
      <x:c r="B163" t="str">
        <x:v>蜜雪集团</x:v>
      </x:c>
      <x:c r="C163" t="str">
        <x:v>2026-08-11</x:v>
      </x:c>
      <x:c r="D163" t="str">
        <x:v>noncontrolling_interests</x:v>
      </x:c>
      <x:c r="E163" t="str">
        <x:v>非控股权益</x:v>
      </x:c>
      <x:c r="F163" t="str">
        <x:v>2023</x:v>
      </x:c>
      <x:c r="G163" t="str">
        <x:v>FY</x:v>
      </x:c>
      <x:c r="H163" s="52" t="n">
        <x:v>88.472</x:v>
      </x:c>
      <x:c r="I163" t="str">
        <x:v>RMB mn</x:v>
      </x:c>
      <x:c r="J163" t="str">
        <x:v>RMB</x:v>
      </x:c>
      <x:c r="K163" t="str">
        <x:v>Group</x:v>
      </x:c>
      <x:c r="L163" t="str">
        <x:v>A</x:v>
      </x:c>
      <x:c r="M163" s="26" t="str">
        <x:v>MIXUE Group Accountants’ Report</x:v>
      </x:c>
      <x:c r="N163" s="26" t="str">
        <x:v>https://www1.hkexnews.hk/listedco/listconews/sehk/2025/0221/11543478/2025022100044.pdf</x:v>
      </x:c>
      <x:c r="O163" s="26" t="str">
        <x:v>Consolidated statement of financial position / notes</x:v>
      </x:c>
      <x:c r="P163" s="26" t="str">
        <x:v>2026-08-11</x:v>
      </x:c>
      <x:c r="Q163" s="26" t="str">
        <x:v>noncontrolling_interests</x:v>
      </x:c>
      <x:c r="R163" s="26" t="str">
        <x:v>非控股权益</x:v>
      </x:c>
      <x:c r="S163" s="26" t="str">
        <x:v>High</x:v>
      </x:c>
      <x:c r="T163" s="26" t="str">
        <x:v>Converted from filing's RMB'000 to RMB mn</x:v>
      </x:c>
    </x:row>
    <x:row r="164">
      <x:c r="A164" t="str">
        <x:v>MX_P1_146</x:v>
      </x:c>
      <x:c r="B164" t="str">
        <x:v>蜜雪集团</x:v>
      </x:c>
      <x:c r="C164" t="str">
        <x:v>2026-08-11</x:v>
      </x:c>
      <x:c r="D164" t="str">
        <x:v>cash_bank_balances</x:v>
      </x:c>
      <x:c r="E164" t="str">
        <x:v>现金及银行结余</x:v>
      </x:c>
      <x:c r="F164" t="str">
        <x:v>2023</x:v>
      </x:c>
      <x:c r="G164" t="str">
        <x:v>FY</x:v>
      </x:c>
      <x:c r="H164" s="52" t="n">
        <x:v>6037.524</x:v>
      </x:c>
      <x:c r="I164" t="str">
        <x:v>RMB mn</x:v>
      </x:c>
      <x:c r="J164" t="str">
        <x:v>RMB</x:v>
      </x:c>
      <x:c r="K164" t="str">
        <x:v>Group</x:v>
      </x:c>
      <x:c r="L164" t="str">
        <x:v>A</x:v>
      </x:c>
      <x:c r="M164" s="26" t="str">
        <x:v>MIXUE Group Accountants’ Report</x:v>
      </x:c>
      <x:c r="N164" s="26" t="str">
        <x:v>https://www1.hkexnews.hk/listedco/listconews/sehk/2025/0221/11543478/2025022100044.pdf</x:v>
      </x:c>
      <x:c r="O164" s="26" t="str">
        <x:v>Consolidated statement of financial position / notes</x:v>
      </x:c>
      <x:c r="P164" s="26" t="str">
        <x:v>2026-08-11</x:v>
      </x:c>
      <x:c r="Q164" s="26" t="str">
        <x:v>cash_bank_balances</x:v>
      </x:c>
      <x:c r="R164" s="26" t="str">
        <x:v>现金及银行结余</x:v>
      </x:c>
      <x:c r="S164" s="26" t="str">
        <x:v>High</x:v>
      </x:c>
      <x:c r="T164" s="26" t="str">
        <x:v>Converted from filing's RMB'000 to RMB mn</x:v>
      </x:c>
    </x:row>
    <x:row r="165">
      <x:c r="A165" t="str">
        <x:v>MX_P1_147</x:v>
      </x:c>
      <x:c r="B165" t="str">
        <x:v>蜜雪集团</x:v>
      </x:c>
      <x:c r="C165" t="str">
        <x:v>2026-08-11</x:v>
      </x:c>
      <x:c r="D165" t="str">
        <x:v>fvtpl_financial_assets</x:v>
      </x:c>
      <x:c r="E165" t="str">
        <x:v>以公允价值计量且变动计入损益的金融资产</x:v>
      </x:c>
      <x:c r="F165" t="str">
        <x:v>2023</x:v>
      </x:c>
      <x:c r="G165" t="str">
        <x:v>FY</x:v>
      </x:c>
      <x:c r="H165" s="52" t="n">
        <x:v>746.046</x:v>
      </x:c>
      <x:c r="I165" t="str">
        <x:v>RMB mn</x:v>
      </x:c>
      <x:c r="J165" t="str">
        <x:v>RMB</x:v>
      </x:c>
      <x:c r="K165" t="str">
        <x:v>Group</x:v>
      </x:c>
      <x:c r="L165" t="str">
        <x:v>A</x:v>
      </x:c>
      <x:c r="M165" s="26" t="str">
        <x:v>MIXUE Group Accountants’ Report</x:v>
      </x:c>
      <x:c r="N165" s="26" t="str">
        <x:v>https://www1.hkexnews.hk/listedco/listconews/sehk/2025/0221/11543478/2025022100044.pdf</x:v>
      </x:c>
      <x:c r="O165" s="26" t="str">
        <x:v>Consolidated statement of financial position / notes</x:v>
      </x:c>
      <x:c r="P165" s="26" t="str">
        <x:v>2026-08-11</x:v>
      </x:c>
      <x:c r="Q165" s="26" t="str">
        <x:v>fvtpl_financial_assets</x:v>
      </x:c>
      <x:c r="R165" s="26" t="str">
        <x:v>以公允价值计量且变动计入损益的金融资产</x:v>
      </x:c>
      <x:c r="S165" s="26" t="str">
        <x:v>High</x:v>
      </x:c>
      <x:c r="T165" s="26" t="str">
        <x:v>Converted from filing's RMB'000 to RMB mn</x:v>
      </x:c>
    </x:row>
    <x:row r="166">
      <x:c r="A166" t="str">
        <x:v>MX_P1_148</x:v>
      </x:c>
      <x:c r="B166" t="str">
        <x:v>蜜雪集团</x:v>
      </x:c>
      <x:c r="C166" t="str">
        <x:v>2026-08-11</x:v>
      </x:c>
      <x:c r="D166" t="str">
        <x:v>interest_bearing_debt</x:v>
      </x:c>
      <x:c r="E166" t="str">
        <x:v>有息银行及其他借款</x:v>
      </x:c>
      <x:c r="F166" t="str">
        <x:v>2023</x:v>
      </x:c>
      <x:c r="G166" t="str">
        <x:v>FY</x:v>
      </x:c>
      <x:c r="H166" s="52" t="n">
        <x:v>259.748</x:v>
      </x:c>
      <x:c r="I166" t="str">
        <x:v>RMB mn</x:v>
      </x:c>
      <x:c r="J166" t="str">
        <x:v>RMB</x:v>
      </x:c>
      <x:c r="K166" t="str">
        <x:v>Group</x:v>
      </x:c>
      <x:c r="L166" t="str">
        <x:v>A</x:v>
      </x:c>
      <x:c r="M166" s="26" t="str">
        <x:v>MIXUE Group Accountants’ Report</x:v>
      </x:c>
      <x:c r="N166" s="26" t="str">
        <x:v>https://www1.hkexnews.hk/listedco/listconews/sehk/2025/0221/11543478/2025022100044.pdf</x:v>
      </x:c>
      <x:c r="O166" s="26" t="str">
        <x:v>Consolidated statement of financial position / notes</x:v>
      </x:c>
      <x:c r="P166" s="26" t="str">
        <x:v>2026-08-11</x:v>
      </x:c>
      <x:c r="Q166" s="26" t="str">
        <x:v>interest_bearing_debt</x:v>
      </x:c>
      <x:c r="R166" s="26" t="str">
        <x:v>有息银行及其他借款</x:v>
      </x:c>
      <x:c r="S166" s="26" t="str">
        <x:v>High</x:v>
      </x:c>
      <x:c r="T166" s="26" t="str">
        <x:v>Converted from filing's RMB'000 to RMB mn</x:v>
      </x:c>
    </x:row>
    <x:row r="167">
      <x:c r="A167" t="str">
        <x:v>MX_P1_149</x:v>
      </x:c>
      <x:c r="B167" t="str">
        <x:v>蜜雪集团</x:v>
      </x:c>
      <x:c r="C167" t="str">
        <x:v>2026-08-11</x:v>
      </x:c>
      <x:c r="D167" t="str">
        <x:v>lease_liability</x:v>
      </x:c>
      <x:c r="E167" t="str">
        <x:v>租赁负债</x:v>
      </x:c>
      <x:c r="F167" t="str">
        <x:v>2023</x:v>
      </x:c>
      <x:c r="G167" t="str">
        <x:v>FY</x:v>
      </x:c>
      <x:c r="H167" s="52" t="n">
        <x:v>126.425</x:v>
      </x:c>
      <x:c r="I167" t="str">
        <x:v>RMB mn</x:v>
      </x:c>
      <x:c r="J167" t="str">
        <x:v>RMB</x:v>
      </x:c>
      <x:c r="K167" t="str">
        <x:v>Group</x:v>
      </x:c>
      <x:c r="L167" t="str">
        <x:v>A</x:v>
      </x:c>
      <x:c r="M167" s="26" t="str">
        <x:v>MIXUE Group Accountants’ Report</x:v>
      </x:c>
      <x:c r="N167" s="26" t="str">
        <x:v>https://www1.hkexnews.hk/listedco/listconews/sehk/2025/0221/11543478/2025022100044.pdf</x:v>
      </x:c>
      <x:c r="O167" s="26" t="str">
        <x:v>Consolidated statement of financial position / notes</x:v>
      </x:c>
      <x:c r="P167" s="26" t="str">
        <x:v>2026-08-11</x:v>
      </x:c>
      <x:c r="Q167" s="26" t="str">
        <x:v>lease_liability</x:v>
      </x:c>
      <x:c r="R167" s="26" t="str">
        <x:v>租赁负债</x:v>
      </x:c>
      <x:c r="S167" s="26" t="str">
        <x:v>High</x:v>
      </x:c>
      <x:c r="T167" s="26" t="str">
        <x:v>Converted from filing's RMB'000 to RMB mn</x:v>
      </x:c>
    </x:row>
    <x:row r="168">
      <x:c r="A168" t="str">
        <x:v>MX_P1_150</x:v>
      </x:c>
      <x:c r="B168" t="str">
        <x:v>蜜雪集团</x:v>
      </x:c>
      <x:c r="C168" t="str">
        <x:v>2026-08-11</x:v>
      </x:c>
      <x:c r="D168" t="str">
        <x:v>inventory</x:v>
      </x:c>
      <x:c r="E168" t="str">
        <x:v>存货</x:v>
      </x:c>
      <x:c r="F168" t="str">
        <x:v>2023</x:v>
      </x:c>
      <x:c r="G168" t="str">
        <x:v>FY</x:v>
      </x:c>
      <x:c r="H168" s="52" t="n">
        <x:v>2231.714</x:v>
      </x:c>
      <x:c r="I168" t="str">
        <x:v>RMB mn</x:v>
      </x:c>
      <x:c r="J168" t="str">
        <x:v>RMB</x:v>
      </x:c>
      <x:c r="K168" t="str">
        <x:v>Group</x:v>
      </x:c>
      <x:c r="L168" t="str">
        <x:v>A</x:v>
      </x:c>
      <x:c r="M168" s="26" t="str">
        <x:v>MIXUE Group Accountants’ Report</x:v>
      </x:c>
      <x:c r="N168" s="26" t="str">
        <x:v>https://www1.hkexnews.hk/listedco/listconews/sehk/2025/0221/11543478/2025022100044.pdf</x:v>
      </x:c>
      <x:c r="O168" s="26" t="str">
        <x:v>Consolidated statement of financial position / notes</x:v>
      </x:c>
      <x:c r="P168" s="26" t="str">
        <x:v>2026-08-11</x:v>
      </x:c>
      <x:c r="Q168" s="26" t="str">
        <x:v>inventory</x:v>
      </x:c>
      <x:c r="R168" s="26" t="str">
        <x:v>存货</x:v>
      </x:c>
      <x:c r="S168" s="26" t="str">
        <x:v>High</x:v>
      </x:c>
      <x:c r="T168" s="26" t="str">
        <x:v>Converted from filing's RMB'000 to RMB mn</x:v>
      </x:c>
    </x:row>
    <x:row r="169">
      <x:c r="A169" t="str">
        <x:v>MX_P1_151</x:v>
      </x:c>
      <x:c r="B169" t="str">
        <x:v>蜜雪集团</x:v>
      </x:c>
      <x:c r="C169" t="str">
        <x:v>2026-08-11</x:v>
      </x:c>
      <x:c r="D169" t="str">
        <x:v>trade_receivables</x:v>
      </x:c>
      <x:c r="E169" t="str">
        <x:v>贸易应收款</x:v>
      </x:c>
      <x:c r="F169" t="str">
        <x:v>2023</x:v>
      </x:c>
      <x:c r="G169" t="str">
        <x:v>FY</x:v>
      </x:c>
      <x:c r="H169" s="52" t="n">
        <x:v>28.473</x:v>
      </x:c>
      <x:c r="I169" t="str">
        <x:v>RMB mn</x:v>
      </x:c>
      <x:c r="J169" t="str">
        <x:v>RMB</x:v>
      </x:c>
      <x:c r="K169" t="str">
        <x:v>Group</x:v>
      </x:c>
      <x:c r="L169" t="str">
        <x:v>A</x:v>
      </x:c>
      <x:c r="M169" s="26" t="str">
        <x:v>MIXUE Group Accountants’ Report</x:v>
      </x:c>
      <x:c r="N169" s="26" t="str">
        <x:v>https://www1.hkexnews.hk/listedco/listconews/sehk/2025/0221/11543478/2025022100044.pdf</x:v>
      </x:c>
      <x:c r="O169" s="26" t="str">
        <x:v>Consolidated statement of financial position / notes</x:v>
      </x:c>
      <x:c r="P169" s="26" t="str">
        <x:v>2026-08-11</x:v>
      </x:c>
      <x:c r="Q169" s="26" t="str">
        <x:v>trade_receivables</x:v>
      </x:c>
      <x:c r="R169" s="26" t="str">
        <x:v>贸易应收款</x:v>
      </x:c>
      <x:c r="S169" s="26" t="str">
        <x:v>High</x:v>
      </x:c>
      <x:c r="T169" s="26" t="str">
        <x:v>Converted from filing's RMB'000 to RMB mn</x:v>
      </x:c>
    </x:row>
    <x:row r="170">
      <x:c r="A170" t="str">
        <x:v>MX_P1_152</x:v>
      </x:c>
      <x:c r="B170" t="str">
        <x:v>蜜雪集团</x:v>
      </x:c>
      <x:c r="C170" t="str">
        <x:v>2026-08-11</x:v>
      </x:c>
      <x:c r="D170" t="str">
        <x:v>prepayments_other_current</x:v>
      </x:c>
      <x:c r="E170" t="str">
        <x:v>预付款及其他流动应收/资产</x:v>
      </x:c>
      <x:c r="F170" t="str">
        <x:v>2023</x:v>
      </x:c>
      <x:c r="G170" t="str">
        <x:v>FY</x:v>
      </x:c>
      <x:c r="H170" s="52" t="n">
        <x:v>404.428</x:v>
      </x:c>
      <x:c r="I170" t="str">
        <x:v>RMB mn</x:v>
      </x:c>
      <x:c r="J170" t="str">
        <x:v>RMB</x:v>
      </x:c>
      <x:c r="K170" t="str">
        <x:v>Group</x:v>
      </x:c>
      <x:c r="L170" t="str">
        <x:v>A</x:v>
      </x:c>
      <x:c r="M170" s="26" t="str">
        <x:v>MIXUE Group Accountants’ Report</x:v>
      </x:c>
      <x:c r="N170" s="26" t="str">
        <x:v>https://www1.hkexnews.hk/listedco/listconews/sehk/2025/0221/11543478/2025022100044.pdf</x:v>
      </x:c>
      <x:c r="O170" s="26" t="str">
        <x:v>Consolidated statement of financial position / notes</x:v>
      </x:c>
      <x:c r="P170" s="26" t="str">
        <x:v>2026-08-11</x:v>
      </x:c>
      <x:c r="Q170" s="26" t="str">
        <x:v>prepayments_other_current</x:v>
      </x:c>
      <x:c r="R170" s="26" t="str">
        <x:v>预付款及其他流动应收/资产</x:v>
      </x:c>
      <x:c r="S170" s="26" t="str">
        <x:v>High</x:v>
      </x:c>
      <x:c r="T170" s="26" t="str">
        <x:v>Converted from filing's RMB'000 to RMB mn</x:v>
      </x:c>
    </x:row>
    <x:row r="171">
      <x:c r="A171" t="str">
        <x:v>MX_P1_153</x:v>
      </x:c>
      <x:c r="B171" t="str">
        <x:v>蜜雪集团</x:v>
      </x:c>
      <x:c r="C171" t="str">
        <x:v>2026-08-11</x:v>
      </x:c>
      <x:c r="D171" t="str">
        <x:v>trade_payables</x:v>
      </x:c>
      <x:c r="E171" t="str">
        <x:v>贸易应付款</x:v>
      </x:c>
      <x:c r="F171" t="str">
        <x:v>2023</x:v>
      </x:c>
      <x:c r="G171" t="str">
        <x:v>FY</x:v>
      </x:c>
      <x:c r="H171" s="52" t="n">
        <x:v>1316.78</x:v>
      </x:c>
      <x:c r="I171" t="str">
        <x:v>RMB mn</x:v>
      </x:c>
      <x:c r="J171" t="str">
        <x:v>RMB</x:v>
      </x:c>
      <x:c r="K171" t="str">
        <x:v>Group</x:v>
      </x:c>
      <x:c r="L171" t="str">
        <x:v>A</x:v>
      </x:c>
      <x:c r="M171" s="26" t="str">
        <x:v>MIXUE Group Accountants’ Report</x:v>
      </x:c>
      <x:c r="N171" s="26" t="str">
        <x:v>https://www1.hkexnews.hk/listedco/listconews/sehk/2025/0221/11543478/2025022100044.pdf</x:v>
      </x:c>
      <x:c r="O171" s="26" t="str">
        <x:v>Consolidated statement of financial position / notes</x:v>
      </x:c>
      <x:c r="P171" s="26" t="str">
        <x:v>2026-08-11</x:v>
      </x:c>
      <x:c r="Q171" s="26" t="str">
        <x:v>trade_payables</x:v>
      </x:c>
      <x:c r="R171" s="26" t="str">
        <x:v>贸易应付款</x:v>
      </x:c>
      <x:c r="S171" s="26" t="str">
        <x:v>High</x:v>
      </x:c>
      <x:c r="T171" s="26" t="str">
        <x:v>Converted from filing's RMB'000 to RMB mn</x:v>
      </x:c>
    </x:row>
    <x:row r="172">
      <x:c r="A172" t="str">
        <x:v>MX_P1_154</x:v>
      </x:c>
      <x:c r="B172" t="str">
        <x:v>蜜雪集团</x:v>
      </x:c>
      <x:c r="C172" t="str">
        <x:v>2026-08-11</x:v>
      </x:c>
      <x:c r="D172" t="str">
        <x:v>other_payables_current</x:v>
      </x:c>
      <x:c r="E172" t="str">
        <x:v>其他应付款及应计费用-流动</x:v>
      </x:c>
      <x:c r="F172" t="str">
        <x:v>2023</x:v>
      </x:c>
      <x:c r="G172" t="str">
        <x:v>FY</x:v>
      </x:c>
      <x:c r="H172" s="52" t="n">
        <x:v>1571.615</x:v>
      </x:c>
      <x:c r="I172" t="str">
        <x:v>RMB mn</x:v>
      </x:c>
      <x:c r="J172" t="str">
        <x:v>RMB</x:v>
      </x:c>
      <x:c r="K172" t="str">
        <x:v>Group</x:v>
      </x:c>
      <x:c r="L172" t="str">
        <x:v>A</x:v>
      </x:c>
      <x:c r="M172" s="26" t="str">
        <x:v>MIXUE Group Accountants’ Report</x:v>
      </x:c>
      <x:c r="N172" s="26" t="str">
        <x:v>https://www1.hkexnews.hk/listedco/listconews/sehk/2025/0221/11543478/2025022100044.pdf</x:v>
      </x:c>
      <x:c r="O172" s="26" t="str">
        <x:v>Consolidated statement of financial position / notes</x:v>
      </x:c>
      <x:c r="P172" s="26" t="str">
        <x:v>2026-08-11</x:v>
      </x:c>
      <x:c r="Q172" s="26" t="str">
        <x:v>other_payables_current</x:v>
      </x:c>
      <x:c r="R172" s="26" t="str">
        <x:v>其他应付款及应计费用-流动</x:v>
      </x:c>
      <x:c r="S172" s="26" t="str">
        <x:v>High</x:v>
      </x:c>
      <x:c r="T172" s="26" t="str">
        <x:v>Converted from filing's RMB'000 to RMB mn</x:v>
      </x:c>
    </x:row>
    <x:row r="173">
      <x:c r="A173" t="str">
        <x:v>MX_P1_155</x:v>
      </x:c>
      <x:c r="B173" t="str">
        <x:v>蜜雪集团</x:v>
      </x:c>
      <x:c r="C173" t="str">
        <x:v>2026-08-11</x:v>
      </x:c>
      <x:c r="D173" t="str">
        <x:v>contract_liabilities_current</x:v>
      </x:c>
      <x:c r="E173" t="str">
        <x:v>合同负债-流动</x:v>
      </x:c>
      <x:c r="F173" t="str">
        <x:v>2023</x:v>
      </x:c>
      <x:c r="G173" t="str">
        <x:v>FY</x:v>
      </x:c>
      <x:c r="H173" s="52" t="n">
        <x:v>259.271</x:v>
      </x:c>
      <x:c r="I173" t="str">
        <x:v>RMB mn</x:v>
      </x:c>
      <x:c r="J173" t="str">
        <x:v>RMB</x:v>
      </x:c>
      <x:c r="K173" t="str">
        <x:v>Group</x:v>
      </x:c>
      <x:c r="L173" t="str">
        <x:v>A</x:v>
      </x:c>
      <x:c r="M173" s="26" t="str">
        <x:v>MIXUE Group Accountants’ Report</x:v>
      </x:c>
      <x:c r="N173" s="26" t="str">
        <x:v>https://www1.hkexnews.hk/listedco/listconews/sehk/2025/0221/11543478/2025022100044.pdf</x:v>
      </x:c>
      <x:c r="O173" s="26" t="str">
        <x:v>Consolidated statement of financial position / notes</x:v>
      </x:c>
      <x:c r="P173" s="26" t="str">
        <x:v>2026-08-11</x:v>
      </x:c>
      <x:c r="Q173" s="26" t="str">
        <x:v>contract_liabilities_current</x:v>
      </x:c>
      <x:c r="R173" s="26" t="str">
        <x:v>合同负债-流动</x:v>
      </x:c>
      <x:c r="S173" s="26" t="str">
        <x:v>High</x:v>
      </x:c>
      <x:c r="T173" s="26" t="str">
        <x:v>Converted from filing's RMB'000 to RMB mn</x:v>
      </x:c>
    </x:row>
    <x:row r="174">
      <x:c r="A174" t="str">
        <x:v>MX_P1_156</x:v>
      </x:c>
      <x:c r="B174" t="str">
        <x:v>蜜雪集团</x:v>
      </x:c>
      <x:c r="C174" t="str">
        <x:v>2026-08-11</x:v>
      </x:c>
      <x:c r="D174" t="str">
        <x:v>ppe</x:v>
      </x:c>
      <x:c r="E174" t="str">
        <x:v>物业厂房设备</x:v>
      </x:c>
      <x:c r="F174" t="str">
        <x:v>2023</x:v>
      </x:c>
      <x:c r="G174" t="str">
        <x:v>FY</x:v>
      </x:c>
      <x:c r="H174" s="52" t="n">
        <x:v>3390.053</x:v>
      </x:c>
      <x:c r="I174" t="str">
        <x:v>RMB mn</x:v>
      </x:c>
      <x:c r="J174" t="str">
        <x:v>RMB</x:v>
      </x:c>
      <x:c r="K174" t="str">
        <x:v>Group</x:v>
      </x:c>
      <x:c r="L174" t="str">
        <x:v>A</x:v>
      </x:c>
      <x:c r="M174" s="26" t="str">
        <x:v>MIXUE Group Accountants’ Report</x:v>
      </x:c>
      <x:c r="N174" s="26" t="str">
        <x:v>https://www1.hkexnews.hk/listedco/listconews/sehk/2025/0221/11543478/2025022100044.pdf</x:v>
      </x:c>
      <x:c r="O174" s="26" t="str">
        <x:v>Consolidated statement of financial position / notes</x:v>
      </x:c>
      <x:c r="P174" s="26" t="str">
        <x:v>2026-08-11</x:v>
      </x:c>
      <x:c r="Q174" s="26" t="str">
        <x:v>ppe</x:v>
      </x:c>
      <x:c r="R174" s="26" t="str">
        <x:v>物业厂房设备</x:v>
      </x:c>
      <x:c r="S174" s="26" t="str">
        <x:v>High</x:v>
      </x:c>
      <x:c r="T174" s="26" t="str">
        <x:v>Converted from filing's RMB'000 to RMB mn</x:v>
      </x:c>
    </x:row>
    <x:row r="175">
      <x:c r="A175" t="str">
        <x:v>MX_P1_157</x:v>
      </x:c>
      <x:c r="B175" t="str">
        <x:v>蜜雪集团</x:v>
      </x:c>
      <x:c r="C175" t="str">
        <x:v>2026-08-11</x:v>
      </x:c>
      <x:c r="D175" t="str">
        <x:v>rou_assets</x:v>
      </x:c>
      <x:c r="E175" t="str">
        <x:v>使用权资产</x:v>
      </x:c>
      <x:c r="F175" t="str">
        <x:v>2023</x:v>
      </x:c>
      <x:c r="G175" t="str">
        <x:v>FY</x:v>
      </x:c>
      <x:c r="H175" s="52" t="n">
        <x:v>426.986</x:v>
      </x:c>
      <x:c r="I175" t="str">
        <x:v>RMB mn</x:v>
      </x:c>
      <x:c r="J175" t="str">
        <x:v>RMB</x:v>
      </x:c>
      <x:c r="K175" t="str">
        <x:v>Group</x:v>
      </x:c>
      <x:c r="L175" t="str">
        <x:v>A</x:v>
      </x:c>
      <x:c r="M175" s="26" t="str">
        <x:v>MIXUE Group Accountants’ Report</x:v>
      </x:c>
      <x:c r="N175" s="26" t="str">
        <x:v>https://www1.hkexnews.hk/listedco/listconews/sehk/2025/0221/11543478/2025022100044.pdf</x:v>
      </x:c>
      <x:c r="O175" s="26" t="str">
        <x:v>Consolidated statement of financial position / notes</x:v>
      </x:c>
      <x:c r="P175" s="26" t="str">
        <x:v>2026-08-11</x:v>
      </x:c>
      <x:c r="Q175" s="26" t="str">
        <x:v>rou_assets</x:v>
      </x:c>
      <x:c r="R175" s="26" t="str">
        <x:v>使用权资产</x:v>
      </x:c>
      <x:c r="S175" s="26" t="str">
        <x:v>High</x:v>
      </x:c>
      <x:c r="T175" s="26" t="str">
        <x:v>Converted from filing's RMB'000 to RMB mn</x:v>
      </x:c>
    </x:row>
    <x:row r="176">
      <x:c r="A176" t="str">
        <x:v>MX_P1_158</x:v>
      </x:c>
      <x:c r="B176" t="str">
        <x:v>蜜雪集团</x:v>
      </x:c>
      <x:c r="C176" t="str">
        <x:v>2026-08-11</x:v>
      </x:c>
      <x:c r="D176" t="str">
        <x:v>intangible_assets</x:v>
      </x:c>
      <x:c r="E176" t="str">
        <x:v>其他无形资产</x:v>
      </x:c>
      <x:c r="F176" t="str">
        <x:v>2023</x:v>
      </x:c>
      <x:c r="G176" t="str">
        <x:v>FY</x:v>
      </x:c>
      <x:c r="H176" s="52" t="n">
        <x:v>25.624</x:v>
      </x:c>
      <x:c r="I176" t="str">
        <x:v>RMB mn</x:v>
      </x:c>
      <x:c r="J176" t="str">
        <x:v>RMB</x:v>
      </x:c>
      <x:c r="K176" t="str">
        <x:v>Group</x:v>
      </x:c>
      <x:c r="L176" t="str">
        <x:v>A</x:v>
      </x:c>
      <x:c r="M176" s="26" t="str">
        <x:v>MIXUE Group Accountants’ Report</x:v>
      </x:c>
      <x:c r="N176" s="26" t="str">
        <x:v>https://www1.hkexnews.hk/listedco/listconews/sehk/2025/0221/11543478/2025022100044.pdf</x:v>
      </x:c>
      <x:c r="O176" s="26" t="str">
        <x:v>Consolidated statement of financial position / notes</x:v>
      </x:c>
      <x:c r="P176" s="26" t="str">
        <x:v>2026-08-11</x:v>
      </x:c>
      <x:c r="Q176" s="26" t="str">
        <x:v>intangible_assets</x:v>
      </x:c>
      <x:c r="R176" s="26" t="str">
        <x:v>其他无形资产</x:v>
      </x:c>
      <x:c r="S176" s="26" t="str">
        <x:v>High</x:v>
      </x:c>
      <x:c r="T176" s="26" t="str">
        <x:v>Converted from filing's RMB'000 to RMB mn</x:v>
      </x:c>
    </x:row>
    <x:row r="177">
      <x:c r="A177" t="str">
        <x:v>MX_P1_159</x:v>
      </x:c>
      <x:c r="B177" t="str">
        <x:v>蜜雪集团</x:v>
      </x:c>
      <x:c r="C177" t="str">
        <x:v>2026-08-11</x:v>
      </x:c>
      <x:c r="D177" t="str">
        <x:v>goodwill</x:v>
      </x:c>
      <x:c r="E177" t="str">
        <x:v>商誉</x:v>
      </x:c>
      <x:c r="F177" t="str">
        <x:v>2023</x:v>
      </x:c>
      <x:c r="G177" t="str">
        <x:v>FY</x:v>
      </x:c>
      <x:c r="H177" s="52" t="n">
        <x:v>0</x:v>
      </x:c>
      <x:c r="I177" t="str">
        <x:v>RMB mn</x:v>
      </x:c>
      <x:c r="J177" t="str">
        <x:v>RMB</x:v>
      </x:c>
      <x:c r="K177" t="str">
        <x:v>Group</x:v>
      </x:c>
      <x:c r="L177" t="str">
        <x:v>A</x:v>
      </x:c>
      <x:c r="M177" s="26" t="str">
        <x:v>MIXUE Group Accountants’ Report</x:v>
      </x:c>
      <x:c r="N177" s="26" t="str">
        <x:v>https://www1.hkexnews.hk/listedco/listconews/sehk/2025/0221/11543478/2025022100044.pdf</x:v>
      </x:c>
      <x:c r="O177" s="26" t="str">
        <x:v>Consolidated statement of financial position / notes</x:v>
      </x:c>
      <x:c r="P177" s="26" t="str">
        <x:v>2026-08-11</x:v>
      </x:c>
      <x:c r="Q177" s="26" t="str">
        <x:v>goodwill</x:v>
      </x:c>
      <x:c r="R177" s="26" t="str">
        <x:v>商誉</x:v>
      </x:c>
      <x:c r="S177" s="26" t="str">
        <x:v>High</x:v>
      </x:c>
      <x:c r="T177" s="26" t="str">
        <x:v>Converted from filing's RMB'000 to RMB mn</x:v>
      </x:c>
    </x:row>
    <x:row r="178">
      <x:c r="A178" t="str">
        <x:v>MX_P1_160</x:v>
      </x:c>
      <x:c r="B178" t="str">
        <x:v>蜜雪集团</x:v>
      </x:c>
      <x:c r="C178" t="str">
        <x:v>2026-08-11</x:v>
      </x:c>
      <x:c r="D178" t="str">
        <x:v>other_noncurrent_assets</x:v>
      </x:c>
      <x:c r="E178" t="str">
        <x:v>其他非流动资产</x:v>
      </x:c>
      <x:c r="F178" t="str">
        <x:v>2023</x:v>
      </x:c>
      <x:c r="G178" t="str">
        <x:v>FY</x:v>
      </x:c>
      <x:c r="H178" s="52" t="n">
        <x:v>1177.353</x:v>
      </x:c>
      <x:c r="I178" t="str">
        <x:v>RMB mn</x:v>
      </x:c>
      <x:c r="J178" t="str">
        <x:v>RMB</x:v>
      </x:c>
      <x:c r="K178" t="str">
        <x:v>Group</x:v>
      </x:c>
      <x:c r="L178" t="str">
        <x:v>A</x:v>
      </x:c>
      <x:c r="M178" s="26" t="str">
        <x:v>MIXUE Group Accountants’ Report</x:v>
      </x:c>
      <x:c r="N178" s="26" t="str">
        <x:v>https://www1.hkexnews.hk/listedco/listconews/sehk/2025/0221/11543478/2025022100044.pdf</x:v>
      </x:c>
      <x:c r="O178" s="26" t="str">
        <x:v>Consolidated statement of financial position / notes</x:v>
      </x:c>
      <x:c r="P178" s="26" t="str">
        <x:v>2026-08-11</x:v>
      </x:c>
      <x:c r="Q178" s="26" t="str">
        <x:v>other_noncurrent_assets</x:v>
      </x:c>
      <x:c r="R178" s="26" t="str">
        <x:v>其他非流动资产</x:v>
      </x:c>
      <x:c r="S178" s="26" t="str">
        <x:v>High</x:v>
      </x:c>
      <x:c r="T178" s="26" t="str">
        <x:v>Converted from filing's RMB'000 to RMB mn</x:v>
      </x:c>
    </x:row>
    <x:row r="179">
      <x:c r="A179" t="str">
        <x:v>MX_P1_161</x:v>
      </x:c>
      <x:c r="B179" t="str">
        <x:v>蜜雪集团</x:v>
      </x:c>
      <x:c r="C179" t="str">
        <x:v>2026-08-11</x:v>
      </x:c>
      <x:c r="D179" t="str">
        <x:v>deferred_income</x:v>
      </x:c>
      <x:c r="E179" t="str">
        <x:v>递延收益</x:v>
      </x:c>
      <x:c r="F179" t="str">
        <x:v>2023</x:v>
      </x:c>
      <x:c r="G179" t="str">
        <x:v>FY</x:v>
      </x:c>
      <x:c r="H179" s="52" t="n">
        <x:v>122.407</x:v>
      </x:c>
      <x:c r="I179" t="str">
        <x:v>RMB mn</x:v>
      </x:c>
      <x:c r="J179" t="str">
        <x:v>RMB</x:v>
      </x:c>
      <x:c r="K179" t="str">
        <x:v>Group</x:v>
      </x:c>
      <x:c r="L179" t="str">
        <x:v>A</x:v>
      </x:c>
      <x:c r="M179" s="26" t="str">
        <x:v>MIXUE Group Accountants’ Report</x:v>
      </x:c>
      <x:c r="N179" s="26" t="str">
        <x:v>https://www1.hkexnews.hk/listedco/listconews/sehk/2025/0221/11543478/2025022100044.pdf</x:v>
      </x:c>
      <x:c r="O179" s="26" t="str">
        <x:v>Consolidated statement of financial position / notes</x:v>
      </x:c>
      <x:c r="P179" s="26" t="str">
        <x:v>2026-08-11</x:v>
      </x:c>
      <x:c r="Q179" s="26" t="str">
        <x:v>deferred_income</x:v>
      </x:c>
      <x:c r="R179" s="26" t="str">
        <x:v>递延收益</x:v>
      </x:c>
      <x:c r="S179" s="26" t="str">
        <x:v>High</x:v>
      </x:c>
      <x:c r="T179" s="26" t="str">
        <x:v>Converted from filing's RMB'000 to RMB mn</x:v>
      </x:c>
    </x:row>
    <x:row r="180">
      <x:c r="A180" t="str">
        <x:v>MX_P1_162</x:v>
      </x:c>
      <x:c r="B180" t="str">
        <x:v>蜜雪集团</x:v>
      </x:c>
      <x:c r="C180" t="str">
        <x:v>2026-08-11</x:v>
      </x:c>
      <x:c r="D180" t="str">
        <x:v>other_payables_noncurrent</x:v>
      </x:c>
      <x:c r="E180" t="str">
        <x:v>其他应付款及应计费用-非流动</x:v>
      </x:c>
      <x:c r="F180" t="str">
        <x:v>2023</x:v>
      </x:c>
      <x:c r="G180" t="str">
        <x:v>FY</x:v>
      </x:c>
      <x:c r="H180" s="52" t="n">
        <x:v>60.408</x:v>
      </x:c>
      <x:c r="I180" t="str">
        <x:v>RMB mn</x:v>
      </x:c>
      <x:c r="J180" t="str">
        <x:v>RMB</x:v>
      </x:c>
      <x:c r="K180" t="str">
        <x:v>Group</x:v>
      </x:c>
      <x:c r="L180" t="str">
        <x:v>A</x:v>
      </x:c>
      <x:c r="M180" s="26" t="str">
        <x:v>MIXUE Group Accountants’ Report</x:v>
      </x:c>
      <x:c r="N180" s="26" t="str">
        <x:v>https://www1.hkexnews.hk/listedco/listconews/sehk/2025/0221/11543478/2025022100044.pdf</x:v>
      </x:c>
      <x:c r="O180" s="26" t="str">
        <x:v>Consolidated statement of financial position / notes</x:v>
      </x:c>
      <x:c r="P180" s="26" t="str">
        <x:v>2026-08-11</x:v>
      </x:c>
      <x:c r="Q180" s="26" t="str">
        <x:v>other_payables_noncurrent</x:v>
      </x:c>
      <x:c r="R180" s="26" t="str">
        <x:v>其他应付款及应计费用-非流动</x:v>
      </x:c>
      <x:c r="S180" s="26" t="str">
        <x:v>High</x:v>
      </x:c>
      <x:c r="T180" s="26" t="str">
        <x:v>Converted from filing's RMB'000 to RMB mn</x:v>
      </x:c>
    </x:row>
    <x:row r="181">
      <x:c r="A181" t="str">
        <x:v>MX_P1_163</x:v>
      </x:c>
      <x:c r="B181" t="str">
        <x:v>蜜雪集团</x:v>
      </x:c>
      <x:c r="C181" t="str">
        <x:v>2026-08-11</x:v>
      </x:c>
      <x:c r="D181" t="str">
        <x:v>contract_liabilities_noncurrent</x:v>
      </x:c>
      <x:c r="E181" t="str">
        <x:v>合同负债-非流动</x:v>
      </x:c>
      <x:c r="F181" t="str">
        <x:v>2023</x:v>
      </x:c>
      <x:c r="G181" t="str">
        <x:v>FY</x:v>
      </x:c>
      <x:c r="H181" s="52" t="n">
        <x:v>24.975</x:v>
      </x:c>
      <x:c r="I181" t="str">
        <x:v>RMB mn</x:v>
      </x:c>
      <x:c r="J181" t="str">
        <x:v>RMB</x:v>
      </x:c>
      <x:c r="K181" t="str">
        <x:v>Group</x:v>
      </x:c>
      <x:c r="L181" t="str">
        <x:v>A</x:v>
      </x:c>
      <x:c r="M181" s="26" t="str">
        <x:v>MIXUE Group Accountants’ Report</x:v>
      </x:c>
      <x:c r="N181" s="26" t="str">
        <x:v>https://www1.hkexnews.hk/listedco/listconews/sehk/2025/0221/11543478/2025022100044.pdf</x:v>
      </x:c>
      <x:c r="O181" s="26" t="str">
        <x:v>Consolidated statement of financial position / notes</x:v>
      </x:c>
      <x:c r="P181" s="26" t="str">
        <x:v>2026-08-11</x:v>
      </x:c>
      <x:c r="Q181" s="26" t="str">
        <x:v>contract_liabilities_noncurrent</x:v>
      </x:c>
      <x:c r="R181" s="26" t="str">
        <x:v>合同负债-非流动</x:v>
      </x:c>
      <x:c r="S181" s="26" t="str">
        <x:v>High</x:v>
      </x:c>
      <x:c r="T181" s="26" t="str">
        <x:v>Converted from filing's RMB'000 to RMB mn</x:v>
      </x:c>
    </x:row>
    <x:row r="182">
      <x:c r="A182" t="str">
        <x:v>MX_P1_164</x:v>
      </x:c>
      <x:c r="B182" t="str">
        <x:v>蜜雪集团</x:v>
      </x:c>
      <x:c r="C182" t="str">
        <x:v>2026-08-11</x:v>
      </x:c>
      <x:c r="D182" t="str">
        <x:v>total_assets</x:v>
      </x:c>
      <x:c r="E182" t="str">
        <x:v>总资产</x:v>
      </x:c>
      <x:c r="F182" t="str">
        <x:v>2024</x:v>
      </x:c>
      <x:c r="G182" t="str">
        <x:v>FY</x:v>
      </x:c>
      <x:c r="H182" s="52" t="n">
        <x:v>19783.322</x:v>
      </x:c>
      <x:c r="I182" t="str">
        <x:v>RMB mn</x:v>
      </x:c>
      <x:c r="J182" t="str">
        <x:v>RMB</x:v>
      </x:c>
      <x:c r="K182" t="str">
        <x:v>Group</x:v>
      </x:c>
      <x:c r="L182" t="str">
        <x:v>A</x:v>
      </x:c>
      <x:c r="M182" s="26" t="str">
        <x:v>MIXUE Group 2025 Annual Report</x:v>
      </x:c>
      <x:c r="N182" s="26" t="str">
        <x:v>https://www1.hkexnews.hk/listedco/listconews/sehk/2026/0423/2026042301901.pdf</x:v>
      </x:c>
      <x:c r="O182" s="26" t="str">
        <x:v>Consolidated statement of financial position / notes</x:v>
      </x:c>
      <x:c r="P182" s="26" t="str">
        <x:v>2026-08-11</x:v>
      </x:c>
      <x:c r="Q182" s="26" t="str">
        <x:v>total_assets</x:v>
      </x:c>
      <x:c r="R182" s="26" t="str">
        <x:v>总资产</x:v>
      </x:c>
      <x:c r="S182" s="26" t="str">
        <x:v>High</x:v>
      </x:c>
      <x:c r="T182" s="26" t="str">
        <x:v>Converted from filing's RMB'000 to RMB mn</x:v>
      </x:c>
    </x:row>
    <x:row r="183">
      <x:c r="A183" t="str">
        <x:v>MX_P1_165</x:v>
      </x:c>
      <x:c r="B183" t="str">
        <x:v>蜜雪集团</x:v>
      </x:c>
      <x:c r="C183" t="str">
        <x:v>2026-08-11</x:v>
      </x:c>
      <x:c r="D183" t="str">
        <x:v>total_liabilities</x:v>
      </x:c>
      <x:c r="E183" t="str">
        <x:v>总负债</x:v>
      </x:c>
      <x:c r="F183" t="str">
        <x:v>2024</x:v>
      </x:c>
      <x:c r="G183" t="str">
        <x:v>FY</x:v>
      </x:c>
      <x:c r="H183" s="52" t="n">
        <x:v>4722.502</x:v>
      </x:c>
      <x:c r="I183" t="str">
        <x:v>RMB mn</x:v>
      </x:c>
      <x:c r="J183" t="str">
        <x:v>RMB</x:v>
      </x:c>
      <x:c r="K183" t="str">
        <x:v>Group</x:v>
      </x:c>
      <x:c r="L183" t="str">
        <x:v>A</x:v>
      </x:c>
      <x:c r="M183" s="26" t="str">
        <x:v>MIXUE Group 2025 Annual Report</x:v>
      </x:c>
      <x:c r="N183" s="26" t="str">
        <x:v>https://www1.hkexnews.hk/listedco/listconews/sehk/2026/0423/2026042301901.pdf</x:v>
      </x:c>
      <x:c r="O183" s="26" t="str">
        <x:v>Consolidated statement of financial position / notes</x:v>
      </x:c>
      <x:c r="P183" s="26" t="str">
        <x:v>2026-08-11</x:v>
      </x:c>
      <x:c r="Q183" s="26" t="str">
        <x:v>total_liabilities</x:v>
      </x:c>
      <x:c r="R183" s="26" t="str">
        <x:v>总负债</x:v>
      </x:c>
      <x:c r="S183" s="26" t="str">
        <x:v>High</x:v>
      </x:c>
      <x:c r="T183" s="26" t="str">
        <x:v>Converted from filing's RMB'000 to RMB mn</x:v>
      </x:c>
    </x:row>
    <x:row r="184">
      <x:c r="A184" t="str">
        <x:v>MX_P1_166</x:v>
      </x:c>
      <x:c r="B184" t="str">
        <x:v>蜜雪集团</x:v>
      </x:c>
      <x:c r="C184" t="str">
        <x:v>2026-08-11</x:v>
      </x:c>
      <x:c r="D184" t="str">
        <x:v>total_equity</x:v>
      </x:c>
      <x:c r="E184" t="str">
        <x:v>总权益</x:v>
      </x:c>
      <x:c r="F184" t="str">
        <x:v>2024</x:v>
      </x:c>
      <x:c r="G184" t="str">
        <x:v>FY</x:v>
      </x:c>
      <x:c r="H184" s="52" t="n">
        <x:v>15060.82</x:v>
      </x:c>
      <x:c r="I184" t="str">
        <x:v>RMB mn</x:v>
      </x:c>
      <x:c r="J184" t="str">
        <x:v>RMB</x:v>
      </x:c>
      <x:c r="K184" t="str">
        <x:v>Group</x:v>
      </x:c>
      <x:c r="L184" t="str">
        <x:v>A</x:v>
      </x:c>
      <x:c r="M184" s="26" t="str">
        <x:v>MIXUE Group 2025 Annual Report</x:v>
      </x:c>
      <x:c r="N184" s="26" t="str">
        <x:v>https://www1.hkexnews.hk/listedco/listconews/sehk/2026/0423/2026042301901.pdf</x:v>
      </x:c>
      <x:c r="O184" s="26" t="str">
        <x:v>Consolidated statement of financial position / notes</x:v>
      </x:c>
      <x:c r="P184" s="26" t="str">
        <x:v>2026-08-11</x:v>
      </x:c>
      <x:c r="Q184" s="26" t="str">
        <x:v>total_equity</x:v>
      </x:c>
      <x:c r="R184" s="26" t="str">
        <x:v>总权益</x:v>
      </x:c>
      <x:c r="S184" s="26" t="str">
        <x:v>High</x:v>
      </x:c>
      <x:c r="T184" s="26" t="str">
        <x:v>Converted from filing's RMB'000 to RMB mn</x:v>
      </x:c>
    </x:row>
    <x:row r="185">
      <x:c r="A185" t="str">
        <x:v>MX_P1_167</x:v>
      </x:c>
      <x:c r="B185" t="str">
        <x:v>蜜雪集团</x:v>
      </x:c>
      <x:c r="C185" t="str">
        <x:v>2026-08-11</x:v>
      </x:c>
      <x:c r="D185" t="str">
        <x:v>parent_equity</x:v>
      </x:c>
      <x:c r="E185" t="str">
        <x:v>归母权益</x:v>
      </x:c>
      <x:c r="F185" t="str">
        <x:v>2024</x:v>
      </x:c>
      <x:c r="G185" t="str">
        <x:v>FY</x:v>
      </x:c>
      <x:c r="H185" s="52" t="n">
        <x:v>14955.519</x:v>
      </x:c>
      <x:c r="I185" t="str">
        <x:v>RMB mn</x:v>
      </x:c>
      <x:c r="J185" t="str">
        <x:v>RMB</x:v>
      </x:c>
      <x:c r="K185" t="str">
        <x:v>Group</x:v>
      </x:c>
      <x:c r="L185" t="str">
        <x:v>A</x:v>
      </x:c>
      <x:c r="M185" s="26" t="str">
        <x:v>MIXUE Group 2025 Annual Report</x:v>
      </x:c>
      <x:c r="N185" s="26" t="str">
        <x:v>https://www1.hkexnews.hk/listedco/listconews/sehk/2026/0423/2026042301901.pdf</x:v>
      </x:c>
      <x:c r="O185" s="26" t="str">
        <x:v>Consolidated statement of financial position / notes</x:v>
      </x:c>
      <x:c r="P185" s="26" t="str">
        <x:v>2026-08-11</x:v>
      </x:c>
      <x:c r="Q185" s="26" t="str">
        <x:v>parent_equity</x:v>
      </x:c>
      <x:c r="R185" s="26" t="str">
        <x:v>归母权益</x:v>
      </x:c>
      <x:c r="S185" s="26" t="str">
        <x:v>High</x:v>
      </x:c>
      <x:c r="T185" s="26" t="str">
        <x:v>Converted from filing's RMB'000 to RMB mn</x:v>
      </x:c>
    </x:row>
    <x:row r="186">
      <x:c r="A186" t="str">
        <x:v>MX_P1_168</x:v>
      </x:c>
      <x:c r="B186" t="str">
        <x:v>蜜雪集团</x:v>
      </x:c>
      <x:c r="C186" t="str">
        <x:v>2026-08-11</x:v>
      </x:c>
      <x:c r="D186" t="str">
        <x:v>noncontrolling_interests</x:v>
      </x:c>
      <x:c r="E186" t="str">
        <x:v>非控股权益</x:v>
      </x:c>
      <x:c r="F186" t="str">
        <x:v>2024</x:v>
      </x:c>
      <x:c r="G186" t="str">
        <x:v>FY</x:v>
      </x:c>
      <x:c r="H186" s="52" t="n">
        <x:v>105.301</x:v>
      </x:c>
      <x:c r="I186" t="str">
        <x:v>RMB mn</x:v>
      </x:c>
      <x:c r="J186" t="str">
        <x:v>RMB</x:v>
      </x:c>
      <x:c r="K186" t="str">
        <x:v>Group</x:v>
      </x:c>
      <x:c r="L186" t="str">
        <x:v>A</x:v>
      </x:c>
      <x:c r="M186" s="26" t="str">
        <x:v>MIXUE Group 2025 Annual Report</x:v>
      </x:c>
      <x:c r="N186" s="26" t="str">
        <x:v>https://www1.hkexnews.hk/listedco/listconews/sehk/2026/0423/2026042301901.pdf</x:v>
      </x:c>
      <x:c r="O186" s="26" t="str">
        <x:v>Consolidated statement of financial position / notes</x:v>
      </x:c>
      <x:c r="P186" s="26" t="str">
        <x:v>2026-08-11</x:v>
      </x:c>
      <x:c r="Q186" s="26" t="str">
        <x:v>noncontrolling_interests</x:v>
      </x:c>
      <x:c r="R186" s="26" t="str">
        <x:v>非控股权益</x:v>
      </x:c>
      <x:c r="S186" s="26" t="str">
        <x:v>High</x:v>
      </x:c>
      <x:c r="T186" s="26" t="str">
        <x:v>Converted from filing's RMB'000 to RMB mn</x:v>
      </x:c>
    </x:row>
    <x:row r="187">
      <x:c r="A187" t="str">
        <x:v>MX_P1_169</x:v>
      </x:c>
      <x:c r="B187" t="str">
        <x:v>蜜雪集团</x:v>
      </x:c>
      <x:c r="C187" t="str">
        <x:v>2026-08-11</x:v>
      </x:c>
      <x:c r="D187" t="str">
        <x:v>cash_bank_balances</x:v>
      </x:c>
      <x:c r="E187" t="str">
        <x:v>现金及银行结余</x:v>
      </x:c>
      <x:c r="F187" t="str">
        <x:v>2024</x:v>
      </x:c>
      <x:c r="G187" t="str">
        <x:v>FY</x:v>
      </x:c>
      <x:c r="H187" s="52" t="n">
        <x:v>7617.853</x:v>
      </x:c>
      <x:c r="I187" t="str">
        <x:v>RMB mn</x:v>
      </x:c>
      <x:c r="J187" t="str">
        <x:v>RMB</x:v>
      </x:c>
      <x:c r="K187" t="str">
        <x:v>Group</x:v>
      </x:c>
      <x:c r="L187" t="str">
        <x:v>A</x:v>
      </x:c>
      <x:c r="M187" s="26" t="str">
        <x:v>MIXUE Group 2025 Annual Report</x:v>
      </x:c>
      <x:c r="N187" s="26" t="str">
        <x:v>https://www1.hkexnews.hk/listedco/listconews/sehk/2026/0423/2026042301901.pdf</x:v>
      </x:c>
      <x:c r="O187" s="26" t="str">
        <x:v>Consolidated statement of financial position / notes</x:v>
      </x:c>
      <x:c r="P187" s="26" t="str">
        <x:v>2026-08-11</x:v>
      </x:c>
      <x:c r="Q187" s="26" t="str">
        <x:v>cash_bank_balances</x:v>
      </x:c>
      <x:c r="R187" s="26" t="str">
        <x:v>现金及银行结余</x:v>
      </x:c>
      <x:c r="S187" s="26" t="str">
        <x:v>High</x:v>
      </x:c>
      <x:c r="T187" s="26" t="str">
        <x:v>Converted from filing's RMB'000 to RMB mn</x:v>
      </x:c>
    </x:row>
    <x:row r="188">
      <x:c r="A188" t="str">
        <x:v>MX_P1_170</x:v>
      </x:c>
      <x:c r="B188" t="str">
        <x:v>蜜雪集团</x:v>
      </x:c>
      <x:c r="C188" t="str">
        <x:v>2026-08-11</x:v>
      </x:c>
      <x:c r="D188" t="str">
        <x:v>fvtpl_financial_assets</x:v>
      </x:c>
      <x:c r="E188" t="str">
        <x:v>以公允价值计量且变动计入损益的金融资产</x:v>
      </x:c>
      <x:c r="F188" t="str">
        <x:v>2024</x:v>
      </x:c>
      <x:c r="G188" t="str">
        <x:v>FY</x:v>
      </x:c>
      <x:c r="H188" s="52" t="n">
        <x:v>3491.643</x:v>
      </x:c>
      <x:c r="I188" t="str">
        <x:v>RMB mn</x:v>
      </x:c>
      <x:c r="J188" t="str">
        <x:v>RMB</x:v>
      </x:c>
      <x:c r="K188" t="str">
        <x:v>Group</x:v>
      </x:c>
      <x:c r="L188" t="str">
        <x:v>A</x:v>
      </x:c>
      <x:c r="M188" s="26" t="str">
        <x:v>MIXUE Group 2025 Annual Report</x:v>
      </x:c>
      <x:c r="N188" s="26" t="str">
        <x:v>https://www1.hkexnews.hk/listedco/listconews/sehk/2026/0423/2026042301901.pdf</x:v>
      </x:c>
      <x:c r="O188" s="26" t="str">
        <x:v>Consolidated statement of financial position / notes</x:v>
      </x:c>
      <x:c r="P188" s="26" t="str">
        <x:v>2026-08-11</x:v>
      </x:c>
      <x:c r="Q188" s="26" t="str">
        <x:v>fvtpl_financial_assets</x:v>
      </x:c>
      <x:c r="R188" s="26" t="str">
        <x:v>以公允价值计量且变动计入损益的金融资产</x:v>
      </x:c>
      <x:c r="S188" s="26" t="str">
        <x:v>High</x:v>
      </x:c>
      <x:c r="T188" s="26" t="str">
        <x:v>Converted from filing's RMB'000 to RMB mn</x:v>
      </x:c>
    </x:row>
    <x:row r="189">
      <x:c r="A189" t="str">
        <x:v>MX_P1_171</x:v>
      </x:c>
      <x:c r="B189" t="str">
        <x:v>蜜雪集团</x:v>
      </x:c>
      <x:c r="C189" t="str">
        <x:v>2026-08-11</x:v>
      </x:c>
      <x:c r="D189" t="str">
        <x:v>interest_bearing_debt</x:v>
      </x:c>
      <x:c r="E189" t="str">
        <x:v>有息银行及其他借款</x:v>
      </x:c>
      <x:c r="F189" t="str">
        <x:v>2024</x:v>
      </x:c>
      <x:c r="G189" t="str">
        <x:v>FY</x:v>
      </x:c>
      <x:c r="H189" s="52" t="n">
        <x:v>0</x:v>
      </x:c>
      <x:c r="I189" t="str">
        <x:v>RMB mn</x:v>
      </x:c>
      <x:c r="J189" t="str">
        <x:v>RMB</x:v>
      </x:c>
      <x:c r="K189" t="str">
        <x:v>Group</x:v>
      </x:c>
      <x:c r="L189" t="str">
        <x:v>A</x:v>
      </x:c>
      <x:c r="M189" s="26" t="str">
        <x:v>MIXUE Group 2025 Annual Report</x:v>
      </x:c>
      <x:c r="N189" s="26" t="str">
        <x:v>https://www1.hkexnews.hk/listedco/listconews/sehk/2026/0423/2026042301901.pdf</x:v>
      </x:c>
      <x:c r="O189" s="26" t="str">
        <x:v>Consolidated statement of financial position / notes</x:v>
      </x:c>
      <x:c r="P189" s="26" t="str">
        <x:v>2026-08-11</x:v>
      </x:c>
      <x:c r="Q189" s="26" t="str">
        <x:v>interest_bearing_debt</x:v>
      </x:c>
      <x:c r="R189" s="26" t="str">
        <x:v>有息银行及其他借款</x:v>
      </x:c>
      <x:c r="S189" s="26" t="str">
        <x:v>High</x:v>
      </x:c>
      <x:c r="T189" s="26" t="str">
        <x:v>Converted from filing's RMB'000 to RMB mn</x:v>
      </x:c>
    </x:row>
    <x:row r="190">
      <x:c r="A190" t="str">
        <x:v>MX_P1_172</x:v>
      </x:c>
      <x:c r="B190" t="str">
        <x:v>蜜雪集团</x:v>
      </x:c>
      <x:c r="C190" t="str">
        <x:v>2026-08-11</x:v>
      </x:c>
      <x:c r="D190" t="str">
        <x:v>lease_liability</x:v>
      </x:c>
      <x:c r="E190" t="str">
        <x:v>租赁负债</x:v>
      </x:c>
      <x:c r="F190" t="str">
        <x:v>2024</x:v>
      </x:c>
      <x:c r="G190" t="str">
        <x:v>FY</x:v>
      </x:c>
      <x:c r="H190" s="52" t="n">
        <x:v>92.552</x:v>
      </x:c>
      <x:c r="I190" t="str">
        <x:v>RMB mn</x:v>
      </x:c>
      <x:c r="J190" t="str">
        <x:v>RMB</x:v>
      </x:c>
      <x:c r="K190" t="str">
        <x:v>Group</x:v>
      </x:c>
      <x:c r="L190" t="str">
        <x:v>A</x:v>
      </x:c>
      <x:c r="M190" s="26" t="str">
        <x:v>MIXUE Group 2025 Annual Report</x:v>
      </x:c>
      <x:c r="N190" s="26" t="str">
        <x:v>https://www1.hkexnews.hk/listedco/listconews/sehk/2026/0423/2026042301901.pdf</x:v>
      </x:c>
      <x:c r="O190" s="26" t="str">
        <x:v>Consolidated statement of financial position / notes</x:v>
      </x:c>
      <x:c r="P190" s="26" t="str">
        <x:v>2026-08-11</x:v>
      </x:c>
      <x:c r="Q190" s="26" t="str">
        <x:v>lease_liability</x:v>
      </x:c>
      <x:c r="R190" s="26" t="str">
        <x:v>租赁负债</x:v>
      </x:c>
      <x:c r="S190" s="26" t="str">
        <x:v>High</x:v>
      </x:c>
      <x:c r="T190" s="26" t="str">
        <x:v>Converted from filing's RMB'000 to RMB mn</x:v>
      </x:c>
    </x:row>
    <x:row r="191">
      <x:c r="A191" t="str">
        <x:v>MX_P1_173</x:v>
      </x:c>
      <x:c r="B191" t="str">
        <x:v>蜜雪集团</x:v>
      </x:c>
      <x:c r="C191" t="str">
        <x:v>2026-08-11</x:v>
      </x:c>
      <x:c r="D191" t="str">
        <x:v>inventory</x:v>
      </x:c>
      <x:c r="E191" t="str">
        <x:v>存货</x:v>
      </x:c>
      <x:c r="F191" t="str">
        <x:v>2024</x:v>
      </x:c>
      <x:c r="G191" t="str">
        <x:v>FY</x:v>
      </x:c>
      <x:c r="H191" s="52" t="n">
        <x:v>2215.352</x:v>
      </x:c>
      <x:c r="I191" t="str">
        <x:v>RMB mn</x:v>
      </x:c>
      <x:c r="J191" t="str">
        <x:v>RMB</x:v>
      </x:c>
      <x:c r="K191" t="str">
        <x:v>Group</x:v>
      </x:c>
      <x:c r="L191" t="str">
        <x:v>A</x:v>
      </x:c>
      <x:c r="M191" s="26" t="str">
        <x:v>MIXUE Group 2025 Annual Report</x:v>
      </x:c>
      <x:c r="N191" s="26" t="str">
        <x:v>https://www1.hkexnews.hk/listedco/listconews/sehk/2026/0423/2026042301901.pdf</x:v>
      </x:c>
      <x:c r="O191" s="26" t="str">
        <x:v>Consolidated statement of financial position / notes</x:v>
      </x:c>
      <x:c r="P191" s="26" t="str">
        <x:v>2026-08-11</x:v>
      </x:c>
      <x:c r="Q191" s="26" t="str">
        <x:v>inventory</x:v>
      </x:c>
      <x:c r="R191" s="26" t="str">
        <x:v>存货</x:v>
      </x:c>
      <x:c r="S191" s="26" t="str">
        <x:v>High</x:v>
      </x:c>
      <x:c r="T191" s="26" t="str">
        <x:v>Converted from filing's RMB'000 to RMB mn</x:v>
      </x:c>
    </x:row>
    <x:row r="192">
      <x:c r="A192" t="str">
        <x:v>MX_P1_174</x:v>
      </x:c>
      <x:c r="B192" t="str">
        <x:v>蜜雪集团</x:v>
      </x:c>
      <x:c r="C192" t="str">
        <x:v>2026-08-11</x:v>
      </x:c>
      <x:c r="D192" t="str">
        <x:v>trade_receivables</x:v>
      </x:c>
      <x:c r="E192" t="str">
        <x:v>贸易应收款</x:v>
      </x:c>
      <x:c r="F192" t="str">
        <x:v>2024</x:v>
      </x:c>
      <x:c r="G192" t="str">
        <x:v>FY</x:v>
      </x:c>
      <x:c r="H192" s="52" t="n">
        <x:v>25.624</x:v>
      </x:c>
      <x:c r="I192" t="str">
        <x:v>RMB mn</x:v>
      </x:c>
      <x:c r="J192" t="str">
        <x:v>RMB</x:v>
      </x:c>
      <x:c r="K192" t="str">
        <x:v>Group</x:v>
      </x:c>
      <x:c r="L192" t="str">
        <x:v>A</x:v>
      </x:c>
      <x:c r="M192" s="26" t="str">
        <x:v>MIXUE Group 2025 Annual Report</x:v>
      </x:c>
      <x:c r="N192" s="26" t="str">
        <x:v>https://www1.hkexnews.hk/listedco/listconews/sehk/2026/0423/2026042301901.pdf</x:v>
      </x:c>
      <x:c r="O192" s="26" t="str">
        <x:v>Consolidated statement of financial position / notes</x:v>
      </x:c>
      <x:c r="P192" s="26" t="str">
        <x:v>2026-08-11</x:v>
      </x:c>
      <x:c r="Q192" s="26" t="str">
        <x:v>trade_receivables</x:v>
      </x:c>
      <x:c r="R192" s="26" t="str">
        <x:v>贸易应收款</x:v>
      </x:c>
      <x:c r="S192" s="26" t="str">
        <x:v>High</x:v>
      </x:c>
      <x:c r="T192" s="26" t="str">
        <x:v>Converted from filing's RMB'000 to RMB mn</x:v>
      </x:c>
    </x:row>
    <x:row r="193">
      <x:c r="A193" t="str">
        <x:v>MX_P1_175</x:v>
      </x:c>
      <x:c r="B193" t="str">
        <x:v>蜜雪集团</x:v>
      </x:c>
      <x:c r="C193" t="str">
        <x:v>2026-08-11</x:v>
      </x:c>
      <x:c r="D193" t="str">
        <x:v>prepayments_other_current</x:v>
      </x:c>
      <x:c r="E193" t="str">
        <x:v>预付款及其他流动应收/资产</x:v>
      </x:c>
      <x:c r="F193" t="str">
        <x:v>2024</x:v>
      </x:c>
      <x:c r="G193" t="str">
        <x:v>FY</x:v>
      </x:c>
      <x:c r="H193" s="52" t="n">
        <x:v>512.505</x:v>
      </x:c>
      <x:c r="I193" t="str">
        <x:v>RMB mn</x:v>
      </x:c>
      <x:c r="J193" t="str">
        <x:v>RMB</x:v>
      </x:c>
      <x:c r="K193" t="str">
        <x:v>Group</x:v>
      </x:c>
      <x:c r="L193" t="str">
        <x:v>A</x:v>
      </x:c>
      <x:c r="M193" s="26" t="str">
        <x:v>MIXUE Group 2025 Annual Report</x:v>
      </x:c>
      <x:c r="N193" s="26" t="str">
        <x:v>https://www1.hkexnews.hk/listedco/listconews/sehk/2026/0423/2026042301901.pdf</x:v>
      </x:c>
      <x:c r="O193" s="26" t="str">
        <x:v>Consolidated statement of financial position / notes</x:v>
      </x:c>
      <x:c r="P193" s="26" t="str">
        <x:v>2026-08-11</x:v>
      </x:c>
      <x:c r="Q193" s="26" t="str">
        <x:v>prepayments_other_current</x:v>
      </x:c>
      <x:c r="R193" s="26" t="str">
        <x:v>预付款及其他流动应收/资产</x:v>
      </x:c>
      <x:c r="S193" s="26" t="str">
        <x:v>High</x:v>
      </x:c>
      <x:c r="T193" s="26" t="str">
        <x:v>Converted from filing's RMB'000 to RMB mn</x:v>
      </x:c>
    </x:row>
    <x:row r="194">
      <x:c r="A194" t="str">
        <x:v>MX_P1_176</x:v>
      </x:c>
      <x:c r="B194" t="str">
        <x:v>蜜雪集团</x:v>
      </x:c>
      <x:c r="C194" t="str">
        <x:v>2026-08-11</x:v>
      </x:c>
      <x:c r="D194" t="str">
        <x:v>trade_payables</x:v>
      </x:c>
      <x:c r="E194" t="str">
        <x:v>贸易应付款</x:v>
      </x:c>
      <x:c r="F194" t="str">
        <x:v>2024</x:v>
      </x:c>
      <x:c r="G194" t="str">
        <x:v>FY</x:v>
      </x:c>
      <x:c r="H194" s="52" t="n">
        <x:v>1767.263</x:v>
      </x:c>
      <x:c r="I194" t="str">
        <x:v>RMB mn</x:v>
      </x:c>
      <x:c r="J194" t="str">
        <x:v>RMB</x:v>
      </x:c>
      <x:c r="K194" t="str">
        <x:v>Group</x:v>
      </x:c>
      <x:c r="L194" t="str">
        <x:v>A</x:v>
      </x:c>
      <x:c r="M194" s="26" t="str">
        <x:v>MIXUE Group 2025 Annual Report</x:v>
      </x:c>
      <x:c r="N194" s="26" t="str">
        <x:v>https://www1.hkexnews.hk/listedco/listconews/sehk/2026/0423/2026042301901.pdf</x:v>
      </x:c>
      <x:c r="O194" s="26" t="str">
        <x:v>Consolidated statement of financial position / notes</x:v>
      </x:c>
      <x:c r="P194" s="26" t="str">
        <x:v>2026-08-11</x:v>
      </x:c>
      <x:c r="Q194" s="26" t="str">
        <x:v>trade_payables</x:v>
      </x:c>
      <x:c r="R194" s="26" t="str">
        <x:v>贸易应付款</x:v>
      </x:c>
      <x:c r="S194" s="26" t="str">
        <x:v>High</x:v>
      </x:c>
      <x:c r="T194" s="26" t="str">
        <x:v>Converted from filing's RMB'000 to RMB mn</x:v>
      </x:c>
    </x:row>
    <x:row r="195">
      <x:c r="A195" t="str">
        <x:v>MX_P1_177</x:v>
      </x:c>
      <x:c r="B195" t="str">
        <x:v>蜜雪集团</x:v>
      </x:c>
      <x:c r="C195" t="str">
        <x:v>2026-08-11</x:v>
      </x:c>
      <x:c r="D195" t="str">
        <x:v>other_payables_current</x:v>
      </x:c>
      <x:c r="E195" t="str">
        <x:v>其他应付款及应计费用-流动</x:v>
      </x:c>
      <x:c r="F195" t="str">
        <x:v>2024</x:v>
      </x:c>
      <x:c r="G195" t="str">
        <x:v>FY</x:v>
      </x:c>
      <x:c r="H195" s="52" t="n">
        <x:v>2043.625</x:v>
      </x:c>
      <x:c r="I195" t="str">
        <x:v>RMB mn</x:v>
      </x:c>
      <x:c r="J195" t="str">
        <x:v>RMB</x:v>
      </x:c>
      <x:c r="K195" t="str">
        <x:v>Group</x:v>
      </x:c>
      <x:c r="L195" t="str">
        <x:v>A</x:v>
      </x:c>
      <x:c r="M195" s="26" t="str">
        <x:v>MIXUE Group 2025 Annual Report</x:v>
      </x:c>
      <x:c r="N195" s="26" t="str">
        <x:v>https://www1.hkexnews.hk/listedco/listconews/sehk/2026/0423/2026042301901.pdf</x:v>
      </x:c>
      <x:c r="O195" s="26" t="str">
        <x:v>Consolidated statement of financial position / notes</x:v>
      </x:c>
      <x:c r="P195" s="26" t="str">
        <x:v>2026-08-11</x:v>
      </x:c>
      <x:c r="Q195" s="26" t="str">
        <x:v>other_payables_current</x:v>
      </x:c>
      <x:c r="R195" s="26" t="str">
        <x:v>其他应付款及应计费用-流动</x:v>
      </x:c>
      <x:c r="S195" s="26" t="str">
        <x:v>High</x:v>
      </x:c>
      <x:c r="T195" s="26" t="str">
        <x:v>Converted from filing's RMB'000 to RMB mn</x:v>
      </x:c>
    </x:row>
    <x:row r="196">
      <x:c r="A196" t="str">
        <x:v>MX_P1_178</x:v>
      </x:c>
      <x:c r="B196" t="str">
        <x:v>蜜雪集团</x:v>
      </x:c>
      <x:c r="C196" t="str">
        <x:v>2026-08-11</x:v>
      </x:c>
      <x:c r="D196" t="str">
        <x:v>contract_liabilities_current</x:v>
      </x:c>
      <x:c r="E196" t="str">
        <x:v>合同负债-流动</x:v>
      </x:c>
      <x:c r="F196" t="str">
        <x:v>2024</x:v>
      </x:c>
      <x:c r="G196" t="str">
        <x:v>FY</x:v>
      </x:c>
      <x:c r="H196" s="52" t="n">
        <x:v>359.636</x:v>
      </x:c>
      <x:c r="I196" t="str">
        <x:v>RMB mn</x:v>
      </x:c>
      <x:c r="J196" t="str">
        <x:v>RMB</x:v>
      </x:c>
      <x:c r="K196" t="str">
        <x:v>Group</x:v>
      </x:c>
      <x:c r="L196" t="str">
        <x:v>A</x:v>
      </x:c>
      <x:c r="M196" s="26" t="str">
        <x:v>MIXUE Group 2025 Annual Report</x:v>
      </x:c>
      <x:c r="N196" s="26" t="str">
        <x:v>https://www1.hkexnews.hk/listedco/listconews/sehk/2026/0423/2026042301901.pdf</x:v>
      </x:c>
      <x:c r="O196" s="26" t="str">
        <x:v>Consolidated statement of financial position / notes</x:v>
      </x:c>
      <x:c r="P196" s="26" t="str">
        <x:v>2026-08-11</x:v>
      </x:c>
      <x:c r="Q196" s="26" t="str">
        <x:v>contract_liabilities_current</x:v>
      </x:c>
      <x:c r="R196" s="26" t="str">
        <x:v>合同负债-流动</x:v>
      </x:c>
      <x:c r="S196" s="26" t="str">
        <x:v>High</x:v>
      </x:c>
      <x:c r="T196" s="26" t="str">
        <x:v>Converted from filing's RMB'000 to RMB mn</x:v>
      </x:c>
    </x:row>
    <x:row r="197">
      <x:c r="A197" t="str">
        <x:v>MX_P1_179</x:v>
      </x:c>
      <x:c r="B197" t="str">
        <x:v>蜜雪集团</x:v>
      </x:c>
      <x:c r="C197" t="str">
        <x:v>2026-08-11</x:v>
      </x:c>
      <x:c r="D197" t="str">
        <x:v>ppe</x:v>
      </x:c>
      <x:c r="E197" t="str">
        <x:v>物业厂房设备</x:v>
      </x:c>
      <x:c r="F197" t="str">
        <x:v>2024</x:v>
      </x:c>
      <x:c r="G197" t="str">
        <x:v>FY</x:v>
      </x:c>
      <x:c r="H197" s="52" t="n">
        <x:v>5317.826</x:v>
      </x:c>
      <x:c r="I197" t="str">
        <x:v>RMB mn</x:v>
      </x:c>
      <x:c r="J197" t="str">
        <x:v>RMB</x:v>
      </x:c>
      <x:c r="K197" t="str">
        <x:v>Group</x:v>
      </x:c>
      <x:c r="L197" t="str">
        <x:v>A</x:v>
      </x:c>
      <x:c r="M197" s="26" t="str">
        <x:v>MIXUE Group 2025 Annual Report</x:v>
      </x:c>
      <x:c r="N197" s="26" t="str">
        <x:v>https://www1.hkexnews.hk/listedco/listconews/sehk/2026/0423/2026042301901.pdf</x:v>
      </x:c>
      <x:c r="O197" s="26" t="str">
        <x:v>Consolidated statement of financial position / notes</x:v>
      </x:c>
      <x:c r="P197" s="26" t="str">
        <x:v>2026-08-11</x:v>
      </x:c>
      <x:c r="Q197" s="26" t="str">
        <x:v>ppe</x:v>
      </x:c>
      <x:c r="R197" s="26" t="str">
        <x:v>物业厂房设备</x:v>
      </x:c>
      <x:c r="S197" s="26" t="str">
        <x:v>High</x:v>
      </x:c>
      <x:c r="T197" s="26" t="str">
        <x:v>Converted from filing's RMB'000 to RMB mn</x:v>
      </x:c>
    </x:row>
    <x:row r="198">
      <x:c r="A198" t="str">
        <x:v>MX_P1_180</x:v>
      </x:c>
      <x:c r="B198" t="str">
        <x:v>蜜雪集团</x:v>
      </x:c>
      <x:c r="C198" t="str">
        <x:v>2026-08-11</x:v>
      </x:c>
      <x:c r="D198" t="str">
        <x:v>rou_assets</x:v>
      </x:c>
      <x:c r="E198" t="str">
        <x:v>使用权资产</x:v>
      </x:c>
      <x:c r="F198" t="str">
        <x:v>2024</x:v>
      </x:c>
      <x:c r="G198" t="str">
        <x:v>FY</x:v>
      </x:c>
      <x:c r="H198" s="52" t="n">
        <x:v>382.189</x:v>
      </x:c>
      <x:c r="I198" t="str">
        <x:v>RMB mn</x:v>
      </x:c>
      <x:c r="J198" t="str">
        <x:v>RMB</x:v>
      </x:c>
      <x:c r="K198" t="str">
        <x:v>Group</x:v>
      </x:c>
      <x:c r="L198" t="str">
        <x:v>A</x:v>
      </x:c>
      <x:c r="M198" s="26" t="str">
        <x:v>MIXUE Group 2025 Annual Report</x:v>
      </x:c>
      <x:c r="N198" s="26" t="str">
        <x:v>https://www1.hkexnews.hk/listedco/listconews/sehk/2026/0423/2026042301901.pdf</x:v>
      </x:c>
      <x:c r="O198" s="26" t="str">
        <x:v>Consolidated statement of financial position / notes</x:v>
      </x:c>
      <x:c r="P198" s="26" t="str">
        <x:v>2026-08-11</x:v>
      </x:c>
      <x:c r="Q198" s="26" t="str">
        <x:v>rou_assets</x:v>
      </x:c>
      <x:c r="R198" s="26" t="str">
        <x:v>使用权资产</x:v>
      </x:c>
      <x:c r="S198" s="26" t="str">
        <x:v>High</x:v>
      </x:c>
      <x:c r="T198" s="26" t="str">
        <x:v>Converted from filing's RMB'000 to RMB mn</x:v>
      </x:c>
    </x:row>
    <x:row r="199">
      <x:c r="A199" t="str">
        <x:v>MX_P1_181</x:v>
      </x:c>
      <x:c r="B199" t="str">
        <x:v>蜜雪集团</x:v>
      </x:c>
      <x:c r="C199" t="str">
        <x:v>2026-08-11</x:v>
      </x:c>
      <x:c r="D199" t="str">
        <x:v>intangible_assets</x:v>
      </x:c>
      <x:c r="E199" t="str">
        <x:v>其他无形资产</x:v>
      </x:c>
      <x:c r="F199" t="str">
        <x:v>2024</x:v>
      </x:c>
      <x:c r="G199" t="str">
        <x:v>FY</x:v>
      </x:c>
      <x:c r="H199" s="52" t="n">
        <x:v>41.964</x:v>
      </x:c>
      <x:c r="I199" t="str">
        <x:v>RMB mn</x:v>
      </x:c>
      <x:c r="J199" t="str">
        <x:v>RMB</x:v>
      </x:c>
      <x:c r="K199" t="str">
        <x:v>Group</x:v>
      </x:c>
      <x:c r="L199" t="str">
        <x:v>A</x:v>
      </x:c>
      <x:c r="M199" s="26" t="str">
        <x:v>MIXUE Group 2025 Annual Report</x:v>
      </x:c>
      <x:c r="N199" s="26" t="str">
        <x:v>https://www1.hkexnews.hk/listedco/listconews/sehk/2026/0423/2026042301901.pdf</x:v>
      </x:c>
      <x:c r="O199" s="26" t="str">
        <x:v>Consolidated statement of financial position / notes</x:v>
      </x:c>
      <x:c r="P199" s="26" t="str">
        <x:v>2026-08-11</x:v>
      </x:c>
      <x:c r="Q199" s="26" t="str">
        <x:v>intangible_assets</x:v>
      </x:c>
      <x:c r="R199" s="26" t="str">
        <x:v>其他无形资产</x:v>
      </x:c>
      <x:c r="S199" s="26" t="str">
        <x:v>High</x:v>
      </x:c>
      <x:c r="T199" s="26" t="str">
        <x:v>Converted from filing's RMB'000 to RMB mn</x:v>
      </x:c>
    </x:row>
    <x:row r="200">
      <x:c r="A200" t="str">
        <x:v>MX_P1_182</x:v>
      </x:c>
      <x:c r="B200" t="str">
        <x:v>蜜雪集团</x:v>
      </x:c>
      <x:c r="C200" t="str">
        <x:v>2026-08-11</x:v>
      </x:c>
      <x:c r="D200" t="str">
        <x:v>goodwill</x:v>
      </x:c>
      <x:c r="E200" t="str">
        <x:v>商誉</x:v>
      </x:c>
      <x:c r="F200" t="str">
        <x:v>2024</x:v>
      </x:c>
      <x:c r="G200" t="str">
        <x:v>FY</x:v>
      </x:c>
      <x:c r="H200" s="52" t="n">
        <x:v>0</x:v>
      </x:c>
      <x:c r="I200" t="str">
        <x:v>RMB mn</x:v>
      </x:c>
      <x:c r="J200" t="str">
        <x:v>RMB</x:v>
      </x:c>
      <x:c r="K200" t="str">
        <x:v>Group</x:v>
      </x:c>
      <x:c r="L200" t="str">
        <x:v>A</x:v>
      </x:c>
      <x:c r="M200" s="26" t="str">
        <x:v>MIXUE Group 2025 Annual Report</x:v>
      </x:c>
      <x:c r="N200" s="26" t="str">
        <x:v>https://www1.hkexnews.hk/listedco/listconews/sehk/2026/0423/2026042301901.pdf</x:v>
      </x:c>
      <x:c r="O200" s="26" t="str">
        <x:v>Consolidated statement of financial position / notes</x:v>
      </x:c>
      <x:c r="P200" s="26" t="str">
        <x:v>2026-08-11</x:v>
      </x:c>
      <x:c r="Q200" s="26" t="str">
        <x:v>goodwill</x:v>
      </x:c>
      <x:c r="R200" s="26" t="str">
        <x:v>商誉</x:v>
      </x:c>
      <x:c r="S200" s="26" t="str">
        <x:v>High</x:v>
      </x:c>
      <x:c r="T200" s="26" t="str">
        <x:v>Converted from filing's RMB'000 to RMB mn</x:v>
      </x:c>
    </x:row>
    <x:row r="201">
      <x:c r="A201" t="str">
        <x:v>MX_P1_183</x:v>
      </x:c>
      <x:c r="B201" t="str">
        <x:v>蜜雪集团</x:v>
      </x:c>
      <x:c r="C201" t="str">
        <x:v>2026-08-11</x:v>
      </x:c>
      <x:c r="D201" t="str">
        <x:v>other_noncurrent_assets</x:v>
      </x:c>
      <x:c r="E201" t="str">
        <x:v>其他非流动资产</x:v>
      </x:c>
      <x:c r="F201" t="str">
        <x:v>2024</x:v>
      </x:c>
      <x:c r="G201" t="str">
        <x:v>FY</x:v>
      </x:c>
      <x:c r="H201" s="52" t="n">
        <x:v>95.771</x:v>
      </x:c>
      <x:c r="I201" t="str">
        <x:v>RMB mn</x:v>
      </x:c>
      <x:c r="J201" t="str">
        <x:v>RMB</x:v>
      </x:c>
      <x:c r="K201" t="str">
        <x:v>Group</x:v>
      </x:c>
      <x:c r="L201" t="str">
        <x:v>A</x:v>
      </x:c>
      <x:c r="M201" s="26" t="str">
        <x:v>MIXUE Group 2025 Annual Report</x:v>
      </x:c>
      <x:c r="N201" s="26" t="str">
        <x:v>https://www1.hkexnews.hk/listedco/listconews/sehk/2026/0423/2026042301901.pdf</x:v>
      </x:c>
      <x:c r="O201" s="26" t="str">
        <x:v>Consolidated statement of financial position / notes</x:v>
      </x:c>
      <x:c r="P201" s="26" t="str">
        <x:v>2026-08-11</x:v>
      </x:c>
      <x:c r="Q201" s="26" t="str">
        <x:v>other_noncurrent_assets</x:v>
      </x:c>
      <x:c r="R201" s="26" t="str">
        <x:v>其他非流动资产</x:v>
      </x:c>
      <x:c r="S201" s="26" t="str">
        <x:v>High</x:v>
      </x:c>
      <x:c r="T201" s="26" t="str">
        <x:v>Converted from filing's RMB'000 to RMB mn</x:v>
      </x:c>
    </x:row>
    <x:row r="202">
      <x:c r="A202" t="str">
        <x:v>MX_P1_184</x:v>
      </x:c>
      <x:c r="B202" t="str">
        <x:v>蜜雪集团</x:v>
      </x:c>
      <x:c r="C202" t="str">
        <x:v>2026-08-11</x:v>
      </x:c>
      <x:c r="D202" t="str">
        <x:v>deferred_income</x:v>
      </x:c>
      <x:c r="E202" t="str">
        <x:v>递延收益</x:v>
      </x:c>
      <x:c r="F202" t="str">
        <x:v>2024</x:v>
      </x:c>
      <x:c r="G202" t="str">
        <x:v>FY</x:v>
      </x:c>
      <x:c r="H202" s="52" t="n">
        <x:v>134.09</x:v>
      </x:c>
      <x:c r="I202" t="str">
        <x:v>RMB mn</x:v>
      </x:c>
      <x:c r="J202" t="str">
        <x:v>RMB</x:v>
      </x:c>
      <x:c r="K202" t="str">
        <x:v>Group</x:v>
      </x:c>
      <x:c r="L202" t="str">
        <x:v>A</x:v>
      </x:c>
      <x:c r="M202" s="26" t="str">
        <x:v>MIXUE Group 2025 Annual Report</x:v>
      </x:c>
      <x:c r="N202" s="26" t="str">
        <x:v>https://www1.hkexnews.hk/listedco/listconews/sehk/2026/0423/2026042301901.pdf</x:v>
      </x:c>
      <x:c r="O202" s="26" t="str">
        <x:v>Consolidated statement of financial position / notes</x:v>
      </x:c>
      <x:c r="P202" s="26" t="str">
        <x:v>2026-08-11</x:v>
      </x:c>
      <x:c r="Q202" s="26" t="str">
        <x:v>deferred_income</x:v>
      </x:c>
      <x:c r="R202" s="26" t="str">
        <x:v>递延收益</x:v>
      </x:c>
      <x:c r="S202" s="26" t="str">
        <x:v>High</x:v>
      </x:c>
      <x:c r="T202" s="26" t="str">
        <x:v>Converted from filing's RMB'000 to RMB mn</x:v>
      </x:c>
    </x:row>
    <x:row r="203">
      <x:c r="A203" t="str">
        <x:v>MX_P1_185</x:v>
      </x:c>
      <x:c r="B203" t="str">
        <x:v>蜜雪集团</x:v>
      </x:c>
      <x:c r="C203" t="str">
        <x:v>2026-08-11</x:v>
      </x:c>
      <x:c r="D203" t="str">
        <x:v>other_payables_noncurrent</x:v>
      </x:c>
      <x:c r="E203" t="str">
        <x:v>其他应付款及应计费用-非流动</x:v>
      </x:c>
      <x:c r="F203" t="str">
        <x:v>2024</x:v>
      </x:c>
      <x:c r="G203" t="str">
        <x:v>FY</x:v>
      </x:c>
      <x:c r="H203" s="52" t="n">
        <x:v>20.712</x:v>
      </x:c>
      <x:c r="I203" t="str">
        <x:v>RMB mn</x:v>
      </x:c>
      <x:c r="J203" t="str">
        <x:v>RMB</x:v>
      </x:c>
      <x:c r="K203" t="str">
        <x:v>Group</x:v>
      </x:c>
      <x:c r="L203" t="str">
        <x:v>A</x:v>
      </x:c>
      <x:c r="M203" s="26" t="str">
        <x:v>MIXUE Group 2025 Annual Report</x:v>
      </x:c>
      <x:c r="N203" s="26" t="str">
        <x:v>https://www1.hkexnews.hk/listedco/listconews/sehk/2026/0423/2026042301901.pdf</x:v>
      </x:c>
      <x:c r="O203" s="26" t="str">
        <x:v>Consolidated statement of financial position / notes</x:v>
      </x:c>
      <x:c r="P203" s="26" t="str">
        <x:v>2026-08-11</x:v>
      </x:c>
      <x:c r="Q203" s="26" t="str">
        <x:v>other_payables_noncurrent</x:v>
      </x:c>
      <x:c r="R203" s="26" t="str">
        <x:v>其他应付款及应计费用-非流动</x:v>
      </x:c>
      <x:c r="S203" s="26" t="str">
        <x:v>High</x:v>
      </x:c>
      <x:c r="T203" s="26" t="str">
        <x:v>Converted from filing's RMB'000 to RMB mn</x:v>
      </x:c>
    </x:row>
    <x:row r="204">
      <x:c r="A204" t="str">
        <x:v>MX_P1_186</x:v>
      </x:c>
      <x:c r="B204" t="str">
        <x:v>蜜雪集团</x:v>
      </x:c>
      <x:c r="C204" t="str">
        <x:v>2026-08-11</x:v>
      </x:c>
      <x:c r="D204" t="str">
        <x:v>contract_liabilities_noncurrent</x:v>
      </x:c>
      <x:c r="E204" t="str">
        <x:v>合同负债-非流动</x:v>
      </x:c>
      <x:c r="F204" t="str">
        <x:v>2024</x:v>
      </x:c>
      <x:c r="G204" t="str">
        <x:v>FY</x:v>
      </x:c>
      <x:c r="H204" s="52" t="n">
        <x:v>7.822</x:v>
      </x:c>
      <x:c r="I204" t="str">
        <x:v>RMB mn</x:v>
      </x:c>
      <x:c r="J204" t="str">
        <x:v>RMB</x:v>
      </x:c>
      <x:c r="K204" t="str">
        <x:v>Group</x:v>
      </x:c>
      <x:c r="L204" t="str">
        <x:v>A</x:v>
      </x:c>
      <x:c r="M204" s="26" t="str">
        <x:v>MIXUE Group 2025 Annual Report</x:v>
      </x:c>
      <x:c r="N204" s="26" t="str">
        <x:v>https://www1.hkexnews.hk/listedco/listconews/sehk/2026/0423/2026042301901.pdf</x:v>
      </x:c>
      <x:c r="O204" s="26" t="str">
        <x:v>Consolidated statement of financial position / notes</x:v>
      </x:c>
      <x:c r="P204" s="26" t="str">
        <x:v>2026-08-11</x:v>
      </x:c>
      <x:c r="Q204" s="26" t="str">
        <x:v>contract_liabilities_noncurrent</x:v>
      </x:c>
      <x:c r="R204" s="26" t="str">
        <x:v>合同负债-非流动</x:v>
      </x:c>
      <x:c r="S204" s="26" t="str">
        <x:v>High</x:v>
      </x:c>
      <x:c r="T204" s="26" t="str">
        <x:v>Converted from filing's RMB'000 to RMB mn</x:v>
      </x:c>
    </x:row>
    <x:row r="205">
      <x:c r="A205" t="str">
        <x:v>MX_P1_187</x:v>
      </x:c>
      <x:c r="B205" t="str">
        <x:v>蜜雪集团</x:v>
      </x:c>
      <x:c r="C205" t="str">
        <x:v>2026-08-11</x:v>
      </x:c>
      <x:c r="D205" t="str">
        <x:v>total_assets</x:v>
      </x:c>
      <x:c r="E205" t="str">
        <x:v>总资产</x:v>
      </x:c>
      <x:c r="F205" t="str">
        <x:v>2025</x:v>
      </x:c>
      <x:c r="G205" t="str">
        <x:v>FY</x:v>
      </x:c>
      <x:c r="H205" s="52" t="n">
        <x:v>30793.625</x:v>
      </x:c>
      <x:c r="I205" t="str">
        <x:v>RMB mn</x:v>
      </x:c>
      <x:c r="J205" t="str">
        <x:v>RMB</x:v>
      </x:c>
      <x:c r="K205" t="str">
        <x:v>Group</x:v>
      </x:c>
      <x:c r="L205" t="str">
        <x:v>A</x:v>
      </x:c>
      <x:c r="M205" s="26" t="str">
        <x:v>MIXUE Group 2025 Annual Report</x:v>
      </x:c>
      <x:c r="N205" s="26" t="str">
        <x:v>https://www1.hkexnews.hk/listedco/listconews/sehk/2026/0423/2026042301901.pdf</x:v>
      </x:c>
      <x:c r="O205" s="26" t="str">
        <x:v>Consolidated statement of financial position / notes</x:v>
      </x:c>
      <x:c r="P205" s="26" t="str">
        <x:v>2026-08-11</x:v>
      </x:c>
      <x:c r="Q205" s="26" t="str">
        <x:v>total_assets</x:v>
      </x:c>
      <x:c r="R205" s="26" t="str">
        <x:v>总资产</x:v>
      </x:c>
      <x:c r="S205" s="26" t="str">
        <x:v>High</x:v>
      </x:c>
      <x:c r="T205" s="26" t="str">
        <x:v>Converted from filing's RMB'000 to RMB mn</x:v>
      </x:c>
    </x:row>
    <x:row r="206">
      <x:c r="A206" t="str">
        <x:v>MX_P1_188</x:v>
      </x:c>
      <x:c r="B206" t="str">
        <x:v>蜜雪集团</x:v>
      </x:c>
      <x:c r="C206" t="str">
        <x:v>2026-08-11</x:v>
      </x:c>
      <x:c r="D206" t="str">
        <x:v>total_liabilities</x:v>
      </x:c>
      <x:c r="E206" t="str">
        <x:v>总负债</x:v>
      </x:c>
      <x:c r="F206" t="str">
        <x:v>2025</x:v>
      </x:c>
      <x:c r="G206" t="str">
        <x:v>FY</x:v>
      </x:c>
      <x:c r="H206" s="52" t="n">
        <x:v>6024.867</x:v>
      </x:c>
      <x:c r="I206" t="str">
        <x:v>RMB mn</x:v>
      </x:c>
      <x:c r="J206" t="str">
        <x:v>RMB</x:v>
      </x:c>
      <x:c r="K206" t="str">
        <x:v>Group</x:v>
      </x:c>
      <x:c r="L206" t="str">
        <x:v>A</x:v>
      </x:c>
      <x:c r="M206" s="26" t="str">
        <x:v>MIXUE Group 2025 Annual Report</x:v>
      </x:c>
      <x:c r="N206" s="26" t="str">
        <x:v>https://www1.hkexnews.hk/listedco/listconews/sehk/2026/0423/2026042301901.pdf</x:v>
      </x:c>
      <x:c r="O206" s="26" t="str">
        <x:v>Consolidated statement of financial position / notes</x:v>
      </x:c>
      <x:c r="P206" s="26" t="str">
        <x:v>2026-08-11</x:v>
      </x:c>
      <x:c r="Q206" s="26" t="str">
        <x:v>total_liabilities</x:v>
      </x:c>
      <x:c r="R206" s="26" t="str">
        <x:v>总负债</x:v>
      </x:c>
      <x:c r="S206" s="26" t="str">
        <x:v>High</x:v>
      </x:c>
      <x:c r="T206" s="26" t="str">
        <x:v>Converted from filing's RMB'000 to RMB mn</x:v>
      </x:c>
    </x:row>
    <x:row r="207">
      <x:c r="A207" t="str">
        <x:v>MX_P1_189</x:v>
      </x:c>
      <x:c r="B207" t="str">
        <x:v>蜜雪集团</x:v>
      </x:c>
      <x:c r="C207" t="str">
        <x:v>2026-08-11</x:v>
      </x:c>
      <x:c r="D207" t="str">
        <x:v>total_equity</x:v>
      </x:c>
      <x:c r="E207" t="str">
        <x:v>总权益</x:v>
      </x:c>
      <x:c r="F207" t="str">
        <x:v>2025</x:v>
      </x:c>
      <x:c r="G207" t="str">
        <x:v>FY</x:v>
      </x:c>
      <x:c r="H207" s="52" t="n">
        <x:v>24768.758</x:v>
      </x:c>
      <x:c r="I207" t="str">
        <x:v>RMB mn</x:v>
      </x:c>
      <x:c r="J207" t="str">
        <x:v>RMB</x:v>
      </x:c>
      <x:c r="K207" t="str">
        <x:v>Group</x:v>
      </x:c>
      <x:c r="L207" t="str">
        <x:v>A</x:v>
      </x:c>
      <x:c r="M207" s="26" t="str">
        <x:v>MIXUE Group 2025 Annual Report</x:v>
      </x:c>
      <x:c r="N207" s="26" t="str">
        <x:v>https://www1.hkexnews.hk/listedco/listconews/sehk/2026/0423/2026042301901.pdf</x:v>
      </x:c>
      <x:c r="O207" s="26" t="str">
        <x:v>Consolidated statement of financial position / notes</x:v>
      </x:c>
      <x:c r="P207" s="26" t="str">
        <x:v>2026-08-11</x:v>
      </x:c>
      <x:c r="Q207" s="26" t="str">
        <x:v>total_equity</x:v>
      </x:c>
      <x:c r="R207" s="26" t="str">
        <x:v>总权益</x:v>
      </x:c>
      <x:c r="S207" s="26" t="str">
        <x:v>High</x:v>
      </x:c>
      <x:c r="T207" s="26" t="str">
        <x:v>Converted from filing's RMB'000 to RMB mn</x:v>
      </x:c>
    </x:row>
    <x:row r="208">
      <x:c r="A208" t="str">
        <x:v>MX_P1_190</x:v>
      </x:c>
      <x:c r="B208" t="str">
        <x:v>蜜雪集团</x:v>
      </x:c>
      <x:c r="C208" t="str">
        <x:v>2026-08-11</x:v>
      </x:c>
      <x:c r="D208" t="str">
        <x:v>parent_equity</x:v>
      </x:c>
      <x:c r="E208" t="str">
        <x:v>归母权益</x:v>
      </x:c>
      <x:c r="F208" t="str">
        <x:v>2025</x:v>
      </x:c>
      <x:c r="G208" t="str">
        <x:v>FY</x:v>
      </x:c>
      <x:c r="H208" s="52" t="n">
        <x:v>24449.037</x:v>
      </x:c>
      <x:c r="I208" t="str">
        <x:v>RMB mn</x:v>
      </x:c>
      <x:c r="J208" t="str">
        <x:v>RMB</x:v>
      </x:c>
      <x:c r="K208" t="str">
        <x:v>Group</x:v>
      </x:c>
      <x:c r="L208" t="str">
        <x:v>A</x:v>
      </x:c>
      <x:c r="M208" s="26" t="str">
        <x:v>MIXUE Group 2025 Annual Report</x:v>
      </x:c>
      <x:c r="N208" s="26" t="str">
        <x:v>https://www1.hkexnews.hk/listedco/listconews/sehk/2026/0423/2026042301901.pdf</x:v>
      </x:c>
      <x:c r="O208" s="26" t="str">
        <x:v>Consolidated statement of financial position / notes</x:v>
      </x:c>
      <x:c r="P208" s="26" t="str">
        <x:v>2026-08-11</x:v>
      </x:c>
      <x:c r="Q208" s="26" t="str">
        <x:v>parent_equity</x:v>
      </x:c>
      <x:c r="R208" s="26" t="str">
        <x:v>归母权益</x:v>
      </x:c>
      <x:c r="S208" s="26" t="str">
        <x:v>High</x:v>
      </x:c>
      <x:c r="T208" s="26" t="str">
        <x:v>Converted from filing's RMB'000 to RMB mn</x:v>
      </x:c>
    </x:row>
    <x:row r="209">
      <x:c r="A209" t="str">
        <x:v>MX_P1_191</x:v>
      </x:c>
      <x:c r="B209" t="str">
        <x:v>蜜雪集团</x:v>
      </x:c>
      <x:c r="C209" t="str">
        <x:v>2026-08-11</x:v>
      </x:c>
      <x:c r="D209" t="str">
        <x:v>noncontrolling_interests</x:v>
      </x:c>
      <x:c r="E209" t="str">
        <x:v>非控股权益</x:v>
      </x:c>
      <x:c r="F209" t="str">
        <x:v>2025</x:v>
      </x:c>
      <x:c r="G209" t="str">
        <x:v>FY</x:v>
      </x:c>
      <x:c r="H209" s="52" t="n">
        <x:v>319.721</x:v>
      </x:c>
      <x:c r="I209" t="str">
        <x:v>RMB mn</x:v>
      </x:c>
      <x:c r="J209" t="str">
        <x:v>RMB</x:v>
      </x:c>
      <x:c r="K209" t="str">
        <x:v>Group</x:v>
      </x:c>
      <x:c r="L209" t="str">
        <x:v>A</x:v>
      </x:c>
      <x:c r="M209" s="26" t="str">
        <x:v>MIXUE Group 2025 Annual Report</x:v>
      </x:c>
      <x:c r="N209" s="26" t="str">
        <x:v>https://www1.hkexnews.hk/listedco/listconews/sehk/2026/0423/2026042301901.pdf</x:v>
      </x:c>
      <x:c r="O209" s="26" t="str">
        <x:v>Consolidated statement of financial position / notes</x:v>
      </x:c>
      <x:c r="P209" s="26" t="str">
        <x:v>2026-08-11</x:v>
      </x:c>
      <x:c r="Q209" s="26" t="str">
        <x:v>noncontrolling_interests</x:v>
      </x:c>
      <x:c r="R209" s="26" t="str">
        <x:v>非控股权益</x:v>
      </x:c>
      <x:c r="S209" s="26" t="str">
        <x:v>High</x:v>
      </x:c>
      <x:c r="T209" s="26" t="str">
        <x:v>Converted from filing's RMB'000 to RMB mn</x:v>
      </x:c>
    </x:row>
    <x:row r="210">
      <x:c r="A210" t="str">
        <x:v>MX_P1_192</x:v>
      </x:c>
      <x:c r="B210" t="str">
        <x:v>蜜雪集团</x:v>
      </x:c>
      <x:c r="C210" t="str">
        <x:v>2026-08-11</x:v>
      </x:c>
      <x:c r="D210" t="str">
        <x:v>cash_bank_balances</x:v>
      </x:c>
      <x:c r="E210" t="str">
        <x:v>现金及银行结余</x:v>
      </x:c>
      <x:c r="F210" t="str">
        <x:v>2025</x:v>
      </x:c>
      <x:c r="G210" t="str">
        <x:v>FY</x:v>
      </x:c>
      <x:c r="H210" s="52" t="n">
        <x:v>11054.889</x:v>
      </x:c>
      <x:c r="I210" t="str">
        <x:v>RMB mn</x:v>
      </x:c>
      <x:c r="J210" t="str">
        <x:v>RMB</x:v>
      </x:c>
      <x:c r="K210" t="str">
        <x:v>Group</x:v>
      </x:c>
      <x:c r="L210" t="str">
        <x:v>A</x:v>
      </x:c>
      <x:c r="M210" s="26" t="str">
        <x:v>MIXUE Group 2025 Annual Report</x:v>
      </x:c>
      <x:c r="N210" s="26" t="str">
        <x:v>https://www1.hkexnews.hk/listedco/listconews/sehk/2026/0423/2026042301901.pdf</x:v>
      </x:c>
      <x:c r="O210" s="26" t="str">
        <x:v>Consolidated statement of financial position / notes</x:v>
      </x:c>
      <x:c r="P210" s="26" t="str">
        <x:v>2026-08-11</x:v>
      </x:c>
      <x:c r="Q210" s="26" t="str">
        <x:v>cash_bank_balances</x:v>
      </x:c>
      <x:c r="R210" s="26" t="str">
        <x:v>现金及银行结余</x:v>
      </x:c>
      <x:c r="S210" s="26" t="str">
        <x:v>High</x:v>
      </x:c>
      <x:c r="T210" s="26" t="str">
        <x:v>Converted from filing's RMB'000 to RMB mn</x:v>
      </x:c>
    </x:row>
    <x:row r="211">
      <x:c r="A211" t="str">
        <x:v>MX_P1_193</x:v>
      </x:c>
      <x:c r="B211" t="str">
        <x:v>蜜雪集团</x:v>
      </x:c>
      <x:c r="C211" t="str">
        <x:v>2026-08-11</x:v>
      </x:c>
      <x:c r="D211" t="str">
        <x:v>fvtpl_financial_assets</x:v>
      </x:c>
      <x:c r="E211" t="str">
        <x:v>以公允价值计量且变动计入损益的金融资产</x:v>
      </x:c>
      <x:c r="F211" t="str">
        <x:v>2025</x:v>
      </x:c>
      <x:c r="G211" t="str">
        <x:v>FY</x:v>
      </x:c>
      <x:c r="H211" s="52" t="n">
        <x:v>8935.127</x:v>
      </x:c>
      <x:c r="I211" t="str">
        <x:v>RMB mn</x:v>
      </x:c>
      <x:c r="J211" t="str">
        <x:v>RMB</x:v>
      </x:c>
      <x:c r="K211" t="str">
        <x:v>Group</x:v>
      </x:c>
      <x:c r="L211" t="str">
        <x:v>A</x:v>
      </x:c>
      <x:c r="M211" s="26" t="str">
        <x:v>MIXUE Group 2025 Annual Report</x:v>
      </x:c>
      <x:c r="N211" s="26" t="str">
        <x:v>https://www1.hkexnews.hk/listedco/listconews/sehk/2026/0423/2026042301901.pdf</x:v>
      </x:c>
      <x:c r="O211" s="26" t="str">
        <x:v>Consolidated statement of financial position / notes</x:v>
      </x:c>
      <x:c r="P211" s="26" t="str">
        <x:v>2026-08-11</x:v>
      </x:c>
      <x:c r="Q211" s="26" t="str">
        <x:v>fvtpl_financial_assets</x:v>
      </x:c>
      <x:c r="R211" s="26" t="str">
        <x:v>以公允价值计量且变动计入损益的金融资产</x:v>
      </x:c>
      <x:c r="S211" s="26" t="str">
        <x:v>High</x:v>
      </x:c>
      <x:c r="T211" s="26" t="str">
        <x:v>Converted from filing's RMB'000 to RMB mn</x:v>
      </x:c>
    </x:row>
    <x:row r="212">
      <x:c r="A212" t="str">
        <x:v>MX_P1_194</x:v>
      </x:c>
      <x:c r="B212" t="str">
        <x:v>蜜雪集团</x:v>
      </x:c>
      <x:c r="C212" t="str">
        <x:v>2026-08-11</x:v>
      </x:c>
      <x:c r="D212" t="str">
        <x:v>interest_bearing_debt</x:v>
      </x:c>
      <x:c r="E212" t="str">
        <x:v>有息银行及其他借款</x:v>
      </x:c>
      <x:c r="F212" t="str">
        <x:v>2025</x:v>
      </x:c>
      <x:c r="G212" t="str">
        <x:v>FY</x:v>
      </x:c>
      <x:c r="H212" s="52" t="n">
        <x:v>28.166</x:v>
      </x:c>
      <x:c r="I212" t="str">
        <x:v>RMB mn</x:v>
      </x:c>
      <x:c r="J212" t="str">
        <x:v>RMB</x:v>
      </x:c>
      <x:c r="K212" t="str">
        <x:v>Group</x:v>
      </x:c>
      <x:c r="L212" t="str">
        <x:v>A</x:v>
      </x:c>
      <x:c r="M212" s="26" t="str">
        <x:v>MIXUE Group 2025 Annual Report</x:v>
      </x:c>
      <x:c r="N212" s="26" t="str">
        <x:v>https://www1.hkexnews.hk/listedco/listconews/sehk/2026/0423/2026042301901.pdf</x:v>
      </x:c>
      <x:c r="O212" s="26" t="str">
        <x:v>Consolidated statement of financial position / notes</x:v>
      </x:c>
      <x:c r="P212" s="26" t="str">
        <x:v>2026-08-11</x:v>
      </x:c>
      <x:c r="Q212" s="26" t="str">
        <x:v>interest_bearing_debt</x:v>
      </x:c>
      <x:c r="R212" s="26" t="str">
        <x:v>有息银行及其他借款</x:v>
      </x:c>
      <x:c r="S212" s="26" t="str">
        <x:v>High</x:v>
      </x:c>
      <x:c r="T212" s="26" t="str">
        <x:v>Converted from filing's RMB'000 to RMB mn</x:v>
      </x:c>
    </x:row>
    <x:row r="213">
      <x:c r="A213" t="str">
        <x:v>MX_P1_195</x:v>
      </x:c>
      <x:c r="B213" t="str">
        <x:v>蜜雪集团</x:v>
      </x:c>
      <x:c r="C213" t="str">
        <x:v>2026-08-11</x:v>
      </x:c>
      <x:c r="D213" t="str">
        <x:v>lease_liability</x:v>
      </x:c>
      <x:c r="E213" t="str">
        <x:v>租赁负债</x:v>
      </x:c>
      <x:c r="F213" t="str">
        <x:v>2025</x:v>
      </x:c>
      <x:c r="G213" t="str">
        <x:v>FY</x:v>
      </x:c>
      <x:c r="H213" s="52" t="n">
        <x:v>159.096</x:v>
      </x:c>
      <x:c r="I213" t="str">
        <x:v>RMB mn</x:v>
      </x:c>
      <x:c r="J213" t="str">
        <x:v>RMB</x:v>
      </x:c>
      <x:c r="K213" t="str">
        <x:v>Group</x:v>
      </x:c>
      <x:c r="L213" t="str">
        <x:v>A</x:v>
      </x:c>
      <x:c r="M213" s="26" t="str">
        <x:v>MIXUE Group 2025 Annual Report</x:v>
      </x:c>
      <x:c r="N213" s="26" t="str">
        <x:v>https://www1.hkexnews.hk/listedco/listconews/sehk/2026/0423/2026042301901.pdf</x:v>
      </x:c>
      <x:c r="O213" s="26" t="str">
        <x:v>Consolidated statement of financial position / notes</x:v>
      </x:c>
      <x:c r="P213" s="26" t="str">
        <x:v>2026-08-11</x:v>
      </x:c>
      <x:c r="Q213" s="26" t="str">
        <x:v>lease_liability</x:v>
      </x:c>
      <x:c r="R213" s="26" t="str">
        <x:v>租赁负债</x:v>
      </x:c>
      <x:c r="S213" s="26" t="str">
        <x:v>High</x:v>
      </x:c>
      <x:c r="T213" s="26" t="str">
        <x:v>Converted from filing's RMB'000 to RMB mn</x:v>
      </x:c>
    </x:row>
    <x:row r="214">
      <x:c r="A214" t="str">
        <x:v>MX_P1_196</x:v>
      </x:c>
      <x:c r="B214" t="str">
        <x:v>蜜雪集团</x:v>
      </x:c>
      <x:c r="C214" t="str">
        <x:v>2026-08-11</x:v>
      </x:c>
      <x:c r="D214" t="str">
        <x:v>inventory</x:v>
      </x:c>
      <x:c r="E214" t="str">
        <x:v>存货</x:v>
      </x:c>
      <x:c r="F214" t="str">
        <x:v>2025</x:v>
      </x:c>
      <x:c r="G214" t="str">
        <x:v>FY</x:v>
      </x:c>
      <x:c r="H214" s="52" t="n">
        <x:v>3673.031</x:v>
      </x:c>
      <x:c r="I214" t="str">
        <x:v>RMB mn</x:v>
      </x:c>
      <x:c r="J214" t="str">
        <x:v>RMB</x:v>
      </x:c>
      <x:c r="K214" t="str">
        <x:v>Group</x:v>
      </x:c>
      <x:c r="L214" t="str">
        <x:v>A</x:v>
      </x:c>
      <x:c r="M214" s="26" t="str">
        <x:v>MIXUE Group 2025 Annual Report</x:v>
      </x:c>
      <x:c r="N214" s="26" t="str">
        <x:v>https://www1.hkexnews.hk/listedco/listconews/sehk/2026/0423/2026042301901.pdf</x:v>
      </x:c>
      <x:c r="O214" s="26" t="str">
        <x:v>Consolidated statement of financial position / notes</x:v>
      </x:c>
      <x:c r="P214" s="26" t="str">
        <x:v>2026-08-11</x:v>
      </x:c>
      <x:c r="Q214" s="26" t="str">
        <x:v>inventory</x:v>
      </x:c>
      <x:c r="R214" s="26" t="str">
        <x:v>存货</x:v>
      </x:c>
      <x:c r="S214" s="26" t="str">
        <x:v>High</x:v>
      </x:c>
      <x:c r="T214" s="26" t="str">
        <x:v>Converted from filing's RMB'000 to RMB mn</x:v>
      </x:c>
    </x:row>
    <x:row r="215">
      <x:c r="A215" t="str">
        <x:v>MX_P1_197</x:v>
      </x:c>
      <x:c r="B215" t="str">
        <x:v>蜜雪集团</x:v>
      </x:c>
      <x:c r="C215" t="str">
        <x:v>2026-08-11</x:v>
      </x:c>
      <x:c r="D215" t="str">
        <x:v>trade_receivables</x:v>
      </x:c>
      <x:c r="E215" t="str">
        <x:v>贸易应收款</x:v>
      </x:c>
      <x:c r="F215" t="str">
        <x:v>2025</x:v>
      </x:c>
      <x:c r="G215" t="str">
        <x:v>FY</x:v>
      </x:c>
      <x:c r="H215" s="52" t="n">
        <x:v>30.197</x:v>
      </x:c>
      <x:c r="I215" t="str">
        <x:v>RMB mn</x:v>
      </x:c>
      <x:c r="J215" t="str">
        <x:v>RMB</x:v>
      </x:c>
      <x:c r="K215" t="str">
        <x:v>Group</x:v>
      </x:c>
      <x:c r="L215" t="str">
        <x:v>A</x:v>
      </x:c>
      <x:c r="M215" s="26" t="str">
        <x:v>MIXUE Group 2025 Annual Report</x:v>
      </x:c>
      <x:c r="N215" s="26" t="str">
        <x:v>https://www1.hkexnews.hk/listedco/listconews/sehk/2026/0423/2026042301901.pdf</x:v>
      </x:c>
      <x:c r="O215" s="26" t="str">
        <x:v>Consolidated statement of financial position / notes</x:v>
      </x:c>
      <x:c r="P215" s="26" t="str">
        <x:v>2026-08-11</x:v>
      </x:c>
      <x:c r="Q215" s="26" t="str">
        <x:v>trade_receivables</x:v>
      </x:c>
      <x:c r="R215" s="26" t="str">
        <x:v>贸易应收款</x:v>
      </x:c>
      <x:c r="S215" s="26" t="str">
        <x:v>High</x:v>
      </x:c>
      <x:c r="T215" s="26" t="str">
        <x:v>Converted from filing's RMB'000 to RMB mn</x:v>
      </x:c>
    </x:row>
    <x:row r="216">
      <x:c r="A216" t="str">
        <x:v>MX_P1_198</x:v>
      </x:c>
      <x:c r="B216" t="str">
        <x:v>蜜雪集团</x:v>
      </x:c>
      <x:c r="C216" t="str">
        <x:v>2026-08-11</x:v>
      </x:c>
      <x:c r="D216" t="str">
        <x:v>prepayments_other_current</x:v>
      </x:c>
      <x:c r="E216" t="str">
        <x:v>预付款及其他流动应收/资产</x:v>
      </x:c>
      <x:c r="F216" t="str">
        <x:v>2025</x:v>
      </x:c>
      <x:c r="G216" t="str">
        <x:v>FY</x:v>
      </x:c>
      <x:c r="H216" s="52" t="n">
        <x:v>518.077</x:v>
      </x:c>
      <x:c r="I216" t="str">
        <x:v>RMB mn</x:v>
      </x:c>
      <x:c r="J216" t="str">
        <x:v>RMB</x:v>
      </x:c>
      <x:c r="K216" t="str">
        <x:v>Group</x:v>
      </x:c>
      <x:c r="L216" t="str">
        <x:v>A</x:v>
      </x:c>
      <x:c r="M216" s="26" t="str">
        <x:v>MIXUE Group 2025 Annual Report</x:v>
      </x:c>
      <x:c r="N216" s="26" t="str">
        <x:v>https://www1.hkexnews.hk/listedco/listconews/sehk/2026/0423/2026042301901.pdf</x:v>
      </x:c>
      <x:c r="O216" s="26" t="str">
        <x:v>Consolidated statement of financial position / notes</x:v>
      </x:c>
      <x:c r="P216" s="26" t="str">
        <x:v>2026-08-11</x:v>
      </x:c>
      <x:c r="Q216" s="26" t="str">
        <x:v>prepayments_other_current</x:v>
      </x:c>
      <x:c r="R216" s="26" t="str">
        <x:v>预付款及其他流动应收/资产</x:v>
      </x:c>
      <x:c r="S216" s="26" t="str">
        <x:v>High</x:v>
      </x:c>
      <x:c r="T216" s="26" t="str">
        <x:v>Converted from filing's RMB'000 to RMB mn</x:v>
      </x:c>
    </x:row>
    <x:row r="217">
      <x:c r="A217" t="str">
        <x:v>MX_P1_199</x:v>
      </x:c>
      <x:c r="B217" t="str">
        <x:v>蜜雪集团</x:v>
      </x:c>
      <x:c r="C217" t="str">
        <x:v>2026-08-11</x:v>
      </x:c>
      <x:c r="D217" t="str">
        <x:v>trade_payables</x:v>
      </x:c>
      <x:c r="E217" t="str">
        <x:v>贸易应付款</x:v>
      </x:c>
      <x:c r="F217" t="str">
        <x:v>2025</x:v>
      </x:c>
      <x:c r="G217" t="str">
        <x:v>FY</x:v>
      </x:c>
      <x:c r="H217" s="52" t="n">
        <x:v>2212.515</x:v>
      </x:c>
      <x:c r="I217" t="str">
        <x:v>RMB mn</x:v>
      </x:c>
      <x:c r="J217" t="str">
        <x:v>RMB</x:v>
      </x:c>
      <x:c r="K217" t="str">
        <x:v>Group</x:v>
      </x:c>
      <x:c r="L217" t="str">
        <x:v>A</x:v>
      </x:c>
      <x:c r="M217" s="26" t="str">
        <x:v>MIXUE Group 2025 Annual Report</x:v>
      </x:c>
      <x:c r="N217" s="26" t="str">
        <x:v>https://www1.hkexnews.hk/listedco/listconews/sehk/2026/0423/2026042301901.pdf</x:v>
      </x:c>
      <x:c r="O217" s="26" t="str">
        <x:v>Consolidated statement of financial position / notes</x:v>
      </x:c>
      <x:c r="P217" s="26" t="str">
        <x:v>2026-08-11</x:v>
      </x:c>
      <x:c r="Q217" s="26" t="str">
        <x:v>trade_payables</x:v>
      </x:c>
      <x:c r="R217" s="26" t="str">
        <x:v>贸易应付款</x:v>
      </x:c>
      <x:c r="S217" s="26" t="str">
        <x:v>High</x:v>
      </x:c>
      <x:c r="T217" s="26" t="str">
        <x:v>Converted from filing's RMB'000 to RMB mn</x:v>
      </x:c>
    </x:row>
    <x:row r="218">
      <x:c r="A218" t="str">
        <x:v>MX_P1_200</x:v>
      </x:c>
      <x:c r="B218" t="str">
        <x:v>蜜雪集团</x:v>
      </x:c>
      <x:c r="C218" t="str">
        <x:v>2026-08-11</x:v>
      </x:c>
      <x:c r="D218" t="str">
        <x:v>other_payables_current</x:v>
      </x:c>
      <x:c r="E218" t="str">
        <x:v>其他应付款及应计费用-流动</x:v>
      </x:c>
      <x:c r="F218" t="str">
        <x:v>2025</x:v>
      </x:c>
      <x:c r="G218" t="str">
        <x:v>FY</x:v>
      </x:c>
      <x:c r="H218" s="52" t="n">
        <x:v>2496.651</x:v>
      </x:c>
      <x:c r="I218" t="str">
        <x:v>RMB mn</x:v>
      </x:c>
      <x:c r="J218" t="str">
        <x:v>RMB</x:v>
      </x:c>
      <x:c r="K218" t="str">
        <x:v>Group</x:v>
      </x:c>
      <x:c r="L218" t="str">
        <x:v>A</x:v>
      </x:c>
      <x:c r="M218" s="26" t="str">
        <x:v>MIXUE Group 2025 Annual Report</x:v>
      </x:c>
      <x:c r="N218" s="26" t="str">
        <x:v>https://www1.hkexnews.hk/listedco/listconews/sehk/2026/0423/2026042301901.pdf</x:v>
      </x:c>
      <x:c r="O218" s="26" t="str">
        <x:v>Consolidated statement of financial position / notes</x:v>
      </x:c>
      <x:c r="P218" s="26" t="str">
        <x:v>2026-08-11</x:v>
      </x:c>
      <x:c r="Q218" s="26" t="str">
        <x:v>other_payables_current</x:v>
      </x:c>
      <x:c r="R218" s="26" t="str">
        <x:v>其他应付款及应计费用-流动</x:v>
      </x:c>
      <x:c r="S218" s="26" t="str">
        <x:v>High</x:v>
      </x:c>
      <x:c r="T218" s="26" t="str">
        <x:v>Converted from filing's RMB'000 to RMB mn</x:v>
      </x:c>
    </x:row>
    <x:row r="219">
      <x:c r="A219" t="str">
        <x:v>MX_P1_201</x:v>
      </x:c>
      <x:c r="B219" t="str">
        <x:v>蜜雪集团</x:v>
      </x:c>
      <x:c r="C219" t="str">
        <x:v>2026-08-11</x:v>
      </x:c>
      <x:c r="D219" t="str">
        <x:v>contract_liabilities_current</x:v>
      </x:c>
      <x:c r="E219" t="str">
        <x:v>合同负债-流动</x:v>
      </x:c>
      <x:c r="F219" t="str">
        <x:v>2025</x:v>
      </x:c>
      <x:c r="G219" t="str">
        <x:v>FY</x:v>
      </x:c>
      <x:c r="H219" s="52" t="n">
        <x:v>473.062</x:v>
      </x:c>
      <x:c r="I219" t="str">
        <x:v>RMB mn</x:v>
      </x:c>
      <x:c r="J219" t="str">
        <x:v>RMB</x:v>
      </x:c>
      <x:c r="K219" t="str">
        <x:v>Group</x:v>
      </x:c>
      <x:c r="L219" t="str">
        <x:v>A</x:v>
      </x:c>
      <x:c r="M219" s="26" t="str">
        <x:v>MIXUE Group 2025 Annual Report</x:v>
      </x:c>
      <x:c r="N219" s="26" t="str">
        <x:v>https://www1.hkexnews.hk/listedco/listconews/sehk/2026/0423/2026042301901.pdf</x:v>
      </x:c>
      <x:c r="O219" s="26" t="str">
        <x:v>Consolidated statement of financial position / notes</x:v>
      </x:c>
      <x:c r="P219" s="26" t="str">
        <x:v>2026-08-11</x:v>
      </x:c>
      <x:c r="Q219" s="26" t="str">
        <x:v>contract_liabilities_current</x:v>
      </x:c>
      <x:c r="R219" s="26" t="str">
        <x:v>合同负债-流动</x:v>
      </x:c>
      <x:c r="S219" s="26" t="str">
        <x:v>High</x:v>
      </x:c>
      <x:c r="T219" s="26" t="str">
        <x:v>Converted from filing's RMB'000 to RMB mn</x:v>
      </x:c>
    </x:row>
    <x:row r="220">
      <x:c r="A220" t="str">
        <x:v>MX_P1_202</x:v>
      </x:c>
      <x:c r="B220" t="str">
        <x:v>蜜雪集团</x:v>
      </x:c>
      <x:c r="C220" t="str">
        <x:v>2026-08-11</x:v>
      </x:c>
      <x:c r="D220" t="str">
        <x:v>ppe</x:v>
      </x:c>
      <x:c r="E220" t="str">
        <x:v>物业厂房设备</x:v>
      </x:c>
      <x:c r="F220" t="str">
        <x:v>2025</x:v>
      </x:c>
      <x:c r="G220" t="str">
        <x:v>FY</x:v>
      </x:c>
      <x:c r="H220" s="52" t="n">
        <x:v>5458.687</x:v>
      </x:c>
      <x:c r="I220" t="str">
        <x:v>RMB mn</x:v>
      </x:c>
      <x:c r="J220" t="str">
        <x:v>RMB</x:v>
      </x:c>
      <x:c r="K220" t="str">
        <x:v>Group</x:v>
      </x:c>
      <x:c r="L220" t="str">
        <x:v>A</x:v>
      </x:c>
      <x:c r="M220" s="26" t="str">
        <x:v>MIXUE Group 2025 Annual Report</x:v>
      </x:c>
      <x:c r="N220" s="26" t="str">
        <x:v>https://www1.hkexnews.hk/listedco/listconews/sehk/2026/0423/2026042301901.pdf</x:v>
      </x:c>
      <x:c r="O220" s="26" t="str">
        <x:v>Consolidated statement of financial position / notes</x:v>
      </x:c>
      <x:c r="P220" s="26" t="str">
        <x:v>2026-08-11</x:v>
      </x:c>
      <x:c r="Q220" s="26" t="str">
        <x:v>ppe</x:v>
      </x:c>
      <x:c r="R220" s="26" t="str">
        <x:v>物业厂房设备</x:v>
      </x:c>
      <x:c r="S220" s="26" t="str">
        <x:v>High</x:v>
      </x:c>
      <x:c r="T220" s="26" t="str">
        <x:v>Converted from filing's RMB'000 to RMB mn</x:v>
      </x:c>
    </x:row>
    <x:row r="221">
      <x:c r="A221" t="str">
        <x:v>MX_P1_203</x:v>
      </x:c>
      <x:c r="B221" t="str">
        <x:v>蜜雪集团</x:v>
      </x:c>
      <x:c r="C221" t="str">
        <x:v>2026-08-11</x:v>
      </x:c>
      <x:c r="D221" t="str">
        <x:v>rou_assets</x:v>
      </x:c>
      <x:c r="E221" t="str">
        <x:v>使用权资产</x:v>
      </x:c>
      <x:c r="F221" t="str">
        <x:v>2025</x:v>
      </x:c>
      <x:c r="G221" t="str">
        <x:v>FY</x:v>
      </x:c>
      <x:c r="H221" s="52" t="n">
        <x:v>443.981</x:v>
      </x:c>
      <x:c r="I221" t="str">
        <x:v>RMB mn</x:v>
      </x:c>
      <x:c r="J221" t="str">
        <x:v>RMB</x:v>
      </x:c>
      <x:c r="K221" t="str">
        <x:v>Group</x:v>
      </x:c>
      <x:c r="L221" t="str">
        <x:v>A</x:v>
      </x:c>
      <x:c r="M221" s="26" t="str">
        <x:v>MIXUE Group 2025 Annual Report</x:v>
      </x:c>
      <x:c r="N221" s="26" t="str">
        <x:v>https://www1.hkexnews.hk/listedco/listconews/sehk/2026/0423/2026042301901.pdf</x:v>
      </x:c>
      <x:c r="O221" s="26" t="str">
        <x:v>Consolidated statement of financial position / notes</x:v>
      </x:c>
      <x:c r="P221" s="26" t="str">
        <x:v>2026-08-11</x:v>
      </x:c>
      <x:c r="Q221" s="26" t="str">
        <x:v>rou_assets</x:v>
      </x:c>
      <x:c r="R221" s="26" t="str">
        <x:v>使用权资产</x:v>
      </x:c>
      <x:c r="S221" s="26" t="str">
        <x:v>High</x:v>
      </x:c>
      <x:c r="T221" s="26" t="str">
        <x:v>Converted from filing's RMB'000 to RMB mn</x:v>
      </x:c>
    </x:row>
    <x:row r="222">
      <x:c r="A222" t="str">
        <x:v>MX_P1_204</x:v>
      </x:c>
      <x:c r="B222" t="str">
        <x:v>蜜雪集团</x:v>
      </x:c>
      <x:c r="C222" t="str">
        <x:v>2026-08-11</x:v>
      </x:c>
      <x:c r="D222" t="str">
        <x:v>intangible_assets</x:v>
      </x:c>
      <x:c r="E222" t="str">
        <x:v>其他无形资产</x:v>
      </x:c>
      <x:c r="F222" t="str">
        <x:v>2025</x:v>
      </x:c>
      <x:c r="G222" t="str">
        <x:v>FY</x:v>
      </x:c>
      <x:c r="H222" s="52" t="n">
        <x:v>172.564</x:v>
      </x:c>
      <x:c r="I222" t="str">
        <x:v>RMB mn</x:v>
      </x:c>
      <x:c r="J222" t="str">
        <x:v>RMB</x:v>
      </x:c>
      <x:c r="K222" t="str">
        <x:v>Group</x:v>
      </x:c>
      <x:c r="L222" t="str">
        <x:v>A</x:v>
      </x:c>
      <x:c r="M222" s="26" t="str">
        <x:v>MIXUE Group 2025 Annual Report</x:v>
      </x:c>
      <x:c r="N222" s="26" t="str">
        <x:v>https://www1.hkexnews.hk/listedco/listconews/sehk/2026/0423/2026042301901.pdf</x:v>
      </x:c>
      <x:c r="O222" s="26" t="str">
        <x:v>Consolidated statement of financial position / notes</x:v>
      </x:c>
      <x:c r="P222" s="26" t="str">
        <x:v>2026-08-11</x:v>
      </x:c>
      <x:c r="Q222" s="26" t="str">
        <x:v>intangible_assets</x:v>
      </x:c>
      <x:c r="R222" s="26" t="str">
        <x:v>其他无形资产</x:v>
      </x:c>
      <x:c r="S222" s="26" t="str">
        <x:v>High</x:v>
      </x:c>
      <x:c r="T222" s="26" t="str">
        <x:v>Converted from filing's RMB'000 to RMB mn</x:v>
      </x:c>
    </x:row>
    <x:row r="223">
      <x:c r="A223" t="str">
        <x:v>MX_P1_205</x:v>
      </x:c>
      <x:c r="B223" t="str">
        <x:v>蜜雪集团</x:v>
      </x:c>
      <x:c r="C223" t="str">
        <x:v>2026-08-11</x:v>
      </x:c>
      <x:c r="D223" t="str">
        <x:v>goodwill</x:v>
      </x:c>
      <x:c r="E223" t="str">
        <x:v>商誉</x:v>
      </x:c>
      <x:c r="F223" t="str">
        <x:v>2025</x:v>
      </x:c>
      <x:c r="G223" t="str">
        <x:v>FY</x:v>
      </x:c>
      <x:c r="H223" s="52" t="n">
        <x:v>91.85</x:v>
      </x:c>
      <x:c r="I223" t="str">
        <x:v>RMB mn</x:v>
      </x:c>
      <x:c r="J223" t="str">
        <x:v>RMB</x:v>
      </x:c>
      <x:c r="K223" t="str">
        <x:v>Group</x:v>
      </x:c>
      <x:c r="L223" t="str">
        <x:v>A</x:v>
      </x:c>
      <x:c r="M223" s="26" t="str">
        <x:v>MIXUE Group 2025 Annual Report</x:v>
      </x:c>
      <x:c r="N223" s="26" t="str">
        <x:v>https://www1.hkexnews.hk/listedco/listconews/sehk/2026/0423/2026042301901.pdf</x:v>
      </x:c>
      <x:c r="O223" s="26" t="str">
        <x:v>Consolidated statement of financial position / notes</x:v>
      </x:c>
      <x:c r="P223" s="26" t="str">
        <x:v>2026-08-11</x:v>
      </x:c>
      <x:c r="Q223" s="26" t="str">
        <x:v>goodwill</x:v>
      </x:c>
      <x:c r="R223" s="26" t="str">
        <x:v>商誉</x:v>
      </x:c>
      <x:c r="S223" s="26" t="str">
        <x:v>High</x:v>
      </x:c>
      <x:c r="T223" s="26" t="str">
        <x:v>Converted from filing's RMB'000 to RMB mn</x:v>
      </x:c>
    </x:row>
    <x:row r="224">
      <x:c r="A224" t="str">
        <x:v>MX_P1_206</x:v>
      </x:c>
      <x:c r="B224" t="str">
        <x:v>蜜雪集团</x:v>
      </x:c>
      <x:c r="C224" t="str">
        <x:v>2026-08-11</x:v>
      </x:c>
      <x:c r="D224" t="str">
        <x:v>other_noncurrent_assets</x:v>
      </x:c>
      <x:c r="E224" t="str">
        <x:v>其他非流动资产</x:v>
      </x:c>
      <x:c r="F224" t="str">
        <x:v>2025</x:v>
      </x:c>
      <x:c r="G224" t="str">
        <x:v>FY</x:v>
      </x:c>
      <x:c r="H224" s="52" t="n">
        <x:v>140.899</x:v>
      </x:c>
      <x:c r="I224" t="str">
        <x:v>RMB mn</x:v>
      </x:c>
      <x:c r="J224" t="str">
        <x:v>RMB</x:v>
      </x:c>
      <x:c r="K224" t="str">
        <x:v>Group</x:v>
      </x:c>
      <x:c r="L224" t="str">
        <x:v>A</x:v>
      </x:c>
      <x:c r="M224" s="26" t="str">
        <x:v>MIXUE Group 2025 Annual Report</x:v>
      </x:c>
      <x:c r="N224" s="26" t="str">
        <x:v>https://www1.hkexnews.hk/listedco/listconews/sehk/2026/0423/2026042301901.pdf</x:v>
      </x:c>
      <x:c r="O224" s="26" t="str">
        <x:v>Consolidated statement of financial position / notes</x:v>
      </x:c>
      <x:c r="P224" s="26" t="str">
        <x:v>2026-08-11</x:v>
      </x:c>
      <x:c r="Q224" s="26" t="str">
        <x:v>other_noncurrent_assets</x:v>
      </x:c>
      <x:c r="R224" s="26" t="str">
        <x:v>其他非流动资产</x:v>
      </x:c>
      <x:c r="S224" s="26" t="str">
        <x:v>High</x:v>
      </x:c>
      <x:c r="T224" s="26" t="str">
        <x:v>Converted from filing's RMB'000 to RMB mn</x:v>
      </x:c>
    </x:row>
    <x:row r="225">
      <x:c r="A225" t="str">
        <x:v>MX_P1_207</x:v>
      </x:c>
      <x:c r="B225" t="str">
        <x:v>蜜雪集团</x:v>
      </x:c>
      <x:c r="C225" t="str">
        <x:v>2026-08-11</x:v>
      </x:c>
      <x:c r="D225" t="str">
        <x:v>deferred_income</x:v>
      </x:c>
      <x:c r="E225" t="str">
        <x:v>递延收益</x:v>
      </x:c>
      <x:c r="F225" t="str">
        <x:v>2025</x:v>
      </x:c>
      <x:c r="G225" t="str">
        <x:v>FY</x:v>
      </x:c>
      <x:c r="H225" s="52" t="n">
        <x:v>232.867</x:v>
      </x:c>
      <x:c r="I225" t="str">
        <x:v>RMB mn</x:v>
      </x:c>
      <x:c r="J225" t="str">
        <x:v>RMB</x:v>
      </x:c>
      <x:c r="K225" t="str">
        <x:v>Group</x:v>
      </x:c>
      <x:c r="L225" t="str">
        <x:v>A</x:v>
      </x:c>
      <x:c r="M225" s="26" t="str">
        <x:v>MIXUE Group 2025 Annual Report</x:v>
      </x:c>
      <x:c r="N225" s="26" t="str">
        <x:v>https://www1.hkexnews.hk/listedco/listconews/sehk/2026/0423/2026042301901.pdf</x:v>
      </x:c>
      <x:c r="O225" s="26" t="str">
        <x:v>Consolidated statement of financial position / notes</x:v>
      </x:c>
      <x:c r="P225" s="26" t="str">
        <x:v>2026-08-11</x:v>
      </x:c>
      <x:c r="Q225" s="26" t="str">
        <x:v>deferred_income</x:v>
      </x:c>
      <x:c r="R225" s="26" t="str">
        <x:v>递延收益</x:v>
      </x:c>
      <x:c r="S225" s="26" t="str">
        <x:v>High</x:v>
      </x:c>
      <x:c r="T225" s="26" t="str">
        <x:v>Converted from filing's RMB'000 to RMB mn</x:v>
      </x:c>
    </x:row>
    <x:row r="226">
      <x:c r="A226" t="str">
        <x:v>MX_P1_208</x:v>
      </x:c>
      <x:c r="B226" t="str">
        <x:v>蜜雪集团</x:v>
      </x:c>
      <x:c r="C226" t="str">
        <x:v>2026-08-11</x:v>
      </x:c>
      <x:c r="D226" t="str">
        <x:v>other_payables_noncurrent</x:v>
      </x:c>
      <x:c r="E226" t="str">
        <x:v>其他应付款及应计费用-非流动</x:v>
      </x:c>
      <x:c r="F226" t="str">
        <x:v>2025</x:v>
      </x:c>
      <x:c r="G226" t="str">
        <x:v>FY</x:v>
      </x:c>
      <x:c r="H226" s="52" t="n">
        <x:v>25.329</x:v>
      </x:c>
      <x:c r="I226" t="str">
        <x:v>RMB mn</x:v>
      </x:c>
      <x:c r="J226" t="str">
        <x:v>RMB</x:v>
      </x:c>
      <x:c r="K226" t="str">
        <x:v>Group</x:v>
      </x:c>
      <x:c r="L226" t="str">
        <x:v>A</x:v>
      </x:c>
      <x:c r="M226" s="26" t="str">
        <x:v>MIXUE Group 2025 Annual Report</x:v>
      </x:c>
      <x:c r="N226" s="26" t="str">
        <x:v>https://www1.hkexnews.hk/listedco/listconews/sehk/2026/0423/2026042301901.pdf</x:v>
      </x:c>
      <x:c r="O226" s="26" t="str">
        <x:v>Consolidated statement of financial position / notes</x:v>
      </x:c>
      <x:c r="P226" s="26" t="str">
        <x:v>2026-08-11</x:v>
      </x:c>
      <x:c r="Q226" s="26" t="str">
        <x:v>other_payables_noncurrent</x:v>
      </x:c>
      <x:c r="R226" s="26" t="str">
        <x:v>其他应付款及应计费用-非流动</x:v>
      </x:c>
      <x:c r="S226" s="26" t="str">
        <x:v>High</x:v>
      </x:c>
      <x:c r="T226" s="26" t="str">
        <x:v>Converted from filing's RMB'000 to RMB mn</x:v>
      </x:c>
    </x:row>
    <x:row r="227">
      <x:c r="A227" t="str">
        <x:v>MX_P1_209</x:v>
      </x:c>
      <x:c r="B227" t="str">
        <x:v>蜜雪集团</x:v>
      </x:c>
      <x:c r="C227" t="str">
        <x:v>2026-08-11</x:v>
      </x:c>
      <x:c r="D227" t="str">
        <x:v>contract_liabilities_noncurrent</x:v>
      </x:c>
      <x:c r="E227" t="str">
        <x:v>合同负债-非流动</x:v>
      </x:c>
      <x:c r="F227" t="str">
        <x:v>2025</x:v>
      </x:c>
      <x:c r="G227" t="str">
        <x:v>FY</x:v>
      </x:c>
      <x:c r="H227" s="52" t="n">
        <x:v>12.075</x:v>
      </x:c>
      <x:c r="I227" t="str">
        <x:v>RMB mn</x:v>
      </x:c>
      <x:c r="J227" t="str">
        <x:v>RMB</x:v>
      </x:c>
      <x:c r="K227" t="str">
        <x:v>Group</x:v>
      </x:c>
      <x:c r="L227" t="str">
        <x:v>A</x:v>
      </x:c>
      <x:c r="M227" s="26" t="str">
        <x:v>MIXUE Group 2025 Annual Report</x:v>
      </x:c>
      <x:c r="N227" s="26" t="str">
        <x:v>https://www1.hkexnews.hk/listedco/listconews/sehk/2026/0423/2026042301901.pdf</x:v>
      </x:c>
      <x:c r="O227" s="26" t="str">
        <x:v>Consolidated statement of financial position / notes</x:v>
      </x:c>
      <x:c r="P227" s="26" t="str">
        <x:v>2026-08-11</x:v>
      </x:c>
      <x:c r="Q227" s="26" t="str">
        <x:v>contract_liabilities_noncurrent</x:v>
      </x:c>
      <x:c r="R227" s="26" t="str">
        <x:v>合同负债-非流动</x:v>
      </x:c>
      <x:c r="S227" s="26" t="str">
        <x:v>High</x:v>
      </x:c>
      <x:c r="T227" s="26" t="str">
        <x:v>Converted from filing's RMB'000 to RMB mn</x:v>
      </x:c>
    </x:row>
    <x:row r="228">
      <x:c r="A228" t="str">
        <x:v>MX_P1_210</x:v>
      </x:c>
      <x:c r="B228" t="str">
        <x:v>蜜雪集团</x:v>
      </x:c>
      <x:c r="C228" t="str">
        <x:v>2026-08-11</x:v>
      </x:c>
      <x:c r="D228" t="str">
        <x:v>listing_expense</x:v>
      </x:c>
      <x:c r="E228" t="str">
        <x:v>上市费用</x:v>
      </x:c>
      <x:c r="F228" t="str">
        <x:v>2021</x:v>
      </x:c>
      <x:c r="G228" t="str">
        <x:v>FY</x:v>
      </x:c>
      <x:c r="H228" s="52" t="n">
        <x:v>0</x:v>
      </x:c>
      <x:c r="I228" t="str">
        <x:v>RMB mn</x:v>
      </x:c>
      <x:c r="J228" t="str">
        <x:v>RMB</x:v>
      </x:c>
      <x:c r="K228" t="str">
        <x:v>Group</x:v>
      </x:c>
      <x:c r="L228" t="str">
        <x:v>A</x:v>
      </x:c>
      <x:c r="M228" s="26" t="str">
        <x:v>MIXUE Group Accountants’ Report</x:v>
      </x:c>
      <x:c r="N228" s="26" t="str">
        <x:v>https://www1.hkexnews.hk/listedco/listconews/sehk/2025/0221/11543478/2025022100044.pdf</x:v>
      </x:c>
      <x:c r="O228" s="26" t="str">
        <x:v>Expenses / notes</x:v>
      </x:c>
      <x:c r="P228" s="26" t="str">
        <x:v>2026-08-11</x:v>
      </x:c>
      <x:c r="Q228" s="26" t="str">
        <x:v>listing_expense</x:v>
      </x:c>
      <x:c r="R228" s="26" t="str">
        <x:v>上市费用</x:v>
      </x:c>
      <x:c r="S228" s="26" t="str">
        <x:v>High</x:v>
      </x:c>
      <x:c r="T228" s="26" t="str">
        <x:v>0 means no amount identified for that year in cited table</x:v>
      </x:c>
    </x:row>
    <x:row r="229">
      <x:c r="A229" t="str">
        <x:v>MX_P1_211</x:v>
      </x:c>
      <x:c r="B229" t="str">
        <x:v>蜜雪集团</x:v>
      </x:c>
      <x:c r="C229" t="str">
        <x:v>2026-08-11</x:v>
      </x:c>
      <x:c r="D229" t="str">
        <x:v>sbc</x:v>
      </x:c>
      <x:c r="E229" t="str">
        <x:v>以权益结算的股份支付费用</x:v>
      </x:c>
      <x:c r="F229" t="str">
        <x:v>2021</x:v>
      </x:c>
      <x:c r="G229" t="str">
        <x:v>FY</x:v>
      </x:c>
      <x:c r="H229" s="52" t="n">
        <x:v>22.554</x:v>
      </x:c>
      <x:c r="I229" t="str">
        <x:v>RMB mn</x:v>
      </x:c>
      <x:c r="J229" t="str">
        <x:v>RMB</x:v>
      </x:c>
      <x:c r="K229" t="str">
        <x:v>Group</x:v>
      </x:c>
      <x:c r="L229" t="str">
        <x:v>A</x:v>
      </x:c>
      <x:c r="M229" s="26" t="str">
        <x:v>MIXUE Group Accountants’ Report</x:v>
      </x:c>
      <x:c r="N229" s="26" t="str">
        <x:v>https://www1.hkexnews.hk/listedco/listconews/sehk/2025/0221/11543478/2025022100044.pdf</x:v>
      </x:c>
      <x:c r="O229" s="26" t="str">
        <x:v>Expenses / notes</x:v>
      </x:c>
      <x:c r="P229" s="26" t="str">
        <x:v>2026-08-11</x:v>
      </x:c>
      <x:c r="Q229" s="26" t="str">
        <x:v>sbc</x:v>
      </x:c>
      <x:c r="R229" s="26" t="str">
        <x:v>以权益结算的股份支付费用</x:v>
      </x:c>
      <x:c r="S229" s="26" t="str">
        <x:v>High</x:v>
      </x:c>
      <x:c r="T229" s="26" t="str">
        <x:v>0 means no amount identified for that year in cited table</x:v>
      </x:c>
    </x:row>
    <x:row r="230">
      <x:c r="A230" t="str">
        <x:v>MX_P1_212</x:v>
      </x:c>
      <x:c r="B230" t="str">
        <x:v>蜜雪集团</x:v>
      </x:c>
      <x:c r="C230" t="str">
        <x:v>2026-08-11</x:v>
      </x:c>
      <x:c r="D230" t="str">
        <x:v>listing_expense</x:v>
      </x:c>
      <x:c r="E230" t="str">
        <x:v>上市费用</x:v>
      </x:c>
      <x:c r="F230" t="str">
        <x:v>2022</x:v>
      </x:c>
      <x:c r="G230" t="str">
        <x:v>FY</x:v>
      </x:c>
      <x:c r="H230" s="52" t="n">
        <x:v>0</x:v>
      </x:c>
      <x:c r="I230" t="str">
        <x:v>RMB mn</x:v>
      </x:c>
      <x:c r="J230" t="str">
        <x:v>RMB</x:v>
      </x:c>
      <x:c r="K230" t="str">
        <x:v>Group</x:v>
      </x:c>
      <x:c r="L230" t="str">
        <x:v>A</x:v>
      </x:c>
      <x:c r="M230" s="26" t="str">
        <x:v>MIXUE Group Accountants’ Report</x:v>
      </x:c>
      <x:c r="N230" s="26" t="str">
        <x:v>https://www1.hkexnews.hk/listedco/listconews/sehk/2025/0221/11543478/2025022100044.pdf</x:v>
      </x:c>
      <x:c r="O230" s="26" t="str">
        <x:v>Expenses / notes</x:v>
      </x:c>
      <x:c r="P230" s="26" t="str">
        <x:v>2026-08-11</x:v>
      </x:c>
      <x:c r="Q230" s="26" t="str">
        <x:v>listing_expense</x:v>
      </x:c>
      <x:c r="R230" s="26" t="str">
        <x:v>上市费用</x:v>
      </x:c>
      <x:c r="S230" s="26" t="str">
        <x:v>High</x:v>
      </x:c>
      <x:c r="T230" s="26" t="str">
        <x:v>0 means no amount identified for that year in cited table</x:v>
      </x:c>
    </x:row>
    <x:row r="231">
      <x:c r="A231" t="str">
        <x:v>MX_P1_213</x:v>
      </x:c>
      <x:c r="B231" t="str">
        <x:v>蜜雪集团</x:v>
      </x:c>
      <x:c r="C231" t="str">
        <x:v>2026-08-11</x:v>
      </x:c>
      <x:c r="D231" t="str">
        <x:v>sbc</x:v>
      </x:c>
      <x:c r="E231" t="str">
        <x:v>以权益结算的股份支付费用</x:v>
      </x:c>
      <x:c r="F231" t="str">
        <x:v>2022</x:v>
      </x:c>
      <x:c r="G231" t="str">
        <x:v>FY</x:v>
      </x:c>
      <x:c r="H231" s="52" t="n">
        <x:v>24.981</x:v>
      </x:c>
      <x:c r="I231" t="str">
        <x:v>RMB mn</x:v>
      </x:c>
      <x:c r="J231" t="str">
        <x:v>RMB</x:v>
      </x:c>
      <x:c r="K231" t="str">
        <x:v>Group</x:v>
      </x:c>
      <x:c r="L231" t="str">
        <x:v>A</x:v>
      </x:c>
      <x:c r="M231" s="26" t="str">
        <x:v>MIXUE Group Accountants’ Report</x:v>
      </x:c>
      <x:c r="N231" s="26" t="str">
        <x:v>https://www1.hkexnews.hk/listedco/listconews/sehk/2025/0221/11543478/2025022100044.pdf</x:v>
      </x:c>
      <x:c r="O231" s="26" t="str">
        <x:v>Expenses / notes</x:v>
      </x:c>
      <x:c r="P231" s="26" t="str">
        <x:v>2026-08-11</x:v>
      </x:c>
      <x:c r="Q231" s="26" t="str">
        <x:v>sbc</x:v>
      </x:c>
      <x:c r="R231" s="26" t="str">
        <x:v>以权益结算的股份支付费用</x:v>
      </x:c>
      <x:c r="S231" s="26" t="str">
        <x:v>High</x:v>
      </x:c>
      <x:c r="T231" s="26" t="str">
        <x:v>0 means no amount identified for that year in cited table</x:v>
      </x:c>
    </x:row>
    <x:row r="232">
      <x:c r="A232" t="str">
        <x:v>MX_P1_214</x:v>
      </x:c>
      <x:c r="B232" t="str">
        <x:v>蜜雪集团</x:v>
      </x:c>
      <x:c r="C232" t="str">
        <x:v>2026-08-11</x:v>
      </x:c>
      <x:c r="D232" t="str">
        <x:v>listing_expense</x:v>
      </x:c>
      <x:c r="E232" t="str">
        <x:v>上市费用</x:v>
      </x:c>
      <x:c r="F232" t="str">
        <x:v>2023</x:v>
      </x:c>
      <x:c r="G232" t="str">
        <x:v>FY</x:v>
      </x:c>
      <x:c r="H232" s="52" t="n">
        <x:v>10.9</x:v>
      </x:c>
      <x:c r="I232" t="str">
        <x:v>RMB mn</x:v>
      </x:c>
      <x:c r="J232" t="str">
        <x:v>RMB</x:v>
      </x:c>
      <x:c r="K232" t="str">
        <x:v>Group</x:v>
      </x:c>
      <x:c r="L232" t="str">
        <x:v>A</x:v>
      </x:c>
      <x:c r="M232" s="26" t="str">
        <x:v>MIXUE Group Accountants’ Report</x:v>
      </x:c>
      <x:c r="N232" s="26" t="str">
        <x:v>https://www1.hkexnews.hk/listedco/listconews/sehk/2025/0221/11543478/2025022100044.pdf</x:v>
      </x:c>
      <x:c r="O232" s="26" t="str">
        <x:v>Expenses / notes</x:v>
      </x:c>
      <x:c r="P232" s="26" t="str">
        <x:v>2026-08-11</x:v>
      </x:c>
      <x:c r="Q232" s="26" t="str">
        <x:v>listing_expense</x:v>
      </x:c>
      <x:c r="R232" s="26" t="str">
        <x:v>上市费用</x:v>
      </x:c>
      <x:c r="S232" s="26" t="str">
        <x:v>High</x:v>
      </x:c>
      <x:c r="T232" s="26" t="str">
        <x:v>0 means no amount identified for that year in cited table</x:v>
      </x:c>
    </x:row>
    <x:row r="233">
      <x:c r="A233" t="str">
        <x:v>MX_P1_215</x:v>
      </x:c>
      <x:c r="B233" t="str">
        <x:v>蜜雪集团</x:v>
      </x:c>
      <x:c r="C233" t="str">
        <x:v>2026-08-11</x:v>
      </x:c>
      <x:c r="D233" t="str">
        <x:v>sbc</x:v>
      </x:c>
      <x:c r="E233" t="str">
        <x:v>以权益结算的股份支付费用</x:v>
      </x:c>
      <x:c r="F233" t="str">
        <x:v>2023</x:v>
      </x:c>
      <x:c r="G233" t="str">
        <x:v>FY</x:v>
      </x:c>
      <x:c r="H233" s="52" t="n">
        <x:v>16.427</x:v>
      </x:c>
      <x:c r="I233" t="str">
        <x:v>RMB mn</x:v>
      </x:c>
      <x:c r="J233" t="str">
        <x:v>RMB</x:v>
      </x:c>
      <x:c r="K233" t="str">
        <x:v>Group</x:v>
      </x:c>
      <x:c r="L233" t="str">
        <x:v>A</x:v>
      </x:c>
      <x:c r="M233" s="26" t="str">
        <x:v>MIXUE Group Accountants’ Report</x:v>
      </x:c>
      <x:c r="N233" s="26" t="str">
        <x:v>https://www1.hkexnews.hk/listedco/listconews/sehk/2025/0221/11543478/2025022100044.pdf</x:v>
      </x:c>
      <x:c r="O233" s="26" t="str">
        <x:v>Expenses / notes</x:v>
      </x:c>
      <x:c r="P233" s="26" t="str">
        <x:v>2026-08-11</x:v>
      </x:c>
      <x:c r="Q233" s="26" t="str">
        <x:v>sbc</x:v>
      </x:c>
      <x:c r="R233" s="26" t="str">
        <x:v>以权益结算的股份支付费用</x:v>
      </x:c>
      <x:c r="S233" s="26" t="str">
        <x:v>High</x:v>
      </x:c>
      <x:c r="T233" s="26" t="str">
        <x:v>0 means no amount identified for that year in cited table</x:v>
      </x:c>
    </x:row>
    <x:row r="234">
      <x:c r="A234" t="str">
        <x:v>MX_P1_216</x:v>
      </x:c>
      <x:c r="B234" t="str">
        <x:v>蜜雪集团</x:v>
      </x:c>
      <x:c r="C234" t="str">
        <x:v>2026-08-11</x:v>
      </x:c>
      <x:c r="D234" t="str">
        <x:v>listing_expense</x:v>
      </x:c>
      <x:c r="E234" t="str">
        <x:v>上市费用</x:v>
      </x:c>
      <x:c r="F234" t="str">
        <x:v>2024</x:v>
      </x:c>
      <x:c r="G234" t="str">
        <x:v>FY</x:v>
      </x:c>
      <x:c r="H234" s="52" t="n">
        <x:v>59.069</x:v>
      </x:c>
      <x:c r="I234" t="str">
        <x:v>RMB mn</x:v>
      </x:c>
      <x:c r="J234" t="str">
        <x:v>RMB</x:v>
      </x:c>
      <x:c r="K234" t="str">
        <x:v>Group</x:v>
      </x:c>
      <x:c r="L234" t="str">
        <x:v>A</x:v>
      </x:c>
      <x:c r="M234" s="26" t="str">
        <x:v>MIXUE Group 2025 Annual Report</x:v>
      </x:c>
      <x:c r="N234" s="26" t="str">
        <x:v>https://www1.hkexnews.hk/listedco/listconews/sehk/2026/0423/2026042301901.pdf</x:v>
      </x:c>
      <x:c r="O234" s="26" t="str">
        <x:v>Expenses / notes</x:v>
      </x:c>
      <x:c r="P234" s="26" t="str">
        <x:v>2026-08-11</x:v>
      </x:c>
      <x:c r="Q234" s="26" t="str">
        <x:v>listing_expense</x:v>
      </x:c>
      <x:c r="R234" s="26" t="str">
        <x:v>上市费用</x:v>
      </x:c>
      <x:c r="S234" s="26" t="str">
        <x:v>High</x:v>
      </x:c>
      <x:c r="T234" s="26" t="str">
        <x:v>0 means no amount identified for that year in cited table</x:v>
      </x:c>
    </x:row>
    <x:row r="235">
      <x:c r="A235" t="str">
        <x:v>MX_P1_217</x:v>
      </x:c>
      <x:c r="B235" t="str">
        <x:v>蜜雪集团</x:v>
      </x:c>
      <x:c r="C235" t="str">
        <x:v>2026-08-11</x:v>
      </x:c>
      <x:c r="D235" t="str">
        <x:v>sbc</x:v>
      </x:c>
      <x:c r="E235" t="str">
        <x:v>以权益结算的股份支付费用</x:v>
      </x:c>
      <x:c r="F235" t="str">
        <x:v>2024</x:v>
      </x:c>
      <x:c r="G235" t="str">
        <x:v>FY</x:v>
      </x:c>
      <x:c r="H235" s="52" t="n">
        <x:v>15.786</x:v>
      </x:c>
      <x:c r="I235" t="str">
        <x:v>RMB mn</x:v>
      </x:c>
      <x:c r="J235" t="str">
        <x:v>RMB</x:v>
      </x:c>
      <x:c r="K235" t="str">
        <x:v>Group</x:v>
      </x:c>
      <x:c r="L235" t="str">
        <x:v>A</x:v>
      </x:c>
      <x:c r="M235" s="26" t="str">
        <x:v>MIXUE Group 2025 Annual Report</x:v>
      </x:c>
      <x:c r="N235" s="26" t="str">
        <x:v>https://www1.hkexnews.hk/listedco/listconews/sehk/2026/0423/2026042301901.pdf</x:v>
      </x:c>
      <x:c r="O235" s="26" t="str">
        <x:v>Expenses / notes</x:v>
      </x:c>
      <x:c r="P235" s="26" t="str">
        <x:v>2026-08-11</x:v>
      </x:c>
      <x:c r="Q235" s="26" t="str">
        <x:v>sbc</x:v>
      </x:c>
      <x:c r="R235" s="26" t="str">
        <x:v>以权益结算的股份支付费用</x:v>
      </x:c>
      <x:c r="S235" s="26" t="str">
        <x:v>High</x:v>
      </x:c>
      <x:c r="T235" s="26" t="str">
        <x:v>0 means no amount identified for that year in cited table</x:v>
      </x:c>
    </x:row>
    <x:row r="236">
      <x:c r="A236" t="str">
        <x:v>MX_P1_218</x:v>
      </x:c>
      <x:c r="B236" t="str">
        <x:v>蜜雪集团</x:v>
      </x:c>
      <x:c r="C236" t="str">
        <x:v>2026-08-11</x:v>
      </x:c>
      <x:c r="D236" t="str">
        <x:v>listing_expense</x:v>
      </x:c>
      <x:c r="E236" t="str">
        <x:v>上市费用</x:v>
      </x:c>
      <x:c r="F236" t="str">
        <x:v>2025</x:v>
      </x:c>
      <x:c r="G236" t="str">
        <x:v>FY</x:v>
      </x:c>
      <x:c r="H236" s="52" t="n">
        <x:v>3.965</x:v>
      </x:c>
      <x:c r="I236" t="str">
        <x:v>RMB mn</x:v>
      </x:c>
      <x:c r="J236" t="str">
        <x:v>RMB</x:v>
      </x:c>
      <x:c r="K236" t="str">
        <x:v>Group</x:v>
      </x:c>
      <x:c r="L236" t="str">
        <x:v>A</x:v>
      </x:c>
      <x:c r="M236" s="26" t="str">
        <x:v>MIXUE Group 2025 Annual Report</x:v>
      </x:c>
      <x:c r="N236" s="26" t="str">
        <x:v>https://www1.hkexnews.hk/listedco/listconews/sehk/2026/0423/2026042301901.pdf</x:v>
      </x:c>
      <x:c r="O236" s="26" t="str">
        <x:v>Expenses / notes</x:v>
      </x:c>
      <x:c r="P236" s="26" t="str">
        <x:v>2026-08-11</x:v>
      </x:c>
      <x:c r="Q236" s="26" t="str">
        <x:v>listing_expense</x:v>
      </x:c>
      <x:c r="R236" s="26" t="str">
        <x:v>上市费用</x:v>
      </x:c>
      <x:c r="S236" s="26" t="str">
        <x:v>High</x:v>
      </x:c>
      <x:c r="T236" s="26" t="str">
        <x:v>0 means no amount identified for that year in cited table</x:v>
      </x:c>
    </x:row>
    <x:row r="237">
      <x:c r="A237" t="str">
        <x:v>MX_P1_219</x:v>
      </x:c>
      <x:c r="B237" t="str">
        <x:v>蜜雪集团</x:v>
      </x:c>
      <x:c r="C237" t="str">
        <x:v>2026-08-11</x:v>
      </x:c>
      <x:c r="D237" t="str">
        <x:v>sbc</x:v>
      </x:c>
      <x:c r="E237" t="str">
        <x:v>以权益结算的股份支付费用</x:v>
      </x:c>
      <x:c r="F237" t="str">
        <x:v>2025</x:v>
      </x:c>
      <x:c r="G237" t="str">
        <x:v>FY</x:v>
      </x:c>
      <x:c r="H237" s="52" t="n">
        <x:v>18.531</x:v>
      </x:c>
      <x:c r="I237" t="str">
        <x:v>RMB mn</x:v>
      </x:c>
      <x:c r="J237" t="str">
        <x:v>RMB</x:v>
      </x:c>
      <x:c r="K237" t="str">
        <x:v>Group</x:v>
      </x:c>
      <x:c r="L237" t="str">
        <x:v>A</x:v>
      </x:c>
      <x:c r="M237" s="26" t="str">
        <x:v>MIXUE Group 2025 Annual Report</x:v>
      </x:c>
      <x:c r="N237" s="26" t="str">
        <x:v>https://www1.hkexnews.hk/listedco/listconews/sehk/2026/0423/2026042301901.pdf</x:v>
      </x:c>
      <x:c r="O237" s="26" t="str">
        <x:v>Expenses / notes</x:v>
      </x:c>
      <x:c r="P237" s="26" t="str">
        <x:v>2026-08-11</x:v>
      </x:c>
      <x:c r="Q237" s="26" t="str">
        <x:v>sbc</x:v>
      </x:c>
      <x:c r="R237" s="26" t="str">
        <x:v>以权益结算的股份支付费用</x:v>
      </x:c>
      <x:c r="S237" s="26" t="str">
        <x:v>High</x:v>
      </x:c>
      <x:c r="T237" s="26" t="str">
        <x:v>0 means no amount identified for that year in cited table</x:v>
      </x:c>
    </x:row>
    <x:row r="238">
      <x:c r="A238" t="str">
        <x:v>MX_P1_220</x:v>
      </x:c>
      <x:c r="B238" t="str">
        <x:v>蜜雪集团</x:v>
      </x:c>
      <x:c r="C238" t="str">
        <x:v>2026-08-11</x:v>
      </x:c>
      <x:c r="D238" t="str">
        <x:v>stores_end</x:v>
      </x:c>
      <x:c r="E238" t="str">
        <x:v>期末门店数</x:v>
      </x:c>
      <x:c r="F238" t="str">
        <x:v>2021</x:v>
      </x:c>
      <x:c r="G238" t="str">
        <x:v>FY</x:v>
      </x:c>
      <x:c r="H238" s="52" t="n">
        <x:v>20001</x:v>
      </x:c>
      <x:c r="I238" t="str">
        <x:v>stores</x:v>
      </x:c>
      <x:c r="J238" t="str"/>
      <x:c r="K238" t="str">
        <x:v>Group</x:v>
      </x:c>
      <x:c r="L238" t="str">
        <x:v>A</x:v>
      </x:c>
      <x:c r="M238" s="26" t="str">
        <x:v>MIXUE Group Prospectus – Financial Information</x:v>
      </x:c>
      <x:c r="N238" s="26" t="str">
        <x:v>https://www1.hkexnews.hk/listedco/listconews/sehk/2025/0221/11543478/2025022100039.pdf</x:v>
      </x:c>
      <x:c r="O238" s="26" t="str">
        <x:v>Store network / franchise store movement</x:v>
      </x:c>
      <x:c r="P238" s="26" t="str">
        <x:v>2026-08-11</x:v>
      </x:c>
      <x:c r="Q238" s="26" t="str">
        <x:v>stores_end</x:v>
      </x:c>
      <x:c r="R238" s="26" t="str">
        <x:v>期末门店数</x:v>
      </x:c>
      <x:c r="S238" s="26" t="str">
        <x:v>High</x:v>
      </x:c>
      <x:c r="T238" s="26" t="str"/>
    </x:row>
    <x:row r="239">
      <x:c r="A239" t="str">
        <x:v>MX_P1_221</x:v>
      </x:c>
      <x:c r="B239" t="str">
        <x:v>蜜雪集团</x:v>
      </x:c>
      <x:c r="C239" t="str">
        <x:v>2026-08-11</x:v>
      </x:c>
      <x:c r="D239" t="str">
        <x:v>overseas_stores</x:v>
      </x:c>
      <x:c r="E239" t="str">
        <x:v>中国内地以外门店数</x:v>
      </x:c>
      <x:c r="F239" t="str">
        <x:v>2021</x:v>
      </x:c>
      <x:c r="G239" t="str">
        <x:v>FY</x:v>
      </x:c>
      <x:c r="H239" s="52" t="n">
        <x:v>270</x:v>
      </x:c>
      <x:c r="I239" t="str">
        <x:v>stores</x:v>
      </x:c>
      <x:c r="J239" t="str"/>
      <x:c r="K239" t="str">
        <x:v>Outside Mainland China</x:v>
      </x:c>
      <x:c r="L239" t="str">
        <x:v>A</x:v>
      </x:c>
      <x:c r="M239" s="26" t="str">
        <x:v>MIXUE Group Prospectus – Financial Information</x:v>
      </x:c>
      <x:c r="N239" s="26" t="str">
        <x:v>https://www1.hkexnews.hk/listedco/listconews/sehk/2025/0221/11543478/2025022100039.pdf</x:v>
      </x:c>
      <x:c r="O239" s="26" t="str">
        <x:v>Store network / franchise store movement</x:v>
      </x:c>
      <x:c r="P239" s="26" t="str">
        <x:v>2026-08-11</x:v>
      </x:c>
      <x:c r="Q239" s="26" t="str">
        <x:v>overseas_stores</x:v>
      </x:c>
      <x:c r="R239" s="26" t="str">
        <x:v>中国内地以外门店数</x:v>
      </x:c>
      <x:c r="S239" s="26" t="str">
        <x:v>High</x:v>
      </x:c>
      <x:c r="T239" s="26" t="str"/>
    </x:row>
    <x:row r="240">
      <x:c r="A240" t="str">
        <x:v>MX_P1_222</x:v>
      </x:c>
      <x:c r="B240" t="str">
        <x:v>蜜雪集团</x:v>
      </x:c>
      <x:c r="C240" t="str">
        <x:v>2026-08-11</x:v>
      </x:c>
      <x:c r="D240" t="str">
        <x:v>stores_end</x:v>
      </x:c>
      <x:c r="E240" t="str">
        <x:v>期末门店数</x:v>
      </x:c>
      <x:c r="F240" t="str">
        <x:v>2022</x:v>
      </x:c>
      <x:c r="G240" t="str">
        <x:v>FY</x:v>
      </x:c>
      <x:c r="H240" s="52" t="n">
        <x:v>28983</x:v>
      </x:c>
      <x:c r="I240" t="str">
        <x:v>stores</x:v>
      </x:c>
      <x:c r="J240" t="str"/>
      <x:c r="K240" t="str">
        <x:v>Group</x:v>
      </x:c>
      <x:c r="L240" t="str">
        <x:v>A</x:v>
      </x:c>
      <x:c r="M240" s="26" t="str">
        <x:v>MIXUE Group Prospectus – Financial Information</x:v>
      </x:c>
      <x:c r="N240" s="26" t="str">
        <x:v>https://www1.hkexnews.hk/listedco/listconews/sehk/2025/0221/11543478/2025022100039.pdf</x:v>
      </x:c>
      <x:c r="O240" s="26" t="str">
        <x:v>Store network / franchise store movement</x:v>
      </x:c>
      <x:c r="P240" s="26" t="str">
        <x:v>2026-08-11</x:v>
      </x:c>
      <x:c r="Q240" s="26" t="str">
        <x:v>stores_end</x:v>
      </x:c>
      <x:c r="R240" s="26" t="str">
        <x:v>期末门店数</x:v>
      </x:c>
      <x:c r="S240" s="26" t="str">
        <x:v>High</x:v>
      </x:c>
      <x:c r="T240" s="26" t="str"/>
    </x:row>
    <x:row r="241">
      <x:c r="A241" t="str">
        <x:v>MX_P1_223</x:v>
      </x:c>
      <x:c r="B241" t="str">
        <x:v>蜜雪集团</x:v>
      </x:c>
      <x:c r="C241" t="str">
        <x:v>2026-08-11</x:v>
      </x:c>
      <x:c r="D241" t="str">
        <x:v>overseas_stores</x:v>
      </x:c>
      <x:c r="E241" t="str">
        <x:v>中国内地以外门店数</x:v>
      </x:c>
      <x:c r="F241" t="str">
        <x:v>2022</x:v>
      </x:c>
      <x:c r="G241" t="str">
        <x:v>FY</x:v>
      </x:c>
      <x:c r="H241" s="52" t="n">
        <x:v>1795</x:v>
      </x:c>
      <x:c r="I241" t="str">
        <x:v>stores</x:v>
      </x:c>
      <x:c r="J241" t="str"/>
      <x:c r="K241" t="str">
        <x:v>Outside Mainland China</x:v>
      </x:c>
      <x:c r="L241" t="str">
        <x:v>A</x:v>
      </x:c>
      <x:c r="M241" s="26" t="str">
        <x:v>MIXUE Group Prospectus – Financial Information</x:v>
      </x:c>
      <x:c r="N241" s="26" t="str">
        <x:v>https://www1.hkexnews.hk/listedco/listconews/sehk/2025/0221/11543478/2025022100039.pdf</x:v>
      </x:c>
      <x:c r="O241" s="26" t="str">
        <x:v>Store network / franchise store movement</x:v>
      </x:c>
      <x:c r="P241" s="26" t="str">
        <x:v>2026-08-11</x:v>
      </x:c>
      <x:c r="Q241" s="26" t="str">
        <x:v>overseas_stores</x:v>
      </x:c>
      <x:c r="R241" s="26" t="str">
        <x:v>中国内地以外门店数</x:v>
      </x:c>
      <x:c r="S241" s="26" t="str">
        <x:v>High</x:v>
      </x:c>
      <x:c r="T241" s="26" t="str"/>
    </x:row>
    <x:row r="242">
      <x:c r="A242" t="str">
        <x:v>MX_P1_224</x:v>
      </x:c>
      <x:c r="B242" t="str">
        <x:v>蜜雪集团</x:v>
      </x:c>
      <x:c r="C242" t="str">
        <x:v>2026-08-11</x:v>
      </x:c>
      <x:c r="D242" t="str">
        <x:v>stores_end</x:v>
      </x:c>
      <x:c r="E242" t="str">
        <x:v>期末门店数</x:v>
      </x:c>
      <x:c r="F242" t="str">
        <x:v>2023</x:v>
      </x:c>
      <x:c r="G242" t="str">
        <x:v>FY</x:v>
      </x:c>
      <x:c r="H242" s="52" t="n">
        <x:v>37565</x:v>
      </x:c>
      <x:c r="I242" t="str">
        <x:v>stores</x:v>
      </x:c>
      <x:c r="J242" t="str"/>
      <x:c r="K242" t="str">
        <x:v>Group</x:v>
      </x:c>
      <x:c r="L242" t="str">
        <x:v>A</x:v>
      </x:c>
      <x:c r="M242" s="26" t="str">
        <x:v>MIXUE Group Prospectus – Financial Information</x:v>
      </x:c>
      <x:c r="N242" s="26" t="str">
        <x:v>https://www1.hkexnews.hk/listedco/listconews/sehk/2025/0221/11543478/2025022100039.pdf</x:v>
      </x:c>
      <x:c r="O242" s="26" t="str">
        <x:v>Store network / franchise store movement</x:v>
      </x:c>
      <x:c r="P242" s="26" t="str">
        <x:v>2026-08-11</x:v>
      </x:c>
      <x:c r="Q242" s="26" t="str">
        <x:v>stores_end</x:v>
      </x:c>
      <x:c r="R242" s="26" t="str">
        <x:v>期末门店数</x:v>
      </x:c>
      <x:c r="S242" s="26" t="str">
        <x:v>High</x:v>
      </x:c>
      <x:c r="T242" s="26" t="str"/>
    </x:row>
    <x:row r="243">
      <x:c r="A243" t="str">
        <x:v>MX_P1_225</x:v>
      </x:c>
      <x:c r="B243" t="str">
        <x:v>蜜雪集团</x:v>
      </x:c>
      <x:c r="C243" t="str">
        <x:v>2026-08-11</x:v>
      </x:c>
      <x:c r="D243" t="str">
        <x:v>overseas_stores</x:v>
      </x:c>
      <x:c r="E243" t="str">
        <x:v>中国内地以外门店数</x:v>
      </x:c>
      <x:c r="F243" t="str">
        <x:v>2023</x:v>
      </x:c>
      <x:c r="G243" t="str">
        <x:v>FY</x:v>
      </x:c>
      <x:c r="H243" s="52" t="n">
        <x:v>4331</x:v>
      </x:c>
      <x:c r="I243" t="str">
        <x:v>stores</x:v>
      </x:c>
      <x:c r="J243" t="str"/>
      <x:c r="K243" t="str">
        <x:v>Outside Mainland China</x:v>
      </x:c>
      <x:c r="L243" t="str">
        <x:v>A</x:v>
      </x:c>
      <x:c r="M243" s="26" t="str">
        <x:v>MIXUE Group Prospectus – Financial Information</x:v>
      </x:c>
      <x:c r="N243" s="26" t="str">
        <x:v>https://www1.hkexnews.hk/listedco/listconews/sehk/2025/0221/11543478/2025022100039.pdf</x:v>
      </x:c>
      <x:c r="O243" s="26" t="str">
        <x:v>Store network / franchise store movement</x:v>
      </x:c>
      <x:c r="P243" s="26" t="str">
        <x:v>2026-08-11</x:v>
      </x:c>
      <x:c r="Q243" s="26" t="str">
        <x:v>overseas_stores</x:v>
      </x:c>
      <x:c r="R243" s="26" t="str">
        <x:v>中国内地以外门店数</x:v>
      </x:c>
      <x:c r="S243" s="26" t="str">
        <x:v>High</x:v>
      </x:c>
      <x:c r="T243" s="26" t="str"/>
    </x:row>
    <x:row r="244">
      <x:c r="A244" t="str">
        <x:v>MX_P1_226</x:v>
      </x:c>
      <x:c r="B244" t="str">
        <x:v>蜜雪集团</x:v>
      </x:c>
      <x:c r="C244" t="str">
        <x:v>2026-08-11</x:v>
      </x:c>
      <x:c r="D244" t="str">
        <x:v>stores_china</x:v>
      </x:c>
      <x:c r="E244" t="str">
        <x:v>中国内地门店数</x:v>
      </x:c>
      <x:c r="F244" t="str">
        <x:v>2023</x:v>
      </x:c>
      <x:c r="G244" t="str">
        <x:v>FY</x:v>
      </x:c>
      <x:c r="H244" s="52" t="n">
        <x:v>33234</x:v>
      </x:c>
      <x:c r="I244" t="str">
        <x:v>stores</x:v>
      </x:c>
      <x:c r="J244" t="str"/>
      <x:c r="K244" t="str">
        <x:v>Mainland China</x:v>
      </x:c>
      <x:c r="L244" t="str">
        <x:v>A</x:v>
      </x:c>
      <x:c r="M244" s="26" t="str">
        <x:v>MIXUE Group Prospectus – Financial Information</x:v>
      </x:c>
      <x:c r="N244" s="26" t="str">
        <x:v>https://www1.hkexnews.hk/listedco/listconews/sehk/2025/0221/11543478/2025022100039.pdf</x:v>
      </x:c>
      <x:c r="O244" s="26" t="str">
        <x:v>Store network / franchise store movement</x:v>
      </x:c>
      <x:c r="P244" s="26" t="str">
        <x:v>2026-08-11</x:v>
      </x:c>
      <x:c r="Q244" s="26" t="str">
        <x:v>stores_china</x:v>
      </x:c>
      <x:c r="R244" s="26" t="str">
        <x:v>中国内地门店数</x:v>
      </x:c>
      <x:c r="S244" s="26" t="str">
        <x:v>High</x:v>
      </x:c>
      <x:c r="T244" s="26" t="str"/>
    </x:row>
    <x:row r="245">
      <x:c r="A245" t="str">
        <x:v>MX_P1_227</x:v>
      </x:c>
      <x:c r="B245" t="str">
        <x:v>蜜雪集团</x:v>
      </x:c>
      <x:c r="C245" t="str">
        <x:v>2026-08-11</x:v>
      </x:c>
      <x:c r="D245" t="str">
        <x:v>stores_franchise</x:v>
      </x:c>
      <x:c r="E245" t="str">
        <x:v>加盟门店数</x:v>
      </x:c>
      <x:c r="F245" t="str">
        <x:v>2023</x:v>
      </x:c>
      <x:c r="G245" t="str">
        <x:v>FY</x:v>
      </x:c>
      <x:c r="H245" s="52" t="n">
        <x:v>37516</x:v>
      </x:c>
      <x:c r="I245" t="str">
        <x:v>stores</x:v>
      </x:c>
      <x:c r="J245" t="str"/>
      <x:c r="K245" t="str">
        <x:v>Group</x:v>
      </x:c>
      <x:c r="L245" t="str">
        <x:v>A</x:v>
      </x:c>
      <x:c r="M245" s="26" t="str">
        <x:v>MIXUE Group Prospectus – Financial Information</x:v>
      </x:c>
      <x:c r="N245" s="26" t="str">
        <x:v>https://www1.hkexnews.hk/listedco/listconews/sehk/2025/0221/11543478/2025022100039.pdf</x:v>
      </x:c>
      <x:c r="O245" s="26" t="str">
        <x:v>Store network / franchise store movement</x:v>
      </x:c>
      <x:c r="P245" s="26" t="str">
        <x:v>2026-08-11</x:v>
      </x:c>
      <x:c r="Q245" s="26" t="str">
        <x:v>stores_franchise</x:v>
      </x:c>
      <x:c r="R245" s="26" t="str">
        <x:v>加盟门店数</x:v>
      </x:c>
      <x:c r="S245" s="26" t="str">
        <x:v>High</x:v>
      </x:c>
      <x:c r="T245" s="26" t="str"/>
    </x:row>
    <x:row r="246">
      <x:c r="A246" t="str">
        <x:v>MX_P1_228</x:v>
      </x:c>
      <x:c r="B246" t="str">
        <x:v>蜜雪集团</x:v>
      </x:c>
      <x:c r="C246" t="str">
        <x:v>2026-08-11</x:v>
      </x:c>
      <x:c r="D246" t="str">
        <x:v>stores_company_owned</x:v>
      </x:c>
      <x:c r="E246" t="str">
        <x:v>直营门店数</x:v>
      </x:c>
      <x:c r="F246" t="str">
        <x:v>2023</x:v>
      </x:c>
      <x:c r="G246" t="str">
        <x:v>FY</x:v>
      </x:c>
      <x:c r="H246" s="52" t="n">
        <x:v>49</x:v>
      </x:c>
      <x:c r="I246" t="str">
        <x:v>stores</x:v>
      </x:c>
      <x:c r="J246" t="str"/>
      <x:c r="K246" t="str">
        <x:v>Group</x:v>
      </x:c>
      <x:c r="L246" t="str">
        <x:v>A</x:v>
      </x:c>
      <x:c r="M246" s="26" t="str">
        <x:v>MIXUE Group Prospectus – Financial Information</x:v>
      </x:c>
      <x:c r="N246" s="26" t="str">
        <x:v>https://www1.hkexnews.hk/listedco/listconews/sehk/2025/0221/11543478/2025022100039.pdf</x:v>
      </x:c>
      <x:c r="O246" s="26" t="str">
        <x:v>Store network / franchise store movement</x:v>
      </x:c>
      <x:c r="P246" s="26" t="str">
        <x:v>2026-08-11</x:v>
      </x:c>
      <x:c r="Q246" s="26" t="str">
        <x:v>stores_company_owned</x:v>
      </x:c>
      <x:c r="R246" s="26" t="str">
        <x:v>直营门店数</x:v>
      </x:c>
      <x:c r="S246" s="26" t="str">
        <x:v>High</x:v>
      </x:c>
      <x:c r="T246" s="26" t="str"/>
    </x:row>
    <x:row r="247">
      <x:c r="A247" t="str">
        <x:v>MX_P1_229</x:v>
      </x:c>
      <x:c r="B247" t="str">
        <x:v>蜜雪集团</x:v>
      </x:c>
      <x:c r="C247" t="str">
        <x:v>2026-08-11</x:v>
      </x:c>
      <x:c r="D247" t="str">
        <x:v>stores_franchise_begin</x:v>
      </x:c>
      <x:c r="E247" t="str">
        <x:v>期初加盟门店</x:v>
      </x:c>
      <x:c r="F247" t="str">
        <x:v>2023</x:v>
      </x:c>
      <x:c r="G247" t="str">
        <x:v>FY</x:v>
      </x:c>
      <x:c r="H247" s="52" t="n">
        <x:v>28929</x:v>
      </x:c>
      <x:c r="I247" t="str">
        <x:v>stores</x:v>
      </x:c>
      <x:c r="J247" t="str"/>
      <x:c r="K247" t="str">
        <x:v>Group</x:v>
      </x:c>
      <x:c r="L247" t="str">
        <x:v>A</x:v>
      </x:c>
      <x:c r="M247" s="26" t="str">
        <x:v>MIXUE Group Prospectus – Financial Information</x:v>
      </x:c>
      <x:c r="N247" s="26" t="str">
        <x:v>https://www1.hkexnews.hk/listedco/listconews/sehk/2025/0221/11543478/2025022100039.pdf</x:v>
      </x:c>
      <x:c r="O247" s="26" t="str">
        <x:v>Store network / franchise store movement</x:v>
      </x:c>
      <x:c r="P247" s="26" t="str">
        <x:v>2026-08-11</x:v>
      </x:c>
      <x:c r="Q247" s="26" t="str">
        <x:v>stores_franchise_begin</x:v>
      </x:c>
      <x:c r="R247" s="26" t="str">
        <x:v>期初加盟门店</x:v>
      </x:c>
      <x:c r="S247" s="26" t="str">
        <x:v>High</x:v>
      </x:c>
      <x:c r="T247" s="26" t="str"/>
    </x:row>
    <x:row r="248">
      <x:c r="A248" t="str">
        <x:v>MX_P1_230</x:v>
      </x:c>
      <x:c r="B248" t="str">
        <x:v>蜜雪集团</x:v>
      </x:c>
      <x:c r="C248" t="str">
        <x:v>2026-08-11</x:v>
      </x:c>
      <x:c r="D248" t="str">
        <x:v>stores_opened</x:v>
      </x:c>
      <x:c r="E248" t="str">
        <x:v>新开加盟门店</x:v>
      </x:c>
      <x:c r="F248" t="str">
        <x:v>2023</x:v>
      </x:c>
      <x:c r="G248" t="str">
        <x:v>FY</x:v>
      </x:c>
      <x:c r="H248" s="52" t="n">
        <x:v>9894</x:v>
      </x:c>
      <x:c r="I248" t="str">
        <x:v>stores</x:v>
      </x:c>
      <x:c r="J248" t="str"/>
      <x:c r="K248" t="str">
        <x:v>Group</x:v>
      </x:c>
      <x:c r="L248" t="str">
        <x:v>A</x:v>
      </x:c>
      <x:c r="M248" s="26" t="str">
        <x:v>MIXUE Group Prospectus – Financial Information</x:v>
      </x:c>
      <x:c r="N248" s="26" t="str">
        <x:v>https://www1.hkexnews.hk/listedco/listconews/sehk/2025/0221/11543478/2025022100039.pdf</x:v>
      </x:c>
      <x:c r="O248" s="26" t="str">
        <x:v>Store network / franchise store movement</x:v>
      </x:c>
      <x:c r="P248" s="26" t="str">
        <x:v>2026-08-11</x:v>
      </x:c>
      <x:c r="Q248" s="26" t="str">
        <x:v>stores_opened</x:v>
      </x:c>
      <x:c r="R248" s="26" t="str">
        <x:v>新开加盟门店</x:v>
      </x:c>
      <x:c r="S248" s="26" t="str">
        <x:v>High</x:v>
      </x:c>
      <x:c r="T248" s="26" t="str"/>
    </x:row>
    <x:row r="249">
      <x:c r="A249" t="str">
        <x:v>MX_P1_231</x:v>
      </x:c>
      <x:c r="B249" t="str">
        <x:v>蜜雪集团</x:v>
      </x:c>
      <x:c r="C249" t="str">
        <x:v>2026-08-11</x:v>
      </x:c>
      <x:c r="D249" t="str">
        <x:v>stores_closed</x:v>
      </x:c>
      <x:c r="E249" t="str">
        <x:v>关闭加盟门店</x:v>
      </x:c>
      <x:c r="F249" t="str">
        <x:v>2023</x:v>
      </x:c>
      <x:c r="G249" t="str">
        <x:v>FY</x:v>
      </x:c>
      <x:c r="H249" s="52" t="n">
        <x:v>1307</x:v>
      </x:c>
      <x:c r="I249" t="str">
        <x:v>stores</x:v>
      </x:c>
      <x:c r="J249" t="str"/>
      <x:c r="K249" t="str">
        <x:v>Group</x:v>
      </x:c>
      <x:c r="L249" t="str">
        <x:v>A</x:v>
      </x:c>
      <x:c r="M249" s="26" t="str">
        <x:v>MIXUE Group Prospectus – Financial Information</x:v>
      </x:c>
      <x:c r="N249" s="26" t="str">
        <x:v>https://www1.hkexnews.hk/listedco/listconews/sehk/2025/0221/11543478/2025022100039.pdf</x:v>
      </x:c>
      <x:c r="O249" s="26" t="str">
        <x:v>Store network / franchise store movement</x:v>
      </x:c>
      <x:c r="P249" s="26" t="str">
        <x:v>2026-08-11</x:v>
      </x:c>
      <x:c r="Q249" s="26" t="str">
        <x:v>stores_closed</x:v>
      </x:c>
      <x:c r="R249" s="26" t="str">
        <x:v>关闭加盟门店</x:v>
      </x:c>
      <x:c r="S249" s="26" t="str">
        <x:v>High</x:v>
      </x:c>
      <x:c r="T249" s="26" t="str"/>
    </x:row>
    <x:row r="250">
      <x:c r="A250" t="str">
        <x:v>MX_P1_232</x:v>
      </x:c>
      <x:c r="B250" t="str">
        <x:v>蜜雪集团</x:v>
      </x:c>
      <x:c r="C250" t="str">
        <x:v>2026-08-11</x:v>
      </x:c>
      <x:c r="D250" t="str">
        <x:v>franchisees</x:v>
      </x:c>
      <x:c r="E250" t="str">
        <x:v>加盟商数量</x:v>
      </x:c>
      <x:c r="F250" t="str">
        <x:v>2023</x:v>
      </x:c>
      <x:c r="G250" t="str">
        <x:v>FY</x:v>
      </x:c>
      <x:c r="H250" s="52" t="n">
        <x:v>16784</x:v>
      </x:c>
      <x:c r="I250" t="str">
        <x:v>franchisees</x:v>
      </x:c>
      <x:c r="J250" t="str"/>
      <x:c r="K250" t="str">
        <x:v>Group</x:v>
      </x:c>
      <x:c r="L250" t="str">
        <x:v>A</x:v>
      </x:c>
      <x:c r="M250" s="26" t="str">
        <x:v>MIXUE Group Prospectus – Financial Information</x:v>
      </x:c>
      <x:c r="N250" s="26" t="str">
        <x:v>https://www1.hkexnews.hk/listedco/listconews/sehk/2025/0221/11543478/2025022100039.pdf</x:v>
      </x:c>
      <x:c r="O250" s="26" t="str">
        <x:v>Store network / franchise store movement</x:v>
      </x:c>
      <x:c r="P250" s="26" t="str">
        <x:v>2026-08-11</x:v>
      </x:c>
      <x:c r="Q250" s="26" t="str">
        <x:v>franchisees</x:v>
      </x:c>
      <x:c r="R250" s="26" t="str">
        <x:v>加盟商数量</x:v>
      </x:c>
      <x:c r="S250" s="26" t="str">
        <x:v>High</x:v>
      </x:c>
      <x:c r="T250" s="26" t="str"/>
    </x:row>
    <x:row r="251">
      <x:c r="A251" t="str">
        <x:v>MX_P1_233</x:v>
      </x:c>
      <x:c r="B251" t="str">
        <x:v>蜜雪集团</x:v>
      </x:c>
      <x:c r="C251" t="str">
        <x:v>2026-08-11</x:v>
      </x:c>
      <x:c r="D251" t="str">
        <x:v>stores_end</x:v>
      </x:c>
      <x:c r="E251" t="str">
        <x:v>期末门店数</x:v>
      </x:c>
      <x:c r="F251" t="str">
        <x:v>2024</x:v>
      </x:c>
      <x:c r="G251" t="str">
        <x:v>FY</x:v>
      </x:c>
      <x:c r="H251" s="52" t="n">
        <x:v>46479</x:v>
      </x:c>
      <x:c r="I251" t="str">
        <x:v>stores</x:v>
      </x:c>
      <x:c r="J251" t="str"/>
      <x:c r="K251" t="str">
        <x:v>Group</x:v>
      </x:c>
      <x:c r="L251" t="str">
        <x:v>A</x:v>
      </x:c>
      <x:c r="M251" s="26" t="str">
        <x:v>MIXUE Group 2024 Annual Report</x:v>
      </x:c>
      <x:c r="N251" s="26" t="str">
        <x:v>https://www1.hkexnews.hk/listedco/listconews/sehk/2025/0423/2025042301969.pdf</x:v>
      </x:c>
      <x:c r="O251" s="26" t="str">
        <x:v>Store network / franchise store movement</x:v>
      </x:c>
      <x:c r="P251" s="26" t="str">
        <x:v>2026-08-11</x:v>
      </x:c>
      <x:c r="Q251" s="26" t="str">
        <x:v>stores_end</x:v>
      </x:c>
      <x:c r="R251" s="26" t="str">
        <x:v>期末门店数</x:v>
      </x:c>
      <x:c r="S251" s="26" t="str">
        <x:v>High</x:v>
      </x:c>
      <x:c r="T251" s="26" t="str"/>
    </x:row>
    <x:row r="252">
      <x:c r="A252" t="str">
        <x:v>MX_P1_234</x:v>
      </x:c>
      <x:c r="B252" t="str">
        <x:v>蜜雪集团</x:v>
      </x:c>
      <x:c r="C252" t="str">
        <x:v>2026-08-11</x:v>
      </x:c>
      <x:c r="D252" t="str">
        <x:v>overseas_stores</x:v>
      </x:c>
      <x:c r="E252" t="str">
        <x:v>中国内地以外门店数</x:v>
      </x:c>
      <x:c r="F252" t="str">
        <x:v>2024</x:v>
      </x:c>
      <x:c r="G252" t="str">
        <x:v>FY</x:v>
      </x:c>
      <x:c r="H252" s="52" t="n">
        <x:v>4895</x:v>
      </x:c>
      <x:c r="I252" t="str">
        <x:v>stores</x:v>
      </x:c>
      <x:c r="J252" t="str"/>
      <x:c r="K252" t="str">
        <x:v>Outside Mainland China</x:v>
      </x:c>
      <x:c r="L252" t="str">
        <x:v>A</x:v>
      </x:c>
      <x:c r="M252" s="26" t="str">
        <x:v>MIXUE Group 2024 Annual Report</x:v>
      </x:c>
      <x:c r="N252" s="26" t="str">
        <x:v>https://www1.hkexnews.hk/listedco/listconews/sehk/2025/0423/2025042301969.pdf</x:v>
      </x:c>
      <x:c r="O252" s="26" t="str">
        <x:v>Store network / franchise store movement</x:v>
      </x:c>
      <x:c r="P252" s="26" t="str">
        <x:v>2026-08-11</x:v>
      </x:c>
      <x:c r="Q252" s="26" t="str">
        <x:v>overseas_stores</x:v>
      </x:c>
      <x:c r="R252" s="26" t="str">
        <x:v>中国内地以外门店数</x:v>
      </x:c>
      <x:c r="S252" s="26" t="str">
        <x:v>High</x:v>
      </x:c>
      <x:c r="T252" s="26" t="str"/>
    </x:row>
    <x:row r="253">
      <x:c r="A253" t="str">
        <x:v>MX_P1_235</x:v>
      </x:c>
      <x:c r="B253" t="str">
        <x:v>蜜雪集团</x:v>
      </x:c>
      <x:c r="C253" t="str">
        <x:v>2026-08-11</x:v>
      </x:c>
      <x:c r="D253" t="str">
        <x:v>stores_china</x:v>
      </x:c>
      <x:c r="E253" t="str">
        <x:v>中国内地门店数</x:v>
      </x:c>
      <x:c r="F253" t="str">
        <x:v>2024</x:v>
      </x:c>
      <x:c r="G253" t="str">
        <x:v>FY</x:v>
      </x:c>
      <x:c r="H253" s="52" t="n">
        <x:v>41584</x:v>
      </x:c>
      <x:c r="I253" t="str">
        <x:v>stores</x:v>
      </x:c>
      <x:c r="J253" t="str"/>
      <x:c r="K253" t="str">
        <x:v>Mainland China</x:v>
      </x:c>
      <x:c r="L253" t="str">
        <x:v>A</x:v>
      </x:c>
      <x:c r="M253" s="26" t="str">
        <x:v>MIXUE Group 2024 Annual Report</x:v>
      </x:c>
      <x:c r="N253" s="26" t="str">
        <x:v>https://www1.hkexnews.hk/listedco/listconews/sehk/2025/0423/2025042301969.pdf</x:v>
      </x:c>
      <x:c r="O253" s="26" t="str">
        <x:v>Store network / franchise store movement</x:v>
      </x:c>
      <x:c r="P253" s="26" t="str">
        <x:v>2026-08-11</x:v>
      </x:c>
      <x:c r="Q253" s="26" t="str">
        <x:v>stores_china</x:v>
      </x:c>
      <x:c r="R253" s="26" t="str">
        <x:v>中国内地门店数</x:v>
      </x:c>
      <x:c r="S253" s="26" t="str">
        <x:v>High</x:v>
      </x:c>
      <x:c r="T253" s="26" t="str"/>
    </x:row>
    <x:row r="254">
      <x:c r="A254" t="str">
        <x:v>MX_P1_236</x:v>
      </x:c>
      <x:c r="B254" t="str">
        <x:v>蜜雪集团</x:v>
      </x:c>
      <x:c r="C254" t="str">
        <x:v>2026-08-11</x:v>
      </x:c>
      <x:c r="D254" t="str">
        <x:v>stores_franchise</x:v>
      </x:c>
      <x:c r="E254" t="str">
        <x:v>加盟门店数</x:v>
      </x:c>
      <x:c r="F254" t="str">
        <x:v>2024</x:v>
      </x:c>
      <x:c r="G254" t="str">
        <x:v>FY</x:v>
      </x:c>
      <x:c r="H254" s="52" t="n">
        <x:v>46462</x:v>
      </x:c>
      <x:c r="I254" t="str">
        <x:v>stores</x:v>
      </x:c>
      <x:c r="J254" t="str"/>
      <x:c r="K254" t="str">
        <x:v>Group</x:v>
      </x:c>
      <x:c r="L254" t="str">
        <x:v>A</x:v>
      </x:c>
      <x:c r="M254" s="26" t="str">
        <x:v>MIXUE Group 2024 Annual Report</x:v>
      </x:c>
      <x:c r="N254" s="26" t="str">
        <x:v>https://www1.hkexnews.hk/listedco/listconews/sehk/2025/0423/2025042301969.pdf</x:v>
      </x:c>
      <x:c r="O254" s="26" t="str">
        <x:v>Store network / franchise store movement</x:v>
      </x:c>
      <x:c r="P254" s="26" t="str">
        <x:v>2026-08-11</x:v>
      </x:c>
      <x:c r="Q254" s="26" t="str">
        <x:v>stores_franchise</x:v>
      </x:c>
      <x:c r="R254" s="26" t="str">
        <x:v>加盟门店数</x:v>
      </x:c>
      <x:c r="S254" s="26" t="str">
        <x:v>High</x:v>
      </x:c>
      <x:c r="T254" s="26" t="str"/>
    </x:row>
    <x:row r="255">
      <x:c r="A255" t="str">
        <x:v>MX_P1_237</x:v>
      </x:c>
      <x:c r="B255" t="str">
        <x:v>蜜雪集团</x:v>
      </x:c>
      <x:c r="C255" t="str">
        <x:v>2026-08-11</x:v>
      </x:c>
      <x:c r="D255" t="str">
        <x:v>stores_company_owned</x:v>
      </x:c>
      <x:c r="E255" t="str">
        <x:v>直营门店数</x:v>
      </x:c>
      <x:c r="F255" t="str">
        <x:v>2024</x:v>
      </x:c>
      <x:c r="G255" t="str">
        <x:v>FY</x:v>
      </x:c>
      <x:c r="H255" s="52" t="n">
        <x:v>17</x:v>
      </x:c>
      <x:c r="I255" t="str">
        <x:v>stores</x:v>
      </x:c>
      <x:c r="J255" t="str"/>
      <x:c r="K255" t="str">
        <x:v>Group</x:v>
      </x:c>
      <x:c r="L255" t="str">
        <x:v>A</x:v>
      </x:c>
      <x:c r="M255" s="26" t="str">
        <x:v>MIXUE Group 2024 Annual Report</x:v>
      </x:c>
      <x:c r="N255" s="26" t="str">
        <x:v>https://www1.hkexnews.hk/listedco/listconews/sehk/2025/0423/2025042301969.pdf</x:v>
      </x:c>
      <x:c r="O255" s="26" t="str">
        <x:v>Store network / franchise store movement</x:v>
      </x:c>
      <x:c r="P255" s="26" t="str">
        <x:v>2026-08-11</x:v>
      </x:c>
      <x:c r="Q255" s="26" t="str">
        <x:v>stores_company_owned</x:v>
      </x:c>
      <x:c r="R255" s="26" t="str">
        <x:v>直营门店数</x:v>
      </x:c>
      <x:c r="S255" s="26" t="str">
        <x:v>High</x:v>
      </x:c>
      <x:c r="T255" s="26" t="str"/>
    </x:row>
    <x:row r="256">
      <x:c r="A256" t="str">
        <x:v>MX_P1_238</x:v>
      </x:c>
      <x:c r="B256" t="str">
        <x:v>蜜雪集团</x:v>
      </x:c>
      <x:c r="C256" t="str">
        <x:v>2026-08-11</x:v>
      </x:c>
      <x:c r="D256" t="str">
        <x:v>stores_franchise_begin</x:v>
      </x:c>
      <x:c r="E256" t="str">
        <x:v>期初加盟门店</x:v>
      </x:c>
      <x:c r="F256" t="str">
        <x:v>2024</x:v>
      </x:c>
      <x:c r="G256" t="str">
        <x:v>FY</x:v>
      </x:c>
      <x:c r="H256" s="52" t="n">
        <x:v>37516</x:v>
      </x:c>
      <x:c r="I256" t="str">
        <x:v>stores</x:v>
      </x:c>
      <x:c r="J256" t="str"/>
      <x:c r="K256" t="str">
        <x:v>Group</x:v>
      </x:c>
      <x:c r="L256" t="str">
        <x:v>A</x:v>
      </x:c>
      <x:c r="M256" s="26" t="str">
        <x:v>MIXUE Group 2024 Annual Report</x:v>
      </x:c>
      <x:c r="N256" s="26" t="str">
        <x:v>https://www1.hkexnews.hk/listedco/listconews/sehk/2025/0423/2025042301969.pdf</x:v>
      </x:c>
      <x:c r="O256" s="26" t="str">
        <x:v>Store network / franchise store movement</x:v>
      </x:c>
      <x:c r="P256" s="26" t="str">
        <x:v>2026-08-11</x:v>
      </x:c>
      <x:c r="Q256" s="26" t="str">
        <x:v>stores_franchise_begin</x:v>
      </x:c>
      <x:c r="R256" s="26" t="str">
        <x:v>期初加盟门店</x:v>
      </x:c>
      <x:c r="S256" s="26" t="str">
        <x:v>High</x:v>
      </x:c>
      <x:c r="T256" s="26" t="str"/>
    </x:row>
    <x:row r="257">
      <x:c r="A257" t="str">
        <x:v>MX_P1_239</x:v>
      </x:c>
      <x:c r="B257" t="str">
        <x:v>蜜雪集团</x:v>
      </x:c>
      <x:c r="C257" t="str">
        <x:v>2026-08-11</x:v>
      </x:c>
      <x:c r="D257" t="str">
        <x:v>stores_opened</x:v>
      </x:c>
      <x:c r="E257" t="str">
        <x:v>新开加盟门店</x:v>
      </x:c>
      <x:c r="F257" t="str">
        <x:v>2024</x:v>
      </x:c>
      <x:c r="G257" t="str">
        <x:v>FY</x:v>
      </x:c>
      <x:c r="H257" s="52" t="n">
        <x:v>10555</x:v>
      </x:c>
      <x:c r="I257" t="str">
        <x:v>stores</x:v>
      </x:c>
      <x:c r="J257" t="str"/>
      <x:c r="K257" t="str">
        <x:v>Group</x:v>
      </x:c>
      <x:c r="L257" t="str">
        <x:v>A</x:v>
      </x:c>
      <x:c r="M257" s="26" t="str">
        <x:v>MIXUE Group 2024 Annual Report</x:v>
      </x:c>
      <x:c r="N257" s="26" t="str">
        <x:v>https://www1.hkexnews.hk/listedco/listconews/sehk/2025/0423/2025042301969.pdf</x:v>
      </x:c>
      <x:c r="O257" s="26" t="str">
        <x:v>Store network / franchise store movement</x:v>
      </x:c>
      <x:c r="P257" s="26" t="str">
        <x:v>2026-08-11</x:v>
      </x:c>
      <x:c r="Q257" s="26" t="str">
        <x:v>stores_opened</x:v>
      </x:c>
      <x:c r="R257" s="26" t="str">
        <x:v>新开加盟门店</x:v>
      </x:c>
      <x:c r="S257" s="26" t="str">
        <x:v>High</x:v>
      </x:c>
      <x:c r="T257" s="26" t="str"/>
    </x:row>
    <x:row r="258">
      <x:c r="A258" t="str">
        <x:v>MX_P1_240</x:v>
      </x:c>
      <x:c r="B258" t="str">
        <x:v>蜜雪集团</x:v>
      </x:c>
      <x:c r="C258" t="str">
        <x:v>2026-08-11</x:v>
      </x:c>
      <x:c r="D258" t="str">
        <x:v>stores_closed</x:v>
      </x:c>
      <x:c r="E258" t="str">
        <x:v>关闭加盟门店</x:v>
      </x:c>
      <x:c r="F258" t="str">
        <x:v>2024</x:v>
      </x:c>
      <x:c r="G258" t="str">
        <x:v>FY</x:v>
      </x:c>
      <x:c r="H258" s="52" t="n">
        <x:v>1609</x:v>
      </x:c>
      <x:c r="I258" t="str">
        <x:v>stores</x:v>
      </x:c>
      <x:c r="J258" t="str"/>
      <x:c r="K258" t="str">
        <x:v>Group</x:v>
      </x:c>
      <x:c r="L258" t="str">
        <x:v>A</x:v>
      </x:c>
      <x:c r="M258" s="26" t="str">
        <x:v>MIXUE Group 2024 Annual Report</x:v>
      </x:c>
      <x:c r="N258" s="26" t="str">
        <x:v>https://www1.hkexnews.hk/listedco/listconews/sehk/2025/0423/2025042301969.pdf</x:v>
      </x:c>
      <x:c r="O258" s="26" t="str">
        <x:v>Store network / franchise store movement</x:v>
      </x:c>
      <x:c r="P258" s="26" t="str">
        <x:v>2026-08-11</x:v>
      </x:c>
      <x:c r="Q258" s="26" t="str">
        <x:v>stores_closed</x:v>
      </x:c>
      <x:c r="R258" s="26" t="str">
        <x:v>关闭加盟门店</x:v>
      </x:c>
      <x:c r="S258" s="26" t="str">
        <x:v>High</x:v>
      </x:c>
      <x:c r="T258" s="26" t="str"/>
    </x:row>
    <x:row r="259">
      <x:c r="A259" t="str">
        <x:v>MX_P1_241</x:v>
      </x:c>
      <x:c r="B259" t="str">
        <x:v>蜜雪集团</x:v>
      </x:c>
      <x:c r="C259" t="str">
        <x:v>2026-08-11</x:v>
      </x:c>
      <x:c r="D259" t="str">
        <x:v>franchisees</x:v>
      </x:c>
      <x:c r="E259" t="str">
        <x:v>加盟商数量</x:v>
      </x:c>
      <x:c r="F259" t="str">
        <x:v>2024</x:v>
      </x:c>
      <x:c r="G259" t="str">
        <x:v>FY</x:v>
      </x:c>
      <x:c r="H259" s="52" t="n">
        <x:v>20976</x:v>
      </x:c>
      <x:c r="I259" t="str">
        <x:v>franchisees</x:v>
      </x:c>
      <x:c r="J259" t="str"/>
      <x:c r="K259" t="str">
        <x:v>Group</x:v>
      </x:c>
      <x:c r="L259" t="str">
        <x:v>A</x:v>
      </x:c>
      <x:c r="M259" s="26" t="str">
        <x:v>MIXUE Group 2024 Annual Report</x:v>
      </x:c>
      <x:c r="N259" s="26" t="str">
        <x:v>https://www1.hkexnews.hk/listedco/listconews/sehk/2025/0423/2025042301969.pdf</x:v>
      </x:c>
      <x:c r="O259" s="26" t="str">
        <x:v>Store network / franchise store movement</x:v>
      </x:c>
      <x:c r="P259" s="26" t="str">
        <x:v>2026-08-11</x:v>
      </x:c>
      <x:c r="Q259" s="26" t="str">
        <x:v>franchisees</x:v>
      </x:c>
      <x:c r="R259" s="26" t="str">
        <x:v>加盟商数量</x:v>
      </x:c>
      <x:c r="S259" s="26" t="str">
        <x:v>High</x:v>
      </x:c>
      <x:c r="T259" s="26" t="str"/>
    </x:row>
    <x:row r="260">
      <x:c r="A260" t="str">
        <x:v>MX_P1_242</x:v>
      </x:c>
      <x:c r="B260" t="str">
        <x:v>蜜雪集团</x:v>
      </x:c>
      <x:c r="C260" t="str">
        <x:v>2026-08-11</x:v>
      </x:c>
      <x:c r="D260" t="str">
        <x:v>stores_franchise_begin</x:v>
      </x:c>
      <x:c r="E260" t="str">
        <x:v>期初加盟门店</x:v>
      </x:c>
      <x:c r="F260" t="str">
        <x:v>2025</x:v>
      </x:c>
      <x:c r="G260" t="str">
        <x:v>FY</x:v>
      </x:c>
      <x:c r="H260" s="52" t="n">
        <x:v>46462</x:v>
      </x:c>
      <x:c r="I260" t="str">
        <x:v>stores</x:v>
      </x:c>
      <x:c r="J260" t="str"/>
      <x:c r="K260" t="str">
        <x:v>Group</x:v>
      </x:c>
      <x:c r="L260" t="str">
        <x:v>A</x:v>
      </x:c>
      <x:c r="M260" s="26" t="str">
        <x:v>MIXUE Group 2025 Annual Report</x:v>
      </x:c>
      <x:c r="N260" s="26" t="str">
        <x:v>https://www1.hkexnews.hk/listedco/listconews/sehk/2026/0423/2026042301901.pdf</x:v>
      </x:c>
      <x:c r="O260" s="26" t="str">
        <x:v>Store network / franchise store movement</x:v>
      </x:c>
      <x:c r="P260" s="26" t="str">
        <x:v>2026-08-11</x:v>
      </x:c>
      <x:c r="Q260" s="26" t="str">
        <x:v>stores_franchise_begin</x:v>
      </x:c>
      <x:c r="R260" s="26" t="str">
        <x:v>期初加盟门店</x:v>
      </x:c>
      <x:c r="S260" s="26" t="str">
        <x:v>High</x:v>
      </x:c>
      <x:c r="T260" s="26" t="str"/>
    </x:row>
    <x:row r="261">
      <x:c r="A261" t="str">
        <x:v>MX_P1_243</x:v>
      </x:c>
      <x:c r="B261" t="str">
        <x:v>蜜雪集团</x:v>
      </x:c>
      <x:c r="C261" t="str">
        <x:v>2026-08-11</x:v>
      </x:c>
      <x:c r="D261" t="str">
        <x:v>stores_opened</x:v>
      </x:c>
      <x:c r="E261" t="str">
        <x:v>新开加盟门店</x:v>
      </x:c>
      <x:c r="F261" t="str">
        <x:v>2025</x:v>
      </x:c>
      <x:c r="G261" t="str">
        <x:v>FY</x:v>
      </x:c>
      <x:c r="H261" s="52" t="n">
        <x:v>14496</x:v>
      </x:c>
      <x:c r="I261" t="str">
        <x:v>stores</x:v>
      </x:c>
      <x:c r="J261" t="str"/>
      <x:c r="K261" t="str">
        <x:v>Group</x:v>
      </x:c>
      <x:c r="L261" t="str">
        <x:v>A</x:v>
      </x:c>
      <x:c r="M261" s="26" t="str">
        <x:v>MIXUE Group 2025 Annual Report</x:v>
      </x:c>
      <x:c r="N261" s="26" t="str">
        <x:v>https://www1.hkexnews.hk/listedco/listconews/sehk/2026/0423/2026042301901.pdf</x:v>
      </x:c>
      <x:c r="O261" s="26" t="str">
        <x:v>Store network / franchise store movement</x:v>
      </x:c>
      <x:c r="P261" s="26" t="str">
        <x:v>2026-08-11</x:v>
      </x:c>
      <x:c r="Q261" s="26" t="str">
        <x:v>stores_opened</x:v>
      </x:c>
      <x:c r="R261" s="26" t="str">
        <x:v>新开加盟门店</x:v>
      </x:c>
      <x:c r="S261" s="26" t="str">
        <x:v>High</x:v>
      </x:c>
      <x:c r="T261" s="26" t="str">
        <x:v>2025 annual report states FULU store openings/closures after Dec 1 completion are included in these movements.</x:v>
      </x:c>
    </x:row>
    <x:row r="262">
      <x:c r="A262" t="str">
        <x:v>MX_P1_244</x:v>
      </x:c>
      <x:c r="B262" t="str">
        <x:v>蜜雪集团</x:v>
      </x:c>
      <x:c r="C262" t="str">
        <x:v>2026-08-11</x:v>
      </x:c>
      <x:c r="D262" t="str">
        <x:v>stores_closed</x:v>
      </x:c>
      <x:c r="E262" t="str">
        <x:v>关闭加盟门店</x:v>
      </x:c>
      <x:c r="F262" t="str">
        <x:v>2025</x:v>
      </x:c>
      <x:c r="G262" t="str">
        <x:v>FY</x:v>
      </x:c>
      <x:c r="H262" s="52" t="n">
        <x:v>2527</x:v>
      </x:c>
      <x:c r="I262" t="str">
        <x:v>stores</x:v>
      </x:c>
      <x:c r="J262" t="str"/>
      <x:c r="K262" t="str">
        <x:v>Group</x:v>
      </x:c>
      <x:c r="L262" t="str">
        <x:v>A</x:v>
      </x:c>
      <x:c r="M262" s="26" t="str">
        <x:v>MIXUE Group 2025 Annual Report</x:v>
      </x:c>
      <x:c r="N262" s="26" t="str">
        <x:v>https://www1.hkexnews.hk/listedco/listconews/sehk/2026/0423/2026042301901.pdf</x:v>
      </x:c>
      <x:c r="O262" s="26" t="str">
        <x:v>Store network / franchise store movement</x:v>
      </x:c>
      <x:c r="P262" s="26" t="str">
        <x:v>2026-08-11</x:v>
      </x:c>
      <x:c r="Q262" s="26" t="str">
        <x:v>stores_closed</x:v>
      </x:c>
      <x:c r="R262" s="26" t="str">
        <x:v>关闭加盟门店</x:v>
      </x:c>
      <x:c r="S262" s="26" t="str">
        <x:v>High</x:v>
      </x:c>
      <x:c r="T262" s="26" t="str">
        <x:v>2025 annual report states FULU store openings/closures after Dec 1 completion are included in these movements.</x:v>
      </x:c>
    </x:row>
    <x:row r="263">
      <x:c r="A263" t="str">
        <x:v>MX_P1_245</x:v>
      </x:c>
      <x:c r="B263" t="str">
        <x:v>蜜雪集团</x:v>
      </x:c>
      <x:c r="C263" t="str">
        <x:v>2026-08-11</x:v>
      </x:c>
      <x:c r="D263" t="str">
        <x:v>stores_acquired</x:v>
      </x:c>
      <x:c r="E263" t="str">
        <x:v>收购纳入加盟门店</x:v>
      </x:c>
      <x:c r="F263" t="str">
        <x:v>2025</x:v>
      </x:c>
      <x:c r="G263" t="str">
        <x:v>FY</x:v>
      </x:c>
      <x:c r="H263" s="52" t="n">
        <x:v>1354</x:v>
      </x:c>
      <x:c r="I263" t="str">
        <x:v>stores</x:v>
      </x:c>
      <x:c r="J263" t="str"/>
      <x:c r="K263" t="str">
        <x:v>Group</x:v>
      </x:c>
      <x:c r="L263" t="str">
        <x:v>A</x:v>
      </x:c>
      <x:c r="M263" s="26" t="str">
        <x:v>MIXUE Group 2025 Annual Report</x:v>
      </x:c>
      <x:c r="N263" s="26" t="str">
        <x:v>https://www1.hkexnews.hk/listedco/listconews/sehk/2026/0423/2026042301901.pdf</x:v>
      </x:c>
      <x:c r="O263" s="26" t="str">
        <x:v>Store network / franchise store movement</x:v>
      </x:c>
      <x:c r="P263" s="26" t="str">
        <x:v>2026-08-11</x:v>
      </x:c>
      <x:c r="Q263" s="26" t="str">
        <x:v>stores_acquired</x:v>
      </x:c>
      <x:c r="R263" s="26" t="str">
        <x:v>收购纳入加盟门店</x:v>
      </x:c>
      <x:c r="S263" s="26" t="str">
        <x:v>High</x:v>
      </x:c>
      <x:c r="T263" s="26" t="str"/>
    </x:row>
    <x:row r="264">
      <x:c r="A264" t="str">
        <x:v>MX_P1_246</x:v>
      </x:c>
      <x:c r="B264" t="str">
        <x:v>蜜雪集团</x:v>
      </x:c>
      <x:c r="C264" t="str">
        <x:v>2026-08-11</x:v>
      </x:c>
      <x:c r="D264" t="str">
        <x:v>gmv_total</x:v>
      </x:c>
      <x:c r="E264" t="str">
        <x:v>系统GMV</x:v>
      </x:c>
      <x:c r="F264" t="str">
        <x:v>2021</x:v>
      </x:c>
      <x:c r="G264" t="str">
        <x:v>FY</x:v>
      </x:c>
      <x:c r="H264" s="52" t="n">
        <x:v>22800</x:v>
      </x:c>
      <x:c r="I264" t="str">
        <x:v>RMB mn</x:v>
      </x:c>
      <x:c r="J264" t="str">
        <x:v>RMB</x:v>
      </x:c>
      <x:c r="K264" t="str">
        <x:v>Group</x:v>
      </x:c>
      <x:c r="L264" t="str">
        <x:v>A</x:v>
      </x:c>
      <x:c r="M264" s="26" t="str">
        <x:v>MIXUE Group Prospectus – Financial Information</x:v>
      </x:c>
      <x:c r="N264" s="26" t="str">
        <x:v>https://www1.hkexnews.hk/listedco/listconews/sehk/2025/0221/11543478/2025022100039.pdf</x:v>
      </x:c>
      <x:c r="O264" s="26" t="str">
        <x:v>GMV history</x:v>
      </x:c>
      <x:c r="P264" s="26" t="str">
        <x:v>2026-08-11</x:v>
      </x:c>
      <x:c r="Q264" s="26" t="str">
        <x:v>gmv_total</x:v>
      </x:c>
      <x:c r="R264" s="26" t="str">
        <x:v>Approximate GMV generated through store network; filing reported RMB bn, stored as RMB mn</x:v>
      </x:c>
      <x:c r="S264" s="26" t="str">
        <x:v>High</x:v>
      </x:c>
      <x:c r="T264" s="26" t="str">
        <x:v>Official prospectus historical GMV</x:v>
      </x:c>
    </x:row>
    <x:row r="265">
      <x:c r="A265" t="str">
        <x:v>MX_P1_247</x:v>
      </x:c>
      <x:c r="B265" t="str">
        <x:v>蜜雪集团</x:v>
      </x:c>
      <x:c r="C265" t="str">
        <x:v>2026-08-11</x:v>
      </x:c>
      <x:c r="D265" t="str">
        <x:v>gmv_per_store</x:v>
      </x:c>
      <x:c r="E265" t="str">
        <x:v>平均单店GMV</x:v>
      </x:c>
      <x:c r="F265" t="str">
        <x:v>2021</x:v>
      </x:c>
      <x:c r="G265" t="str">
        <x:v>FY</x:v>
      </x:c>
      <x:c r="H265" s="52" t="n">
        <x:v>1.4018</x:v>
      </x:c>
      <x:c r="I265" t="str">
        <x:v>RMB mn/store</x:v>
      </x:c>
      <x:c r="J265" t="str">
        <x:v>RMB</x:v>
      </x:c>
      <x:c r="K265" t="str">
        <x:v>Group</x:v>
      </x:c>
      <x:c r="L265" t="str">
        <x:v>A</x:v>
      </x:c>
      <x:c r="M265" s="26" t="str">
        <x:v>MIXUE Group Prospectus – Financial Information</x:v>
      </x:c>
      <x:c r="N265" s="26" t="str">
        <x:v>https://www1.hkexnews.hk/listedco/listconews/sehk/2025/0221/11543478/2025022100039.pdf</x:v>
      </x:c>
      <x:c r="O265" s="26" t="str">
        <x:v>COVID impact / store performance</x:v>
      </x:c>
      <x:c r="P265" s="26" t="str">
        <x:v>2026-08-11</x:v>
      </x:c>
      <x:c r="Q265" s="26" t="str">
        <x:v>gmv_per_store</x:v>
      </x:c>
      <x:c r="R265" s="26" t="str">
        <x:v>Company-disclosed average GMV per store</x:v>
      </x:c>
      <x:c r="S265" s="26" t="str">
        <x:v>High</x:v>
      </x:c>
      <x:c r="T265" s="26" t="str"/>
    </x:row>
    <x:row r="266">
      <x:c r="A266" t="str">
        <x:v>MX_P1_248</x:v>
      </x:c>
      <x:c r="B266" t="str">
        <x:v>蜜雪集团</x:v>
      </x:c>
      <x:c r="C266" t="str">
        <x:v>2026-08-11</x:v>
      </x:c>
      <x:c r="D266" t="str">
        <x:v>gmv_total</x:v>
      </x:c>
      <x:c r="E266" t="str">
        <x:v>系统GMV</x:v>
      </x:c>
      <x:c r="F266" t="str">
        <x:v>2022</x:v>
      </x:c>
      <x:c r="G266" t="str">
        <x:v>FY</x:v>
      </x:c>
      <x:c r="H266" s="52" t="n">
        <x:v>30700</x:v>
      </x:c>
      <x:c r="I266" t="str">
        <x:v>RMB mn</x:v>
      </x:c>
      <x:c r="J266" t="str">
        <x:v>RMB</x:v>
      </x:c>
      <x:c r="K266" t="str">
        <x:v>Group</x:v>
      </x:c>
      <x:c r="L266" t="str">
        <x:v>A</x:v>
      </x:c>
      <x:c r="M266" s="26" t="str">
        <x:v>MIXUE Group Prospectus – Financial Information</x:v>
      </x:c>
      <x:c r="N266" s="26" t="str">
        <x:v>https://www1.hkexnews.hk/listedco/listconews/sehk/2025/0221/11543478/2025022100039.pdf</x:v>
      </x:c>
      <x:c r="O266" s="26" t="str">
        <x:v>GMV history</x:v>
      </x:c>
      <x:c r="P266" s="26" t="str">
        <x:v>2026-08-11</x:v>
      </x:c>
      <x:c r="Q266" s="26" t="str">
        <x:v>gmv_total</x:v>
      </x:c>
      <x:c r="R266" s="26" t="str">
        <x:v>Approximate GMV generated through store network; filing reported RMB bn, stored as RMB mn</x:v>
      </x:c>
      <x:c r="S266" s="26" t="str">
        <x:v>High</x:v>
      </x:c>
      <x:c r="T266" s="26" t="str">
        <x:v>Official prospectus historical GMV</x:v>
      </x:c>
    </x:row>
    <x:row r="267">
      <x:c r="A267" t="str">
        <x:v>MX_P1_249</x:v>
      </x:c>
      <x:c r="B267" t="str">
        <x:v>蜜雪集团</x:v>
      </x:c>
      <x:c r="C267" t="str">
        <x:v>2026-08-11</x:v>
      </x:c>
      <x:c r="D267" t="str">
        <x:v>gmv_per_store</x:v>
      </x:c>
      <x:c r="E267" t="str">
        <x:v>平均单店GMV</x:v>
      </x:c>
      <x:c r="F267" t="str">
        <x:v>2022</x:v>
      </x:c>
      <x:c r="G267" t="str">
        <x:v>FY</x:v>
      </x:c>
      <x:c r="H267" s="52" t="n">
        <x:v>1.2516</x:v>
      </x:c>
      <x:c r="I267" t="str">
        <x:v>RMB mn/store</x:v>
      </x:c>
      <x:c r="J267" t="str">
        <x:v>RMB</x:v>
      </x:c>
      <x:c r="K267" t="str">
        <x:v>Group</x:v>
      </x:c>
      <x:c r="L267" t="str">
        <x:v>A</x:v>
      </x:c>
      <x:c r="M267" s="26" t="str">
        <x:v>MIXUE Group Prospectus – Financial Information</x:v>
      </x:c>
      <x:c r="N267" s="26" t="str">
        <x:v>https://www1.hkexnews.hk/listedco/listconews/sehk/2025/0221/11543478/2025022100039.pdf</x:v>
      </x:c>
      <x:c r="O267" s="26" t="str">
        <x:v>COVID impact / store performance</x:v>
      </x:c>
      <x:c r="P267" s="26" t="str">
        <x:v>2026-08-11</x:v>
      </x:c>
      <x:c r="Q267" s="26" t="str">
        <x:v>gmv_per_store</x:v>
      </x:c>
      <x:c r="R267" s="26" t="str">
        <x:v>Company-disclosed average GMV per store</x:v>
      </x:c>
      <x:c r="S267" s="26" t="str">
        <x:v>High</x:v>
      </x:c>
      <x:c r="T267" s="26" t="str"/>
    </x:row>
    <x:row r="268">
      <x:c r="A268" t="str">
        <x:v>MX_P1_250</x:v>
      </x:c>
      <x:c r="B268" t="str">
        <x:v>蜜雪集团</x:v>
      </x:c>
      <x:c r="C268" t="str">
        <x:v>2026-08-11</x:v>
      </x:c>
      <x:c r="D268" t="str">
        <x:v>gmv_total</x:v>
      </x:c>
      <x:c r="E268" t="str">
        <x:v>系统GMV</x:v>
      </x:c>
      <x:c r="F268" t="str">
        <x:v>2023</x:v>
      </x:c>
      <x:c r="G268" t="str">
        <x:v>FY</x:v>
      </x:c>
      <x:c r="H268" s="52" t="n">
        <x:v>47800</x:v>
      </x:c>
      <x:c r="I268" t="str">
        <x:v>RMB mn</x:v>
      </x:c>
      <x:c r="J268" t="str">
        <x:v>RMB</x:v>
      </x:c>
      <x:c r="K268" t="str">
        <x:v>Group</x:v>
      </x:c>
      <x:c r="L268" t="str">
        <x:v>A</x:v>
      </x:c>
      <x:c r="M268" s="26" t="str">
        <x:v>MIXUE Group Prospectus – Financial Information</x:v>
      </x:c>
      <x:c r="N268" s="26" t="str">
        <x:v>https://www1.hkexnews.hk/listedco/listconews/sehk/2025/0221/11543478/2025022100039.pdf</x:v>
      </x:c>
      <x:c r="O268" s="26" t="str">
        <x:v>GMV history</x:v>
      </x:c>
      <x:c r="P268" s="26" t="str">
        <x:v>2026-08-11</x:v>
      </x:c>
      <x:c r="Q268" s="26" t="str">
        <x:v>gmv_total</x:v>
      </x:c>
      <x:c r="R268" s="26" t="str">
        <x:v>Approximate GMV generated through store network; filing reported RMB bn, stored as RMB mn</x:v>
      </x:c>
      <x:c r="S268" s="26" t="str">
        <x:v>High</x:v>
      </x:c>
      <x:c r="T268" s="26" t="str">
        <x:v>Official prospectus historical GMV</x:v>
      </x:c>
    </x:row>
    <x:row r="269">
      <x:c r="A269" t="str">
        <x:v>MX_P1_251</x:v>
      </x:c>
      <x:c r="B269" t="str">
        <x:v>蜜雪集团</x:v>
      </x:c>
      <x:c r="C269" t="str">
        <x:v>2026-08-11</x:v>
      </x:c>
      <x:c r="D269" t="str">
        <x:v>gmv_per_store</x:v>
      </x:c>
      <x:c r="E269" t="str">
        <x:v>平均单店GMV</x:v>
      </x:c>
      <x:c r="F269" t="str">
        <x:v>2023</x:v>
      </x:c>
      <x:c r="G269" t="str">
        <x:v>FY</x:v>
      </x:c>
      <x:c r="H269" s="52" t="n">
        <x:v>1.438</x:v>
      </x:c>
      <x:c r="I269" t="str">
        <x:v>RMB mn/store</x:v>
      </x:c>
      <x:c r="J269" t="str">
        <x:v>RMB</x:v>
      </x:c>
      <x:c r="K269" t="str">
        <x:v>Group</x:v>
      </x:c>
      <x:c r="L269" t="str">
        <x:v>A</x:v>
      </x:c>
      <x:c r="M269" s="26" t="str">
        <x:v>MIXUE Group Prospectus – Financial Information</x:v>
      </x:c>
      <x:c r="N269" s="26" t="str">
        <x:v>https://www1.hkexnews.hk/listedco/listconews/sehk/2025/0221/11543478/2025022100039.pdf</x:v>
      </x:c>
      <x:c r="O269" s="26" t="str">
        <x:v>COVID impact / store performance</x:v>
      </x:c>
      <x:c r="P269" s="26" t="str">
        <x:v>2026-08-11</x:v>
      </x:c>
      <x:c r="Q269" s="26" t="str">
        <x:v>gmv_per_store</x:v>
      </x:c>
      <x:c r="R269" s="26" t="str">
        <x:v>Company-disclosed average GMV per store</x:v>
      </x:c>
      <x:c r="S269" s="26" t="str">
        <x:v>High</x:v>
      </x:c>
      <x:c r="T269" s="26" t="str"/>
    </x:row>
    <x:row r="270">
      <x:c r="A270" t="str">
        <x:v>MX_P1_252</x:v>
      </x:c>
      <x:c r="B270" t="str">
        <x:v>蜜雪集团</x:v>
      </x:c>
      <x:c r="C270" t="str">
        <x:v>2026-08-11</x:v>
      </x:c>
      <x:c r="D270" t="str">
        <x:v>gmv_total</x:v>
      </x:c>
      <x:c r="E270" t="str">
        <x:v>系统GMV</x:v>
      </x:c>
      <x:c r="F270" t="str">
        <x:v>2024-9M</x:v>
      </x:c>
      <x:c r="G270" t="str">
        <x:v>9M</x:v>
      </x:c>
      <x:c r="H270" s="52" t="n">
        <x:v>44900</x:v>
      </x:c>
      <x:c r="I270" t="str">
        <x:v>RMB mn</x:v>
      </x:c>
      <x:c r="J270" t="str">
        <x:v>RMB</x:v>
      </x:c>
      <x:c r="K270" t="str">
        <x:v>Group</x:v>
      </x:c>
      <x:c r="L270" t="str">
        <x:v>A</x:v>
      </x:c>
      <x:c r="M270" s="26" t="str">
        <x:v>MIXUE Group Prospectus – Financial Information</x:v>
      </x:c>
      <x:c r="N270" s="26" t="str">
        <x:v>https://www1.hkexnews.hk/listedco/listconews/sehk/2025/0221/11543478/2025022100039.pdf</x:v>
      </x:c>
      <x:c r="O270" s="26" t="str">
        <x:v>Financial Information overview</x:v>
      </x:c>
      <x:c r="P270" s="26" t="str">
        <x:v>2026-08-11</x:v>
      </x:c>
      <x:c r="Q270" s="26" t="str">
        <x:v>gmv_total</x:v>
      </x:c>
      <x:c r="R270" s="26" t="str">
        <x:v>Approximate GMV generated through store network for 9M2024</x:v>
      </x:c>
      <x:c r="S270" s="26" t="str">
        <x:v>High</x:v>
      </x:c>
      <x:c r="T270" s="26" t="str">
        <x:v>Historical disclosed period only; not annualized</x:v>
      </x:c>
    </x:row>
    <x:row r="271">
      <x:c r="A271" t="str">
        <x:v>MX_P1_253</x:v>
      </x:c>
      <x:c r="B271" t="str">
        <x:v>蜜雪集团</x:v>
      </x:c>
      <x:c r="C271" t="str">
        <x:v>2026-08-11</x:v>
      </x:c>
      <x:c r="D271" t="str">
        <x:v>revenue</x:v>
      </x:c>
      <x:c r="E271" t="str">
        <x:v>营业收入</x:v>
      </x:c>
      <x:c r="F271" t="str">
        <x:v>2024-9M</x:v>
      </x:c>
      <x:c r="G271" t="str">
        <x:v>9M</x:v>
      </x:c>
      <x:c r="H271" s="52" t="n">
        <x:v>18659.671</x:v>
      </x:c>
      <x:c r="I271" t="str">
        <x:v>RMB mn</x:v>
      </x:c>
      <x:c r="J271" t="str">
        <x:v>RMB</x:v>
      </x:c>
      <x:c r="K271" t="str">
        <x:v>Group</x:v>
      </x:c>
      <x:c r="L271" t="str">
        <x:v>A</x:v>
      </x:c>
      <x:c r="M271" s="26" t="str">
        <x:v>MIXUE Group Prospectus – Financial Information</x:v>
      </x:c>
      <x:c r="N271" s="26" t="str">
        <x:v>https://www1.hkexnews.hk/listedco/listconews/sehk/2025/0221/11543478/2025022100039.pdf</x:v>
      </x:c>
      <x:c r="O271" s="26" t="str">
        <x:v>Consolidated profit or loss summary</x:v>
      </x:c>
      <x:c r="P271" s="26" t="str">
        <x:v>2026-08-11</x:v>
      </x:c>
      <x:c r="Q271" s="26" t="str">
        <x:v>revenue</x:v>
      </x:c>
      <x:c r="R271" s="26" t="str">
        <x:v>Nine months ended Sep 30 2024 revenue</x:v>
      </x:c>
      <x:c r="S271" s="26" t="str">
        <x:v>High</x:v>
      </x:c>
      <x:c r="T271" s="26" t="str"/>
    </x:row>
    <x:row r="272">
      <x:c r="A272" t="str">
        <x:v>MX_P1_254</x:v>
      </x:c>
      <x:c r="B272" t="str">
        <x:v>蜜雪集团</x:v>
      </x:c>
      <x:c r="C272" t="str">
        <x:v>2026-08-11</x:v>
      </x:c>
      <x:c r="D272" t="str">
        <x:v>cups_sold</x:v>
      </x:c>
      <x:c r="E272" t="str">
        <x:v>通过门店网络售出杯数</x:v>
      </x:c>
      <x:c r="F272" t="str">
        <x:v>2024-9M</x:v>
      </x:c>
      <x:c r="G272" t="str">
        <x:v>9M</x:v>
      </x:c>
      <x:c r="H272" s="52" t="n">
        <x:v>7.1</x:v>
      </x:c>
      <x:c r="I272" t="str">
        <x:v>bn cups</x:v>
      </x:c>
      <x:c r="J272" t="str"/>
      <x:c r="K272" t="str">
        <x:v>Group</x:v>
      </x:c>
      <x:c r="L272" t="str">
        <x:v>A</x:v>
      </x:c>
      <x:c r="M272" s="26" t="str">
        <x:v>MIXUE Group Prospectus – Financial Information</x:v>
      </x:c>
      <x:c r="N272" s="26" t="str">
        <x:v>https://www1.hkexnews.hk/listedco/listconews/sehk/2025/0221/11543478/2025022100039.pdf</x:v>
      </x:c>
      <x:c r="O272" s="26" t="str">
        <x:v>Financial Information overview</x:v>
      </x:c>
      <x:c r="P272" s="26" t="str">
        <x:v>2026-08-11</x:v>
      </x:c>
      <x:c r="Q272" s="26" t="str">
        <x:v>cups_sold</x:v>
      </x:c>
      <x:c r="R272" s="26" t="str">
        <x:v>Approximate cups sold through store network</x:v>
      </x:c>
      <x:c r="S272" s="26" t="str">
        <x:v>High</x:v>
      </x:c>
      <x:c r="T272" s="26" t="str"/>
    </x:row>
    <x:row r="273">
      <x:c r="A273" t="str">
        <x:v>MX_P1_255</x:v>
      </x:c>
      <x:c r="B273" t="str">
        <x:v>蜜雪集团</x:v>
      </x:c>
      <x:c r="C273" t="str">
        <x:v>2026-08-11</x:v>
      </x:c>
      <x:c r="D273" t="str">
        <x:v>revenue</x:v>
      </x:c>
      <x:c r="E273" t="str">
        <x:v>营业收入</x:v>
      </x:c>
      <x:c r="F273" t="str">
        <x:v>2024H1</x:v>
      </x:c>
      <x:c r="G273" t="str">
        <x:v>Half-year</x:v>
      </x:c>
      <x:c r="H273" s="52" t="n">
        <x:v>10677.054</x:v>
      </x:c>
      <x:c r="I273" t="str">
        <x:v>RMB mn</x:v>
      </x:c>
      <x:c r="J273" t="str">
        <x:v>RMB</x:v>
      </x:c>
      <x:c r="K273" t="str">
        <x:v>Group</x:v>
      </x:c>
      <x:c r="L273" t="str">
        <x:v>A</x:v>
      </x:c>
      <x:c r="M273" s="26" t="str">
        <x:v>MIXUE Group 2025 Interim Results</x:v>
      </x:c>
      <x:c r="N273" s="26" t="str">
        <x:v>https://www.hkexnews.hk/listedco/listconews/sehk/2025/0827/2025082700283.pdf</x:v>
      </x:c>
      <x:c r="O273" s="26" t="str">
        <x:v>Interim financial/store tables</x:v>
      </x:c>
      <x:c r="P273" s="26" t="str">
        <x:v>2026-08-11</x:v>
      </x:c>
      <x:c r="Q273" s="26" t="str">
        <x:v>revenue</x:v>
      </x:c>
      <x:c r="R273" s="26" t="str">
        <x:v>营业收入</x:v>
      </x:c>
      <x:c r="S273" s="26" t="str">
        <x:v>High</x:v>
      </x:c>
      <x:c r="T273" s="26" t="str">
        <x:v>2024H1 shown as comparative in 2025 interim filing</x:v>
      </x:c>
    </x:row>
    <x:row r="274">
      <x:c r="A274" t="str">
        <x:v>MX_P1_256</x:v>
      </x:c>
      <x:c r="B274" t="str">
        <x:v>蜜雪集团</x:v>
      </x:c>
      <x:c r="C274" t="str">
        <x:v>2026-08-11</x:v>
      </x:c>
      <x:c r="D274" t="str">
        <x:v>gross_profit</x:v>
      </x:c>
      <x:c r="E274" t="str">
        <x:v>毛利</x:v>
      </x:c>
      <x:c r="F274" t="str">
        <x:v>2024H1</x:v>
      </x:c>
      <x:c r="G274" t="str">
        <x:v>Half-year</x:v>
      </x:c>
      <x:c r="H274" s="52" t="n">
        <x:v>3402.695</x:v>
      </x:c>
      <x:c r="I274" t="str">
        <x:v>RMB mn</x:v>
      </x:c>
      <x:c r="J274" t="str">
        <x:v>RMB</x:v>
      </x:c>
      <x:c r="K274" t="str">
        <x:v>Group</x:v>
      </x:c>
      <x:c r="L274" t="str">
        <x:v>A</x:v>
      </x:c>
      <x:c r="M274" s="26" t="str">
        <x:v>MIXUE Group 2025 Interim Results</x:v>
      </x:c>
      <x:c r="N274" s="26" t="str">
        <x:v>https://www.hkexnews.hk/listedco/listconews/sehk/2025/0827/2025082700283.pdf</x:v>
      </x:c>
      <x:c r="O274" s="26" t="str">
        <x:v>Interim financial/store tables</x:v>
      </x:c>
      <x:c r="P274" s="26" t="str">
        <x:v>2026-08-11</x:v>
      </x:c>
      <x:c r="Q274" s="26" t="str">
        <x:v>gross_profit</x:v>
      </x:c>
      <x:c r="R274" s="26" t="str">
        <x:v>毛利</x:v>
      </x:c>
      <x:c r="S274" s="26" t="str">
        <x:v>High</x:v>
      </x:c>
      <x:c r="T274" s="26" t="str">
        <x:v>2024H1 shown as comparative in 2025 interim filing</x:v>
      </x:c>
    </x:row>
    <x:row r="275">
      <x:c r="A275" t="str">
        <x:v>MX_P1_257</x:v>
      </x:c>
      <x:c r="B275" t="str">
        <x:v>蜜雪集团</x:v>
      </x:c>
      <x:c r="C275" t="str">
        <x:v>2026-08-11</x:v>
      </x:c>
      <x:c r="D275" t="str">
        <x:v>net_income</x:v>
      </x:c>
      <x:c r="E275" t="str">
        <x:v>集团净利润</x:v>
      </x:c>
      <x:c r="F275" t="str">
        <x:v>2024H1</x:v>
      </x:c>
      <x:c r="G275" t="str">
        <x:v>Half-year</x:v>
      </x:c>
      <x:c r="H275" s="52" t="n">
        <x:v>1886.899</x:v>
      </x:c>
      <x:c r="I275" t="str">
        <x:v>RMB mn</x:v>
      </x:c>
      <x:c r="J275" t="str">
        <x:v>RMB</x:v>
      </x:c>
      <x:c r="K275" t="str">
        <x:v>Group</x:v>
      </x:c>
      <x:c r="L275" t="str">
        <x:v>A</x:v>
      </x:c>
      <x:c r="M275" s="26" t="str">
        <x:v>MIXUE Group 2025 Interim Results</x:v>
      </x:c>
      <x:c r="N275" s="26" t="str">
        <x:v>https://www.hkexnews.hk/listedco/listconews/sehk/2025/0827/2025082700283.pdf</x:v>
      </x:c>
      <x:c r="O275" s="26" t="str">
        <x:v>Interim financial/store tables</x:v>
      </x:c>
      <x:c r="P275" s="26" t="str">
        <x:v>2026-08-11</x:v>
      </x:c>
      <x:c r="Q275" s="26" t="str">
        <x:v>net_income</x:v>
      </x:c>
      <x:c r="R275" s="26" t="str">
        <x:v>集团净利润</x:v>
      </x:c>
      <x:c r="S275" s="26" t="str">
        <x:v>High</x:v>
      </x:c>
      <x:c r="T275" s="26" t="str">
        <x:v>2024H1 shown as comparative in 2025 interim filing</x:v>
      </x:c>
    </x:row>
    <x:row r="276">
      <x:c r="A276" t="str">
        <x:v>MX_P1_258</x:v>
      </x:c>
      <x:c r="B276" t="str">
        <x:v>蜜雪集团</x:v>
      </x:c>
      <x:c r="C276" t="str">
        <x:v>2026-08-11</x:v>
      </x:c>
      <x:c r="D276" t="str">
        <x:v>parent_net_income</x:v>
      </x:c>
      <x:c r="E276" t="str">
        <x:v>归母净利润</x:v>
      </x:c>
      <x:c r="F276" t="str">
        <x:v>2024H1</x:v>
      </x:c>
      <x:c r="G276" t="str">
        <x:v>Half-year</x:v>
      </x:c>
      <x:c r="H276" s="52" t="n">
        <x:v>1884.458</x:v>
      </x:c>
      <x:c r="I276" t="str">
        <x:v>RMB mn</x:v>
      </x:c>
      <x:c r="J276" t="str">
        <x:v>RMB</x:v>
      </x:c>
      <x:c r="K276" t="str">
        <x:v>Group</x:v>
      </x:c>
      <x:c r="L276" t="str">
        <x:v>A</x:v>
      </x:c>
      <x:c r="M276" s="26" t="str">
        <x:v>MIXUE Group 2025 Interim Results</x:v>
      </x:c>
      <x:c r="N276" s="26" t="str">
        <x:v>https://www.hkexnews.hk/listedco/listconews/sehk/2025/0827/2025082700283.pdf</x:v>
      </x:c>
      <x:c r="O276" s="26" t="str">
        <x:v>Interim financial/store tables</x:v>
      </x:c>
      <x:c r="P276" s="26" t="str">
        <x:v>2026-08-11</x:v>
      </x:c>
      <x:c r="Q276" s="26" t="str">
        <x:v>parent_net_income</x:v>
      </x:c>
      <x:c r="R276" s="26" t="str">
        <x:v>归母净利润</x:v>
      </x:c>
      <x:c r="S276" s="26" t="str">
        <x:v>High</x:v>
      </x:c>
      <x:c r="T276" s="26" t="str">
        <x:v>2024H1 shown as comparative in 2025 interim filing</x:v>
      </x:c>
    </x:row>
    <x:row r="277">
      <x:c r="A277" t="str">
        <x:v>MX_P1_259</x:v>
      </x:c>
      <x:c r="B277" t="str">
        <x:v>蜜雪集团</x:v>
      </x:c>
      <x:c r="C277" t="str">
        <x:v>2026-08-11</x:v>
      </x:c>
      <x:c r="D277" t="str">
        <x:v>revenue_goods</x:v>
      </x:c>
      <x:c r="E277" t="str">
        <x:v>商品销售收入</x:v>
      </x:c>
      <x:c r="F277" t="str">
        <x:v>2024H1</x:v>
      </x:c>
      <x:c r="G277" t="str">
        <x:v>Half-year</x:v>
      </x:c>
      <x:c r="H277" s="52" t="n">
        <x:v>9926.304</x:v>
      </x:c>
      <x:c r="I277" t="str">
        <x:v>RMB mn</x:v>
      </x:c>
      <x:c r="J277" t="str">
        <x:v>RMB</x:v>
      </x:c>
      <x:c r="K277" t="str">
        <x:v>Group</x:v>
      </x:c>
      <x:c r="L277" t="str">
        <x:v>A</x:v>
      </x:c>
      <x:c r="M277" s="26" t="str">
        <x:v>MIXUE Group 2025 Interim Results</x:v>
      </x:c>
      <x:c r="N277" s="26" t="str">
        <x:v>https://www.hkexnews.hk/listedco/listconews/sehk/2025/0827/2025082700283.pdf</x:v>
      </x:c>
      <x:c r="O277" s="26" t="str">
        <x:v>Interim financial/store tables</x:v>
      </x:c>
      <x:c r="P277" s="26" t="str">
        <x:v>2026-08-11</x:v>
      </x:c>
      <x:c r="Q277" s="26" t="str">
        <x:v>revenue_goods</x:v>
      </x:c>
      <x:c r="R277" s="26" t="str">
        <x:v>商品销售收入</x:v>
      </x:c>
      <x:c r="S277" s="26" t="str">
        <x:v>High</x:v>
      </x:c>
      <x:c r="T277" s="26" t="str">
        <x:v>2024H1 shown as comparative in 2025 interim filing</x:v>
      </x:c>
    </x:row>
    <x:row r="278">
      <x:c r="A278" t="str">
        <x:v>MX_P1_260</x:v>
      </x:c>
      <x:c r="B278" t="str">
        <x:v>蜜雪集团</x:v>
      </x:c>
      <x:c r="C278" t="str">
        <x:v>2026-08-11</x:v>
      </x:c>
      <x:c r="D278" t="str">
        <x:v>revenue_equipment</x:v>
      </x:c>
      <x:c r="E278" t="str">
        <x:v>设备销售收入</x:v>
      </x:c>
      <x:c r="F278" t="str">
        <x:v>2024H1</x:v>
      </x:c>
      <x:c r="G278" t="str">
        <x:v>Half-year</x:v>
      </x:c>
      <x:c r="H278" s="52" t="n">
        <x:v>457.894</x:v>
      </x:c>
      <x:c r="I278" t="str">
        <x:v>RMB mn</x:v>
      </x:c>
      <x:c r="J278" t="str">
        <x:v>RMB</x:v>
      </x:c>
      <x:c r="K278" t="str">
        <x:v>Group</x:v>
      </x:c>
      <x:c r="L278" t="str">
        <x:v>A</x:v>
      </x:c>
      <x:c r="M278" s="26" t="str">
        <x:v>MIXUE Group 2025 Interim Results</x:v>
      </x:c>
      <x:c r="N278" s="26" t="str">
        <x:v>https://www.hkexnews.hk/listedco/listconews/sehk/2025/0827/2025082700283.pdf</x:v>
      </x:c>
      <x:c r="O278" s="26" t="str">
        <x:v>Interim financial/store tables</x:v>
      </x:c>
      <x:c r="P278" s="26" t="str">
        <x:v>2026-08-11</x:v>
      </x:c>
      <x:c r="Q278" s="26" t="str">
        <x:v>revenue_equipment</x:v>
      </x:c>
      <x:c r="R278" s="26" t="str">
        <x:v>设备销售收入</x:v>
      </x:c>
      <x:c r="S278" s="26" t="str">
        <x:v>High</x:v>
      </x:c>
      <x:c r="T278" s="26" t="str">
        <x:v>2024H1 shown as comparative in 2025 interim filing</x:v>
      </x:c>
    </x:row>
    <x:row r="279">
      <x:c r="A279" t="str">
        <x:v>MX_P1_261</x:v>
      </x:c>
      <x:c r="B279" t="str">
        <x:v>蜜雪集团</x:v>
      </x:c>
      <x:c r="C279" t="str">
        <x:v>2026-08-11</x:v>
      </x:c>
      <x:c r="D279" t="str">
        <x:v>revenue_franchise_services</x:v>
      </x:c>
      <x:c r="E279" t="str">
        <x:v>加盟及相关服务收入</x:v>
      </x:c>
      <x:c r="F279" t="str">
        <x:v>2024H1</x:v>
      </x:c>
      <x:c r="G279" t="str">
        <x:v>Half-year</x:v>
      </x:c>
      <x:c r="H279" s="52" t="n">
        <x:v>292.856</x:v>
      </x:c>
      <x:c r="I279" t="str">
        <x:v>RMB mn</x:v>
      </x:c>
      <x:c r="J279" t="str">
        <x:v>RMB</x:v>
      </x:c>
      <x:c r="K279" t="str">
        <x:v>Group</x:v>
      </x:c>
      <x:c r="L279" t="str">
        <x:v>A</x:v>
      </x:c>
      <x:c r="M279" s="26" t="str">
        <x:v>MIXUE Group 2025 Interim Results</x:v>
      </x:c>
      <x:c r="N279" s="26" t="str">
        <x:v>https://www.hkexnews.hk/listedco/listconews/sehk/2025/0827/2025082700283.pdf</x:v>
      </x:c>
      <x:c r="O279" s="26" t="str">
        <x:v>Interim financial/store tables</x:v>
      </x:c>
      <x:c r="P279" s="26" t="str">
        <x:v>2026-08-11</x:v>
      </x:c>
      <x:c r="Q279" s="26" t="str">
        <x:v>revenue_franchise_services</x:v>
      </x:c>
      <x:c r="R279" s="26" t="str">
        <x:v>加盟及相关服务收入</x:v>
      </x:c>
      <x:c r="S279" s="26" t="str">
        <x:v>High</x:v>
      </x:c>
      <x:c r="T279" s="26" t="str">
        <x:v>2024H1 shown as comparative in 2025 interim filing</x:v>
      </x:c>
    </x:row>
    <x:row r="280">
      <x:c r="A280" t="str">
        <x:v>MX_P1_262</x:v>
      </x:c>
      <x:c r="B280" t="str">
        <x:v>蜜雪集团</x:v>
      </x:c>
      <x:c r="C280" t="str">
        <x:v>2026-08-11</x:v>
      </x:c>
      <x:c r="D280" t="str">
        <x:v>stores_end</x:v>
      </x:c>
      <x:c r="E280" t="str">
        <x:v>期末门店数</x:v>
      </x:c>
      <x:c r="F280" t="str">
        <x:v>2024H1</x:v>
      </x:c>
      <x:c r="G280" t="str">
        <x:v>Half-year</x:v>
      </x:c>
      <x:c r="H280" s="52" t="n">
        <x:v>43218</x:v>
      </x:c>
      <x:c r="I280" t="str">
        <x:v>stores</x:v>
      </x:c>
      <x:c r="J280" t="str"/>
      <x:c r="K280" t="str">
        <x:v>Group</x:v>
      </x:c>
      <x:c r="L280" t="str">
        <x:v>A</x:v>
      </x:c>
      <x:c r="M280" s="26" t="str">
        <x:v>MIXUE Group 2025 Interim Results</x:v>
      </x:c>
      <x:c r="N280" s="26" t="str">
        <x:v>https://www.hkexnews.hk/listedco/listconews/sehk/2025/0827/2025082700283.pdf</x:v>
      </x:c>
      <x:c r="O280" s="26" t="str">
        <x:v>Interim financial/store tables</x:v>
      </x:c>
      <x:c r="P280" s="26" t="str">
        <x:v>2026-08-11</x:v>
      </x:c>
      <x:c r="Q280" s="26" t="str">
        <x:v>stores_end</x:v>
      </x:c>
      <x:c r="R280" s="26" t="str">
        <x:v>期末门店数</x:v>
      </x:c>
      <x:c r="S280" s="26" t="str">
        <x:v>High</x:v>
      </x:c>
      <x:c r="T280" s="26" t="str">
        <x:v>2024H1 shown as comparative in 2025 interim filing</x:v>
      </x:c>
    </x:row>
    <x:row r="281">
      <x:c r="A281" t="str">
        <x:v>MX_P1_263</x:v>
      </x:c>
      <x:c r="B281" t="str">
        <x:v>蜜雪集团</x:v>
      </x:c>
      <x:c r="C281" t="str">
        <x:v>2026-08-11</x:v>
      </x:c>
      <x:c r="D281" t="str">
        <x:v>stores_china</x:v>
      </x:c>
      <x:c r="E281" t="str">
        <x:v>中国内地门店数</x:v>
      </x:c>
      <x:c r="F281" t="str">
        <x:v>2024H1</x:v>
      </x:c>
      <x:c r="G281" t="str">
        <x:v>Half-year</x:v>
      </x:c>
      <x:c r="H281" s="52" t="n">
        <x:v>38613</x:v>
      </x:c>
      <x:c r="I281" t="str">
        <x:v>stores</x:v>
      </x:c>
      <x:c r="J281" t="str"/>
      <x:c r="K281" t="str">
        <x:v>Mainland China</x:v>
      </x:c>
      <x:c r="L281" t="str">
        <x:v>A</x:v>
      </x:c>
      <x:c r="M281" s="26" t="str">
        <x:v>MIXUE Group 2025 Interim Results</x:v>
      </x:c>
      <x:c r="N281" s="26" t="str">
        <x:v>https://www.hkexnews.hk/listedco/listconews/sehk/2025/0827/2025082700283.pdf</x:v>
      </x:c>
      <x:c r="O281" s="26" t="str">
        <x:v>Interim financial/store tables</x:v>
      </x:c>
      <x:c r="P281" s="26" t="str">
        <x:v>2026-08-11</x:v>
      </x:c>
      <x:c r="Q281" s="26" t="str">
        <x:v>stores_china</x:v>
      </x:c>
      <x:c r="R281" s="26" t="str">
        <x:v>中国内地门店数</x:v>
      </x:c>
      <x:c r="S281" s="26" t="str">
        <x:v>High</x:v>
      </x:c>
      <x:c r="T281" s="26" t="str">
        <x:v>2024H1 shown as comparative in 2025 interim filing</x:v>
      </x:c>
    </x:row>
    <x:row r="282">
      <x:c r="A282" t="str">
        <x:v>MX_P1_264</x:v>
      </x:c>
      <x:c r="B282" t="str">
        <x:v>蜜雪集团</x:v>
      </x:c>
      <x:c r="C282" t="str">
        <x:v>2026-08-11</x:v>
      </x:c>
      <x:c r="D282" t="str">
        <x:v>overseas_stores</x:v>
      </x:c>
      <x:c r="E282" t="str">
        <x:v>中国内地以外门店数</x:v>
      </x:c>
      <x:c r="F282" t="str">
        <x:v>2024H1</x:v>
      </x:c>
      <x:c r="G282" t="str">
        <x:v>Half-year</x:v>
      </x:c>
      <x:c r="H282" s="52" t="n">
        <x:v>4605</x:v>
      </x:c>
      <x:c r="I282" t="str">
        <x:v>stores</x:v>
      </x:c>
      <x:c r="J282" t="str"/>
      <x:c r="K282" t="str">
        <x:v>Outside Mainland China</x:v>
      </x:c>
      <x:c r="L282" t="str">
        <x:v>A</x:v>
      </x:c>
      <x:c r="M282" s="26" t="str">
        <x:v>MIXUE Group 2025 Interim Results</x:v>
      </x:c>
      <x:c r="N282" s="26" t="str">
        <x:v>https://www.hkexnews.hk/listedco/listconews/sehk/2025/0827/2025082700283.pdf</x:v>
      </x:c>
      <x:c r="O282" s="26" t="str">
        <x:v>Interim financial/store tables</x:v>
      </x:c>
      <x:c r="P282" s="26" t="str">
        <x:v>2026-08-11</x:v>
      </x:c>
      <x:c r="Q282" s="26" t="str">
        <x:v>overseas_stores</x:v>
      </x:c>
      <x:c r="R282" s="26" t="str">
        <x:v>中国内地以外门店数</x:v>
      </x:c>
      <x:c r="S282" s="26" t="str">
        <x:v>High</x:v>
      </x:c>
      <x:c r="T282" s="26" t="str">
        <x:v>2024H1 shown as comparative in 2025 interim filing</x:v>
      </x:c>
    </x:row>
    <x:row r="283">
      <x:c r="A283" t="str">
        <x:v>MX_P1_265</x:v>
      </x:c>
      <x:c r="B283" t="str">
        <x:v>蜜雪集团</x:v>
      </x:c>
      <x:c r="C283" t="str">
        <x:v>2026-08-11</x:v>
      </x:c>
      <x:c r="D283" t="str">
        <x:v>stores_franchise</x:v>
      </x:c>
      <x:c r="E283" t="str">
        <x:v>加盟门店数</x:v>
      </x:c>
      <x:c r="F283" t="str">
        <x:v>2024H1</x:v>
      </x:c>
      <x:c r="G283" t="str">
        <x:v>Half-year</x:v>
      </x:c>
      <x:c r="H283" s="52" t="n">
        <x:v>43197</x:v>
      </x:c>
      <x:c r="I283" t="str">
        <x:v>stores</x:v>
      </x:c>
      <x:c r="J283" t="str"/>
      <x:c r="K283" t="str">
        <x:v>Group</x:v>
      </x:c>
      <x:c r="L283" t="str">
        <x:v>A</x:v>
      </x:c>
      <x:c r="M283" s="26" t="str">
        <x:v>MIXUE Group 2025 Interim Results</x:v>
      </x:c>
      <x:c r="N283" s="26" t="str">
        <x:v>https://www.hkexnews.hk/listedco/listconews/sehk/2025/0827/2025082700283.pdf</x:v>
      </x:c>
      <x:c r="O283" s="26" t="str">
        <x:v>Interim financial/store tables</x:v>
      </x:c>
      <x:c r="P283" s="26" t="str">
        <x:v>2026-08-11</x:v>
      </x:c>
      <x:c r="Q283" s="26" t="str">
        <x:v>stores_franchise</x:v>
      </x:c>
      <x:c r="R283" s="26" t="str">
        <x:v>加盟门店数</x:v>
      </x:c>
      <x:c r="S283" s="26" t="str">
        <x:v>High</x:v>
      </x:c>
      <x:c r="T283" s="26" t="str">
        <x:v>2024H1 shown as comparative in 2025 interim filing</x:v>
      </x:c>
    </x:row>
    <x:row r="284">
      <x:c r="A284" t="str">
        <x:v>MX_P1_266</x:v>
      </x:c>
      <x:c r="B284" t="str">
        <x:v>蜜雪集团</x:v>
      </x:c>
      <x:c r="C284" t="str">
        <x:v>2026-08-11</x:v>
      </x:c>
      <x:c r="D284" t="str">
        <x:v>stores_opened</x:v>
      </x:c>
      <x:c r="E284" t="str">
        <x:v>新开加盟门店</x:v>
      </x:c>
      <x:c r="F284" t="str">
        <x:v>2024H1</x:v>
      </x:c>
      <x:c r="G284" t="str">
        <x:v>Half-year</x:v>
      </x:c>
      <x:c r="H284" s="52" t="n">
        <x:v>6480</x:v>
      </x:c>
      <x:c r="I284" t="str">
        <x:v>stores</x:v>
      </x:c>
      <x:c r="J284" t="str"/>
      <x:c r="K284" t="str">
        <x:v>Group</x:v>
      </x:c>
      <x:c r="L284" t="str">
        <x:v>A</x:v>
      </x:c>
      <x:c r="M284" s="26" t="str">
        <x:v>MIXUE Group 2025 Interim Results</x:v>
      </x:c>
      <x:c r="N284" s="26" t="str">
        <x:v>https://www.hkexnews.hk/listedco/listconews/sehk/2025/0827/2025082700283.pdf</x:v>
      </x:c>
      <x:c r="O284" s="26" t="str">
        <x:v>Interim financial/store tables</x:v>
      </x:c>
      <x:c r="P284" s="26" t="str">
        <x:v>2026-08-11</x:v>
      </x:c>
      <x:c r="Q284" s="26" t="str">
        <x:v>stores_opened</x:v>
      </x:c>
      <x:c r="R284" s="26" t="str">
        <x:v>新开加盟门店</x:v>
      </x:c>
      <x:c r="S284" s="26" t="str">
        <x:v>High</x:v>
      </x:c>
      <x:c r="T284" s="26" t="str">
        <x:v>2024H1 shown as comparative in 2025 interim filing</x:v>
      </x:c>
    </x:row>
    <x:row r="285">
      <x:c r="A285" t="str">
        <x:v>MX_P1_267</x:v>
      </x:c>
      <x:c r="B285" t="str">
        <x:v>蜜雪集团</x:v>
      </x:c>
      <x:c r="C285" t="str">
        <x:v>2026-08-11</x:v>
      </x:c>
      <x:c r="D285" t="str">
        <x:v>stores_closed</x:v>
      </x:c>
      <x:c r="E285" t="str">
        <x:v>关闭加盟门店</x:v>
      </x:c>
      <x:c r="F285" t="str">
        <x:v>2024H1</x:v>
      </x:c>
      <x:c r="G285" t="str">
        <x:v>Half-year</x:v>
      </x:c>
      <x:c r="H285" s="52" t="n">
        <x:v>799</x:v>
      </x:c>
      <x:c r="I285" t="str">
        <x:v>stores</x:v>
      </x:c>
      <x:c r="J285" t="str"/>
      <x:c r="K285" t="str">
        <x:v>Group</x:v>
      </x:c>
      <x:c r="L285" t="str">
        <x:v>A</x:v>
      </x:c>
      <x:c r="M285" s="26" t="str">
        <x:v>MIXUE Group 2025 Interim Results</x:v>
      </x:c>
      <x:c r="N285" s="26" t="str">
        <x:v>https://www.hkexnews.hk/listedco/listconews/sehk/2025/0827/2025082700283.pdf</x:v>
      </x:c>
      <x:c r="O285" s="26" t="str">
        <x:v>Interim financial/store tables</x:v>
      </x:c>
      <x:c r="P285" s="26" t="str">
        <x:v>2026-08-11</x:v>
      </x:c>
      <x:c r="Q285" s="26" t="str">
        <x:v>stores_closed</x:v>
      </x:c>
      <x:c r="R285" s="26" t="str">
        <x:v>关闭加盟门店</x:v>
      </x:c>
      <x:c r="S285" s="26" t="str">
        <x:v>High</x:v>
      </x:c>
      <x:c r="T285" s="26" t="str">
        <x:v>2024H1 shown as comparative in 2025 interim filing</x:v>
      </x:c>
    </x:row>
    <x:row r="286">
      <x:c r="A286" t="str">
        <x:v>MX_P1_268</x:v>
      </x:c>
      <x:c r="B286" t="str">
        <x:v>蜜雪集团</x:v>
      </x:c>
      <x:c r="C286" t="str">
        <x:v>2026-08-11</x:v>
      </x:c>
      <x:c r="D286" t="str">
        <x:v>franchisees</x:v>
      </x:c>
      <x:c r="E286" t="str">
        <x:v>加盟商数量</x:v>
      </x:c>
      <x:c r="F286" t="str">
        <x:v>2024H1</x:v>
      </x:c>
      <x:c r="G286" t="str">
        <x:v>Half-year</x:v>
      </x:c>
      <x:c r="H286" s="52" t="n">
        <x:v>19310</x:v>
      </x:c>
      <x:c r="I286" t="str">
        <x:v>franchisees</x:v>
      </x:c>
      <x:c r="J286" t="str"/>
      <x:c r="K286" t="str">
        <x:v>Group</x:v>
      </x:c>
      <x:c r="L286" t="str">
        <x:v>A</x:v>
      </x:c>
      <x:c r="M286" s="26" t="str">
        <x:v>MIXUE Group 2025 Interim Results</x:v>
      </x:c>
      <x:c r="N286" s="26" t="str">
        <x:v>https://www.hkexnews.hk/listedco/listconews/sehk/2025/0827/2025082700283.pdf</x:v>
      </x:c>
      <x:c r="O286" s="26" t="str">
        <x:v>Interim financial/store tables</x:v>
      </x:c>
      <x:c r="P286" s="26" t="str">
        <x:v>2026-08-11</x:v>
      </x:c>
      <x:c r="Q286" s="26" t="str">
        <x:v>franchisees</x:v>
      </x:c>
      <x:c r="R286" s="26" t="str">
        <x:v>加盟商数量</x:v>
      </x:c>
      <x:c r="S286" s="26" t="str">
        <x:v>High</x:v>
      </x:c>
      <x:c r="T286" s="26" t="str">
        <x:v>2024H1 shown as comparative in 2025 interim filing</x:v>
      </x:c>
    </x:row>
    <x:row r="287">
      <x:c r="A287" t="str">
        <x:v>MX_P1_269</x:v>
      </x:c>
      <x:c r="B287" t="str">
        <x:v>蜜雪集团</x:v>
      </x:c>
      <x:c r="C287" t="str">
        <x:v>2026-08-11</x:v>
      </x:c>
      <x:c r="D287" t="str">
        <x:v>stores_company_owned</x:v>
      </x:c>
      <x:c r="E287" t="str">
        <x:v>直营门店数</x:v>
      </x:c>
      <x:c r="F287" t="str">
        <x:v>2024H1</x:v>
      </x:c>
      <x:c r="G287" t="str">
        <x:v>Half-year</x:v>
      </x:c>
      <x:c r="H287" s="52" t="n">
        <x:v>21</x:v>
      </x:c>
      <x:c r="I287" t="str">
        <x:v>stores</x:v>
      </x:c>
      <x:c r="J287" t="str"/>
      <x:c r="K287" t="str">
        <x:v>Group</x:v>
      </x:c>
      <x:c r="L287" t="str">
        <x:v>A</x:v>
      </x:c>
      <x:c r="M287" s="26" t="str">
        <x:v>MIXUE Group 2025 Interim Results</x:v>
      </x:c>
      <x:c r="N287" s="26" t="str">
        <x:v>https://www.hkexnews.hk/listedco/listconews/sehk/2025/0827/2025082700283.pdf</x:v>
      </x:c>
      <x:c r="O287" s="26" t="str">
        <x:v>Interim financial/store tables</x:v>
      </x:c>
      <x:c r="P287" s="26" t="str">
        <x:v>2026-08-11</x:v>
      </x:c>
      <x:c r="Q287" s="26" t="str">
        <x:v>stores_company_owned</x:v>
      </x:c>
      <x:c r="R287" s="26" t="str">
        <x:v>直营门店数</x:v>
      </x:c>
      <x:c r="S287" s="26" t="str">
        <x:v>High</x:v>
      </x:c>
      <x:c r="T287" s="26" t="str">
        <x:v>2024H1 shown as comparative in 2025 interim filing</x:v>
      </x:c>
    </x:row>
    <x:row r="288">
      <x:c r="A288" t="str">
        <x:v>MX_P1_270</x:v>
      </x:c>
      <x:c r="B288" t="str">
        <x:v>蜜雪集团</x:v>
      </x:c>
      <x:c r="C288" t="str">
        <x:v>2026-08-11</x:v>
      </x:c>
      <x:c r="D288" t="str">
        <x:v>revenue</x:v>
      </x:c>
      <x:c r="E288" t="str">
        <x:v>营业收入</x:v>
      </x:c>
      <x:c r="F288" t="str">
        <x:v>2025H1</x:v>
      </x:c>
      <x:c r="G288" t="str">
        <x:v>Half-year</x:v>
      </x:c>
      <x:c r="H288" s="52" t="n">
        <x:v>14874.809</x:v>
      </x:c>
      <x:c r="I288" t="str">
        <x:v>RMB mn</x:v>
      </x:c>
      <x:c r="J288" t="str">
        <x:v>RMB</x:v>
      </x:c>
      <x:c r="K288" t="str">
        <x:v>Group</x:v>
      </x:c>
      <x:c r="L288" t="str">
        <x:v>A</x:v>
      </x:c>
      <x:c r="M288" s="26" t="str">
        <x:v>MIXUE Group 2025 Interim Results</x:v>
      </x:c>
      <x:c r="N288" s="26" t="str">
        <x:v>https://www.hkexnews.hk/listedco/listconews/sehk/2025/0827/2025082700283.pdf</x:v>
      </x:c>
      <x:c r="O288" s="26" t="str">
        <x:v>Interim financial/store tables</x:v>
      </x:c>
      <x:c r="P288" s="26" t="str">
        <x:v>2026-08-11</x:v>
      </x:c>
      <x:c r="Q288" s="26" t="str">
        <x:v>revenue</x:v>
      </x:c>
      <x:c r="R288" s="26" t="str">
        <x:v>营业收入</x:v>
      </x:c>
      <x:c r="S288" s="26" t="str">
        <x:v>High</x:v>
      </x:c>
      <x:c r="T288" s="26" t="str">
        <x:v>2024H1 shown as comparative in 2025 interim filing</x:v>
      </x:c>
    </x:row>
    <x:row r="289">
      <x:c r="A289" t="str">
        <x:v>MX_P1_271</x:v>
      </x:c>
      <x:c r="B289" t="str">
        <x:v>蜜雪集团</x:v>
      </x:c>
      <x:c r="C289" t="str">
        <x:v>2026-08-11</x:v>
      </x:c>
      <x:c r="D289" t="str">
        <x:v>gross_profit</x:v>
      </x:c>
      <x:c r="E289" t="str">
        <x:v>毛利</x:v>
      </x:c>
      <x:c r="F289" t="str">
        <x:v>2025H1</x:v>
      </x:c>
      <x:c r="G289" t="str">
        <x:v>Half-year</x:v>
      </x:c>
      <x:c r="H289" s="52" t="n">
        <x:v>4706.373</x:v>
      </x:c>
      <x:c r="I289" t="str">
        <x:v>RMB mn</x:v>
      </x:c>
      <x:c r="J289" t="str">
        <x:v>RMB</x:v>
      </x:c>
      <x:c r="K289" t="str">
        <x:v>Group</x:v>
      </x:c>
      <x:c r="L289" t="str">
        <x:v>A</x:v>
      </x:c>
      <x:c r="M289" s="26" t="str">
        <x:v>MIXUE Group 2025 Interim Results</x:v>
      </x:c>
      <x:c r="N289" s="26" t="str">
        <x:v>https://www.hkexnews.hk/listedco/listconews/sehk/2025/0827/2025082700283.pdf</x:v>
      </x:c>
      <x:c r="O289" s="26" t="str">
        <x:v>Interim financial/store tables</x:v>
      </x:c>
      <x:c r="P289" s="26" t="str">
        <x:v>2026-08-11</x:v>
      </x:c>
      <x:c r="Q289" s="26" t="str">
        <x:v>gross_profit</x:v>
      </x:c>
      <x:c r="R289" s="26" t="str">
        <x:v>毛利</x:v>
      </x:c>
      <x:c r="S289" s="26" t="str">
        <x:v>High</x:v>
      </x:c>
      <x:c r="T289" s="26" t="str">
        <x:v>2024H1 shown as comparative in 2025 interim filing</x:v>
      </x:c>
    </x:row>
    <x:row r="290">
      <x:c r="A290" t="str">
        <x:v>MX_P1_272</x:v>
      </x:c>
      <x:c r="B290" t="str">
        <x:v>蜜雪集团</x:v>
      </x:c>
      <x:c r="C290" t="str">
        <x:v>2026-08-11</x:v>
      </x:c>
      <x:c r="D290" t="str">
        <x:v>net_income</x:v>
      </x:c>
      <x:c r="E290" t="str">
        <x:v>集团净利润</x:v>
      </x:c>
      <x:c r="F290" t="str">
        <x:v>2025H1</x:v>
      </x:c>
      <x:c r="G290" t="str">
        <x:v>Half-year</x:v>
      </x:c>
      <x:c r="H290" s="52" t="n">
        <x:v>2718.214</x:v>
      </x:c>
      <x:c r="I290" t="str">
        <x:v>RMB mn</x:v>
      </x:c>
      <x:c r="J290" t="str">
        <x:v>RMB</x:v>
      </x:c>
      <x:c r="K290" t="str">
        <x:v>Group</x:v>
      </x:c>
      <x:c r="L290" t="str">
        <x:v>A</x:v>
      </x:c>
      <x:c r="M290" s="26" t="str">
        <x:v>MIXUE Group 2025 Interim Results</x:v>
      </x:c>
      <x:c r="N290" s="26" t="str">
        <x:v>https://www.hkexnews.hk/listedco/listconews/sehk/2025/0827/2025082700283.pdf</x:v>
      </x:c>
      <x:c r="O290" s="26" t="str">
        <x:v>Interim financial/store tables</x:v>
      </x:c>
      <x:c r="P290" s="26" t="str">
        <x:v>2026-08-11</x:v>
      </x:c>
      <x:c r="Q290" s="26" t="str">
        <x:v>net_income</x:v>
      </x:c>
      <x:c r="R290" s="26" t="str">
        <x:v>集团净利润</x:v>
      </x:c>
      <x:c r="S290" s="26" t="str">
        <x:v>High</x:v>
      </x:c>
      <x:c r="T290" s="26" t="str">
        <x:v>2024H1 shown as comparative in 2025 interim filing</x:v>
      </x:c>
    </x:row>
    <x:row r="291">
      <x:c r="A291" t="str">
        <x:v>MX_P1_273</x:v>
      </x:c>
      <x:c r="B291" t="str">
        <x:v>蜜雪集团</x:v>
      </x:c>
      <x:c r="C291" t="str">
        <x:v>2026-08-11</x:v>
      </x:c>
      <x:c r="D291" t="str">
        <x:v>parent_net_income</x:v>
      </x:c>
      <x:c r="E291" t="str">
        <x:v>归母净利润</x:v>
      </x:c>
      <x:c r="F291" t="str">
        <x:v>2025H1</x:v>
      </x:c>
      <x:c r="G291" t="str">
        <x:v>Half-year</x:v>
      </x:c>
      <x:c r="H291" s="52" t="n">
        <x:v>2692.884</x:v>
      </x:c>
      <x:c r="I291" t="str">
        <x:v>RMB mn</x:v>
      </x:c>
      <x:c r="J291" t="str">
        <x:v>RMB</x:v>
      </x:c>
      <x:c r="K291" t="str">
        <x:v>Group</x:v>
      </x:c>
      <x:c r="L291" t="str">
        <x:v>A</x:v>
      </x:c>
      <x:c r="M291" s="26" t="str">
        <x:v>MIXUE Group 2025 Interim Results</x:v>
      </x:c>
      <x:c r="N291" s="26" t="str">
        <x:v>https://www.hkexnews.hk/listedco/listconews/sehk/2025/0827/2025082700283.pdf</x:v>
      </x:c>
      <x:c r="O291" s="26" t="str">
        <x:v>Interim financial/store tables</x:v>
      </x:c>
      <x:c r="P291" s="26" t="str">
        <x:v>2026-08-11</x:v>
      </x:c>
      <x:c r="Q291" s="26" t="str">
        <x:v>parent_net_income</x:v>
      </x:c>
      <x:c r="R291" s="26" t="str">
        <x:v>归母净利润</x:v>
      </x:c>
      <x:c r="S291" s="26" t="str">
        <x:v>High</x:v>
      </x:c>
      <x:c r="T291" s="26" t="str">
        <x:v>2024H1 shown as comparative in 2025 interim filing</x:v>
      </x:c>
    </x:row>
    <x:row r="292">
      <x:c r="A292" t="str">
        <x:v>MX_P1_274</x:v>
      </x:c>
      <x:c r="B292" t="str">
        <x:v>蜜雪集团</x:v>
      </x:c>
      <x:c r="C292" t="str">
        <x:v>2026-08-11</x:v>
      </x:c>
      <x:c r="D292" t="str">
        <x:v>revenue_goods</x:v>
      </x:c>
      <x:c r="E292" t="str">
        <x:v>商品销售收入</x:v>
      </x:c>
      <x:c r="F292" t="str">
        <x:v>2025H1</x:v>
      </x:c>
      <x:c r="G292" t="str">
        <x:v>Half-year</x:v>
      </x:c>
      <x:c r="H292" s="52" t="n">
        <x:v>13843.184</x:v>
      </x:c>
      <x:c r="I292" t="str">
        <x:v>RMB mn</x:v>
      </x:c>
      <x:c r="J292" t="str">
        <x:v>RMB</x:v>
      </x:c>
      <x:c r="K292" t="str">
        <x:v>Group</x:v>
      </x:c>
      <x:c r="L292" t="str">
        <x:v>A</x:v>
      </x:c>
      <x:c r="M292" s="26" t="str">
        <x:v>MIXUE Group 2025 Interim Results</x:v>
      </x:c>
      <x:c r="N292" s="26" t="str">
        <x:v>https://www.hkexnews.hk/listedco/listconews/sehk/2025/0827/2025082700283.pdf</x:v>
      </x:c>
      <x:c r="O292" s="26" t="str">
        <x:v>Interim financial/store tables</x:v>
      </x:c>
      <x:c r="P292" s="26" t="str">
        <x:v>2026-08-11</x:v>
      </x:c>
      <x:c r="Q292" s="26" t="str">
        <x:v>revenue_goods</x:v>
      </x:c>
      <x:c r="R292" s="26" t="str">
        <x:v>商品销售收入</x:v>
      </x:c>
      <x:c r="S292" s="26" t="str">
        <x:v>High</x:v>
      </x:c>
      <x:c r="T292" s="26" t="str">
        <x:v>2024H1 shown as comparative in 2025 interim filing</x:v>
      </x:c>
    </x:row>
    <x:row r="293">
      <x:c r="A293" t="str">
        <x:v>MX_P1_275</x:v>
      </x:c>
      <x:c r="B293" t="str">
        <x:v>蜜雪集团</x:v>
      </x:c>
      <x:c r="C293" t="str">
        <x:v>2026-08-11</x:v>
      </x:c>
      <x:c r="D293" t="str">
        <x:v>revenue_equipment</x:v>
      </x:c>
      <x:c r="E293" t="str">
        <x:v>设备销售收入</x:v>
      </x:c>
      <x:c r="F293" t="str">
        <x:v>2025H1</x:v>
      </x:c>
      <x:c r="G293" t="str">
        <x:v>Half-year</x:v>
      </x:c>
      <x:c r="H293" s="52" t="n">
        <x:v>651.504</x:v>
      </x:c>
      <x:c r="I293" t="str">
        <x:v>RMB mn</x:v>
      </x:c>
      <x:c r="J293" t="str">
        <x:v>RMB</x:v>
      </x:c>
      <x:c r="K293" t="str">
        <x:v>Group</x:v>
      </x:c>
      <x:c r="L293" t="str">
        <x:v>A</x:v>
      </x:c>
      <x:c r="M293" s="26" t="str">
        <x:v>MIXUE Group 2025 Interim Results</x:v>
      </x:c>
      <x:c r="N293" s="26" t="str">
        <x:v>https://www.hkexnews.hk/listedco/listconews/sehk/2025/0827/2025082700283.pdf</x:v>
      </x:c>
      <x:c r="O293" s="26" t="str">
        <x:v>Interim financial/store tables</x:v>
      </x:c>
      <x:c r="P293" s="26" t="str">
        <x:v>2026-08-11</x:v>
      </x:c>
      <x:c r="Q293" s="26" t="str">
        <x:v>revenue_equipment</x:v>
      </x:c>
      <x:c r="R293" s="26" t="str">
        <x:v>设备销售收入</x:v>
      </x:c>
      <x:c r="S293" s="26" t="str">
        <x:v>High</x:v>
      </x:c>
      <x:c r="T293" s="26" t="str">
        <x:v>2024H1 shown as comparative in 2025 interim filing</x:v>
      </x:c>
    </x:row>
    <x:row r="294">
      <x:c r="A294" t="str">
        <x:v>MX_P1_276</x:v>
      </x:c>
      <x:c r="B294" t="str">
        <x:v>蜜雪集团</x:v>
      </x:c>
      <x:c r="C294" t="str">
        <x:v>2026-08-11</x:v>
      </x:c>
      <x:c r="D294" t="str">
        <x:v>revenue_franchise_services</x:v>
      </x:c>
      <x:c r="E294" t="str">
        <x:v>加盟及相关服务收入</x:v>
      </x:c>
      <x:c r="F294" t="str">
        <x:v>2025H1</x:v>
      </x:c>
      <x:c r="G294" t="str">
        <x:v>Half-year</x:v>
      </x:c>
      <x:c r="H294" s="52" t="n">
        <x:v>380.121</x:v>
      </x:c>
      <x:c r="I294" t="str">
        <x:v>RMB mn</x:v>
      </x:c>
      <x:c r="J294" t="str">
        <x:v>RMB</x:v>
      </x:c>
      <x:c r="K294" t="str">
        <x:v>Group</x:v>
      </x:c>
      <x:c r="L294" t="str">
        <x:v>A</x:v>
      </x:c>
      <x:c r="M294" s="26" t="str">
        <x:v>MIXUE Group 2025 Interim Results</x:v>
      </x:c>
      <x:c r="N294" s="26" t="str">
        <x:v>https://www.hkexnews.hk/listedco/listconews/sehk/2025/0827/2025082700283.pdf</x:v>
      </x:c>
      <x:c r="O294" s="26" t="str">
        <x:v>Interim financial/store tables</x:v>
      </x:c>
      <x:c r="P294" s="26" t="str">
        <x:v>2026-08-11</x:v>
      </x:c>
      <x:c r="Q294" s="26" t="str">
        <x:v>revenue_franchise_services</x:v>
      </x:c>
      <x:c r="R294" s="26" t="str">
        <x:v>加盟及相关服务收入</x:v>
      </x:c>
      <x:c r="S294" s="26" t="str">
        <x:v>High</x:v>
      </x:c>
      <x:c r="T294" s="26" t="str">
        <x:v>2024H1 shown as comparative in 2025 interim filing</x:v>
      </x:c>
    </x:row>
    <x:row r="295">
      <x:c r="A295" t="str">
        <x:v>MX_P1_277</x:v>
      </x:c>
      <x:c r="B295" t="str">
        <x:v>蜜雪集团</x:v>
      </x:c>
      <x:c r="C295" t="str">
        <x:v>2026-08-11</x:v>
      </x:c>
      <x:c r="D295" t="str">
        <x:v>stores_end</x:v>
      </x:c>
      <x:c r="E295" t="str">
        <x:v>期末门店数</x:v>
      </x:c>
      <x:c r="F295" t="str">
        <x:v>2025H1</x:v>
      </x:c>
      <x:c r="G295" t="str">
        <x:v>Half-year</x:v>
      </x:c>
      <x:c r="H295" s="52" t="n">
        <x:v>53014</x:v>
      </x:c>
      <x:c r="I295" t="str">
        <x:v>stores</x:v>
      </x:c>
      <x:c r="J295" t="str"/>
      <x:c r="K295" t="str">
        <x:v>Group</x:v>
      </x:c>
      <x:c r="L295" t="str">
        <x:v>A</x:v>
      </x:c>
      <x:c r="M295" s="26" t="str">
        <x:v>MIXUE Group 2025 Interim Results</x:v>
      </x:c>
      <x:c r="N295" s="26" t="str">
        <x:v>https://www.hkexnews.hk/listedco/listconews/sehk/2025/0827/2025082700283.pdf</x:v>
      </x:c>
      <x:c r="O295" s="26" t="str">
        <x:v>Interim financial/store tables</x:v>
      </x:c>
      <x:c r="P295" s="26" t="str">
        <x:v>2026-08-11</x:v>
      </x:c>
      <x:c r="Q295" s="26" t="str">
        <x:v>stores_end</x:v>
      </x:c>
      <x:c r="R295" s="26" t="str">
        <x:v>期末门店数</x:v>
      </x:c>
      <x:c r="S295" s="26" t="str">
        <x:v>High</x:v>
      </x:c>
      <x:c r="T295" s="26" t="str">
        <x:v>2024H1 shown as comparative in 2025 interim filing</x:v>
      </x:c>
    </x:row>
    <x:row r="296">
      <x:c r="A296" t="str">
        <x:v>MX_P1_278</x:v>
      </x:c>
      <x:c r="B296" t="str">
        <x:v>蜜雪集团</x:v>
      </x:c>
      <x:c r="C296" t="str">
        <x:v>2026-08-11</x:v>
      </x:c>
      <x:c r="D296" t="str">
        <x:v>stores_china</x:v>
      </x:c>
      <x:c r="E296" t="str">
        <x:v>中国内地门店数</x:v>
      </x:c>
      <x:c r="F296" t="str">
        <x:v>2025H1</x:v>
      </x:c>
      <x:c r="G296" t="str">
        <x:v>Half-year</x:v>
      </x:c>
      <x:c r="H296" s="52" t="n">
        <x:v>48281</x:v>
      </x:c>
      <x:c r="I296" t="str">
        <x:v>stores</x:v>
      </x:c>
      <x:c r="J296" t="str"/>
      <x:c r="K296" t="str">
        <x:v>Mainland China</x:v>
      </x:c>
      <x:c r="L296" t="str">
        <x:v>A</x:v>
      </x:c>
      <x:c r="M296" s="26" t="str">
        <x:v>MIXUE Group 2025 Interim Results</x:v>
      </x:c>
      <x:c r="N296" s="26" t="str">
        <x:v>https://www.hkexnews.hk/listedco/listconews/sehk/2025/0827/2025082700283.pdf</x:v>
      </x:c>
      <x:c r="O296" s="26" t="str">
        <x:v>Interim financial/store tables</x:v>
      </x:c>
      <x:c r="P296" s="26" t="str">
        <x:v>2026-08-11</x:v>
      </x:c>
      <x:c r="Q296" s="26" t="str">
        <x:v>stores_china</x:v>
      </x:c>
      <x:c r="R296" s="26" t="str">
        <x:v>中国内地门店数</x:v>
      </x:c>
      <x:c r="S296" s="26" t="str">
        <x:v>High</x:v>
      </x:c>
      <x:c r="T296" s="26" t="str">
        <x:v>2024H1 shown as comparative in 2025 interim filing</x:v>
      </x:c>
    </x:row>
    <x:row r="297">
      <x:c r="A297" t="str">
        <x:v>MX_P1_279</x:v>
      </x:c>
      <x:c r="B297" t="str">
        <x:v>蜜雪集团</x:v>
      </x:c>
      <x:c r="C297" t="str">
        <x:v>2026-08-11</x:v>
      </x:c>
      <x:c r="D297" t="str">
        <x:v>overseas_stores</x:v>
      </x:c>
      <x:c r="E297" t="str">
        <x:v>中国内地以外门店数</x:v>
      </x:c>
      <x:c r="F297" t="str">
        <x:v>2025H1</x:v>
      </x:c>
      <x:c r="G297" t="str">
        <x:v>Half-year</x:v>
      </x:c>
      <x:c r="H297" s="52" t="n">
        <x:v>4733</x:v>
      </x:c>
      <x:c r="I297" t="str">
        <x:v>stores</x:v>
      </x:c>
      <x:c r="J297" t="str"/>
      <x:c r="K297" t="str">
        <x:v>Outside Mainland China</x:v>
      </x:c>
      <x:c r="L297" t="str">
        <x:v>A</x:v>
      </x:c>
      <x:c r="M297" s="26" t="str">
        <x:v>MIXUE Group 2025 Interim Results</x:v>
      </x:c>
      <x:c r="N297" s="26" t="str">
        <x:v>https://www.hkexnews.hk/listedco/listconews/sehk/2025/0827/2025082700283.pdf</x:v>
      </x:c>
      <x:c r="O297" s="26" t="str">
        <x:v>Interim financial/store tables</x:v>
      </x:c>
      <x:c r="P297" s="26" t="str">
        <x:v>2026-08-11</x:v>
      </x:c>
      <x:c r="Q297" s="26" t="str">
        <x:v>overseas_stores</x:v>
      </x:c>
      <x:c r="R297" s="26" t="str">
        <x:v>中国内地以外门店数</x:v>
      </x:c>
      <x:c r="S297" s="26" t="str">
        <x:v>High</x:v>
      </x:c>
      <x:c r="T297" s="26" t="str">
        <x:v>2024H1 shown as comparative in 2025 interim filing</x:v>
      </x:c>
    </x:row>
    <x:row r="298">
      <x:c r="A298" t="str">
        <x:v>MX_P1_280</x:v>
      </x:c>
      <x:c r="B298" t="str">
        <x:v>蜜雪集团</x:v>
      </x:c>
      <x:c r="C298" t="str">
        <x:v>2026-08-11</x:v>
      </x:c>
      <x:c r="D298" t="str">
        <x:v>stores_franchise</x:v>
      </x:c>
      <x:c r="E298" t="str">
        <x:v>加盟门店数</x:v>
      </x:c>
      <x:c r="F298" t="str">
        <x:v>2025H1</x:v>
      </x:c>
      <x:c r="G298" t="str">
        <x:v>Half-year</x:v>
      </x:c>
      <x:c r="H298" s="52" t="n">
        <x:v>52996</x:v>
      </x:c>
      <x:c r="I298" t="str">
        <x:v>stores</x:v>
      </x:c>
      <x:c r="J298" t="str"/>
      <x:c r="K298" t="str">
        <x:v>Group</x:v>
      </x:c>
      <x:c r="L298" t="str">
        <x:v>A</x:v>
      </x:c>
      <x:c r="M298" s="26" t="str">
        <x:v>MIXUE Group 2025 Interim Results</x:v>
      </x:c>
      <x:c r="N298" s="26" t="str">
        <x:v>https://www.hkexnews.hk/listedco/listconews/sehk/2025/0827/2025082700283.pdf</x:v>
      </x:c>
      <x:c r="O298" s="26" t="str">
        <x:v>Interim financial/store tables</x:v>
      </x:c>
      <x:c r="P298" s="26" t="str">
        <x:v>2026-08-11</x:v>
      </x:c>
      <x:c r="Q298" s="26" t="str">
        <x:v>stores_franchise</x:v>
      </x:c>
      <x:c r="R298" s="26" t="str">
        <x:v>加盟门店数</x:v>
      </x:c>
      <x:c r="S298" s="26" t="str">
        <x:v>High</x:v>
      </x:c>
      <x:c r="T298" s="26" t="str">
        <x:v>2024H1 shown as comparative in 2025 interim filing</x:v>
      </x:c>
    </x:row>
    <x:row r="299">
      <x:c r="A299" t="str">
        <x:v>MX_P1_281</x:v>
      </x:c>
      <x:c r="B299" t="str">
        <x:v>蜜雪集团</x:v>
      </x:c>
      <x:c r="C299" t="str">
        <x:v>2026-08-11</x:v>
      </x:c>
      <x:c r="D299" t="str">
        <x:v>stores_opened</x:v>
      </x:c>
      <x:c r="E299" t="str">
        <x:v>新开加盟门店</x:v>
      </x:c>
      <x:c r="F299" t="str">
        <x:v>2025H1</x:v>
      </x:c>
      <x:c r="G299" t="str">
        <x:v>Half-year</x:v>
      </x:c>
      <x:c r="H299" s="52" t="n">
        <x:v>7721</x:v>
      </x:c>
      <x:c r="I299" t="str">
        <x:v>stores</x:v>
      </x:c>
      <x:c r="J299" t="str"/>
      <x:c r="K299" t="str">
        <x:v>Group</x:v>
      </x:c>
      <x:c r="L299" t="str">
        <x:v>A</x:v>
      </x:c>
      <x:c r="M299" s="26" t="str">
        <x:v>MIXUE Group 2025 Interim Results</x:v>
      </x:c>
      <x:c r="N299" s="26" t="str">
        <x:v>https://www.hkexnews.hk/listedco/listconews/sehk/2025/0827/2025082700283.pdf</x:v>
      </x:c>
      <x:c r="O299" s="26" t="str">
        <x:v>Interim financial/store tables</x:v>
      </x:c>
      <x:c r="P299" s="26" t="str">
        <x:v>2026-08-11</x:v>
      </x:c>
      <x:c r="Q299" s="26" t="str">
        <x:v>stores_opened</x:v>
      </x:c>
      <x:c r="R299" s="26" t="str">
        <x:v>新开加盟门店</x:v>
      </x:c>
      <x:c r="S299" s="26" t="str">
        <x:v>High</x:v>
      </x:c>
      <x:c r="T299" s="26" t="str">
        <x:v>2024H1 shown as comparative in 2025 interim filing</x:v>
      </x:c>
    </x:row>
    <x:row r="300">
      <x:c r="A300" t="str">
        <x:v>MX_P1_282</x:v>
      </x:c>
      <x:c r="B300" t="str">
        <x:v>蜜雪集团</x:v>
      </x:c>
      <x:c r="C300" t="str">
        <x:v>2026-08-11</x:v>
      </x:c>
      <x:c r="D300" t="str">
        <x:v>stores_closed</x:v>
      </x:c>
      <x:c r="E300" t="str">
        <x:v>关闭加盟门店</x:v>
      </x:c>
      <x:c r="F300" t="str">
        <x:v>2025H1</x:v>
      </x:c>
      <x:c r="G300" t="str">
        <x:v>Half-year</x:v>
      </x:c>
      <x:c r="H300" s="52" t="n">
        <x:v>1187</x:v>
      </x:c>
      <x:c r="I300" t="str">
        <x:v>stores</x:v>
      </x:c>
      <x:c r="J300" t="str"/>
      <x:c r="K300" t="str">
        <x:v>Group</x:v>
      </x:c>
      <x:c r="L300" t="str">
        <x:v>A</x:v>
      </x:c>
      <x:c r="M300" s="26" t="str">
        <x:v>MIXUE Group 2025 Interim Results</x:v>
      </x:c>
      <x:c r="N300" s="26" t="str">
        <x:v>https://www.hkexnews.hk/listedco/listconews/sehk/2025/0827/2025082700283.pdf</x:v>
      </x:c>
      <x:c r="O300" s="26" t="str">
        <x:v>Interim financial/store tables</x:v>
      </x:c>
      <x:c r="P300" s="26" t="str">
        <x:v>2026-08-11</x:v>
      </x:c>
      <x:c r="Q300" s="26" t="str">
        <x:v>stores_closed</x:v>
      </x:c>
      <x:c r="R300" s="26" t="str">
        <x:v>关闭加盟门店</x:v>
      </x:c>
      <x:c r="S300" s="26" t="str">
        <x:v>High</x:v>
      </x:c>
      <x:c r="T300" s="26" t="str">
        <x:v>2024H1 shown as comparative in 2025 interim filing</x:v>
      </x:c>
    </x:row>
    <x:row r="301">
      <x:c r="A301" t="str">
        <x:v>MX_P1_283</x:v>
      </x:c>
      <x:c r="B301" t="str">
        <x:v>蜜雪集团</x:v>
      </x:c>
      <x:c r="C301" t="str">
        <x:v>2026-08-11</x:v>
      </x:c>
      <x:c r="D301" t="str">
        <x:v>franchisees</x:v>
      </x:c>
      <x:c r="E301" t="str">
        <x:v>加盟商数量</x:v>
      </x:c>
      <x:c r="F301" t="str">
        <x:v>2025H1</x:v>
      </x:c>
      <x:c r="G301" t="str">
        <x:v>Half-year</x:v>
      </x:c>
      <x:c r="H301" s="52" t="n">
        <x:v>23404</x:v>
      </x:c>
      <x:c r="I301" t="str">
        <x:v>franchisees</x:v>
      </x:c>
      <x:c r="J301" t="str"/>
      <x:c r="K301" t="str">
        <x:v>Group</x:v>
      </x:c>
      <x:c r="L301" t="str">
        <x:v>A</x:v>
      </x:c>
      <x:c r="M301" s="26" t="str">
        <x:v>MIXUE Group 2025 Interim Results</x:v>
      </x:c>
      <x:c r="N301" s="26" t="str">
        <x:v>https://www.hkexnews.hk/listedco/listconews/sehk/2025/0827/2025082700283.pdf</x:v>
      </x:c>
      <x:c r="O301" s="26" t="str">
        <x:v>Interim financial/store tables</x:v>
      </x:c>
      <x:c r="P301" s="26" t="str">
        <x:v>2026-08-11</x:v>
      </x:c>
      <x:c r="Q301" s="26" t="str">
        <x:v>franchisees</x:v>
      </x:c>
      <x:c r="R301" s="26" t="str">
        <x:v>加盟商数量</x:v>
      </x:c>
      <x:c r="S301" s="26" t="str">
        <x:v>High</x:v>
      </x:c>
      <x:c r="T301" s="26" t="str">
        <x:v>2024H1 shown as comparative in 2025 interim filing</x:v>
      </x:c>
    </x:row>
    <x:row r="302">
      <x:c r="A302" t="str">
        <x:v>MX_P1_284</x:v>
      </x:c>
      <x:c r="B302" t="str">
        <x:v>蜜雪集团</x:v>
      </x:c>
      <x:c r="C302" t="str">
        <x:v>2026-08-11</x:v>
      </x:c>
      <x:c r="D302" t="str">
        <x:v>stores_company_owned</x:v>
      </x:c>
      <x:c r="E302" t="str">
        <x:v>直营门店数</x:v>
      </x:c>
      <x:c r="F302" t="str">
        <x:v>2025H1</x:v>
      </x:c>
      <x:c r="G302" t="str">
        <x:v>Half-year</x:v>
      </x:c>
      <x:c r="H302" s="52" t="n">
        <x:v>18</x:v>
      </x:c>
      <x:c r="I302" t="str">
        <x:v>stores</x:v>
      </x:c>
      <x:c r="J302" t="str"/>
      <x:c r="K302" t="str">
        <x:v>Group</x:v>
      </x:c>
      <x:c r="L302" t="str">
        <x:v>A</x:v>
      </x:c>
      <x:c r="M302" s="26" t="str">
        <x:v>MIXUE Group 2025 Interim Results</x:v>
      </x:c>
      <x:c r="N302" s="26" t="str">
        <x:v>https://www.hkexnews.hk/listedco/listconews/sehk/2025/0827/2025082700283.pdf</x:v>
      </x:c>
      <x:c r="O302" s="26" t="str">
        <x:v>Interim financial/store tables</x:v>
      </x:c>
      <x:c r="P302" s="26" t="str">
        <x:v>2026-08-11</x:v>
      </x:c>
      <x:c r="Q302" s="26" t="str">
        <x:v>stores_company_owned</x:v>
      </x:c>
      <x:c r="R302" s="26" t="str">
        <x:v>直营门店数</x:v>
      </x:c>
      <x:c r="S302" s="26" t="str">
        <x:v>High</x:v>
      </x:c>
      <x:c r="T302" s="26" t="str">
        <x:v>2024H1 shown as comparative in 2025 interim filing</x:v>
      </x:c>
    </x:row>
    <x:row r="303">
      <x:c r="A303" t="str">
        <x:v>MX_P1_285</x:v>
      </x:c>
      <x:c r="B303" t="str">
        <x:v>蜜雪集团</x:v>
      </x:c>
      <x:c r="C303" t="str">
        <x:v>2026-08-11</x:v>
      </x:c>
      <x:c r="D303" t="str">
        <x:v>fulu_capital_injection</x:v>
      </x:c>
      <x:c r="E303" t="str">
        <x:v>福鹿家资本增资金额</x:v>
      </x:c>
      <x:c r="F303" t="str">
        <x:v>2025-09-30</x:v>
      </x:c>
      <x:c r="G303" t="str">
        <x:v>Event</x:v>
      </x:c>
      <x:c r="H303" s="52" t="n">
        <x:v>285.6</x:v>
      </x:c>
      <x:c r="I303" t="str">
        <x:v>RMB mn</x:v>
      </x:c>
      <x:c r="J303" t="str">
        <x:v>RMB</x:v>
      </x:c>
      <x:c r="K303" t="str">
        <x:v>FULU</x:v>
      </x:c>
      <x:c r="L303" t="str">
        <x:v>A</x:v>
      </x:c>
      <x:c r="M303" s="26" t="str">
        <x:v>MIXUE Group Connected Transaction Announcement</x:v>
      </x:c>
      <x:c r="N303" s="26" t="str">
        <x:v>https://www1.hkexnews.hk/listedco/listconews/sehk/2025/1001/2025100100021.pdf</x:v>
      </x:c>
      <x:c r="O303" s="26" t="str">
        <x:v>Connected transaction announcement</x:v>
      </x:c>
      <x:c r="P303" s="26" t="str">
        <x:v>2026-08-11</x:v>
      </x:c>
      <x:c r="Q303" s="26" t="str">
        <x:v>fulu_capital_injection</x:v>
      </x:c>
      <x:c r="R303" s="26" t="str">
        <x:v>Capital injection consideration for 51%</x:v>
      </x:c>
      <x:c r="S303" s="26" t="str">
        <x:v>High</x:v>
      </x:c>
      <x:c r="T303" s="26" t="str"/>
    </x:row>
    <x:row r="304">
      <x:c r="A304" t="str">
        <x:v>MX_P1_286</x:v>
      </x:c>
      <x:c r="B304" t="str">
        <x:v>蜜雪集团</x:v>
      </x:c>
      <x:c r="C304" t="str">
        <x:v>2026-08-11</x:v>
      </x:c>
      <x:c r="D304" t="str">
        <x:v>fulu_equity_transfer_consideration</x:v>
      </x:c>
      <x:c r="E304" t="str">
        <x:v>福鹿家2%股权转让对价</x:v>
      </x:c>
      <x:c r="F304" t="str">
        <x:v>2025-09-30</x:v>
      </x:c>
      <x:c r="G304" t="str">
        <x:v>Event</x:v>
      </x:c>
      <x:c r="H304" s="52" t="n">
        <x:v>11.2</x:v>
      </x:c>
      <x:c r="I304" t="str">
        <x:v>RMB mn</x:v>
      </x:c>
      <x:c r="J304" t="str">
        <x:v>RMB</x:v>
      </x:c>
      <x:c r="K304" t="str">
        <x:v>FULU</x:v>
      </x:c>
      <x:c r="L304" t="str">
        <x:v>A</x:v>
      </x:c>
      <x:c r="M304" s="26" t="str">
        <x:v>MIXUE Group Connected Transaction Announcement</x:v>
      </x:c>
      <x:c r="N304" s="26" t="str">
        <x:v>https://www1.hkexnews.hk/listedco/listconews/sehk/2025/1001/2025100100021.pdf</x:v>
      </x:c>
      <x:c r="O304" s="26" t="str">
        <x:v>Connected transaction announcement</x:v>
      </x:c>
      <x:c r="P304" s="26" t="str">
        <x:v>2026-08-11</x:v>
      </x:c>
      <x:c r="Q304" s="26" t="str">
        <x:v>fulu_equity_transfer_consideration</x:v>
      </x:c>
      <x:c r="R304" s="26" t="str">
        <x:v>Equity transfer consideration for additional 2%</x:v>
      </x:c>
      <x:c r="S304" s="26" t="str">
        <x:v>High</x:v>
      </x:c>
      <x:c r="T304" s="26" t="str"/>
    </x:row>
    <x:row r="305">
      <x:c r="A305" t="str">
        <x:v>MX_P1_287</x:v>
      </x:c>
      <x:c r="B305" t="str">
        <x:v>蜜雪集团</x:v>
      </x:c>
      <x:c r="C305" t="str">
        <x:v>2026-08-11</x:v>
      </x:c>
      <x:c r="D305" t="str">
        <x:v>fulu_post_deal_ownership</x:v>
      </x:c>
      <x:c r="E305" t="str">
        <x:v>交易后集团持有福鹿家权益</x:v>
      </x:c>
      <x:c r="F305" t="str">
        <x:v>2025-09-30</x:v>
      </x:c>
      <x:c r="G305" t="str">
        <x:v>Event</x:v>
      </x:c>
      <x:c r="H305" s="52" t="n">
        <x:v>53</x:v>
      </x:c>
      <x:c r="I305" t="str">
        <x:v>%</x:v>
      </x:c>
      <x:c r="J305" t="str"/>
      <x:c r="K305" t="str">
        <x:v>FULU</x:v>
      </x:c>
      <x:c r="L305" t="str">
        <x:v>A</x:v>
      </x:c>
      <x:c r="M305" s="26" t="str">
        <x:v>MIXUE Group Connected Transaction Announcement</x:v>
      </x:c>
      <x:c r="N305" s="26" t="str">
        <x:v>https://www1.hkexnews.hk/listedco/listconews/sehk/2025/1001/2025100100021.pdf</x:v>
      </x:c>
      <x:c r="O305" s="26" t="str">
        <x:v>Connected transaction announcement</x:v>
      </x:c>
      <x:c r="P305" s="26" t="str">
        <x:v>2026-08-11</x:v>
      </x:c>
      <x:c r="Q305" s="26" t="str">
        <x:v>fulu_post_deal_ownership</x:v>
      </x:c>
      <x:c r="R305" s="26" t="str">
        <x:v>Ownership after capital injection and equity transfer</x:v>
      </x:c>
      <x:c r="S305" s="26" t="str">
        <x:v>High</x:v>
      </x:c>
      <x:c r="T305" s="26" t="str"/>
    </x:row>
    <x:row r="306">
      <x:c r="A306" t="str">
        <x:v>MX_P1_288</x:v>
      </x:c>
      <x:c r="B306" t="str">
        <x:v>蜜雪集团</x:v>
      </x:c>
      <x:c r="C306" t="str">
        <x:v>2026-08-11</x:v>
      </x:c>
      <x:c r="D306" t="str">
        <x:v>fulu_stores_aug2025</x:v>
      </x:c>
      <x:c r="E306" t="str">
        <x:v>福鹿家门店数（约）</x:v>
      </x:c>
      <x:c r="F306" t="str">
        <x:v>2025-09-30</x:v>
      </x:c>
      <x:c r="G306" t="str">
        <x:v>Event</x:v>
      </x:c>
      <x:c r="H306" s="52" t="n">
        <x:v>1200</x:v>
      </x:c>
      <x:c r="I306" t="str">
        <x:v>stores</x:v>
      </x:c>
      <x:c r="J306" t="str"/>
      <x:c r="K306" t="str">
        <x:v>FULU</x:v>
      </x:c>
      <x:c r="L306" t="str">
        <x:v>A</x:v>
      </x:c>
      <x:c r="M306" s="26" t="str">
        <x:v>MIXUE Group Connected Transaction Announcement</x:v>
      </x:c>
      <x:c r="N306" s="26" t="str">
        <x:v>https://www1.hkexnews.hk/listedco/listconews/sehk/2025/1001/2025100100021.pdf</x:v>
      </x:c>
      <x:c r="O306" s="26" t="str">
        <x:v>Target business overview</x:v>
      </x:c>
      <x:c r="P306" s="26" t="str">
        <x:v>2026-08-11</x:v>
      </x:c>
      <x:c r="Q306" s="26" t="str">
        <x:v>fulu_stores_aug2025</x:v>
      </x:c>
      <x:c r="R306" s="26" t="str">
        <x:v>Approximate stores as of Aug 31 2025</x:v>
      </x:c>
      <x:c r="S306" s="26" t="str">
        <x:v>High</x:v>
      </x:c>
      <x:c r="T306" s="26" t="str"/>
    </x:row>
    <x:row r="307">
      <x:c r="A307" t="str">
        <x:v>MX_P1_289</x:v>
      </x:c>
      <x:c r="B307" t="str">
        <x:v>蜜雪集团</x:v>
      </x:c>
      <x:c r="C307" t="str">
        <x:v>2026-08-11</x:v>
      </x:c>
      <x:c r="D307" t="str">
        <x:v>fulu_net_profit_2024</x:v>
      </x:c>
      <x:c r="E307" t="str">
        <x:v>福鹿家2024未经审计净利润</x:v>
      </x:c>
      <x:c r="F307" t="str">
        <x:v>2025-09-30</x:v>
      </x:c>
      <x:c r="G307" t="str">
        <x:v>Event</x:v>
      </x:c>
      <x:c r="H307" s="52" t="n">
        <x:v>1.07093</x:v>
      </x:c>
      <x:c r="I307" t="str">
        <x:v>RMB mn</x:v>
      </x:c>
      <x:c r="J307" t="str">
        <x:v>RMB</x:v>
      </x:c>
      <x:c r="K307" t="str">
        <x:v>FULU</x:v>
      </x:c>
      <x:c r="L307" t="str">
        <x:v>A</x:v>
      </x:c>
      <x:c r="M307" s="26" t="str">
        <x:v>MIXUE Group Connected Transaction Announcement</x:v>
      </x:c>
      <x:c r="N307" s="26" t="str">
        <x:v>https://www1.hkexnews.hk/listedco/listconews/sehk/2025/1001/2025100100021.pdf</x:v>
      </x:c>
      <x:c r="O307" s="26" t="str">
        <x:v>Target financial information</x:v>
      </x:c>
      <x:c r="P307" s="26" t="str">
        <x:v>2026-08-11</x:v>
      </x:c>
      <x:c r="Q307" s="26" t="str">
        <x:v>fulu_net_profit_2024</x:v>
      </x:c>
      <x:c r="R307" s="26" t="str">
        <x:v>Unaudited net profit for 2024</x:v>
      </x:c>
      <x:c r="S307" s="26" t="str">
        <x:v>High</x:v>
      </x:c>
      <x:c r="T307" s="26" t="str"/>
    </x:row>
    <x:row r="308">
      <x:c r="A308" t="str">
        <x:v>MX_P1_290</x:v>
      </x:c>
      <x:c r="B308" t="str">
        <x:v>蜜雪集团</x:v>
      </x:c>
      <x:c r="C308" t="str">
        <x:v>2026-08-11</x:v>
      </x:c>
      <x:c r="D308" t="str">
        <x:v>fulu_net_profit_2023</x:v>
      </x:c>
      <x:c r="E308" t="str">
        <x:v>福鹿家2023未经审计净利润</x:v>
      </x:c>
      <x:c r="F308" t="str">
        <x:v>2025-09-30</x:v>
      </x:c>
      <x:c r="G308" t="str">
        <x:v>Event</x:v>
      </x:c>
      <x:c r="H308" s="52" t="n">
        <x:v>-1.52772</x:v>
      </x:c>
      <x:c r="I308" t="str">
        <x:v>RMB mn</x:v>
      </x:c>
      <x:c r="J308" t="str">
        <x:v>RMB</x:v>
      </x:c>
      <x:c r="K308" t="str">
        <x:v>FULU</x:v>
      </x:c>
      <x:c r="L308" t="str">
        <x:v>A</x:v>
      </x:c>
      <x:c r="M308" s="26" t="str">
        <x:v>MIXUE Group Connected Transaction Announcement</x:v>
      </x:c>
      <x:c r="N308" s="26" t="str">
        <x:v>https://www1.hkexnews.hk/listedco/listconews/sehk/2025/1001/2025100100021.pdf</x:v>
      </x:c>
      <x:c r="O308" s="26" t="str">
        <x:v>Target financial information</x:v>
      </x:c>
      <x:c r="P308" s="26" t="str">
        <x:v>2026-08-11</x:v>
      </x:c>
      <x:c r="Q308" s="26" t="str">
        <x:v>fulu_net_profit_2023</x:v>
      </x:c>
      <x:c r="R308" s="26" t="str">
        <x:v>Unaudited net loss for 2023</x:v>
      </x:c>
      <x:c r="S308" s="26" t="str">
        <x:v>High</x:v>
      </x:c>
      <x:c r="T308" s="26" t="str">
        <x:v>Negative value denotes loss</x:v>
      </x:c>
    </x:row>
    <x:row r="309">
      <x:c r="A309" t="str">
        <x:v>MX_P1_291</x:v>
      </x:c>
      <x:c r="B309" t="str">
        <x:v>蜜雪集团</x:v>
      </x:c>
      <x:c r="C309" t="str">
        <x:v>2026-08-11</x:v>
      </x:c>
      <x:c r="D309" t="str">
        <x:v>fulu_assets_aug2025</x:v>
      </x:c>
      <x:c r="E309" t="str">
        <x:v>福鹿家资产总额</x:v>
      </x:c>
      <x:c r="F309" t="str">
        <x:v>2025-09-30</x:v>
      </x:c>
      <x:c r="G309" t="str">
        <x:v>Event</x:v>
      </x:c>
      <x:c r="H309" s="52" t="n">
        <x:v>92.7</x:v>
      </x:c>
      <x:c r="I309" t="str">
        <x:v>RMB mn</x:v>
      </x:c>
      <x:c r="J309" t="str">
        <x:v>RMB</x:v>
      </x:c>
      <x:c r="K309" t="str">
        <x:v>FULU</x:v>
      </x:c>
      <x:c r="L309" t="str">
        <x:v>A</x:v>
      </x:c>
      <x:c r="M309" s="26" t="str">
        <x:v>MIXUE Group Connected Transaction Announcement</x:v>
      </x:c>
      <x:c r="N309" s="26" t="str">
        <x:v>https://www1.hkexnews.hk/listedco/listconews/sehk/2025/1001/2025100100021.pdf</x:v>
      </x:c>
      <x:c r="O309" s="26" t="str">
        <x:v>Target financial information</x:v>
      </x:c>
      <x:c r="P309" s="26" t="str">
        <x:v>2026-08-11</x:v>
      </x:c>
      <x:c r="Q309" s="26" t="str">
        <x:v>fulu_assets_aug2025</x:v>
      </x:c>
      <x:c r="R309" s="26" t="str">
        <x:v>Total assets as of Aug 31 2025</x:v>
      </x:c>
      <x:c r="S309" s="26" t="str">
        <x:v>High</x:v>
      </x:c>
      <x:c r="T309" s="26" t="str"/>
    </x:row>
    <x:row r="310">
      <x:c r="A310" t="str">
        <x:v>MX_P1_292</x:v>
      </x:c>
      <x:c r="B310" t="str">
        <x:v>蜜雪集团</x:v>
      </x:c>
      <x:c r="C310" t="str">
        <x:v>2026-08-11</x:v>
      </x:c>
      <x:c r="D310" t="str">
        <x:v>fulu_net_assets_aug2025</x:v>
      </x:c>
      <x:c r="E310" t="str">
        <x:v>福鹿家净资产</x:v>
      </x:c>
      <x:c r="F310" t="str">
        <x:v>2025-09-30</x:v>
      </x:c>
      <x:c r="G310" t="str">
        <x:v>Event</x:v>
      </x:c>
      <x:c r="H310" s="52" t="n">
        <x:v>19.52</x:v>
      </x:c>
      <x:c r="I310" t="str">
        <x:v>RMB mn</x:v>
      </x:c>
      <x:c r="J310" t="str">
        <x:v>RMB</x:v>
      </x:c>
      <x:c r="K310" t="str">
        <x:v>FULU</x:v>
      </x:c>
      <x:c r="L310" t="str">
        <x:v>A</x:v>
      </x:c>
      <x:c r="M310" s="26" t="str">
        <x:v>MIXUE Group Connected Transaction Announcement</x:v>
      </x:c>
      <x:c r="N310" s="26" t="str">
        <x:v>https://www1.hkexnews.hk/listedco/listconews/sehk/2025/1001/2025100100021.pdf</x:v>
      </x:c>
      <x:c r="O310" s="26" t="str">
        <x:v>Target financial information</x:v>
      </x:c>
      <x:c r="P310" s="26" t="str">
        <x:v>2026-08-11</x:v>
      </x:c>
      <x:c r="Q310" s="26" t="str">
        <x:v>fulu_net_assets_aug2025</x:v>
      </x:c>
      <x:c r="R310" s="26" t="str">
        <x:v>Net assets as of Aug 31 2025</x:v>
      </x:c>
      <x:c r="S310" s="26" t="str">
        <x:v>High</x:v>
      </x:c>
      <x:c r="T310" s="26" t="str"/>
    </x:row>
    <x:row r="311">
      <x:c r="A311" t="str">
        <x:v>MX_P1_293</x:v>
      </x:c>
      <x:c r="B311" t="str">
        <x:v>蜜雪集团</x:v>
      </x:c>
      <x:c r="C311" t="str">
        <x:v>2026-08-11</x:v>
      </x:c>
      <x:c r="D311" t="str">
        <x:v>fulu_related_party_relationship</x:v>
      </x:c>
      <x:c r="E311" t="str">
        <x:v>福鹿家交易关联方关系</x:v>
      </x:c>
      <x:c r="F311" t="str">
        <x:v>2025-09-30</x:v>
      </x:c>
      <x:c r="G311" t="str">
        <x:v>Event</x:v>
      </x:c>
      <x:c r="H311" s="52" t="str">
        <x:v>Tian Haixia is spouse of CEO/co-controlling shareholder Zhang Hongfu</x:v>
      </x:c>
      <x:c r="I311" t="str">
        <x:v>text</x:v>
      </x:c>
      <x:c r="J311" t="str"/>
      <x:c r="K311" t="str">
        <x:v>FULU</x:v>
      </x:c>
      <x:c r="L311" t="str">
        <x:v>A</x:v>
      </x:c>
      <x:c r="M311" s="26" t="str">
        <x:v>MIXUE Group Connected Transaction Announcement</x:v>
      </x:c>
      <x:c r="N311" s="26" t="str">
        <x:v>https://www1.hkexnews.hk/listedco/listconews/sehk/2025/1001/2025100100021.pdf</x:v>
      </x:c>
      <x:c r="O311" s="26" t="str">
        <x:v>Connected transaction relationship</x:v>
      </x:c>
      <x:c r="P311" s="26" t="str">
        <x:v>2026-08-11</x:v>
      </x:c>
      <x:c r="Q311" s="26" t="str">
        <x:v>fulu_related_party_relationship</x:v>
      </x:c>
      <x:c r="R311" s="26" t="str">
        <x:v>Relationship disclosed in announcement</x:v>
      </x:c>
      <x:c r="S311" s="26" t="str">
        <x:v>High</x:v>
      </x:c>
      <x:c r="T311" s="26" t="str">
        <x:v>P1 records fact only; governance assessment deferred to P2</x:v>
      </x:c>
    </x:row>
    <x:row r="312">
      <x:c r="A312" t="str">
        <x:v>MX_P1_294</x:v>
      </x:c>
      <x:c r="B312" t="str">
        <x:v>蜜雪集团</x:v>
      </x:c>
      <x:c r="C312" t="str">
        <x:v>2026-08-11</x:v>
      </x:c>
      <x:c r="D312" t="str">
        <x:v>fulu_stores_at_completion</x:v>
      </x:c>
      <x:c r="E312" t="str">
        <x:v>福鹿家完成收购时加盟门店</x:v>
      </x:c>
      <x:c r="F312" t="str">
        <x:v>2025-12-01</x:v>
      </x:c>
      <x:c r="G312" t="str">
        <x:v>Event</x:v>
      </x:c>
      <x:c r="H312" s="52" t="n">
        <x:v>1354</x:v>
      </x:c>
      <x:c r="I312" t="str">
        <x:v>stores</x:v>
      </x:c>
      <x:c r="J312" t="str"/>
      <x:c r="K312" t="str">
        <x:v>FULU</x:v>
      </x:c>
      <x:c r="L312" t="str">
        <x:v>A</x:v>
      </x:c>
      <x:c r="M312" s="26" t="str">
        <x:v>MIXUE Group 2025 Annual Report</x:v>
      </x:c>
      <x:c r="N312" s="26" t="str">
        <x:v>https://www1.hkexnews.hk/listedco/listconews/sehk/2026/0423/2026042301901.pdf</x:v>
      </x:c>
      <x:c r="O312" s="26" t="str">
        <x:v>Franchise store movement / acquisition note</x:v>
      </x:c>
      <x:c r="P312" s="26" t="str">
        <x:v>2026-08-11</x:v>
      </x:c>
      <x:c r="Q312" s="26" t="str">
        <x:v>fulu_stores_at_completion</x:v>
      </x:c>
      <x:c r="R312" s="26" t="str">
        <x:v>Franchised stores at acquisition completion</x:v>
      </x:c>
      <x:c r="S312" s="26" t="str">
        <x:v>High</x:v>
      </x:c>
      <x:c r="T312" s="26" t="str">
        <x:v>Completion date Dec 1, 2025</x:v>
      </x:c>
    </x:row>
    <x:row r="313">
      <x:c r="A313" t="str">
        <x:v>MX_P1_295</x:v>
      </x:c>
      <x:c r="B313" t="str">
        <x:v>蜜雪集团</x:v>
      </x:c>
      <x:c r="C313" t="str">
        <x:v>2026-08-11</x:v>
      </x:c>
      <x:c r="D313" t="str">
        <x:v>fulu_self_stores_at_completion</x:v>
      </x:c>
      <x:c r="E313" t="str">
        <x:v>福鹿家完成收购时直营门店</x:v>
      </x:c>
      <x:c r="F313" t="str">
        <x:v>2025-12-01</x:v>
      </x:c>
      <x:c r="G313" t="str">
        <x:v>Event</x:v>
      </x:c>
      <x:c r="H313" s="52" t="n">
        <x:v>20</x:v>
      </x:c>
      <x:c r="I313" t="str">
        <x:v>stores</x:v>
      </x:c>
      <x:c r="J313" t="str"/>
      <x:c r="K313" t="str">
        <x:v>FULU</x:v>
      </x:c>
      <x:c r="L313" t="str">
        <x:v>A</x:v>
      </x:c>
      <x:c r="M313" s="26" t="str">
        <x:v>MIXUE Group 2025 Annual Report</x:v>
      </x:c>
      <x:c r="N313" s="26" t="str">
        <x:v>https://www1.hkexnews.hk/listedco/listconews/sehk/2026/0423/2026042301901.pdf</x:v>
      </x:c>
      <x:c r="O313" s="26" t="str">
        <x:v>Self-operated stores / acquisition note</x:v>
      </x:c>
      <x:c r="P313" s="26" t="str">
        <x:v>2026-08-11</x:v>
      </x:c>
      <x:c r="Q313" s="26" t="str">
        <x:v>fulu_self_stores_at_completion</x:v>
      </x:c>
      <x:c r="R313" s="26" t="str">
        <x:v>Self-operated stores at acquisition completion</x:v>
      </x:c>
      <x:c r="S313" s="26" t="str">
        <x:v>High</x:v>
      </x:c>
      <x:c r="T313" s="26" t="str"/>
    </x:row>
    <x:row r="314">
      <x:c r="A314" t="str">
        <x:v>MX_P1_296</x:v>
      </x:c>
      <x:c r="B314" t="str">
        <x:v>蜜雪集团</x:v>
      </x:c>
      <x:c r="C314" t="str">
        <x:v>2026-08-11</x:v>
      </x:c>
      <x:c r="D314" t="str">
        <x:v>weighted_avg_shares</x:v>
      </x:c>
      <x:c r="E314" t="str">
        <x:v>加权平均普通股数</x:v>
      </x:c>
      <x:c r="F314" t="str">
        <x:v>2025</x:v>
      </x:c>
      <x:c r="G314" t="str">
        <x:v>FY</x:v>
      </x:c>
      <x:c r="H314" s="52" t="n">
        <x:v>376075971</x:v>
      </x:c>
      <x:c r="I314" t="str">
        <x:v>shares</x:v>
      </x:c>
      <x:c r="J314" t="str"/>
      <x:c r="K314" t="str">
        <x:v>Listed entity</x:v>
      </x:c>
      <x:c r="L314" t="str">
        <x:v>A</x:v>
      </x:c>
      <x:c r="M314" s="26" t="str">
        <x:v>MIXUE Group 2025 Annual Report</x:v>
      </x:c>
      <x:c r="N314" s="26" t="str">
        <x:v>https://www1.hkexnews.hk/listedco/listconews/sehk/2026/0423/2026042301901.pdf</x:v>
      </x:c>
      <x:c r="O314" s="26" t="str">
        <x:v>EPS note</x:v>
      </x:c>
      <x:c r="P314" s="26" t="str">
        <x:v>2026-08-11</x:v>
      </x:c>
      <x:c r="Q314" s="26" t="str">
        <x:v>weighted_avg_shares</x:v>
      </x:c>
      <x:c r="R314" s="26" t="str">
        <x:v>Weighted average ordinary shares for EPS</x:v>
      </x:c>
      <x:c r="S314" s="26" t="str">
        <x:v>High</x:v>
      </x:c>
      <x:c r="T314" s="26" t="str"/>
    </x:row>
    <x:row r="315">
      <x:c r="A315" t="str">
        <x:v>MX_P1_297</x:v>
      </x:c>
      <x:c r="B315" t="str">
        <x:v>蜜雪集团</x:v>
      </x:c>
      <x:c r="C315" t="str">
        <x:v>2026-08-11</x:v>
      </x:c>
      <x:c r="D315" t="str">
        <x:v>weighted_avg_shares</x:v>
      </x:c>
      <x:c r="E315" t="str">
        <x:v>加权平均普通股数</x:v>
      </x:c>
      <x:c r="F315" t="str">
        <x:v>2024</x:v>
      </x:c>
      <x:c r="G315" t="str">
        <x:v>FY</x:v>
      </x:c>
      <x:c r="H315" s="52" t="n">
        <x:v>360000000</x:v>
      </x:c>
      <x:c r="I315" t="str">
        <x:v>shares</x:v>
      </x:c>
      <x:c r="J315" t="str"/>
      <x:c r="K315" t="str">
        <x:v>Listed entity</x:v>
      </x:c>
      <x:c r="L315" t="str">
        <x:v>A</x:v>
      </x:c>
      <x:c r="M315" s="26" t="str">
        <x:v>MIXUE Group 2025 Annual Report</x:v>
      </x:c>
      <x:c r="N315" s="26" t="str">
        <x:v>https://www1.hkexnews.hk/listedco/listconews/sehk/2026/0423/2026042301901.pdf</x:v>
      </x:c>
      <x:c r="O315" s="26" t="str">
        <x:v>EPS note</x:v>
      </x:c>
      <x:c r="P315" s="26" t="str">
        <x:v>2026-08-11</x:v>
      </x:c>
      <x:c r="Q315" s="26" t="str">
        <x:v>weighted_avg_shares</x:v>
      </x:c>
      <x:c r="R315" s="26" t="str">
        <x:v>Weighted average ordinary shares for EPS</x:v>
      </x:c>
      <x:c r="S315" s="26" t="str">
        <x:v>High</x:v>
      </x:c>
      <x:c r="T315" s="26" t="str"/>
    </x:row>
    <x:row r="316">
      <x:c r="A316" t="str">
        <x:v>MX_P1_298</x:v>
      </x:c>
      <x:c r="B316" t="str">
        <x:v>蜜雪集团</x:v>
      </x:c>
      <x:c r="C316" t="str">
        <x:v>2026-08-11</x:v>
      </x:c>
      <x:c r="D316" t="str">
        <x:v>legacy_share_award_outstanding</x:v>
      </x:c>
      <x:c r="E316" t="str">
        <x:v>历史股份激励计划尚未行使股份</x:v>
      </x:c>
      <x:c r="F316" t="str">
        <x:v>2025-12-31</x:v>
      </x:c>
      <x:c r="G316" t="str">
        <x:v>FY</x:v>
      </x:c>
      <x:c r="H316" s="52" t="n">
        <x:v>556000</x:v>
      </x:c>
      <x:c r="I316" t="str">
        <x:v>shares</x:v>
      </x:c>
      <x:c r="J316" t="str"/>
      <x:c r="K316" t="str">
        <x:v>Listed entity</x:v>
      </x:c>
      <x:c r="L316" t="str">
        <x:v>A</x:v>
      </x:c>
      <x:c r="M316" s="26" t="str">
        <x:v>MIXUE Group 2025 Annual Report</x:v>
      </x:c>
      <x:c r="N316" s="26" t="str">
        <x:v>https://www1.hkexnews.hk/listedco/listconews/sehk/2026/0423/2026042301901.pdf</x:v>
      </x:c>
      <x:c r="O316" s="26" t="str">
        <x:v>Share incentive scheme note</x:v>
      </x:c>
      <x:c r="P316" s="26" t="str">
        <x:v>2026-08-11</x:v>
      </x:c>
      <x:c r="Q316" s="26" t="str">
        <x:v>legacy_share_award_outstanding</x:v>
      </x:c>
      <x:c r="R316" s="26" t="str">
        <x:v>Outstanding shares under defined legacy scheme</x:v>
      </x:c>
      <x:c r="S316" s="26" t="str">
        <x:v>High</x:v>
      </x:c>
      <x:c r="T316" s="26" t="str">
        <x:v>Filing also states no dilutive potential ordinary shares for 2025/2024 EPS</x:v>
      </x:c>
    </x:row>
    <x:row r="317">
      <x:c r="A317" t="str">
        <x:v>MX_P1_299</x:v>
      </x:c>
      <x:c r="B317" t="str">
        <x:v>蜜雪集团</x:v>
      </x:c>
      <x:c r="C317" t="str">
        <x:v>2026-08-11</x:v>
      </x:c>
      <x:c r="D317" t="str">
        <x:v>legacy_award_weighted_exercise_price</x:v>
      </x:c>
      <x:c r="E317" t="str">
        <x:v>历史股份激励计划加权平均行权价</x:v>
      </x:c>
      <x:c r="F317" t="str">
        <x:v>2025-12-31</x:v>
      </x:c>
      <x:c r="G317" t="str">
        <x:v>FY</x:v>
      </x:c>
      <x:c r="H317" s="52" t="n">
        <x:v>19.6</x:v>
      </x:c>
      <x:c r="I317" t="str">
        <x:v>RMB/share</x:v>
      </x:c>
      <x:c r="J317" t="str">
        <x:v>RMB</x:v>
      </x:c>
      <x:c r="K317" t="str">
        <x:v>Listed entity</x:v>
      </x:c>
      <x:c r="L317" t="str">
        <x:v>A</x:v>
      </x:c>
      <x:c r="M317" s="26" t="str">
        <x:v>MIXUE Group 2025 Annual Report</x:v>
      </x:c>
      <x:c r="N317" s="26" t="str">
        <x:v>https://www1.hkexnews.hk/listedco/listconews/sehk/2026/0423/2026042301901.pdf</x:v>
      </x:c>
      <x:c r="O317" s="26" t="str">
        <x:v>Share incentive scheme note</x:v>
      </x:c>
      <x:c r="P317" s="26" t="str">
        <x:v>2026-08-11</x:v>
      </x:c>
      <x:c r="Q317" s="26" t="str">
        <x:v>legacy_award_weighted_exercise_price</x:v>
      </x:c>
      <x:c r="R317" s="26" t="str">
        <x:v>Weighted average exercise price</x:v>
      </x:c>
      <x:c r="S317" s="26" t="str">
        <x:v>High</x:v>
      </x:c>
      <x:c r="T317" s="26" t="str"/>
    </x:row>
    <x:row r="318">
      <x:c r="A318" t="str">
        <x:v>MX_P1_300</x:v>
      </x:c>
      <x:c r="B318" t="str">
        <x:v>蜜雪集团</x:v>
      </x:c>
      <x:c r="C318" t="str">
        <x:v>2026-08-11</x:v>
      </x:c>
      <x:c r="D318" t="str">
        <x:v>dilutive_potential_shares_eps</x:v>
      </x:c>
      <x:c r="E318" t="str">
        <x:v>EPS口径潜在摊薄普通股</x:v>
      </x:c>
      <x:c r="F318" t="str">
        <x:v>2025</x:v>
      </x:c>
      <x:c r="G318" t="str">
        <x:v>FY</x:v>
      </x:c>
      <x:c r="H318" s="52" t="n">
        <x:v>0</x:v>
      </x:c>
      <x:c r="I318" t="str">
        <x:v>shares</x:v>
      </x:c>
      <x:c r="J318" t="str"/>
      <x:c r="K318" t="str">
        <x:v>Listed entity</x:v>
      </x:c>
      <x:c r="L318" t="str">
        <x:v>A</x:v>
      </x:c>
      <x:c r="M318" s="26" t="str">
        <x:v>MIXUE Group 2025 Annual Report</x:v>
      </x:c>
      <x:c r="N318" s="26" t="str">
        <x:v>https://www1.hkexnews.hk/listedco/listconews/sehk/2026/0423/2026042301901.pdf</x:v>
      </x:c>
      <x:c r="O318" s="26" t="str">
        <x:v>EPS note</x:v>
      </x:c>
      <x:c r="P318" s="26" t="str">
        <x:v>2026-08-11</x:v>
      </x:c>
      <x:c r="Q318" s="26" t="str">
        <x:v>dilutive_potential_shares_eps</x:v>
      </x:c>
      <x:c r="R318" s="26" t="str">
        <x:v>No dilutive potential ordinary shares for 2025 EPS per filing</x:v>
      </x:c>
      <x:c r="S318" s="26" t="str">
        <x:v>High</x:v>
      </x:c>
      <x:c r="T318" s="26" t="str">
        <x:v>Do not automatically add the 556k legacy scheme to diluted shares</x:v>
      </x:c>
    </x:row>
    <x:row r="319">
      <x:c r="A319" t="str">
        <x:v>MX_P1_301</x:v>
      </x:c>
      <x:c r="B319" t="str">
        <x:v>蜜雪集团</x:v>
      </x:c>
      <x:c r="C319" t="str">
        <x:v>2026-08-11</x:v>
      </x:c>
      <x:c r="D319" t="str">
        <x:v>mainland_revenue</x:v>
      </x:c>
      <x:c r="E319" t="str">
        <x:v>中国内地收入</x:v>
      </x:c>
      <x:c r="F319" t="str">
        <x:v>2021</x:v>
      </x:c>
      <x:c r="G319" t="str">
        <x:v>FY</x:v>
      </x:c>
      <x:c r="H319" s="52" t="n">
        <x:v>10300.917</x:v>
      </x:c>
      <x:c r="I319" t="str">
        <x:v>RMB mn</x:v>
      </x:c>
      <x:c r="J319" t="str">
        <x:v>RMB</x:v>
      </x:c>
      <x:c r="K319" t="str">
        <x:v>Mainland China</x:v>
      </x:c>
      <x:c r="L319" t="str">
        <x:v>A</x:v>
      </x:c>
      <x:c r="M319" s="26" t="str">
        <x:v>MIXUE Group Prospectus – Financial Information</x:v>
      </x:c>
      <x:c r="N319" s="26" t="str">
        <x:v>https://www1.hkexnews.hk/listedco/listconews/sehk/2025/0221/11543478/2025022100039.pdf</x:v>
      </x:c>
      <x:c r="O319" s="26" t="str">
        <x:v>Revenue by geography</x:v>
      </x:c>
      <x:c r="P319" s="26" t="str">
        <x:v>2026-08-11</x:v>
      </x:c>
      <x:c r="Q319" s="26" t="str">
        <x:v>mainland_revenue</x:v>
      </x:c>
      <x:c r="R319" s="26" t="str">
        <x:v>Revenue generated in Mainland China</x:v>
      </x:c>
      <x:c r="S319" s="26" t="str">
        <x:v>High</x:v>
      </x:c>
      <x:c r="T319" s="26" t="str">
        <x:v>Converted from filing's RMB'000 to RMB mn</x:v>
      </x:c>
    </x:row>
    <x:row r="320">
      <x:c r="A320" t="str">
        <x:v>MX_P1_302</x:v>
      </x:c>
      <x:c r="B320" t="str">
        <x:v>蜜雪集团</x:v>
      </x:c>
      <x:c r="C320" t="str">
        <x:v>2026-08-11</x:v>
      </x:c>
      <x:c r="D320" t="str">
        <x:v>overseas_revenue</x:v>
      </x:c>
      <x:c r="E320" t="str">
        <x:v>中国内地以外收入</x:v>
      </x:c>
      <x:c r="F320" t="str">
        <x:v>2021</x:v>
      </x:c>
      <x:c r="G320" t="str">
        <x:v>FY</x:v>
      </x:c>
      <x:c r="H320" s="52" t="n">
        <x:v>50.069</x:v>
      </x:c>
      <x:c r="I320" t="str">
        <x:v>RMB mn</x:v>
      </x:c>
      <x:c r="J320" t="str">
        <x:v>RMB</x:v>
      </x:c>
      <x:c r="K320" t="str">
        <x:v>Outside Mainland China</x:v>
      </x:c>
      <x:c r="L320" t="str">
        <x:v>A</x:v>
      </x:c>
      <x:c r="M320" s="26" t="str">
        <x:v>MIXUE Group Prospectus – Financial Information</x:v>
      </x:c>
      <x:c r="N320" s="26" t="str">
        <x:v>https://www1.hkexnews.hk/listedco/listconews/sehk/2025/0221/11543478/2025022100039.pdf</x:v>
      </x:c>
      <x:c r="O320" s="26" t="str">
        <x:v>Revenue by geography</x:v>
      </x:c>
      <x:c r="P320" s="26" t="str">
        <x:v>2026-08-11</x:v>
      </x:c>
      <x:c r="Q320" s="26" t="str">
        <x:v>overseas_revenue</x:v>
      </x:c>
      <x:c r="R320" s="26" t="str">
        <x:v>Revenue generated outside Mainland China</x:v>
      </x:c>
      <x:c r="S320" s="26" t="str">
        <x:v>High</x:v>
      </x:c>
      <x:c r="T320" s="26" t="str">
        <x:v>Converted from filing's RMB'000 to RMB mn</x:v>
      </x:c>
    </x:row>
    <x:row r="321">
      <x:c r="A321" t="str">
        <x:v>MX_P1_303</x:v>
      </x:c>
      <x:c r="B321" t="str">
        <x:v>蜜雪集团</x:v>
      </x:c>
      <x:c r="C321" t="str">
        <x:v>2026-08-11</x:v>
      </x:c>
      <x:c r="D321" t="str">
        <x:v>mainland_revenue</x:v>
      </x:c>
      <x:c r="E321" t="str">
        <x:v>中国内地收入</x:v>
      </x:c>
      <x:c r="F321" t="str">
        <x:v>2022</x:v>
      </x:c>
      <x:c r="G321" t="str">
        <x:v>FY</x:v>
      </x:c>
      <x:c r="H321" s="52" t="n">
        <x:v>13034.937</x:v>
      </x:c>
      <x:c r="I321" t="str">
        <x:v>RMB mn</x:v>
      </x:c>
      <x:c r="J321" t="str">
        <x:v>RMB</x:v>
      </x:c>
      <x:c r="K321" t="str">
        <x:v>Mainland China</x:v>
      </x:c>
      <x:c r="L321" t="str">
        <x:v>A</x:v>
      </x:c>
      <x:c r="M321" s="26" t="str">
        <x:v>MIXUE Group Prospectus – Financial Information</x:v>
      </x:c>
      <x:c r="N321" s="26" t="str">
        <x:v>https://www1.hkexnews.hk/listedco/listconews/sehk/2025/0221/11543478/2025022100039.pdf</x:v>
      </x:c>
      <x:c r="O321" s="26" t="str">
        <x:v>Revenue by geography</x:v>
      </x:c>
      <x:c r="P321" s="26" t="str">
        <x:v>2026-08-11</x:v>
      </x:c>
      <x:c r="Q321" s="26" t="str">
        <x:v>mainland_revenue</x:v>
      </x:c>
      <x:c r="R321" s="26" t="str">
        <x:v>Revenue generated in Mainland China</x:v>
      </x:c>
      <x:c r="S321" s="26" t="str">
        <x:v>High</x:v>
      </x:c>
      <x:c r="T321" s="26" t="str">
        <x:v>Converted from filing's RMB'000 to RMB mn</x:v>
      </x:c>
    </x:row>
    <x:row r="322">
      <x:c r="A322" t="str">
        <x:v>MX_P1_304</x:v>
      </x:c>
      <x:c r="B322" t="str">
        <x:v>蜜雪集团</x:v>
      </x:c>
      <x:c r="C322" t="str">
        <x:v>2026-08-11</x:v>
      </x:c>
      <x:c r="D322" t="str">
        <x:v>overseas_revenue</x:v>
      </x:c>
      <x:c r="E322" t="str">
        <x:v>中国内地以外收入</x:v>
      </x:c>
      <x:c r="F322" t="str">
        <x:v>2022</x:v>
      </x:c>
      <x:c r="G322" t="str">
        <x:v>FY</x:v>
      </x:c>
      <x:c r="H322" s="52" t="n">
        <x:v>540.64</x:v>
      </x:c>
      <x:c r="I322" t="str">
        <x:v>RMB mn</x:v>
      </x:c>
      <x:c r="J322" t="str">
        <x:v>RMB</x:v>
      </x:c>
      <x:c r="K322" t="str">
        <x:v>Outside Mainland China</x:v>
      </x:c>
      <x:c r="L322" t="str">
        <x:v>A</x:v>
      </x:c>
      <x:c r="M322" s="26" t="str">
        <x:v>MIXUE Group Prospectus – Financial Information</x:v>
      </x:c>
      <x:c r="N322" s="26" t="str">
        <x:v>https://www1.hkexnews.hk/listedco/listconews/sehk/2025/0221/11543478/2025022100039.pdf</x:v>
      </x:c>
      <x:c r="O322" s="26" t="str">
        <x:v>Revenue by geography</x:v>
      </x:c>
      <x:c r="P322" s="26" t="str">
        <x:v>2026-08-11</x:v>
      </x:c>
      <x:c r="Q322" s="26" t="str">
        <x:v>overseas_revenue</x:v>
      </x:c>
      <x:c r="R322" s="26" t="str">
        <x:v>Revenue generated outside Mainland China</x:v>
      </x:c>
      <x:c r="S322" s="26" t="str">
        <x:v>High</x:v>
      </x:c>
      <x:c r="T322" s="26" t="str">
        <x:v>Converted from filing's RMB'000 to RMB mn</x:v>
      </x:c>
    </x:row>
    <x:row r="323">
      <x:c r="A323" t="str">
        <x:v>MX_P1_305</x:v>
      </x:c>
      <x:c r="B323" t="str">
        <x:v>蜜雪集团</x:v>
      </x:c>
      <x:c r="C323" t="str">
        <x:v>2026-08-11</x:v>
      </x:c>
      <x:c r="D323" t="str">
        <x:v>mainland_revenue</x:v>
      </x:c>
      <x:c r="E323" t="str">
        <x:v>中国内地收入</x:v>
      </x:c>
      <x:c r="F323" t="str">
        <x:v>2023</x:v>
      </x:c>
      <x:c r="G323" t="str">
        <x:v>FY</x:v>
      </x:c>
      <x:c r="H323" s="52" t="n">
        <x:v>18815.533</x:v>
      </x:c>
      <x:c r="I323" t="str">
        <x:v>RMB mn</x:v>
      </x:c>
      <x:c r="J323" t="str">
        <x:v>RMB</x:v>
      </x:c>
      <x:c r="K323" t="str">
        <x:v>Mainland China</x:v>
      </x:c>
      <x:c r="L323" t="str">
        <x:v>A</x:v>
      </x:c>
      <x:c r="M323" s="26" t="str">
        <x:v>MIXUE Group Prospectus – Financial Information</x:v>
      </x:c>
      <x:c r="N323" s="26" t="str">
        <x:v>https://www1.hkexnews.hk/listedco/listconews/sehk/2025/0221/11543478/2025022100039.pdf</x:v>
      </x:c>
      <x:c r="O323" s="26" t="str">
        <x:v>Revenue by geography</x:v>
      </x:c>
      <x:c r="P323" s="26" t="str">
        <x:v>2026-08-11</x:v>
      </x:c>
      <x:c r="Q323" s="26" t="str">
        <x:v>mainland_revenue</x:v>
      </x:c>
      <x:c r="R323" s="26" t="str">
        <x:v>Revenue generated in Mainland China</x:v>
      </x:c>
      <x:c r="S323" s="26" t="str">
        <x:v>High</x:v>
      </x:c>
      <x:c r="T323" s="26" t="str">
        <x:v>Converted from filing's RMB'000 to RMB mn</x:v>
      </x:c>
    </x:row>
    <x:row r="324">
      <x:c r="A324" t="str">
        <x:v>MX_P1_306</x:v>
      </x:c>
      <x:c r="B324" t="str">
        <x:v>蜜雪集团</x:v>
      </x:c>
      <x:c r="C324" t="str">
        <x:v>2026-08-11</x:v>
      </x:c>
      <x:c r="D324" t="str">
        <x:v>overseas_revenue</x:v>
      </x:c>
      <x:c r="E324" t="str">
        <x:v>中国内地以外收入</x:v>
      </x:c>
      <x:c r="F324" t="str">
        <x:v>2023</x:v>
      </x:c>
      <x:c r="G324" t="str">
        <x:v>FY</x:v>
      </x:c>
      <x:c r="H324" s="52" t="n">
        <x:v>1486.932</x:v>
      </x:c>
      <x:c r="I324" t="str">
        <x:v>RMB mn</x:v>
      </x:c>
      <x:c r="J324" t="str">
        <x:v>RMB</x:v>
      </x:c>
      <x:c r="K324" t="str">
        <x:v>Outside Mainland China</x:v>
      </x:c>
      <x:c r="L324" t="str">
        <x:v>A</x:v>
      </x:c>
      <x:c r="M324" s="26" t="str">
        <x:v>MIXUE Group Prospectus – Financial Information</x:v>
      </x:c>
      <x:c r="N324" s="26" t="str">
        <x:v>https://www1.hkexnews.hk/listedco/listconews/sehk/2025/0221/11543478/2025022100039.pdf</x:v>
      </x:c>
      <x:c r="O324" s="26" t="str">
        <x:v>Revenue by geography</x:v>
      </x:c>
      <x:c r="P324" s="26" t="str">
        <x:v>2026-08-11</x:v>
      </x:c>
      <x:c r="Q324" s="26" t="str">
        <x:v>overseas_revenue</x:v>
      </x:c>
      <x:c r="R324" s="26" t="str">
        <x:v>Revenue generated outside Mainland China</x:v>
      </x:c>
      <x:c r="S324" s="26" t="str">
        <x:v>High</x:v>
      </x:c>
      <x:c r="T324" s="26" t="str">
        <x:v>Converted from filing's RMB'000 to RMB mn</x:v>
      </x:c>
    </x:row>
    <x:row r="325">
      <x:c r="A325" t="str">
        <x:v>MX_P1_307</x:v>
      </x:c>
      <x:c r="B325" t="str">
        <x:v>蜜雪集团</x:v>
      </x:c>
      <x:c r="C325" t="str">
        <x:v>2026-08-11</x:v>
      </x:c>
      <x:c r="D325" t="str">
        <x:v>mainland_revenue</x:v>
      </x:c>
      <x:c r="E325" t="str">
        <x:v>中国内地收入</x:v>
      </x:c>
      <x:c r="F325" t="str">
        <x:v>2024-9M</x:v>
      </x:c>
      <x:c r="G325" t="str">
        <x:v>9M</x:v>
      </x:c>
      <x:c r="H325" s="52" t="n">
        <x:v>17707.309</x:v>
      </x:c>
      <x:c r="I325" t="str">
        <x:v>RMB mn</x:v>
      </x:c>
      <x:c r="J325" t="str">
        <x:v>RMB</x:v>
      </x:c>
      <x:c r="K325" t="str">
        <x:v>Mainland China</x:v>
      </x:c>
      <x:c r="L325" t="str">
        <x:v>A</x:v>
      </x:c>
      <x:c r="M325" s="26" t="str">
        <x:v>MIXUE Group Prospectus – Financial Information</x:v>
      </x:c>
      <x:c r="N325" s="26" t="str">
        <x:v>https://www1.hkexnews.hk/listedco/listconews/sehk/2025/0221/11543478/2025022100039.pdf</x:v>
      </x:c>
      <x:c r="O325" s="26" t="str">
        <x:v>Revenue by geography</x:v>
      </x:c>
      <x:c r="P325" s="26" t="str">
        <x:v>2026-08-11</x:v>
      </x:c>
      <x:c r="Q325" s="26" t="str">
        <x:v>mainland_revenue</x:v>
      </x:c>
      <x:c r="R325" s="26" t="str">
        <x:v>Revenue generated in Mainland China</x:v>
      </x:c>
      <x:c r="S325" s="26" t="str">
        <x:v>High</x:v>
      </x:c>
      <x:c r="T325" s="26" t="str">
        <x:v>Converted from filing's RMB'000 to RMB mn</x:v>
      </x:c>
    </x:row>
    <x:row r="326">
      <x:c r="A326" t="str">
        <x:v>MX_P1_308</x:v>
      </x:c>
      <x:c r="B326" t="str">
        <x:v>蜜雪集团</x:v>
      </x:c>
      <x:c r="C326" t="str">
        <x:v>2026-08-11</x:v>
      </x:c>
      <x:c r="D326" t="str">
        <x:v>overseas_revenue</x:v>
      </x:c>
      <x:c r="E326" t="str">
        <x:v>中国内地以外收入</x:v>
      </x:c>
      <x:c r="F326" t="str">
        <x:v>2024-9M</x:v>
      </x:c>
      <x:c r="G326" t="str">
        <x:v>9M</x:v>
      </x:c>
      <x:c r="H326" s="52" t="n">
        <x:v>952.362</x:v>
      </x:c>
      <x:c r="I326" t="str">
        <x:v>RMB mn</x:v>
      </x:c>
      <x:c r="J326" t="str">
        <x:v>RMB</x:v>
      </x:c>
      <x:c r="K326" t="str">
        <x:v>Outside Mainland China</x:v>
      </x:c>
      <x:c r="L326" t="str">
        <x:v>A</x:v>
      </x:c>
      <x:c r="M326" s="26" t="str">
        <x:v>MIXUE Group Prospectus – Financial Information</x:v>
      </x:c>
      <x:c r="N326" s="26" t="str">
        <x:v>https://www1.hkexnews.hk/listedco/listconews/sehk/2025/0221/11543478/2025022100039.pdf</x:v>
      </x:c>
      <x:c r="O326" s="26" t="str">
        <x:v>Revenue by geography</x:v>
      </x:c>
      <x:c r="P326" s="26" t="str">
        <x:v>2026-08-11</x:v>
      </x:c>
      <x:c r="Q326" s="26" t="str">
        <x:v>overseas_revenue</x:v>
      </x:c>
      <x:c r="R326" s="26" t="str">
        <x:v>Revenue generated outside Mainland China</x:v>
      </x:c>
      <x:c r="S326" s="26" t="str">
        <x:v>High</x:v>
      </x:c>
      <x:c r="T326" s="26" t="str">
        <x:v>Converted from filing's RMB'000 to RMB mn</x:v>
      </x:c>
    </x:row>
    <x:row r="327">
      <x:c r="A327" t="str">
        <x:v>MX_P1_309</x:v>
      </x:c>
      <x:c r="B327" t="str">
        <x:v>蜜雪集团</x:v>
      </x:c>
      <x:c r="C327" t="str">
        <x:v>2026-08-11</x:v>
      </x:c>
      <x:c r="D327" t="str">
        <x:v>core_ingredients_self_produced_ratio</x:v>
      </x:c>
      <x:c r="E327" t="str">
        <x:v>核心饮品食材自产比例</x:v>
      </x:c>
      <x:c r="F327" t="str">
        <x:v>2025H1</x:v>
      </x:c>
      <x:c r="G327" t="str">
        <x:v>Half-year</x:v>
      </x:c>
      <x:c r="H327" s="52" t="n">
        <x:v>100</x:v>
      </x:c>
      <x:c r="I327" t="str">
        <x:v>%</x:v>
      </x:c>
      <x:c r="J327" t="str"/>
      <x:c r="K327" t="str">
        <x:v>Group</x:v>
      </x:c>
      <x:c r="L327" t="str">
        <x:v>A</x:v>
      </x:c>
      <x:c r="M327" s="26" t="str">
        <x:v>MIXUE Group 2025 Interim Results</x:v>
      </x:c>
      <x:c r="N327" s="26" t="str">
        <x:v>https://www.hkexnews.hk/listedco/listconews/sehk/2025/0827/2025082700283.pdf</x:v>
      </x:c>
      <x:c r="O327" s="26" t="str">
        <x:v>Our Supply Chain</x:v>
      </x:c>
      <x:c r="P327" s="26" t="str">
        <x:v>2026-08-11</x:v>
      </x:c>
      <x:c r="Q327" s="26" t="str">
        <x:v>core_ingredients_self_produced_ratio</x:v>
      </x:c>
      <x:c r="R327" s="26" t="str">
        <x:v>Company states it self-produces 100% of core ingredients</x:v>
      </x:c>
      <x:c r="S327" s="26" t="str">
        <x:v>High</x:v>
      </x:c>
      <x:c r="T327" s="26" t="str">
        <x:v>Company-disclosed operating fact; P2 will test economic moat implication.</x:v>
      </x:c>
    </x:row>
    <x:row r="328">
      <x:c r="A328" t="str">
        <x:v>MX_P1_310</x:v>
      </x:c>
      <x:c r="B328" t="str">
        <x:v>蜜雪集团</x:v>
      </x:c>
      <x:c r="C328" t="str">
        <x:v>2026-08-11</x:v>
      </x:c>
      <x:c r="D328" t="str">
        <x:v>china_warehouses</x:v>
      </x:c>
      <x:c r="E328" t="str">
        <x:v>中国仓库数量</x:v>
      </x:c>
      <x:c r="F328" t="str">
        <x:v>2025H1</x:v>
      </x:c>
      <x:c r="G328" t="str">
        <x:v>Half-year</x:v>
      </x:c>
      <x:c r="H328" s="52" t="n">
        <x:v>29</x:v>
      </x:c>
      <x:c r="I328" t="str">
        <x:v>warehouses</x:v>
      </x:c>
      <x:c r="J328" t="str"/>
      <x:c r="K328" t="str">
        <x:v>Mainland China</x:v>
      </x:c>
      <x:c r="L328" t="str">
        <x:v>A</x:v>
      </x:c>
      <x:c r="M328" s="26" t="str">
        <x:v>MIXUE Group 2025 Interim Results</x:v>
      </x:c>
      <x:c r="N328" s="26" t="str">
        <x:v>https://www.hkexnews.hk/listedco/listconews/sehk/2025/0827/2025082700283.pdf</x:v>
      </x:c>
      <x:c r="O328" s="26" t="str">
        <x:v>Our Supply Chain / Logistics</x:v>
      </x:c>
      <x:c r="P328" s="26" t="str">
        <x:v>2026-08-11</x:v>
      </x:c>
      <x:c r="Q328" s="26" t="str">
        <x:v>china_warehouses</x:v>
      </x:c>
      <x:c r="R328" s="26" t="str">
        <x:v>Warehouse system in China as of June 30, 2025</x:v>
      </x:c>
      <x:c r="S328" s="26" t="str">
        <x:v>High</x:v>
      </x:c>
      <x:c r="T328" s="26" t="str"/>
    </x:row>
    <x:row r="329">
      <x:c r="A329" t="str">
        <x:v>MX_P1_311</x:v>
      </x:c>
      <x:c r="B329" t="str">
        <x:v>蜜雪集团</x:v>
      </x:c>
      <x:c r="C329" t="str">
        <x:v>2026-08-11</x:v>
      </x:c>
      <x:c r="D329" t="str">
        <x:v>overseas_local_warehouse_countries</x:v>
      </x:c>
      <x:c r="E329" t="str">
        <x:v>已建本地仓配体系海外国家数</x:v>
      </x:c>
      <x:c r="F329" t="str">
        <x:v>2025H1</x:v>
      </x:c>
      <x:c r="G329" t="str">
        <x:v>Half-year</x:v>
      </x:c>
      <x:c r="H329" s="52" t="n">
        <x:v>4</x:v>
      </x:c>
      <x:c r="I329" t="str">
        <x:v>countries</x:v>
      </x:c>
      <x:c r="J329" t="str"/>
      <x:c r="K329" t="str">
        <x:v>Outside Mainland China</x:v>
      </x:c>
      <x:c r="L329" t="str">
        <x:v>A</x:v>
      </x:c>
      <x:c r="M329" s="26" t="str">
        <x:v>MIXUE Group 2025 Interim Results</x:v>
      </x:c>
      <x:c r="N329" s="26" t="str">
        <x:v>https://www.hkexnews.hk/listedco/listconews/sehk/2025/0827/2025082700283.pdf</x:v>
      </x:c>
      <x:c r="O329" s="26" t="str">
        <x:v>Our Supply Chain / Logistics</x:v>
      </x:c>
      <x:c r="P329" s="26" t="str">
        <x:v>2026-08-11</x:v>
      </x:c>
      <x:c r="Q329" s="26" t="str">
        <x:v>overseas_local_warehouse_countries</x:v>
      </x:c>
      <x:c r="R329" s="26" t="str">
        <x:v>Countries with local warehouse systems and delivery networks as of June 30, 2025</x:v>
      </x:c>
      <x:c r="S329" s="26" t="str">
        <x:v>High</x:v>
      </x:c>
      <x:c r="T329" s="26" t="str"/>
    </x:row>
    <x:row r="330">
      <x:c r="A330" t="str">
        <x:v>MX_P1_312</x:v>
      </x:c>
      <x:c r="B330" t="str">
        <x:v>蜜雪集团</x:v>
      </x:c>
      <x:c r="C330" t="str">
        <x:v>2026-08-11</x:v>
      </x:c>
      <x:c r="D330" t="str">
        <x:v>production_bases</x:v>
      </x:c>
      <x:c r="E330" t="str">
        <x:v>生产基地数量</x:v>
      </x:c>
      <x:c r="F330" t="str">
        <x:v>2025</x:v>
      </x:c>
      <x:c r="G330" t="str">
        <x:v>FY</x:v>
      </x:c>
      <x:c r="H330" s="52" t="n">
        <x:v>5</x:v>
      </x:c>
      <x:c r="I330" t="str">
        <x:v>bases</x:v>
      </x:c>
      <x:c r="J330" t="str"/>
      <x:c r="K330" t="str">
        <x:v>Mainland China</x:v>
      </x:c>
      <x:c r="L330" t="str">
        <x:v>A</x:v>
      </x:c>
      <x:c r="M330" s="26" t="str">
        <x:v>MIXUE Group 2025 Annual Report</x:v>
      </x:c>
      <x:c r="N330" s="26" t="str">
        <x:v>https://www1.hkexnews.hk/listedco/listconews/sehk/2026/0423/2026042301901.pdf</x:v>
      </x:c>
      <x:c r="O330" s="26" t="str">
        <x:v>Our Supply Chain / Production</x:v>
      </x:c>
      <x:c r="P330" s="26" t="str">
        <x:v>2026-08-11</x:v>
      </x:c>
      <x:c r="Q330" s="26" t="str">
        <x:v>production_bases</x:v>
      </x:c>
      <x:c r="R330" s="26" t="str">
        <x:v>Production bases in Henan, Hainan, Guangxi, Chongqing and Anhui</x:v>
      </x:c>
      <x:c r="S330" s="26" t="str">
        <x:v>High</x:v>
      </x:c>
      <x:c r="T330" s="26" t="str"/>
    </x:row>
    <x:row r="331">
      <x:c r="A331" t="str">
        <x:v>MX_P1_313</x:v>
      </x:c>
      <x:c r="B331" t="str">
        <x:v>蜜雪集团</x:v>
      </x:c>
      <x:c r="C331" t="str">
        <x:v>2026-08-11</x:v>
      </x:c>
      <x:c r="D331" t="str">
        <x:v>core_ingredients_self_produced_ratio</x:v>
      </x:c>
      <x:c r="E331" t="str">
        <x:v>核心饮品食材自产比例</x:v>
      </x:c>
      <x:c r="F331" t="str">
        <x:v>2025</x:v>
      </x:c>
      <x:c r="G331" t="str">
        <x:v>FY</x:v>
      </x:c>
      <x:c r="H331" s="52" t="n">
        <x:v>100</x:v>
      </x:c>
      <x:c r="I331" t="str">
        <x:v>%</x:v>
      </x:c>
      <x:c r="J331" t="str"/>
      <x:c r="K331" t="str">
        <x:v>Group</x:v>
      </x:c>
      <x:c r="L331" t="str">
        <x:v>A</x:v>
      </x:c>
      <x:c r="M331" s="26" t="str">
        <x:v>MIXUE Group 2025 Annual Report</x:v>
      </x:c>
      <x:c r="N331" s="26" t="str">
        <x:v>https://www1.hkexnews.hk/listedco/listconews/sehk/2026/0423/2026042301901.pdf</x:v>
      </x:c>
      <x:c r="O331" s="26" t="str">
        <x:v>Our Supply Chain</x:v>
      </x:c>
      <x:c r="P331" s="26" t="str">
        <x:v>2026-08-11</x:v>
      </x:c>
      <x:c r="Q331" s="26" t="str">
        <x:v>core_ingredients_self_produced_ratio</x:v>
      </x:c>
      <x:c r="R331" s="26" t="str">
        <x:v>Company states it self-produces 100% of core ingredients</x:v>
      </x:c>
      <x:c r="S331" s="26" t="str">
        <x:v>High</x:v>
      </x:c>
      <x:c r="T331" s="26" t="str">
        <x:v>Company-disclosed operating fact; P2 will test economic moat implication.</x:v>
      </x:c>
    </x:row>
    <x:row r="332">
      <x:c r="A332" t="str">
        <x:v>MX_P1_314</x:v>
      </x:c>
      <x:c r="B332" t="str">
        <x:v>蜜雪集团</x:v>
      </x:c>
      <x:c r="C332" t="str">
        <x:v>2026-08-11</x:v>
      </x:c>
      <x:c r="D332" t="str">
        <x:v>china_warehouses</x:v>
      </x:c>
      <x:c r="E332" t="str">
        <x:v>中国仓库数量</x:v>
      </x:c>
      <x:c r="F332" t="str">
        <x:v>2025</x:v>
      </x:c>
      <x:c r="G332" t="str">
        <x:v>FY</x:v>
      </x:c>
      <x:c r="H332" s="52" t="n">
        <x:v>28</x:v>
      </x:c>
      <x:c r="I332" t="str">
        <x:v>warehouses</x:v>
      </x:c>
      <x:c r="J332" t="str"/>
      <x:c r="K332" t="str">
        <x:v>Mainland China</x:v>
      </x:c>
      <x:c r="L332" t="str">
        <x:v>A</x:v>
      </x:c>
      <x:c r="M332" s="26" t="str">
        <x:v>MIXUE Group 2025 Annual Report</x:v>
      </x:c>
      <x:c r="N332" s="26" t="str">
        <x:v>https://www1.hkexnews.hk/listedco/listconews/sehk/2026/0423/2026042301901.pdf</x:v>
      </x:c>
      <x:c r="O332" s="26" t="str">
        <x:v>Our Supply Chain / Logistics</x:v>
      </x:c>
      <x:c r="P332" s="26" t="str">
        <x:v>2026-08-11</x:v>
      </x:c>
      <x:c r="Q332" s="26" t="str">
        <x:v>china_warehouses</x:v>
      </x:c>
      <x:c r="R332" s="26" t="str">
        <x:v>Warehouse system in China as of Dec 31, 2025</x:v>
      </x:c>
      <x:c r="S332" s="26" t="str">
        <x:v>High</x:v>
      </x:c>
      <x:c r="T332" s="26" t="str"/>
    </x:row>
    <x:row r="333">
      <x:c r="A333" t="str">
        <x:v>MX_P1_315</x:v>
      </x:c>
      <x:c r="B333" t="str">
        <x:v>蜜雪集团</x:v>
      </x:c>
      <x:c r="C333" t="str">
        <x:v>2026-08-11</x:v>
      </x:c>
      <x:c r="D333" t="str">
        <x:v>china_distribution_provincial_regions</x:v>
      </x:c>
      <x:c r="E333" t="str">
        <x:v>中国配送网络覆盖省级区域</x:v>
      </x:c>
      <x:c r="F333" t="str">
        <x:v>2025</x:v>
      </x:c>
      <x:c r="G333" t="str">
        <x:v>FY</x:v>
      </x:c>
      <x:c r="H333" s="52" t="n">
        <x:v>33</x:v>
      </x:c>
      <x:c r="I333" t="str">
        <x:v>regions</x:v>
      </x:c>
      <x:c r="J333" t="str"/>
      <x:c r="K333" t="str">
        <x:v>Mainland China</x:v>
      </x:c>
      <x:c r="L333" t="str">
        <x:v>A</x:v>
      </x:c>
      <x:c r="M333" s="26" t="str">
        <x:v>MIXUE Group 2025 Annual Report</x:v>
      </x:c>
      <x:c r="N333" s="26" t="str">
        <x:v>https://www1.hkexnews.hk/listedco/listconews/sehk/2026/0423/2026042301901.pdf</x:v>
      </x:c>
      <x:c r="O333" s="26" t="str">
        <x:v>Our Supply Chain / Logistics</x:v>
      </x:c>
      <x:c r="P333" s="26" t="str">
        <x:v>2026-08-11</x:v>
      </x:c>
      <x:c r="Q333" s="26" t="str">
        <x:v>china_distribution_provincial_regions</x:v>
      </x:c>
      <x:c r="R333" s="26" t="str">
        <x:v>Provincial-level regions covered by China distribution network</x:v>
      </x:c>
      <x:c r="S333" s="26" t="str">
        <x:v>High</x:v>
      </x:c>
      <x:c r="T333" s="26" t="str">
        <x:v>Includes over 300 cities per filing.</x:v>
      </x:c>
    </x:row>
    <x:row r="334">
      <x:c r="A334" t="str">
        <x:v>MX_P1_316</x:v>
      </x:c>
      <x:c r="B334" t="str">
        <x:v>蜜雪集团</x:v>
      </x:c>
      <x:c r="C334" t="str">
        <x:v>2026-08-11</x:v>
      </x:c>
      <x:c r="D334" t="str">
        <x:v>overseas_local_warehouse_countries</x:v>
      </x:c>
      <x:c r="E334" t="str">
        <x:v>已建本地仓配体系海外国家数</x:v>
      </x:c>
      <x:c r="F334" t="str">
        <x:v>2025</x:v>
      </x:c>
      <x:c r="G334" t="str">
        <x:v>FY</x:v>
      </x:c>
      <x:c r="H334" s="52" t="n">
        <x:v>8</x:v>
      </x:c>
      <x:c r="I334" t="str">
        <x:v>countries</x:v>
      </x:c>
      <x:c r="J334" t="str"/>
      <x:c r="K334" t="str">
        <x:v>Outside Mainland China</x:v>
      </x:c>
      <x:c r="L334" t="str">
        <x:v>A</x:v>
      </x:c>
      <x:c r="M334" s="26" t="str">
        <x:v>MIXUE Group 2025 Annual Report</x:v>
      </x:c>
      <x:c r="N334" s="26" t="str">
        <x:v>https://www1.hkexnews.hk/listedco/listconews/sehk/2026/0423/2026042301901.pdf</x:v>
      </x:c>
      <x:c r="O334" s="26" t="str">
        <x:v>Our Supply Chain / Logistics</x:v>
      </x:c>
      <x:c r="P334" s="26" t="str">
        <x:v>2026-08-11</x:v>
      </x:c>
      <x:c r="Q334" s="26" t="str">
        <x:v>overseas_local_warehouse_countries</x:v>
      </x:c>
      <x:c r="R334" s="26" t="str">
        <x:v>Countries with local warehouse systems and delivery networks as of Dec 31, 2025</x:v>
      </x:c>
      <x:c r="S334" s="26" t="str">
        <x:v>High</x:v>
      </x:c>
      <x:c r="T334" s="26" t="str"/>
    </x:row>
    <x:row r="335">
      <x:c r="A335" t="str">
        <x:v>MX_P2_001</x:v>
      </x:c>
      <x:c r="B335" t="str">
        <x:v>蜜雪集团</x:v>
      </x:c>
      <x:c r="C335" t="str">
        <x:v>2026-08-11</x:v>
      </x:c>
      <x:c r="D335" t="str">
        <x:v>new_ceo</x:v>
      </x:c>
      <x:c r="E335" t="str">
        <x:v>新任CEO</x:v>
      </x:c>
      <x:c r="F335" t="str">
        <x:v>2026-03-24</x:v>
      </x:c>
      <x:c r="G335" t="str">
        <x:v>Event</x:v>
      </x:c>
      <x:c r="H335" s="52" t="str">
        <x:v>Zhang Yuan</x:v>
      </x:c>
      <x:c r="I335" t="str">
        <x:v>text</x:v>
      </x:c>
      <x:c r="J335" t="str"/>
      <x:c r="K335" t="str">
        <x:v>Group</x:v>
      </x:c>
      <x:c r="L335" t="str">
        <x:v>A</x:v>
      </x:c>
      <x:c r="M335" s="26" t="str">
        <x:v>MIXUE Group 2025 Annual Report</x:v>
      </x:c>
      <x:c r="N335" s="26" t="str">
        <x:v>https://www1.hkexnews.hk/listedco/listconews/sehk/2026/0423/2026042301901.pdf</x:v>
      </x:c>
      <x:c r="O335" s="26" t="str">
        <x:v>Senior Management / Corporate Governance</x:v>
      </x:c>
      <x:c r="P335" s="26" t="str">
        <x:v>2026-08-11</x:v>
      </x:c>
      <x:c r="Q335" s="26" t="str">
        <x:v>ceo_transition</x:v>
      </x:c>
      <x:c r="R335" s="26" t="str">
        <x:v>Zhang Yuan appointed CEO effective March 24, 2026; joined Group Feb 2023 as CFO; EVP June 2025</x:v>
      </x:c>
      <x:c r="S335" s="26" t="str">
        <x:v>High</x:v>
      </x:c>
      <x:c r="T335" s="26" t="str">
        <x:v>Zhang Hongfu became co-chairman and stepped down as CEO; chairman(s) retain strategy/culture, CEO handles overall management.</x:v>
      </x:c>
    </x:row>
    <x:row r="336">
      <x:c r="A336" t="str">
        <x:v>MX_P2_002</x:v>
      </x:c>
      <x:c r="B336" t="str">
        <x:v>蜜雪集团</x:v>
      </x:c>
      <x:c r="C336" t="str">
        <x:v>2026-08-11</x:v>
      </x:c>
      <x:c r="D336" t="str">
        <x:v>ipo_net_proceeds</x:v>
      </x:c>
      <x:c r="E336" t="str">
        <x:v>全球发售所得款项净额</x:v>
      </x:c>
      <x:c r="F336" t="str">
        <x:v>2025</x:v>
      </x:c>
      <x:c r="G336" t="str">
        <x:v>FY</x:v>
      </x:c>
      <x:c r="H336" s="52" t="n">
        <x:v>3799</x:v>
      </x:c>
      <x:c r="I336" t="str">
        <x:v>HKD mn</x:v>
      </x:c>
      <x:c r="J336" t="str">
        <x:v>HKD</x:v>
      </x:c>
      <x:c r="K336" t="str">
        <x:v>Group</x:v>
      </x:c>
      <x:c r="L336" t="str">
        <x:v>A</x:v>
      </x:c>
      <x:c r="M336" s="26" t="str">
        <x:v>MIXUE Group 2025 Annual Report</x:v>
      </x:c>
      <x:c r="N336" s="26" t="str">
        <x:v>https://www1.hkexnews.hk/listedco/listconews/sehk/2026/0423/2026042301901.pdf</x:v>
      </x:c>
      <x:c r="O336" s="26" t="str">
        <x:v>Use of Proceeds</x:v>
      </x:c>
      <x:c r="P336" s="26" t="str">
        <x:v>2026-08-11</x:v>
      </x:c>
      <x:c r="Q336" s="26" t="str">
        <x:v>ipo_proceeds</x:v>
      </x:c>
      <x:c r="R336" s="26" t="str">
        <x:v>Net proceeds from Global Offering</x:v>
      </x:c>
      <x:c r="S336" s="26" t="str">
        <x:v>High</x:v>
      </x:c>
      <x:c r="T336" s="26" t="str"/>
    </x:row>
    <x:row r="337">
      <x:c r="A337" t="str">
        <x:v>MX_P2_003</x:v>
      </x:c>
      <x:c r="B337" t="str">
        <x:v>蜜雪集团</x:v>
      </x:c>
      <x:c r="C337" t="str">
        <x:v>2026-08-11</x:v>
      </x:c>
      <x:c r="D337" t="str">
        <x:v>ipo_proceeds_used</x:v>
      </x:c>
      <x:c r="E337" t="str">
        <x:v>截至2025年末已使用IPO净募集资金</x:v>
      </x:c>
      <x:c r="F337" t="str">
        <x:v>2025</x:v>
      </x:c>
      <x:c r="G337" t="str">
        <x:v>FY</x:v>
      </x:c>
      <x:c r="H337" s="52" t="n">
        <x:v>1349</x:v>
      </x:c>
      <x:c r="I337" t="str">
        <x:v>HKD mn</x:v>
      </x:c>
      <x:c r="J337" t="str">
        <x:v>HKD</x:v>
      </x:c>
      <x:c r="K337" t="str">
        <x:v>Group</x:v>
      </x:c>
      <x:c r="L337" t="str">
        <x:v>A</x:v>
      </x:c>
      <x:c r="M337" s="26" t="str">
        <x:v>MIXUE Group 2025 Annual Report</x:v>
      </x:c>
      <x:c r="N337" s="26" t="str">
        <x:v>https://www1.hkexnews.hk/listedco/listconews/sehk/2026/0423/2026042301901.pdf</x:v>
      </x:c>
      <x:c r="O337" s="26" t="str">
        <x:v>Use of Proceeds</x:v>
      </x:c>
      <x:c r="P337" s="26" t="str">
        <x:v>2026-08-11</x:v>
      </x:c>
      <x:c r="Q337" s="26" t="str">
        <x:v>ipo_proceeds_used</x:v>
      </x:c>
      <x:c r="R337" s="26" t="str">
        <x:v>Net proceeds utilized from Listing Date to Dec 31 2025</x:v>
      </x:c>
      <x:c r="S337" s="26" t="str">
        <x:v>High</x:v>
      </x:c>
      <x:c r="T337" s="26" t="str">
        <x:v>35.5% of net proceeds.</x:v>
      </x:c>
    </x:row>
    <x:row r="338">
      <x:c r="A338" t="str">
        <x:v>MX_P2_004</x:v>
      </x:c>
      <x:c r="B338" t="str">
        <x:v>蜜雪集团</x:v>
      </x:c>
      <x:c r="C338" t="str">
        <x:v>2026-08-11</x:v>
      </x:c>
      <x:c r="D338" t="str">
        <x:v>ipo_proceeds_unutilized</x:v>
      </x:c>
      <x:c r="E338" t="str">
        <x:v>截至2025年末未使用IPO净募集资金</x:v>
      </x:c>
      <x:c r="F338" t="str">
        <x:v>2025</x:v>
      </x:c>
      <x:c r="G338" t="str">
        <x:v>FY</x:v>
      </x:c>
      <x:c r="H338" s="52" t="n">
        <x:v>2450</x:v>
      </x:c>
      <x:c r="I338" t="str">
        <x:v>HKD mn</x:v>
      </x:c>
      <x:c r="J338" t="str">
        <x:v>HKD</x:v>
      </x:c>
      <x:c r="K338" t="str">
        <x:v>Group</x:v>
      </x:c>
      <x:c r="L338" t="str">
        <x:v>A</x:v>
      </x:c>
      <x:c r="M338" s="26" t="str">
        <x:v>MIXUE Group 2025 Annual Report</x:v>
      </x:c>
      <x:c r="N338" s="26" t="str">
        <x:v>https://www1.hkexnews.hk/listedco/listconews/sehk/2026/0423/2026042301901.pdf</x:v>
      </x:c>
      <x:c r="O338" s="26" t="str">
        <x:v>Use of Proceeds</x:v>
      </x:c>
      <x:c r="P338" s="26" t="str">
        <x:v>2026-08-11</x:v>
      </x:c>
      <x:c r="Q338" s="26" t="str">
        <x:v>ipo_proceeds_unused</x:v>
      </x:c>
      <x:c r="R338" s="26" t="str">
        <x:v>Net proceeds unutilized at Dec 31 2025</x:v>
      </x:c>
      <x:c r="S338" s="26" t="str">
        <x:v>High</x:v>
      </x:c>
      <x:c r="T338" s="26" t="str">
        <x:v>Expected full utilization by 2028.</x:v>
      </x:c>
    </x:row>
    <x:row r="339">
      <x:c r="A339" t="str">
        <x:v>MX_P2_005</x:v>
      </x:c>
      <x:c r="B339" t="str">
        <x:v>蜜雪集团</x:v>
      </x:c>
      <x:c r="C339" t="str">
        <x:v>2026-08-11</x:v>
      </x:c>
      <x:c r="D339" t="str">
        <x:v>ipo_supply_chain_allocation</x:v>
      </x:c>
      <x:c r="E339" t="str">
        <x:v>IPO募集资金拟用于端到端供应链比例</x:v>
      </x:c>
      <x:c r="F339" t="str">
        <x:v>2025</x:v>
      </x:c>
      <x:c r="G339" t="str">
        <x:v>FY</x:v>
      </x:c>
      <x:c r="H339" s="52" t="n">
        <x:v>66</x:v>
      </x:c>
      <x:c r="I339" t="str">
        <x:v>%</x:v>
      </x:c>
      <x:c r="J339" t="str"/>
      <x:c r="K339" t="str">
        <x:v>Group</x:v>
      </x:c>
      <x:c r="L339" t="str">
        <x:v>A</x:v>
      </x:c>
      <x:c r="M339" s="26" t="str">
        <x:v>MIXUE Group 2025 Annual Report</x:v>
      </x:c>
      <x:c r="N339" s="26" t="str">
        <x:v>https://www1.hkexnews.hk/listedco/listconews/sehk/2026/0423/2026042301901.pdf</x:v>
      </x:c>
      <x:c r="O339" s="26" t="str">
        <x:v>Use of Proceeds</x:v>
      </x:c>
      <x:c r="P339" s="26" t="str">
        <x:v>2026-08-11</x:v>
      </x:c>
      <x:c r="Q339" s="26" t="str">
        <x:v>ipo_supply_chain_allocation</x:v>
      </x:c>
      <x:c r="R339" s="26" t="str">
        <x:v>Share of IPO net proceeds allocated to end-to-end supply chain</x:v>
      </x:c>
      <x:c r="S339" s="26" t="str">
        <x:v>High</x:v>
      </x:c>
      <x:c r="T339" s="26" t="str">
        <x:v>54% China; 12% international.</x:v>
      </x:c>
    </x:row>
    <x:row r="340">
      <x:c r="A340" t="str">
        <x:v>MX_P2_006</x:v>
      </x:c>
      <x:c r="B340" t="str">
        <x:v>蜜雪集团</x:v>
      </x:c>
      <x:c r="C340" t="str">
        <x:v>2026-08-11</x:v>
      </x:c>
      <x:c r="D340" t="str">
        <x:v>annual_dividend_recommended</x:v>
      </x:c>
      <x:c r="E340" t="str">
        <x:v>2025年度建议年度股息</x:v>
      </x:c>
      <x:c r="F340" t="str">
        <x:v>2025</x:v>
      </x:c>
      <x:c r="G340" t="str">
        <x:v>FY</x:v>
      </x:c>
      <x:c r="H340" s="52" t="n">
        <x:v>0</x:v>
      </x:c>
      <x:c r="I340" t="str">
        <x:v>RMB mn</x:v>
      </x:c>
      <x:c r="J340" t="str">
        <x:v>RMB</x:v>
      </x:c>
      <x:c r="K340" t="str">
        <x:v>Group</x:v>
      </x:c>
      <x:c r="L340" t="str">
        <x:v>A</x:v>
      </x:c>
      <x:c r="M340" s="26" t="str">
        <x:v>MIXUE Group 2025 Annual Report</x:v>
      </x:c>
      <x:c r="N340" s="26" t="str">
        <x:v>https://www1.hkexnews.hk/listedco/listconews/sehk/2026/0423/2026042301901.pdf</x:v>
      </x:c>
      <x:c r="O340" s="26" t="str">
        <x:v>Directors Report / Dividends</x:v>
      </x:c>
      <x:c r="P340" s="26" t="str">
        <x:v>2026-08-11</x:v>
      </x:c>
      <x:c r="Q340" s="26" t="str">
        <x:v>annual_dividend_2025</x:v>
      </x:c>
      <x:c r="R340" s="26" t="str">
        <x:v>Board recommendation for annual dividend for FY2025</x:v>
      </x:c>
      <x:c r="S340" s="26" t="str">
        <x:v>High</x:v>
      </x:c>
      <x:c r="T340" s="26" t="str">
        <x:v>Board did not recommend an annual dividend.</x:v>
      </x:c>
    </x:row>
    <x:row r="341">
      <x:c r="A341" t="str">
        <x:v>MX_P2_007</x:v>
      </x:c>
      <x:c r="B341" t="str">
        <x:v>蜜雪集团</x:v>
      </x:c>
      <x:c r="C341" t="str">
        <x:v>2026-08-11</x:v>
      </x:c>
      <x:c r="D341" t="str">
        <x:v>top5_customer_revenue_share</x:v>
      </x:c>
      <x:c r="E341" t="str">
        <x:v>前五大客户收入占比上限</x:v>
      </x:c>
      <x:c r="F341" t="str">
        <x:v>2025</x:v>
      </x:c>
      <x:c r="G341" t="str">
        <x:v>FY</x:v>
      </x:c>
      <x:c r="H341" s="52" t="str">
        <x:v>&lt;1</x:v>
      </x:c>
      <x:c r="I341" t="str">
        <x:v>%</x:v>
      </x:c>
      <x:c r="J341" t="str"/>
      <x:c r="K341" t="str">
        <x:v>Group</x:v>
      </x:c>
      <x:c r="L341" t="str">
        <x:v>A</x:v>
      </x:c>
      <x:c r="M341" s="26" t="str">
        <x:v>MIXUE Group 2025 Annual Report</x:v>
      </x:c>
      <x:c r="N341" s="26" t="str">
        <x:v>https://www1.hkexnews.hk/listedco/listconews/sehk/2026/0423/2026042301901.pdf</x:v>
      </x:c>
      <x:c r="O341" s="26" t="str">
        <x:v>Major Customers and Suppliers</x:v>
      </x:c>
      <x:c r="P341" s="26" t="str">
        <x:v>2026-08-11</x:v>
      </x:c>
      <x:c r="Q341" s="26" t="str">
        <x:v>customer_concentration</x:v>
      </x:c>
      <x:c r="R341" s="26" t="str">
        <x:v>Top five customers share of total revenue</x:v>
      </x:c>
      <x:c r="S341" s="26" t="str">
        <x:v>High</x:v>
      </x:c>
      <x:c r="T341" s="26" t="str"/>
    </x:row>
    <x:row r="342">
      <x:c r="A342" t="str">
        <x:v>MX_P2_008</x:v>
      </x:c>
      <x:c r="B342" t="str">
        <x:v>蜜雪集团</x:v>
      </x:c>
      <x:c r="C342" t="str">
        <x:v>2026-08-11</x:v>
      </x:c>
      <x:c r="D342" t="str">
        <x:v>top5_supplier_procurement_share</x:v>
      </x:c>
      <x:c r="E342" t="str">
        <x:v>前五大供应商采购占比上限</x:v>
      </x:c>
      <x:c r="F342" t="str">
        <x:v>2025</x:v>
      </x:c>
      <x:c r="G342" t="str">
        <x:v>FY</x:v>
      </x:c>
      <x:c r="H342" s="52" t="str">
        <x:v>&lt;15</x:v>
      </x:c>
      <x:c r="I342" t="str">
        <x:v>%</x:v>
      </x:c>
      <x:c r="J342" t="str"/>
      <x:c r="K342" t="str">
        <x:v>Group</x:v>
      </x:c>
      <x:c r="L342" t="str">
        <x:v>A</x:v>
      </x:c>
      <x:c r="M342" s="26" t="str">
        <x:v>MIXUE Group 2025 Annual Report</x:v>
      </x:c>
      <x:c r="N342" s="26" t="str">
        <x:v>https://www1.hkexnews.hk/listedco/listconews/sehk/2026/0423/2026042301901.pdf</x:v>
      </x:c>
      <x:c r="O342" s="26" t="str">
        <x:v>Major Customers and Suppliers</x:v>
      </x:c>
      <x:c r="P342" s="26" t="str">
        <x:v>2026-08-11</x:v>
      </x:c>
      <x:c r="Q342" s="26" t="str">
        <x:v>supplier_concentration</x:v>
      </x:c>
      <x:c r="R342" s="26" t="str">
        <x:v>Top five suppliers share of total procurement</x:v>
      </x:c>
      <x:c r="S342" s="26" t="str">
        <x:v>High</x:v>
      </x:c>
      <x:c r="T342" s="26" t="str"/>
    </x:row>
    <x:row r="343">
      <x:c r="A343" t="str">
        <x:v>MX_P2_009</x:v>
      </x:c>
      <x:c r="B343" t="str">
        <x:v>蜜雪集团</x:v>
      </x:c>
      <x:c r="C343" t="str">
        <x:v>2026-08-11</x:v>
      </x:c>
      <x:c r="D343" t="str">
        <x:v>goods_equipment_gross_margin</x:v>
      </x:c>
      <x:c r="E343" t="str">
        <x:v>商品及设备销售毛利率</x:v>
      </x:c>
      <x:c r="F343" t="str">
        <x:v>2025</x:v>
      </x:c>
      <x:c r="G343" t="str">
        <x:v>FY</x:v>
      </x:c>
      <x:c r="H343" s="52" t="n">
        <x:v>29.9</x:v>
      </x:c>
      <x:c r="I343" t="str">
        <x:v>%</x:v>
      </x:c>
      <x:c r="J343" t="str"/>
      <x:c r="K343" t="str">
        <x:v>Group</x:v>
      </x:c>
      <x:c r="L343" t="str">
        <x:v>A</x:v>
      </x:c>
      <x:c r="M343" s="26" t="str">
        <x:v>MIXUE Group 2025 Annual Report</x:v>
      </x:c>
      <x:c r="N343" s="26" t="str">
        <x:v>https://www1.hkexnews.hk/listedco/listconews/sehk/2026/0423/2026042301901.pdf</x:v>
      </x:c>
      <x:c r="O343" s="26" t="str">
        <x:v>MD&amp;A / Gross Profit</x:v>
      </x:c>
      <x:c r="P343" s="26" t="str">
        <x:v>2026-08-11</x:v>
      </x:c>
      <x:c r="Q343" s="26" t="str">
        <x:v>goods_equip_gm</x:v>
      </x:c>
      <x:c r="R343" s="26" t="str">
        <x:v>Gross margin of sales of goods and equipment</x:v>
      </x:c>
      <x:c r="S343" s="26" t="str">
        <x:v>High</x:v>
      </x:c>
      <x:c r="T343" s="26" t="str">
        <x:v>Down from 31.2% in 2024; company attributed change mainly to revenue mix and higher procurement costs of certain raw materials.</x:v>
      </x:c>
    </x:row>
    <x:row r="344">
      <x:c r="A344" t="str">
        <x:v>MX_P2_010</x:v>
      </x:c>
      <x:c r="B344" t="str">
        <x:v>蜜雪集团</x:v>
      </x:c>
      <x:c r="C344" t="str">
        <x:v>2026-08-11</x:v>
      </x:c>
      <x:c r="D344" t="str">
        <x:v>franchise_service_gross_margin</x:v>
      </x:c>
      <x:c r="E344" t="str">
        <x:v>加盟及相关服务毛利率</x:v>
      </x:c>
      <x:c r="F344" t="str">
        <x:v>2025</x:v>
      </x:c>
      <x:c r="G344" t="str">
        <x:v>FY</x:v>
      </x:c>
      <x:c r="H344" s="52" t="n">
        <x:v>82.6</x:v>
      </x:c>
      <x:c r="I344" t="str">
        <x:v>%</x:v>
      </x:c>
      <x:c r="J344" t="str"/>
      <x:c r="K344" t="str">
        <x:v>Group</x:v>
      </x:c>
      <x:c r="L344" t="str">
        <x:v>A</x:v>
      </x:c>
      <x:c r="M344" s="26" t="str">
        <x:v>MIXUE Group 2025 Annual Report</x:v>
      </x:c>
      <x:c r="N344" s="26" t="str">
        <x:v>https://www1.hkexnews.hk/listedco/listconews/sehk/2026/0423/2026042301901.pdf</x:v>
      </x:c>
      <x:c r="O344" s="26" t="str">
        <x:v>MD&amp;A / Gross Profit</x:v>
      </x:c>
      <x:c r="P344" s="26" t="str">
        <x:v>2026-08-11</x:v>
      </x:c>
      <x:c r="Q344" s="26" t="str">
        <x:v>franchise_service_gm</x:v>
      </x:c>
      <x:c r="R344" s="26" t="str">
        <x:v>Gross margin of franchise and related services</x:v>
      </x:c>
      <x:c r="S344" s="26" t="str">
        <x:v>High</x:v>
      </x:c>
      <x:c r="T344" s="26" t="str">
        <x:v>Up from 80.4% in 2024; company cited scale economies from network expansion.</x:v>
      </x:c>
    </x:row>
    <x:row r="345">
      <x:c r="A345" t="str">
        <x:v>MX_P2_011</x:v>
      </x:c>
      <x:c r="B345" t="str">
        <x:v>蜜雪集团</x:v>
      </x:c>
      <x:c r="C345" t="str">
        <x:v>2026-08-11</x:v>
      </x:c>
      <x:c r="D345" t="str">
        <x:v>fulu_independent_valuation_low</x:v>
      </x:c>
      <x:c r="E345" t="str">
        <x:v>福鹿家独立估值区间下限</x:v>
      </x:c>
      <x:c r="F345" t="str">
        <x:v>2025-08-31</x:v>
      </x:c>
      <x:c r="G345" t="str">
        <x:v>Point-in-time</x:v>
      </x:c>
      <x:c r="H345" s="52" t="n">
        <x:v>244.7</x:v>
      </x:c>
      <x:c r="I345" t="str">
        <x:v>RMB mn</x:v>
      </x:c>
      <x:c r="J345" t="str">
        <x:v>RMB</x:v>
      </x:c>
      <x:c r="K345" t="str">
        <x:v>FULU</x:v>
      </x:c>
      <x:c r="L345" t="str">
        <x:v>A</x:v>
      </x:c>
      <x:c r="M345" s="26" t="str">
        <x:v>MIXUE Group Connected Transaction Announcement</x:v>
      </x:c>
      <x:c r="N345" s="26" t="str">
        <x:v>https://www1.hkexnews.hk/listedco/listconews/sehk/2025/1001/2025100100021.pdf</x:v>
      </x:c>
      <x:c r="O345" s="26" t="str">
        <x:v>Valuation / Consideration</x:v>
      </x:c>
      <x:c r="P345" s="26" t="str">
        <x:v>2026-08-11</x:v>
      </x:c>
      <x:c r="Q345" s="26" t="str">
        <x:v>fulu_equity_value_range</x:v>
      </x:c>
      <x:c r="R345" s="26" t="str">
        <x:v>Independent valuer range for entire equity value before transaction</x:v>
      </x:c>
      <x:c r="S345" s="26" t="str">
        <x:v>High</x:v>
      </x:c>
      <x:c r="T345" s="26" t="str"/>
    </x:row>
    <x:row r="346">
      <x:c r="A346" t="str">
        <x:v>MX_P2_012</x:v>
      </x:c>
      <x:c r="B346" t="str">
        <x:v>蜜雪集团</x:v>
      </x:c>
      <x:c r="C346" t="str">
        <x:v>2026-08-11</x:v>
      </x:c>
      <x:c r="D346" t="str">
        <x:v>fulu_independent_valuation_high</x:v>
      </x:c>
      <x:c r="E346" t="str">
        <x:v>福鹿家独立估值区间上限</x:v>
      </x:c>
      <x:c r="F346" t="str">
        <x:v>2025-08-31</x:v>
      </x:c>
      <x:c r="G346" t="str">
        <x:v>Point-in-time</x:v>
      </x:c>
      <x:c r="H346" s="52" t="n">
        <x:v>276.6</x:v>
      </x:c>
      <x:c r="I346" t="str">
        <x:v>RMB mn</x:v>
      </x:c>
      <x:c r="J346" t="str">
        <x:v>RMB</x:v>
      </x:c>
      <x:c r="K346" t="str">
        <x:v>FULU</x:v>
      </x:c>
      <x:c r="L346" t="str">
        <x:v>A</x:v>
      </x:c>
      <x:c r="M346" s="26" t="str">
        <x:v>MIXUE Group Connected Transaction Announcement</x:v>
      </x:c>
      <x:c r="N346" s="26" t="str">
        <x:v>https://www1.hkexnews.hk/listedco/listconews/sehk/2025/1001/2025100100021.pdf</x:v>
      </x:c>
      <x:c r="O346" s="26" t="str">
        <x:v>Valuation / Consideration</x:v>
      </x:c>
      <x:c r="P346" s="26" t="str">
        <x:v>2026-08-11</x:v>
      </x:c>
      <x:c r="Q346" s="26" t="str">
        <x:v>fulu_equity_value_range</x:v>
      </x:c>
      <x:c r="R346" s="26" t="str">
        <x:v>Independent valuer range for entire equity value before transaction</x:v>
      </x:c>
      <x:c r="S346" s="26" t="str">
        <x:v>High</x:v>
      </x:c>
      <x:c r="T346" s="26" t="str"/>
    </x:row>
    <x:row r="347">
      <x:c r="A347" t="str">
        <x:v>MX_P2_013</x:v>
      </x:c>
      <x:c r="B347" t="str">
        <x:v>蜜雪集团</x:v>
      </x:c>
      <x:c r="C347" t="str">
        <x:v>2026-08-11</x:v>
      </x:c>
      <x:c r="D347" t="str">
        <x:v>fulu_income_approach_rejected</x:v>
      </x:c>
      <x:c r="E347" t="str">
        <x:v>福鹿家估值是否以收益法为主</x:v>
      </x:c>
      <x:c r="F347" t="str">
        <x:v>2025-08-31</x:v>
      </x:c>
      <x:c r="G347" t="str">
        <x:v>Point-in-time</x:v>
      </x:c>
      <x:c r="H347" s="52" t="str">
        <x:v>No</x:v>
      </x:c>
      <x:c r="I347" t="str">
        <x:v>text</x:v>
      </x:c>
      <x:c r="J347" t="str"/>
      <x:c r="K347" t="str">
        <x:v>FULU</x:v>
      </x:c>
      <x:c r="L347" t="str">
        <x:v>A</x:v>
      </x:c>
      <x:c r="M347" s="26" t="str">
        <x:v>MIXUE Group Connected Transaction Announcement</x:v>
      </x:c>
      <x:c r="N347" s="26" t="str">
        <x:v>https://www1.hkexnews.hk/listedco/listconews/sehk/2025/1001/2025100100021.pdf</x:v>
      </x:c>
      <x:c r="O347" s="26" t="str">
        <x:v>Appendix: valuation approach</x:v>
      </x:c>
      <x:c r="P347" s="26" t="str">
        <x:v>2026-08-11</x:v>
      </x:c>
      <x:c r="Q347" s="26" t="str">
        <x:v>fulu_valuation_method</x:v>
      </x:c>
      <x:c r="R347" s="26" t="str">
        <x:v>Whether income approach was primary valuation method</x:v>
      </x:c>
      <x:c r="S347" s="26" t="str">
        <x:v>High</x:v>
      </x:c>
      <x:c r="T347" s="26" t="str">
        <x:v>Independent valuer said profitable record was not long enough; market approach was primary.</x:v>
      </x:c>
    </x:row>
    <x:row r="348">
      <x:c r="A348" t="str">
        <x:v>MX_P2_014</x:v>
      </x:c>
      <x:c r="B348" t="str">
        <x:v>蜜雪集团</x:v>
      </x:c>
      <x:c r="C348" t="str">
        <x:v>2026-08-11</x:v>
      </x:c>
      <x:c r="D348" t="str">
        <x:v>fulu_group_synergy_claim</x:v>
      </x:c>
      <x:c r="E348" t="str">
        <x:v>福鹿家与集团供应链协同主张</x:v>
      </x:c>
      <x:c r="F348" t="str">
        <x:v>2025-09-30</x:v>
      </x:c>
      <x:c r="G348" t="str">
        <x:v>Event</x:v>
      </x:c>
      <x:c r="H348" s="52" t="str">
        <x:v>procurement;production;logistics;R&amp;D;quality control;marketing;operations</x:v>
      </x:c>
      <x:c r="I348" t="str">
        <x:v>text</x:v>
      </x:c>
      <x:c r="J348" t="str"/>
      <x:c r="K348" t="str">
        <x:v>FULU</x:v>
      </x:c>
      <x:c r="L348" t="str">
        <x:v>A</x:v>
      </x:c>
      <x:c r="M348" s="26" t="str">
        <x:v>MIXUE Group Connected Transaction Announcement</x:v>
      </x:c>
      <x:c r="N348" s="26" t="str">
        <x:v>https://www1.hkexnews.hk/listedco/listconews/sehk/2025/1001/2025100100021.pdf</x:v>
      </x:c>
      <x:c r="O348" s="26" t="str">
        <x:v>Rationale and Benefits</x:v>
      </x:c>
      <x:c r="P348" s="26" t="str">
        <x:v>2026-08-11</x:v>
      </x:c>
      <x:c r="Q348" s="26" t="str">
        <x:v>fulu_synergy</x:v>
      </x:c>
      <x:c r="R348" s="26" t="str">
        <x:v>Company-stated areas of potential synergies</x:v>
      </x:c>
      <x:c r="S348" s="26" t="str">
        <x:v>Medium</x:v>
      </x:c>
      <x:c r="T348" s="26" t="str">
        <x:v>Management claim; not yet verified as realized economics.</x:v>
      </x:c>
    </x:row>
    <x:row r="349">
      <x:c r="A349" t="str">
        <x:v>MX_P2_015</x:v>
      </x:c>
      <x:c r="B349" t="str">
        <x:v>蜜雪集团</x:v>
      </x:c>
      <x:c r="C349" t="str">
        <x:v>2026-08-11</x:v>
      </x:c>
      <x:c r="D349" t="str">
        <x:v>potential_overseas_spinoff_detailed_plan</x:v>
      </x:c>
      <x:c r="E349" t="str">
        <x:v>海外业务潜在分拆详细计划</x:v>
      </x:c>
      <x:c r="F349" t="str">
        <x:v>2026-04-23</x:v>
      </x:c>
      <x:c r="G349" t="str">
        <x:v>Point-in-time</x:v>
      </x:c>
      <x:c r="H349" s="52" t="str">
        <x:v>No</x:v>
      </x:c>
      <x:c r="I349" t="str">
        <x:v>text</x:v>
      </x:c>
      <x:c r="J349" t="str"/>
      <x:c r="K349" t="str">
        <x:v>Overseas</x:v>
      </x:c>
      <x:c r="L349" t="str">
        <x:v>A</x:v>
      </x:c>
      <x:c r="M349" s="26" t="str">
        <x:v>MIXUE Group 2025 Annual Report</x:v>
      </x:c>
      <x:c r="N349" s="26" t="str">
        <x:v>https://www1.hkexnews.hk/listedco/listconews/sehk/2026/0423/2026042301901.pdf</x:v>
      </x:c>
      <x:c r="O349" s="26" t="str">
        <x:v>Potential Spin-off</x:v>
      </x:c>
      <x:c r="P349" s="26" t="str">
        <x:v>2026-08-11</x:v>
      </x:c>
      <x:c r="Q349" s="26" t="str">
        <x:v>overseas_spinoff_plan</x:v>
      </x:c>
      <x:c r="R349" s="26" t="str">
        <x:v>Existence of detailed spin-off plan as of latest practicable date</x:v>
      </x:c>
      <x:c r="S349" s="26" t="str">
        <x:v>High</x:v>
      </x:c>
      <x:c r="T349" s="26" t="str">
        <x:v>Company retained possibility of spin-off within three years after listing, but stated no detailed plan and high uncertainty.</x:v>
      </x:c>
    </x:row>
    <x:row r="350">
      <x:c r="A350" t="str">
        <x:v>MX_P2_101</x:v>
      </x:c>
      <x:c r="B350" t="str">
        <x:v>古茗</x:v>
      </x:c>
      <x:c r="C350" t="str">
        <x:v>2026-08-11</x:v>
      </x:c>
      <x:c r="D350" t="str">
        <x:v>revenue</x:v>
      </x:c>
      <x:c r="E350" t="str">
        <x:v>营业收入</x:v>
      </x:c>
      <x:c r="F350" t="str">
        <x:v>2025</x:v>
      </x:c>
      <x:c r="G350" t="str">
        <x:v>FY</x:v>
      </x:c>
      <x:c r="H350" s="52" t="n">
        <x:v>12913.774</x:v>
      </x:c>
      <x:c r="I350" t="str">
        <x:v>RMB mn</x:v>
      </x:c>
      <x:c r="J350" t="str">
        <x:v>RMB</x:v>
      </x:c>
      <x:c r="K350" t="str">
        <x:v>Group</x:v>
      </x:c>
      <x:c r="L350" t="str">
        <x:v>A</x:v>
      </x:c>
      <x:c r="M350" s="26" t="str">
        <x:v>Guming Holdings 2025 Annual Results</x:v>
      </x:c>
      <x:c r="N350" s="26" t="str">
        <x:v>https://www1.hkexnews.hk/listedco/listconews/sehk/2026/0325/2026032501363.pdf</x:v>
      </x:c>
      <x:c r="O350" s="26" t="str">
        <x:v>Financial Highlights</x:v>
      </x:c>
      <x:c r="P350" s="26" t="str">
        <x:v>2026-08-11</x:v>
      </x:c>
      <x:c r="Q350" s="26" t="str">
        <x:v>revenue</x:v>
      </x:c>
      <x:c r="R350" s="26" t="str">
        <x:v>Revenue</x:v>
      </x:c>
      <x:c r="S350" s="26" t="str">
        <x:v>High</x:v>
      </x:c>
      <x:c r="T350" s="26" t="str">
        <x:v>YoY +46.9%.</x:v>
      </x:c>
    </x:row>
    <x:row r="351">
      <x:c r="A351" t="str">
        <x:v>MX_P2_102</x:v>
      </x:c>
      <x:c r="B351" t="str">
        <x:v>古茗</x:v>
      </x:c>
      <x:c r="C351" t="str">
        <x:v>2026-08-11</x:v>
      </x:c>
      <x:c r="D351" t="str">
        <x:v>adjusted_profit</x:v>
      </x:c>
      <x:c r="E351" t="str">
        <x:v>调整后利润</x:v>
      </x:c>
      <x:c r="F351" t="str">
        <x:v>2025</x:v>
      </x:c>
      <x:c r="G351" t="str">
        <x:v>FY</x:v>
      </x:c>
      <x:c r="H351" s="52" t="n">
        <x:v>2574.769</x:v>
      </x:c>
      <x:c r="I351" t="str">
        <x:v>RMB mn</x:v>
      </x:c>
      <x:c r="J351" t="str">
        <x:v>RMB</x:v>
      </x:c>
      <x:c r="K351" t="str">
        <x:v>Group</x:v>
      </x:c>
      <x:c r="L351" t="str">
        <x:v>A</x:v>
      </x:c>
      <x:c r="M351" s="26" t="str">
        <x:v>Guming Holdings 2025 Annual Results</x:v>
      </x:c>
      <x:c r="N351" s="26" t="str">
        <x:v>https://www1.hkexnews.hk/listedco/listconews/sehk/2026/0325/2026032501363.pdf</x:v>
      </x:c>
      <x:c r="O351" s="26" t="str">
        <x:v>Financial Highlights</x:v>
      </x:c>
      <x:c r="P351" s="26" t="str">
        <x:v>2026-08-11</x:v>
      </x:c>
      <x:c r="Q351" s="26" t="str">
        <x:v>adjusted_profit</x:v>
      </x:c>
      <x:c r="R351" s="26" t="str">
        <x:v>Adjusted profit, non-IFRS</x:v>
      </x:c>
      <x:c r="S351" s="26" t="str">
        <x:v>High</x:v>
      </x:c>
      <x:c r="T351" s="26" t="str">
        <x:v>Company definition adjusts fair-value changes of FVTPL liabilities and listing expenses.</x:v>
      </x:c>
    </x:row>
    <x:row r="352">
      <x:c r="A352" t="str">
        <x:v>MX_P2_103</x:v>
      </x:c>
      <x:c r="B352" t="str">
        <x:v>古茗</x:v>
      </x:c>
      <x:c r="C352" t="str">
        <x:v>2026-08-11</x:v>
      </x:c>
      <x:c r="D352" t="str">
        <x:v>stores_begin</x:v>
      </x:c>
      <x:c r="E352" t="str">
        <x:v>期初门店数</x:v>
      </x:c>
      <x:c r="F352" t="str">
        <x:v>2025</x:v>
      </x:c>
      <x:c r="G352" t="str">
        <x:v>FY</x:v>
      </x:c>
      <x:c r="H352" s="52" t="n">
        <x:v>9914</x:v>
      </x:c>
      <x:c r="I352" t="str">
        <x:v>stores</x:v>
      </x:c>
      <x:c r="J352" t="str"/>
      <x:c r="K352" t="str">
        <x:v>Group</x:v>
      </x:c>
      <x:c r="L352" t="str">
        <x:v>A</x:v>
      </x:c>
      <x:c r="M352" s="26" t="str">
        <x:v>Guming Holdings 2025 Annual Results</x:v>
      </x:c>
      <x:c r="N352" s="26" t="str">
        <x:v>https://www1.hkexnews.hk/listedco/listconews/sehk/2026/0325/2026032501363.pdf</x:v>
      </x:c>
      <x:c r="O352" s="26" t="str">
        <x:v>Store Network</x:v>
      </x:c>
      <x:c r="P352" s="26" t="str">
        <x:v>2026-08-11</x:v>
      </x:c>
      <x:c r="Q352" s="26" t="str">
        <x:v>stores_begin</x:v>
      </x:c>
      <x:c r="R352" s="26" t="str">
        <x:v>Stores at beginning of FY2025</x:v>
      </x:c>
      <x:c r="S352" s="26" t="str">
        <x:v>High</x:v>
      </x:c>
      <x:c r="T352" s="26" t="str"/>
    </x:row>
    <x:row r="353">
      <x:c r="A353" t="str">
        <x:v>MX_P2_104</x:v>
      </x:c>
      <x:c r="B353" t="str">
        <x:v>古茗</x:v>
      </x:c>
      <x:c r="C353" t="str">
        <x:v>2026-08-11</x:v>
      </x:c>
      <x:c r="D353" t="str">
        <x:v>stores_opened</x:v>
      </x:c>
      <x:c r="E353" t="str">
        <x:v>新开门店数</x:v>
      </x:c>
      <x:c r="F353" t="str">
        <x:v>2025</x:v>
      </x:c>
      <x:c r="G353" t="str">
        <x:v>FY</x:v>
      </x:c>
      <x:c r="H353" s="52" t="n">
        <x:v>4292</x:v>
      </x:c>
      <x:c r="I353" t="str">
        <x:v>stores</x:v>
      </x:c>
      <x:c r="J353" t="str"/>
      <x:c r="K353" t="str">
        <x:v>Group</x:v>
      </x:c>
      <x:c r="L353" t="str">
        <x:v>A</x:v>
      </x:c>
      <x:c r="M353" s="26" t="str">
        <x:v>Guming Holdings 2025 Annual Results</x:v>
      </x:c>
      <x:c r="N353" s="26" t="str">
        <x:v>https://www1.hkexnews.hk/listedco/listconews/sehk/2026/0325/2026032501363.pdf</x:v>
      </x:c>
      <x:c r="O353" s="26" t="str">
        <x:v>Store Network</x:v>
      </x:c>
      <x:c r="P353" s="26" t="str">
        <x:v>2026-08-11</x:v>
      </x:c>
      <x:c r="Q353" s="26" t="str">
        <x:v>stores_opened</x:v>
      </x:c>
      <x:c r="R353" s="26" t="str">
        <x:v>Stores opened during FY2025</x:v>
      </x:c>
      <x:c r="S353" s="26" t="str">
        <x:v>High</x:v>
      </x:c>
      <x:c r="T353" s="26" t="str"/>
    </x:row>
    <x:row r="354">
      <x:c r="A354" t="str">
        <x:v>MX_P2_105</x:v>
      </x:c>
      <x:c r="B354" t="str">
        <x:v>古茗</x:v>
      </x:c>
      <x:c r="C354" t="str">
        <x:v>2026-08-11</x:v>
      </x:c>
      <x:c r="D354" t="str">
        <x:v>stores_closed</x:v>
      </x:c>
      <x:c r="E354" t="str">
        <x:v>关闭门店数</x:v>
      </x:c>
      <x:c r="F354" t="str">
        <x:v>2025</x:v>
      </x:c>
      <x:c r="G354" t="str">
        <x:v>FY</x:v>
      </x:c>
      <x:c r="H354" s="52" t="n">
        <x:v>652</x:v>
      </x:c>
      <x:c r="I354" t="str">
        <x:v>stores</x:v>
      </x:c>
      <x:c r="J354" t="str"/>
      <x:c r="K354" t="str">
        <x:v>Group</x:v>
      </x:c>
      <x:c r="L354" t="str">
        <x:v>A</x:v>
      </x:c>
      <x:c r="M354" s="26" t="str">
        <x:v>Guming Holdings 2025 Annual Results</x:v>
      </x:c>
      <x:c r="N354" s="26" t="str">
        <x:v>https://www1.hkexnews.hk/listedco/listconews/sehk/2026/0325/2026032501363.pdf</x:v>
      </x:c>
      <x:c r="O354" s="26" t="str">
        <x:v>Store Network</x:v>
      </x:c>
      <x:c r="P354" s="26" t="str">
        <x:v>2026-08-11</x:v>
      </x:c>
      <x:c r="Q354" s="26" t="str">
        <x:v>stores_closed</x:v>
      </x:c>
      <x:c r="R354" s="26" t="str">
        <x:v>Stores closed during FY2025</x:v>
      </x:c>
      <x:c r="S354" s="26" t="str">
        <x:v>High</x:v>
      </x:c>
      <x:c r="T354" s="26" t="str"/>
    </x:row>
    <x:row r="355">
      <x:c r="A355" t="str">
        <x:v>MX_P2_106</x:v>
      </x:c>
      <x:c r="B355" t="str">
        <x:v>古茗</x:v>
      </x:c>
      <x:c r="C355" t="str">
        <x:v>2026-08-11</x:v>
      </x:c>
      <x:c r="D355" t="str">
        <x:v>stores_end</x:v>
      </x:c>
      <x:c r="E355" t="str">
        <x:v>期末门店数</x:v>
      </x:c>
      <x:c r="F355" t="str">
        <x:v>2025</x:v>
      </x:c>
      <x:c r="G355" t="str">
        <x:v>FY</x:v>
      </x:c>
      <x:c r="H355" s="52" t="n">
        <x:v>13554</x:v>
      </x:c>
      <x:c r="I355" t="str">
        <x:v>stores</x:v>
      </x:c>
      <x:c r="J355" t="str"/>
      <x:c r="K355" t="str">
        <x:v>Group</x:v>
      </x:c>
      <x:c r="L355" t="str">
        <x:v>A</x:v>
      </x:c>
      <x:c r="M355" s="26" t="str">
        <x:v>Guming Holdings 2025 Annual Results</x:v>
      </x:c>
      <x:c r="N355" s="26" t="str">
        <x:v>https://www1.hkexnews.hk/listedco/listconews/sehk/2026/0325/2026032501363.pdf</x:v>
      </x:c>
      <x:c r="O355" s="26" t="str">
        <x:v>Store Network</x:v>
      </x:c>
      <x:c r="P355" s="26" t="str">
        <x:v>2026-08-11</x:v>
      </x:c>
      <x:c r="Q355" s="26" t="str">
        <x:v>stores_end</x:v>
      </x:c>
      <x:c r="R355" s="26" t="str">
        <x:v>Stores at Dec 31 2025</x:v>
      </x:c>
      <x:c r="S355" s="26" t="str">
        <x:v>High</x:v>
      </x:c>
      <x:c r="T355" s="26" t="str"/>
    </x:row>
    <x:row r="356">
      <x:c r="A356" t="str">
        <x:v>MX_P2_107</x:v>
      </x:c>
      <x:c r="B356" t="str">
        <x:v>古茗</x:v>
      </x:c>
      <x:c r="C356" t="str">
        <x:v>2026-08-11</x:v>
      </x:c>
      <x:c r="D356" t="str">
        <x:v>gmv_total</x:v>
      </x:c>
      <x:c r="E356" t="str">
        <x:v>系统GMV</x:v>
      </x:c>
      <x:c r="F356" t="str">
        <x:v>2025</x:v>
      </x:c>
      <x:c r="G356" t="str">
        <x:v>FY</x:v>
      </x:c>
      <x:c r="H356" s="52" t="n">
        <x:v>32732.2092</x:v>
      </x:c>
      <x:c r="I356" t="str">
        <x:v>RMB mn</x:v>
      </x:c>
      <x:c r="J356" t="str">
        <x:v>RMB</x:v>
      </x:c>
      <x:c r="K356" t="str">
        <x:v>Group</x:v>
      </x:c>
      <x:c r="L356" t="str">
        <x:v>A</x:v>
      </x:c>
      <x:c r="M356" s="26" t="str">
        <x:v>Guming Holdings 2025 Annual Results</x:v>
      </x:c>
      <x:c r="N356" s="26" t="str">
        <x:v>https://www1.hkexnews.hk/listedco/listconews/sehk/2026/0325/2026032501363.pdf</x:v>
      </x:c>
      <x:c r="O356" s="26" t="str">
        <x:v>Store Performance</x:v>
      </x:c>
      <x:c r="P356" s="26" t="str">
        <x:v>2026-08-11</x:v>
      </x:c>
      <x:c r="Q356" s="26" t="str">
        <x:v>gmv_total</x:v>
      </x:c>
      <x:c r="R356" s="26" t="str">
        <x:v>Total GMV as defined by company</x:v>
      </x:c>
      <x:c r="S356" s="26" t="str">
        <x:v>High</x:v>
      </x:c>
      <x:c r="T356" s="26" t="str"/>
    </x:row>
    <x:row r="357">
      <x:c r="A357" t="str">
        <x:v>MX_P2_108</x:v>
      </x:c>
      <x:c r="B357" t="str">
        <x:v>古茗</x:v>
      </x:c>
      <x:c r="C357" t="str">
        <x:v>2026-08-11</x:v>
      </x:c>
      <x:c r="D357" t="str">
        <x:v>gmv_per_store</x:v>
      </x:c>
      <x:c r="E357" t="str">
        <x:v>单店GMV</x:v>
      </x:c>
      <x:c r="F357" t="str">
        <x:v>2025</x:v>
      </x:c>
      <x:c r="G357" t="str">
        <x:v>FY</x:v>
      </x:c>
      <x:c r="H357" s="52" t="n">
        <x:v>2862.4</x:v>
      </x:c>
      <x:c r="I357" t="str">
        <x:v>RMB k/store</x:v>
      </x:c>
      <x:c r="J357" t="str">
        <x:v>RMB</x:v>
      </x:c>
      <x:c r="K357" t="str">
        <x:v>Group</x:v>
      </x:c>
      <x:c r="L357" t="str">
        <x:v>A</x:v>
      </x:c>
      <x:c r="M357" s="26" t="str">
        <x:v>Guming Holdings 2025 Annual Results</x:v>
      </x:c>
      <x:c r="N357" s="26" t="str">
        <x:v>https://www1.hkexnews.hk/listedco/listconews/sehk/2026/0325/2026032501363.pdf</x:v>
      </x:c>
      <x:c r="O357" s="26" t="str">
        <x:v>Store Performance</x:v>
      </x:c>
      <x:c r="P357" s="26" t="str">
        <x:v>2026-08-11</x:v>
      </x:c>
      <x:c r="Q357" s="26" t="str">
        <x:v>gmv_per_store</x:v>
      </x:c>
      <x:c r="R357" s="26" t="str">
        <x:v>Company-reported per-store GMV</x:v>
      </x:c>
      <x:c r="S357" s="26" t="str">
        <x:v>High</x:v>
      </x:c>
      <x:c r="T357" s="26" t="str">
        <x:v>2024: RMB2,360.7k.</x:v>
      </x:c>
    </x:row>
    <x:row r="358">
      <x:c r="A358" t="str">
        <x:v>MX_P2_109</x:v>
      </x:c>
      <x:c r="B358" t="str">
        <x:v>古茗</x:v>
      </x:c>
      <x:c r="C358" t="str">
        <x:v>2026-08-11</x:v>
      </x:c>
      <x:c r="D358" t="str">
        <x:v>cups_per_store_day</x:v>
      </x:c>
      <x:c r="E358" t="str">
        <x:v>单店日均杯量</x:v>
      </x:c>
      <x:c r="F358" t="str">
        <x:v>2025</x:v>
      </x:c>
      <x:c r="G358" t="str">
        <x:v>FY</x:v>
      </x:c>
      <x:c r="H358" s="52" t="n">
        <x:v>456</x:v>
      </x:c>
      <x:c r="I358" t="str">
        <x:v>cups/store/day</x:v>
      </x:c>
      <x:c r="J358" t="str"/>
      <x:c r="K358" t="str">
        <x:v>Group</x:v>
      </x:c>
      <x:c r="L358" t="str">
        <x:v>A</x:v>
      </x:c>
      <x:c r="M358" s="26" t="str">
        <x:v>Guming Holdings 2025 Annual Results</x:v>
      </x:c>
      <x:c r="N358" s="26" t="str">
        <x:v>https://www1.hkexnews.hk/listedco/listconews/sehk/2026/0325/2026032501363.pdf</x:v>
      </x:c>
      <x:c r="O358" s="26" t="str">
        <x:v>Store Performance</x:v>
      </x:c>
      <x:c r="P358" s="26" t="str">
        <x:v>2026-08-11</x:v>
      </x:c>
      <x:c r="Q358" s="26" t="str">
        <x:v>cups_per_store_day</x:v>
      </x:c>
      <x:c r="R358" s="26" t="str">
        <x:v>Company-reported daily cups per store</x:v>
      </x:c>
      <x:c r="S358" s="26" t="str">
        <x:v>High</x:v>
      </x:c>
      <x:c r="T358" s="26" t="str">
        <x:v>2024: 384; company noted food-delivery platform subsidies contributed to increase.</x:v>
      </x:c>
    </x:row>
    <x:row r="359">
      <x:c r="A359" t="str">
        <x:v>MX_P2_110</x:v>
      </x:c>
      <x:c r="B359" t="str">
        <x:v>古茗</x:v>
      </x:c>
      <x:c r="C359" t="str">
        <x:v>2026-08-11</x:v>
      </x:c>
      <x:c r="D359" t="str">
        <x:v>warehouse_count</x:v>
      </x:c>
      <x:c r="E359" t="str">
        <x:v>仓库数量</x:v>
      </x:c>
      <x:c r="F359" t="str">
        <x:v>2025</x:v>
      </x:c>
      <x:c r="G359" t="str">
        <x:v>FY</x:v>
      </x:c>
      <x:c r="H359" s="52" t="n">
        <x:v>24</x:v>
      </x:c>
      <x:c r="I359" t="str">
        <x:v>warehouses</x:v>
      </x:c>
      <x:c r="J359" t="str"/>
      <x:c r="K359" t="str">
        <x:v>Group</x:v>
      </x:c>
      <x:c r="L359" t="str">
        <x:v>A</x:v>
      </x:c>
      <x:c r="M359" s="26" t="str">
        <x:v>Guming Holdings 2025 Annual Results</x:v>
      </x:c>
      <x:c r="N359" s="26" t="str">
        <x:v>https://www1.hkexnews.hk/listedco/listconews/sehk/2026/0325/2026032501363.pdf</x:v>
      </x:c>
      <x:c r="O359" s="26" t="str">
        <x:v>Supply Chain</x:v>
      </x:c>
      <x:c r="P359" s="26" t="str">
        <x:v>2026-08-11</x:v>
      </x:c>
      <x:c r="Q359" s="26" t="str">
        <x:v>warehouse_count</x:v>
      </x:c>
      <x:c r="R359" s="26" t="str">
        <x:v>Warehouse count at Dec 31 2025</x:v>
      </x:c>
      <x:c r="S359" s="26" t="str">
        <x:v>High</x:v>
      </x:c>
      <x:c r="T359" s="26" t="str">
        <x:v>Aggregate area about 258,000 sqm.</x:v>
      </x:c>
    </x:row>
    <x:row r="360">
      <x:c r="A360" t="str">
        <x:v>MX_P2_111</x:v>
      </x:c>
      <x:c r="B360" t="str">
        <x:v>古茗</x:v>
      </x:c>
      <x:c r="C360" t="str">
        <x:v>2026-08-11</x:v>
      </x:c>
      <x:c r="D360" t="str">
        <x:v>logistics_cost_pct_gmv</x:v>
      </x:c>
      <x:c r="E360" t="str">
        <x:v>仓到店物流成本/GMV上限</x:v>
      </x:c>
      <x:c r="F360" t="str">
        <x:v>2025</x:v>
      </x:c>
      <x:c r="G360" t="str">
        <x:v>FY</x:v>
      </x:c>
      <x:c r="H360" s="52" t="str">
        <x:v>&lt;1</x:v>
      </x:c>
      <x:c r="I360" t="str">
        <x:v>%</x:v>
      </x:c>
      <x:c r="J360" t="str"/>
      <x:c r="K360" t="str">
        <x:v>Group</x:v>
      </x:c>
      <x:c r="L360" t="str">
        <x:v>A</x:v>
      </x:c>
      <x:c r="M360" s="26" t="str">
        <x:v>Guming Holdings 2025 Annual Results</x:v>
      </x:c>
      <x:c r="N360" s="26" t="str">
        <x:v>https://www1.hkexnews.hk/listedco/listconews/sehk/2026/0325/2026032501363.pdf</x:v>
      </x:c>
      <x:c r="O360" s="26" t="str">
        <x:v>Supply Chain</x:v>
      </x:c>
      <x:c r="P360" s="26" t="str">
        <x:v>2026-08-11</x:v>
      </x:c>
      <x:c r="Q360" s="26" t="str">
        <x:v>logistics_cost_pct_gmv</x:v>
      </x:c>
      <x:c r="R360" s="26" t="str">
        <x:v>Warehouse-to-store logistics cost as % of total GMV</x:v>
      </x:c>
      <x:c r="S360" s="26" t="str">
        <x:v>High</x:v>
      </x:c>
      <x:c r="T360" s="26" t="str">
        <x:v>Company reported less than 1%.</x:v>
      </x:c>
    </x:row>
    <x:row r="361">
      <x:c r="A361" t="str">
        <x:v>MX_P2_112</x:v>
      </x:c>
      <x:c r="B361" t="str">
        <x:v>古茗</x:v>
      </x:c>
      <x:c r="C361" t="str">
        <x:v>2026-08-11</x:v>
      </x:c>
      <x:c r="D361" t="str">
        <x:v>franchise_revenue_share</x:v>
      </x:c>
      <x:c r="E361" t="str">
        <x:v>加盟门店贡献收入占比</x:v>
      </x:c>
      <x:c r="F361" t="str">
        <x:v>2025</x:v>
      </x:c>
      <x:c r="G361" t="str">
        <x:v>FY</x:v>
      </x:c>
      <x:c r="H361" s="52" t="n">
        <x:v>96.5</x:v>
      </x:c>
      <x:c r="I361" t="str">
        <x:v>%</x:v>
      </x:c>
      <x:c r="J361" t="str"/>
      <x:c r="K361" t="str">
        <x:v>Group</x:v>
      </x:c>
      <x:c r="L361" t="str">
        <x:v>A</x:v>
      </x:c>
      <x:c r="M361" s="26" t="str">
        <x:v>Guming Holdings 2025 Annual Results</x:v>
      </x:c>
      <x:c r="N361" s="26" t="str">
        <x:v>https://www1.hkexnews.hk/listedco/listconews/sehk/2026/0325/2026032501363.pdf</x:v>
      </x:c>
      <x:c r="O361" s="26" t="str">
        <x:v>Financial Review / Revenue</x:v>
      </x:c>
      <x:c r="P361" s="26" t="str">
        <x:v>2026-08-11</x:v>
      </x:c>
      <x:c r="Q361" s="26" t="str">
        <x:v>franchise_revenue_share</x:v>
      </x:c>
      <x:c r="R361" s="26" t="str">
        <x:v>Revenue contributed by franchised stores as share total</x:v>
      </x:c>
      <x:c r="S361" s="26" t="str">
        <x:v>High</x:v>
      </x:c>
      <x:c r="T361" s="26" t="str"/>
    </x:row>
    <x:row r="362">
      <x:c r="A362" t="str">
        <x:v>MX_P2_113</x:v>
      </x:c>
      <x:c r="B362" t="str">
        <x:v>古茗</x:v>
      </x:c>
      <x:c r="C362" t="str">
        <x:v>2026-08-11</x:v>
      </x:c>
      <x:c r="D362" t="str">
        <x:v>goods_equipment_revenue_share</x:v>
      </x:c>
      <x:c r="E362" t="str">
        <x:v>商品及设备销售收入占比</x:v>
      </x:c>
      <x:c r="F362" t="str">
        <x:v>2025</x:v>
      </x:c>
      <x:c r="G362" t="str">
        <x:v>FY</x:v>
      </x:c>
      <x:c r="H362" s="52" t="n">
        <x:v>79.5</x:v>
      </x:c>
      <x:c r="I362" t="str">
        <x:v>%</x:v>
      </x:c>
      <x:c r="J362" t="str"/>
      <x:c r="K362" t="str">
        <x:v>Group</x:v>
      </x:c>
      <x:c r="L362" t="str">
        <x:v>A</x:v>
      </x:c>
      <x:c r="M362" s="26" t="str">
        <x:v>Guming Holdings 2025 Annual Results</x:v>
      </x:c>
      <x:c r="N362" s="26" t="str">
        <x:v>https://www1.hkexnews.hk/listedco/listconews/sehk/2026/0325/2026032501363.pdf</x:v>
      </x:c>
      <x:c r="O362" s="26" t="str">
        <x:v>Financial Review / Revenue</x:v>
      </x:c>
      <x:c r="P362" s="26" t="str">
        <x:v>2026-08-11</x:v>
      </x:c>
      <x:c r="Q362" s="26" t="str">
        <x:v>goods_equip_share</x:v>
      </x:c>
      <x:c r="R362" s="26" t="str">
        <x:v>Sales of goods and equipment share of revenue</x:v>
      </x:c>
      <x:c r="S362" s="26" t="str">
        <x:v>High</x:v>
      </x:c>
      <x:c r="T362" s="26" t="str"/>
    </x:row>
    <x:row r="363">
      <x:c r="A363" t="str">
        <x:v>MX_P2_114</x:v>
      </x:c>
      <x:c r="B363" t="str">
        <x:v>古茗</x:v>
      </x:c>
      <x:c r="C363" t="str">
        <x:v>2026-08-11</x:v>
      </x:c>
      <x:c r="D363" t="str">
        <x:v>cfo</x:v>
      </x:c>
      <x:c r="E363" t="str">
        <x:v>经营活动现金流净额</x:v>
      </x:c>
      <x:c r="F363" t="str">
        <x:v>2025</x:v>
      </x:c>
      <x:c r="G363" t="str">
        <x:v>FY</x:v>
      </x:c>
      <x:c r="H363" s="52" t="n">
        <x:v>2408.6</x:v>
      </x:c>
      <x:c r="I363" t="str">
        <x:v>RMB mn</x:v>
      </x:c>
      <x:c r="J363" t="str">
        <x:v>RMB</x:v>
      </x:c>
      <x:c r="K363" t="str">
        <x:v>Group</x:v>
      </x:c>
      <x:c r="L363" t="str">
        <x:v>A</x:v>
      </x:c>
      <x:c r="M363" s="26" t="str">
        <x:v>Guming Holdings 2025 Annual Results</x:v>
      </x:c>
      <x:c r="N363" s="26" t="str">
        <x:v>https://www1.hkexnews.hk/listedco/listconews/sehk/2026/0325/2026032501363.pdf</x:v>
      </x:c>
      <x:c r="O363" s="26" t="str">
        <x:v>Liquidity and Capital Resources</x:v>
      </x:c>
      <x:c r="P363" s="26" t="str">
        <x:v>2026-08-11</x:v>
      </x:c>
      <x:c r="Q363" s="26" t="str">
        <x:v>cfo</x:v>
      </x:c>
      <x:c r="R363" s="26" t="str">
        <x:v>Net cash flows from operating activities</x:v>
      </x:c>
      <x:c r="S363" s="26" t="str">
        <x:v>High</x:v>
      </x:c>
      <x:c r="T363" s="26" t="str"/>
    </x:row>
    <x:row r="364">
      <x:c r="A364" t="str">
        <x:v>MX_P2_115</x:v>
      </x:c>
      <x:c r="B364" t="str">
        <x:v>古茗</x:v>
      </x:c>
      <x:c r="C364" t="str">
        <x:v>2026-08-11</x:v>
      </x:c>
      <x:c r="D364" t="str">
        <x:v>capex</x:v>
      </x:c>
      <x:c r="E364" t="str">
        <x:v>资本开支</x:v>
      </x:c>
      <x:c r="F364" t="str">
        <x:v>2025</x:v>
      </x:c>
      <x:c r="G364" t="str">
        <x:v>FY</x:v>
      </x:c>
      <x:c r="H364" s="52" t="n">
        <x:v>248.3</x:v>
      </x:c>
      <x:c r="I364" t="str">
        <x:v>RMB mn</x:v>
      </x:c>
      <x:c r="J364" t="str">
        <x:v>RMB</x:v>
      </x:c>
      <x:c r="K364" t="str">
        <x:v>Group</x:v>
      </x:c>
      <x:c r="L364" t="str">
        <x:v>A</x:v>
      </x:c>
      <x:c r="M364" s="26" t="str">
        <x:v>Guming Holdings 2025 Annual Results</x:v>
      </x:c>
      <x:c r="N364" s="26" t="str">
        <x:v>https://www1.hkexnews.hk/listedco/listconews/sehk/2026/0325/2026032501363.pdf</x:v>
      </x:c>
      <x:c r="O364" s="26" t="str">
        <x:v>Capital Expenditure</x:v>
      </x:c>
      <x:c r="P364" s="26" t="str">
        <x:v>2026-08-11</x:v>
      </x:c>
      <x:c r="Q364" s="26" t="str">
        <x:v>capex</x:v>
      </x:c>
      <x:c r="R364" s="26" t="str">
        <x:v>Total capital expenditure</x:v>
      </x:c>
      <x:c r="S364" s="26" t="str">
        <x:v>High</x:v>
      </x:c>
      <x:c r="T364" s="26" t="str"/>
    </x:row>
    <x:row r="365">
      <x:c r="A365" t="str">
        <x:v>MX_P2_201</x:v>
      </x:c>
      <x:c r="B365" t="str">
        <x:v>茶百道</x:v>
      </x:c>
      <x:c r="C365" t="str">
        <x:v>2026-08-11</x:v>
      </x:c>
      <x:c r="D365" t="str">
        <x:v>revenue</x:v>
      </x:c>
      <x:c r="E365" t="str">
        <x:v>营业收入</x:v>
      </x:c>
      <x:c r="F365" t="str">
        <x:v>2025</x:v>
      </x:c>
      <x:c r="G365" t="str">
        <x:v>FY</x:v>
      </x:c>
      <x:c r="H365" s="52" t="n">
        <x:v>5395.068</x:v>
      </x:c>
      <x:c r="I365" t="str">
        <x:v>RMB mn</x:v>
      </x:c>
      <x:c r="J365" t="str">
        <x:v>RMB</x:v>
      </x:c>
      <x:c r="K365" t="str">
        <x:v>Group</x:v>
      </x:c>
      <x:c r="L365" t="str">
        <x:v>A</x:v>
      </x:c>
      <x:c r="M365" s="26" t="str">
        <x:v>ChaPanda 2025 Annual Results</x:v>
      </x:c>
      <x:c r="N365" s="26" t="str">
        <x:v>https://www.hkexnews.hk/listedco/listconews/sehk/2026/0327/2026032700465.pdf</x:v>
      </x:c>
      <x:c r="O365" s="26" t="str">
        <x:v>Summary of Financial Performance</x:v>
      </x:c>
      <x:c r="P365" s="26" t="str">
        <x:v>2026-08-11</x:v>
      </x:c>
      <x:c r="Q365" s="26" t="str">
        <x:v>revenue</x:v>
      </x:c>
      <x:c r="R365" s="26" t="str">
        <x:v>Revenue</x:v>
      </x:c>
      <x:c r="S365" s="26" t="str">
        <x:v>High</x:v>
      </x:c>
      <x:c r="T365" s="26" t="str">
        <x:v>YoY +9.7%.</x:v>
      </x:c>
    </x:row>
    <x:row r="366">
      <x:c r="A366" t="str">
        <x:v>MX_P2_202</x:v>
      </x:c>
      <x:c r="B366" t="str">
        <x:v>茶百道</x:v>
      </x:c>
      <x:c r="C366" t="str">
        <x:v>2026-08-11</x:v>
      </x:c>
      <x:c r="D366" t="str">
        <x:v>adjusted_net_profit</x:v>
      </x:c>
      <x:c r="E366" t="str">
        <x:v>调整后净利润</x:v>
      </x:c>
      <x:c r="F366" t="str">
        <x:v>2025</x:v>
      </x:c>
      <x:c r="G366" t="str">
        <x:v>FY</x:v>
      </x:c>
      <x:c r="H366" s="52" t="n">
        <x:v>833.337</x:v>
      </x:c>
      <x:c r="I366" t="str">
        <x:v>RMB mn</x:v>
      </x:c>
      <x:c r="J366" t="str">
        <x:v>RMB</x:v>
      </x:c>
      <x:c r="K366" t="str">
        <x:v>Group</x:v>
      </x:c>
      <x:c r="L366" t="str">
        <x:v>A</x:v>
      </x:c>
      <x:c r="M366" s="26" t="str">
        <x:v>ChaPanda 2025 Annual Results</x:v>
      </x:c>
      <x:c r="N366" s="26" t="str">
        <x:v>https://www.hkexnews.hk/listedco/listconews/sehk/2026/0327/2026032700465.pdf</x:v>
      </x:c>
      <x:c r="O366" s="26" t="str">
        <x:v>Non-IFRS Measures</x:v>
      </x:c>
      <x:c r="P366" s="26" t="str">
        <x:v>2026-08-11</x:v>
      </x:c>
      <x:c r="Q366" s="26" t="str">
        <x:v>adjusted_net_profit</x:v>
      </x:c>
      <x:c r="R366" s="26" t="str">
        <x:v>Adjusted net profit, non-IFRS</x:v>
      </x:c>
      <x:c r="S366" s="26" t="str">
        <x:v>High</x:v>
      </x:c>
      <x:c r="T366" s="26" t="str">
        <x:v>Adjusted net profit margin 15.4%.</x:v>
      </x:c>
    </x:row>
    <x:row r="367">
      <x:c r="A367" t="str">
        <x:v>MX_P2_203</x:v>
      </x:c>
      <x:c r="B367" t="str">
        <x:v>茶百道</x:v>
      </x:c>
      <x:c r="C367" t="str">
        <x:v>2026-08-11</x:v>
      </x:c>
      <x:c r="D367" t="str">
        <x:v>stores_begin_franchise</x:v>
      </x:c>
      <x:c r="E367" t="str">
        <x:v>期初加盟门店数</x:v>
      </x:c>
      <x:c r="F367" t="str">
        <x:v>2025</x:v>
      </x:c>
      <x:c r="G367" t="str">
        <x:v>FY</x:v>
      </x:c>
      <x:c r="H367" s="52" t="n">
        <x:v>8382</x:v>
      </x:c>
      <x:c r="I367" t="str">
        <x:v>stores</x:v>
      </x:c>
      <x:c r="J367" t="str"/>
      <x:c r="K367" t="str">
        <x:v>Franchise</x:v>
      </x:c>
      <x:c r="L367" t="str">
        <x:v>A</x:v>
      </x:c>
      <x:c r="M367" s="26" t="str">
        <x:v>ChaPanda 2025 Annual Results</x:v>
      </x:c>
      <x:c r="N367" s="26" t="str">
        <x:v>https://www.hkexnews.hk/listedco/listconews/sehk/2026/0327/2026032700465.pdf</x:v>
      </x:c>
      <x:c r="O367" s="26" t="str">
        <x:v>Franchise Model</x:v>
      </x:c>
      <x:c r="P367" s="26" t="str">
        <x:v>2026-08-11</x:v>
      </x:c>
      <x:c r="Q367" s="26" t="str">
        <x:v>franchise_store_movement</x:v>
      </x:c>
      <x:c r="R367" s="26" t="str">
        <x:v>Franchised stores at beginning of period</x:v>
      </x:c>
      <x:c r="S367" s="26" t="str">
        <x:v>High</x:v>
      </x:c>
      <x:c r="T367" s="26" t="str"/>
    </x:row>
    <x:row r="368">
      <x:c r="A368" t="str">
        <x:v>MX_P2_204</x:v>
      </x:c>
      <x:c r="B368" t="str">
        <x:v>茶百道</x:v>
      </x:c>
      <x:c r="C368" t="str">
        <x:v>2026-08-11</x:v>
      </x:c>
      <x:c r="D368" t="str">
        <x:v>stores_opened_franchise</x:v>
      </x:c>
      <x:c r="E368" t="str">
        <x:v>新开加盟门店数</x:v>
      </x:c>
      <x:c r="F368" t="str">
        <x:v>2025</x:v>
      </x:c>
      <x:c r="G368" t="str">
        <x:v>FY</x:v>
      </x:c>
      <x:c r="H368" s="52" t="n">
        <x:v>1159</x:v>
      </x:c>
      <x:c r="I368" t="str">
        <x:v>stores</x:v>
      </x:c>
      <x:c r="J368" t="str"/>
      <x:c r="K368" t="str">
        <x:v>Franchise</x:v>
      </x:c>
      <x:c r="L368" t="str">
        <x:v>A</x:v>
      </x:c>
      <x:c r="M368" s="26" t="str">
        <x:v>ChaPanda 2025 Annual Results</x:v>
      </x:c>
      <x:c r="N368" s="26" t="str">
        <x:v>https://www.hkexnews.hk/listedco/listconews/sehk/2026/0327/2026032700465.pdf</x:v>
      </x:c>
      <x:c r="O368" s="26" t="str">
        <x:v>Franchise Model</x:v>
      </x:c>
      <x:c r="P368" s="26" t="str">
        <x:v>2026-08-11</x:v>
      </x:c>
      <x:c r="Q368" s="26" t="str">
        <x:v>franchise_store_movement</x:v>
      </x:c>
      <x:c r="R368" s="26" t="str">
        <x:v>Franchised stores enrolled during period</x:v>
      </x:c>
      <x:c r="S368" s="26" t="str">
        <x:v>High</x:v>
      </x:c>
      <x:c r="T368" s="26" t="str"/>
    </x:row>
    <x:row r="369">
      <x:c r="A369" t="str">
        <x:v>MX_P2_205</x:v>
      </x:c>
      <x:c r="B369" t="str">
        <x:v>茶百道</x:v>
      </x:c>
      <x:c r="C369" t="str">
        <x:v>2026-08-11</x:v>
      </x:c>
      <x:c r="D369" t="str">
        <x:v>stores_closed_franchise</x:v>
      </x:c>
      <x:c r="E369" t="str">
        <x:v>关闭加盟门店数</x:v>
      </x:c>
      <x:c r="F369" t="str">
        <x:v>2025</x:v>
      </x:c>
      <x:c r="G369" t="str">
        <x:v>FY</x:v>
      </x:c>
      <x:c r="H369" s="52" t="n">
        <x:v>933</x:v>
      </x:c>
      <x:c r="I369" t="str">
        <x:v>stores</x:v>
      </x:c>
      <x:c r="J369" t="str"/>
      <x:c r="K369" t="str">
        <x:v>Franchise</x:v>
      </x:c>
      <x:c r="L369" t="str">
        <x:v>A</x:v>
      </x:c>
      <x:c r="M369" s="26" t="str">
        <x:v>ChaPanda 2025 Annual Results</x:v>
      </x:c>
      <x:c r="N369" s="26" t="str">
        <x:v>https://www.hkexnews.hk/listedco/listconews/sehk/2026/0327/2026032700465.pdf</x:v>
      </x:c>
      <x:c r="O369" s="26" t="str">
        <x:v>Franchise Model</x:v>
      </x:c>
      <x:c r="P369" s="26" t="str">
        <x:v>2026-08-11</x:v>
      </x:c>
      <x:c r="Q369" s="26" t="str">
        <x:v>franchise_store_movement</x:v>
      </x:c>
      <x:c r="R369" s="26" t="str">
        <x:v>Closed/terminated franchised stores during period</x:v>
      </x:c>
      <x:c r="S369" s="26" t="str">
        <x:v>High</x:v>
      </x:c>
      <x:c r="T369" s="26" t="str">
        <x:v>467 closures coincided with franchisee relationship termination; 466 related franchisees retained other stores.</x:v>
      </x:c>
    </x:row>
    <x:row r="370">
      <x:c r="A370" t="str">
        <x:v>MX_P2_206</x:v>
      </x:c>
      <x:c r="B370" t="str">
        <x:v>茶百道</x:v>
      </x:c>
      <x:c r="C370" t="str">
        <x:v>2026-08-11</x:v>
      </x:c>
      <x:c r="D370" t="str">
        <x:v>stores_end_franchise</x:v>
      </x:c>
      <x:c r="E370" t="str">
        <x:v>期末加盟门店数</x:v>
      </x:c>
      <x:c r="F370" t="str">
        <x:v>2025</x:v>
      </x:c>
      <x:c r="G370" t="str">
        <x:v>FY</x:v>
      </x:c>
      <x:c r="H370" s="52" t="n">
        <x:v>8608</x:v>
      </x:c>
      <x:c r="I370" t="str">
        <x:v>stores</x:v>
      </x:c>
      <x:c r="J370" t="str"/>
      <x:c r="K370" t="str">
        <x:v>Franchise</x:v>
      </x:c>
      <x:c r="L370" t="str">
        <x:v>A</x:v>
      </x:c>
      <x:c r="M370" s="26" t="str">
        <x:v>ChaPanda 2025 Annual Results</x:v>
      </x:c>
      <x:c r="N370" s="26" t="str">
        <x:v>https://www.hkexnews.hk/listedco/listconews/sehk/2026/0327/2026032700465.pdf</x:v>
      </x:c>
      <x:c r="O370" s="26" t="str">
        <x:v>Franchise Model</x:v>
      </x:c>
      <x:c r="P370" s="26" t="str">
        <x:v>2026-08-11</x:v>
      </x:c>
      <x:c r="Q370" s="26" t="str">
        <x:v>franchise_store_movement</x:v>
      </x:c>
      <x:c r="R370" s="26" t="str">
        <x:v>Franchised stores at end of period</x:v>
      </x:c>
      <x:c r="S370" s="26" t="str">
        <x:v>High</x:v>
      </x:c>
      <x:c r="T370" s="26" t="str"/>
    </x:row>
    <x:row r="371">
      <x:c r="A371" t="str">
        <x:v>MX_P2_207</x:v>
      </x:c>
      <x:c r="B371" t="str">
        <x:v>茶百道</x:v>
      </x:c>
      <x:c r="C371" t="str">
        <x:v>2026-08-11</x:v>
      </x:c>
      <x:c r="D371" t="str">
        <x:v>franchisees_begin</x:v>
      </x:c>
      <x:c r="E371" t="str">
        <x:v>期初加盟商数</x:v>
      </x:c>
      <x:c r="F371" t="str">
        <x:v>2025</x:v>
      </x:c>
      <x:c r="G371" t="str">
        <x:v>FY</x:v>
      </x:c>
      <x:c r="H371" s="52" t="n">
        <x:v>5742</x:v>
      </x:c>
      <x:c r="I371" t="str">
        <x:v>franchisees</x:v>
      </x:c>
      <x:c r="J371" t="str"/>
      <x:c r="K371" t="str">
        <x:v>Franchise</x:v>
      </x:c>
      <x:c r="L371" t="str">
        <x:v>A</x:v>
      </x:c>
      <x:c r="M371" s="26" t="str">
        <x:v>ChaPanda 2025 Annual Results</x:v>
      </x:c>
      <x:c r="N371" s="26" t="str">
        <x:v>https://www.hkexnews.hk/listedco/listconews/sehk/2026/0327/2026032700465.pdf</x:v>
      </x:c>
      <x:c r="O371" s="26" t="str">
        <x:v>Franchise Model</x:v>
      </x:c>
      <x:c r="P371" s="26" t="str">
        <x:v>2026-08-11</x:v>
      </x:c>
      <x:c r="Q371" s="26" t="str">
        <x:v>franchisee_movement</x:v>
      </x:c>
      <x:c r="R371" s="26" t="str">
        <x:v>Franchisees at beginning of period</x:v>
      </x:c>
      <x:c r="S371" s="26" t="str">
        <x:v>High</x:v>
      </x:c>
      <x:c r="T371" s="26" t="str"/>
    </x:row>
    <x:row r="372">
      <x:c r="A372" t="str">
        <x:v>MX_P2_208</x:v>
      </x:c>
      <x:c r="B372" t="str">
        <x:v>茶百道</x:v>
      </x:c>
      <x:c r="C372" t="str">
        <x:v>2026-08-11</x:v>
      </x:c>
      <x:c r="D372" t="str">
        <x:v>franchisees_enrolled</x:v>
      </x:c>
      <x:c r="E372" t="str">
        <x:v>新增加盟商数</x:v>
      </x:c>
      <x:c r="F372" t="str">
        <x:v>2025</x:v>
      </x:c>
      <x:c r="G372" t="str">
        <x:v>FY</x:v>
      </x:c>
      <x:c r="H372" s="52" t="n">
        <x:v>1399</x:v>
      </x:c>
      <x:c r="I372" t="str">
        <x:v>franchisees</x:v>
      </x:c>
      <x:c r="J372" t="str"/>
      <x:c r="K372" t="str">
        <x:v>Franchise</x:v>
      </x:c>
      <x:c r="L372" t="str">
        <x:v>A</x:v>
      </x:c>
      <x:c r="M372" s="26" t="str">
        <x:v>ChaPanda 2025 Annual Results</x:v>
      </x:c>
      <x:c r="N372" s="26" t="str">
        <x:v>https://www.hkexnews.hk/listedco/listconews/sehk/2026/0327/2026032700465.pdf</x:v>
      </x:c>
      <x:c r="O372" s="26" t="str">
        <x:v>Franchise Model</x:v>
      </x:c>
      <x:c r="P372" s="26" t="str">
        <x:v>2026-08-11</x:v>
      </x:c>
      <x:c r="Q372" s="26" t="str">
        <x:v>franchisee_movement</x:v>
      </x:c>
      <x:c r="R372" s="26" t="str">
        <x:v>Franchisees enrolled during period</x:v>
      </x:c>
      <x:c r="S372" s="26" t="str">
        <x:v>High</x:v>
      </x:c>
      <x:c r="T372" s="26" t="str"/>
    </x:row>
    <x:row r="373">
      <x:c r="A373" t="str">
        <x:v>MX_P2_209</x:v>
      </x:c>
      <x:c r="B373" t="str">
        <x:v>茶百道</x:v>
      </x:c>
      <x:c r="C373" t="str">
        <x:v>2026-08-11</x:v>
      </x:c>
      <x:c r="D373" t="str">
        <x:v>franchisees_terminated</x:v>
      </x:c>
      <x:c r="E373" t="str">
        <x:v>终止合作加盟商数</x:v>
      </x:c>
      <x:c r="F373" t="str">
        <x:v>2025</x:v>
      </x:c>
      <x:c r="G373" t="str">
        <x:v>FY</x:v>
      </x:c>
      <x:c r="H373" s="52" t="n">
        <x:v>1218</x:v>
      </x:c>
      <x:c r="I373" t="str">
        <x:v>franchisees</x:v>
      </x:c>
      <x:c r="J373" t="str"/>
      <x:c r="K373" t="str">
        <x:v>Franchise</x:v>
      </x:c>
      <x:c r="L373" t="str">
        <x:v>A</x:v>
      </x:c>
      <x:c r="M373" s="26" t="str">
        <x:v>ChaPanda 2025 Annual Results</x:v>
      </x:c>
      <x:c r="N373" s="26" t="str">
        <x:v>https://www.hkexnews.hk/listedco/listconews/sehk/2026/0327/2026032700465.pdf</x:v>
      </x:c>
      <x:c r="O373" s="26" t="str">
        <x:v>Franchise Model</x:v>
      </x:c>
      <x:c r="P373" s="26" t="str">
        <x:v>2026-08-11</x:v>
      </x:c>
      <x:c r="Q373" s="26" t="str">
        <x:v>franchisee_movement</x:v>
      </x:c>
      <x:c r="R373" s="26" t="str">
        <x:v>Franchisees terminated during period</x:v>
      </x:c>
      <x:c r="S373" s="26" t="str">
        <x:v>High</x:v>
      </x:c>
      <x:c r="T373" s="26" t="str">
        <x:v>735 stores transferred to other franchisees; 460 own reason/non-renewal; 23 terminated by company.</x:v>
      </x:c>
    </x:row>
    <x:row r="374">
      <x:c r="A374" t="str">
        <x:v>MX_P2_210</x:v>
      </x:c>
      <x:c r="B374" t="str">
        <x:v>茶百道</x:v>
      </x:c>
      <x:c r="C374" t="str">
        <x:v>2026-08-11</x:v>
      </x:c>
      <x:c r="D374" t="str">
        <x:v>franchisees_end</x:v>
      </x:c>
      <x:c r="E374" t="str">
        <x:v>期末加盟商数</x:v>
      </x:c>
      <x:c r="F374" t="str">
        <x:v>2025</x:v>
      </x:c>
      <x:c r="G374" t="str">
        <x:v>FY</x:v>
      </x:c>
      <x:c r="H374" s="52" t="n">
        <x:v>5923</x:v>
      </x:c>
      <x:c r="I374" t="str">
        <x:v>franchisees</x:v>
      </x:c>
      <x:c r="J374" t="str"/>
      <x:c r="K374" t="str">
        <x:v>Franchise</x:v>
      </x:c>
      <x:c r="L374" t="str">
        <x:v>A</x:v>
      </x:c>
      <x:c r="M374" s="26" t="str">
        <x:v>ChaPanda 2025 Annual Results</x:v>
      </x:c>
      <x:c r="N374" s="26" t="str">
        <x:v>https://www.hkexnews.hk/listedco/listconews/sehk/2026/0327/2026032700465.pdf</x:v>
      </x:c>
      <x:c r="O374" s="26" t="str">
        <x:v>Franchise Model</x:v>
      </x:c>
      <x:c r="P374" s="26" t="str">
        <x:v>2026-08-11</x:v>
      </x:c>
      <x:c r="Q374" s="26" t="str">
        <x:v>franchisee_movement</x:v>
      </x:c>
      <x:c r="R374" s="26" t="str">
        <x:v>Franchisees at end of period</x:v>
      </x:c>
      <x:c r="S374" s="26" t="str">
        <x:v>High</x:v>
      </x:c>
      <x:c r="T374" s="26" t="str"/>
    </x:row>
    <x:row r="375">
      <x:c r="A375" t="str">
        <x:v>MX_P2_211</x:v>
      </x:c>
      <x:c r="B375" t="str">
        <x:v>茶百道</x:v>
      </x:c>
      <x:c r="C375" t="str">
        <x:v>2026-08-11</x:v>
      </x:c>
      <x:c r="D375" t="str">
        <x:v>warehouse_distribution_centers</x:v>
      </x:c>
      <x:c r="E375" t="str">
        <x:v>仓储配送中心数量</x:v>
      </x:c>
      <x:c r="F375" t="str">
        <x:v>2025</x:v>
      </x:c>
      <x:c r="G375" t="str">
        <x:v>FY</x:v>
      </x:c>
      <x:c r="H375" s="52" t="n">
        <x:v>26</x:v>
      </x:c>
      <x:c r="I375" t="str">
        <x:v>centers</x:v>
      </x:c>
      <x:c r="J375" t="str"/>
      <x:c r="K375" t="str">
        <x:v>Group</x:v>
      </x:c>
      <x:c r="L375" t="str">
        <x:v>A</x:v>
      </x:c>
      <x:c r="M375" s="26" t="str">
        <x:v>ChaPanda 2025 Annual Results</x:v>
      </x:c>
      <x:c r="N375" s="26" t="str">
        <x:v>https://www.hkexnews.hk/listedco/listconews/sehk/2026/0327/2026032700465.pdf</x:v>
      </x:c>
      <x:c r="O375" s="26" t="str">
        <x:v>Supply Chain Management</x:v>
      </x:c>
      <x:c r="P375" s="26" t="str">
        <x:v>2026-08-11</x:v>
      </x:c>
      <x:c r="Q375" s="26" t="str">
        <x:v>warehouse_count</x:v>
      </x:c>
      <x:c r="R375" s="26" t="str">
        <x:v>Warehousing and distribution centers nationwide</x:v>
      </x:c>
      <x:c r="S375" s="26" t="str">
        <x:v>High</x:v>
      </x:c>
      <x:c r="T375" s="26" t="str"/>
    </x:row>
    <x:row r="376">
      <x:c r="A376" t="str">
        <x:v>MX_P2_212</x:v>
      </x:c>
      <x:c r="B376" t="str">
        <x:v>茶百道</x:v>
      </x:c>
      <x:c r="C376" t="str">
        <x:v>2026-08-11</x:v>
      </x:c>
      <x:c r="D376" t="str">
        <x:v>next_day_delivery_coverage</x:v>
      </x:c>
      <x:c r="E376" t="str">
        <x:v>次日达门店覆盖率</x:v>
      </x:c>
      <x:c r="F376" t="str">
        <x:v>2025</x:v>
      </x:c>
      <x:c r="G376" t="str">
        <x:v>FY</x:v>
      </x:c>
      <x:c r="H376" s="52" t="n">
        <x:v>93.7</x:v>
      </x:c>
      <x:c r="I376" t="str">
        <x:v>%</x:v>
      </x:c>
      <x:c r="J376" t="str"/>
      <x:c r="K376" t="str">
        <x:v>Group</x:v>
      </x:c>
      <x:c r="L376" t="str">
        <x:v>A</x:v>
      </x:c>
      <x:c r="M376" s="26" t="str">
        <x:v>ChaPanda 2025 Annual Results</x:v>
      </x:c>
      <x:c r="N376" s="26" t="str">
        <x:v>https://www.hkexnews.hk/listedco/listconews/sehk/2026/0327/2026032700465.pdf</x:v>
      </x:c>
      <x:c r="O376" s="26" t="str">
        <x:v>Supply Chain Management</x:v>
      </x:c>
      <x:c r="P376" s="26" t="str">
        <x:v>2026-08-11</x:v>
      </x:c>
      <x:c r="Q376" s="26" t="str">
        <x:v>delivery_next_day</x:v>
      </x:c>
      <x:c r="R376" s="26" t="str">
        <x:v>Share stores able to receive next-day delivery</x:v>
      </x:c>
      <x:c r="S376" s="26" t="str">
        <x:v>High</x:v>
      </x:c>
      <x:c r="T376" s="26" t="str"/>
    </x:row>
    <x:row r="377">
      <x:c r="A377" t="str">
        <x:v>MX_P2_213</x:v>
      </x:c>
      <x:c r="B377" t="str">
        <x:v>茶百道</x:v>
      </x:c>
      <x:c r="C377" t="str">
        <x:v>2026-08-11</x:v>
      </x:c>
      <x:c r="D377" t="str">
        <x:v>twice_week_delivery_coverage</x:v>
      </x:c>
      <x:c r="E377" t="str">
        <x:v>每周至少两次配送覆盖率</x:v>
      </x:c>
      <x:c r="F377" t="str">
        <x:v>2025</x:v>
      </x:c>
      <x:c r="G377" t="str">
        <x:v>FY</x:v>
      </x:c>
      <x:c r="H377" s="52" t="n">
        <x:v>94.3</x:v>
      </x:c>
      <x:c r="I377" t="str">
        <x:v>%</x:v>
      </x:c>
      <x:c r="J377" t="str"/>
      <x:c r="K377" t="str">
        <x:v>Group</x:v>
      </x:c>
      <x:c r="L377" t="str">
        <x:v>A</x:v>
      </x:c>
      <x:c r="M377" s="26" t="str">
        <x:v>ChaPanda 2025 Annual Results</x:v>
      </x:c>
      <x:c r="N377" s="26" t="str">
        <x:v>https://www.hkexnews.hk/listedco/listconews/sehk/2026/0327/2026032700465.pdf</x:v>
      </x:c>
      <x:c r="O377" s="26" t="str">
        <x:v>Supply Chain Management</x:v>
      </x:c>
      <x:c r="P377" s="26" t="str">
        <x:v>2026-08-11</x:v>
      </x:c>
      <x:c r="Q377" s="26" t="str">
        <x:v>delivery_2x_week</x:v>
      </x:c>
      <x:c r="R377" s="26" t="str">
        <x:v>Share stores receiving deliveries twice or more per week</x:v>
      </x:c>
      <x:c r="S377" s="26" t="str">
        <x:v>High</x:v>
      </x:c>
      <x:c r="T377" s="26" t="str"/>
    </x:row>
    <x:row r="378">
      <x:c r="A378" t="str">
        <x:v>MX_P2_214</x:v>
      </x:c>
      <x:c r="B378" t="str">
        <x:v>茶百道</x:v>
      </x:c>
      <x:c r="C378" t="str">
        <x:v>2026-08-11</x:v>
      </x:c>
      <x:c r="D378" t="str">
        <x:v>inventory_days</x:v>
      </x:c>
      <x:c r="E378" t="str">
        <x:v>存货周转天数</x:v>
      </x:c>
      <x:c r="F378" t="str">
        <x:v>2025</x:v>
      </x:c>
      <x:c r="G378" t="str">
        <x:v>FY</x:v>
      </x:c>
      <x:c r="H378" s="52" t="n">
        <x:v>21.9</x:v>
      </x:c>
      <x:c r="I378" t="str">
        <x:v>days</x:v>
      </x:c>
      <x:c r="J378" t="str"/>
      <x:c r="K378" t="str">
        <x:v>Group</x:v>
      </x:c>
      <x:c r="L378" t="str">
        <x:v>A</x:v>
      </x:c>
      <x:c r="M378" s="26" t="str">
        <x:v>ChaPanda 2025 Annual Results</x:v>
      </x:c>
      <x:c r="N378" s="26" t="str">
        <x:v>https://www.hkexnews.hk/listedco/listconews/sehk/2026/0327/2026032700465.pdf</x:v>
      </x:c>
      <x:c r="O378" s="26" t="str">
        <x:v>Liquidity / Inventories</x:v>
      </x:c>
      <x:c r="P378" s="26" t="str">
        <x:v>2026-08-11</x:v>
      </x:c>
      <x:c r="Q378" s="26" t="str">
        <x:v>inventory_days</x:v>
      </x:c>
      <x:c r="R378" s="26" t="str">
        <x:v>Company-reported inventory turnover days</x:v>
      </x:c>
      <x:c r="S378" s="26" t="str">
        <x:v>High</x:v>
      </x:c>
      <x:c r="T378" s="26" t="str"/>
    </x:row>
    <x:row r="379">
      <x:c r="A379" t="str">
        <x:v>MX_P2_215</x:v>
      </x:c>
      <x:c r="B379" t="str">
        <x:v>茶百道</x:v>
      </x:c>
      <x:c r="C379" t="str">
        <x:v>2026-08-11</x:v>
      </x:c>
      <x:c r="D379" t="str">
        <x:v>ar_days</x:v>
      </x:c>
      <x:c r="E379" t="str">
        <x:v>应收账款周转天数</x:v>
      </x:c>
      <x:c r="F379" t="str">
        <x:v>2025</x:v>
      </x:c>
      <x:c r="G379" t="str">
        <x:v>FY</x:v>
      </x:c>
      <x:c r="H379" s="52" t="n">
        <x:v>1.9</x:v>
      </x:c>
      <x:c r="I379" t="str">
        <x:v>days</x:v>
      </x:c>
      <x:c r="J379" t="str"/>
      <x:c r="K379" t="str">
        <x:v>Group</x:v>
      </x:c>
      <x:c r="L379" t="str">
        <x:v>A</x:v>
      </x:c>
      <x:c r="M379" s="26" t="str">
        <x:v>ChaPanda 2025 Annual Results</x:v>
      </x:c>
      <x:c r="N379" s="26" t="str">
        <x:v>https://www.hkexnews.hk/listedco/listconews/sehk/2026/0327/2026032700465.pdf</x:v>
      </x:c>
      <x:c r="O379" s="26" t="str">
        <x:v>Liquidity / Receivables</x:v>
      </x:c>
      <x:c r="P379" s="26" t="str">
        <x:v>2026-08-11</x:v>
      </x:c>
      <x:c r="Q379" s="26" t="str">
        <x:v>ar_days</x:v>
      </x:c>
      <x:c r="R379" s="26" t="str">
        <x:v>Company-reported trade receivable turnover days</x:v>
      </x:c>
      <x:c r="S379" s="26" t="str">
        <x:v>High</x:v>
      </x:c>
      <x:c r="T379" s="26" t="str"/>
    </x:row>
    <x:row r="380">
      <x:c r="A380" t="str">
        <x:v>MX_P2_216</x:v>
      </x:c>
      <x:c r="B380" t="str">
        <x:v>茶百道</x:v>
      </x:c>
      <x:c r="C380" t="str">
        <x:v>2026-08-11</x:v>
      </x:c>
      <x:c r="D380" t="str">
        <x:v>ap_days</x:v>
      </x:c>
      <x:c r="E380" t="str">
        <x:v>应付账款周转天数</x:v>
      </x:c>
      <x:c r="F380" t="str">
        <x:v>2025</x:v>
      </x:c>
      <x:c r="G380" t="str">
        <x:v>FY</x:v>
      </x:c>
      <x:c r="H380" s="52" t="n">
        <x:v>27.7</x:v>
      </x:c>
      <x:c r="I380" t="str">
        <x:v>days</x:v>
      </x:c>
      <x:c r="J380" t="str"/>
      <x:c r="K380" t="str">
        <x:v>Group</x:v>
      </x:c>
      <x:c r="L380" t="str">
        <x:v>A</x:v>
      </x:c>
      <x:c r="M380" s="26" t="str">
        <x:v>ChaPanda 2025 Annual Results</x:v>
      </x:c>
      <x:c r="N380" s="26" t="str">
        <x:v>https://www.hkexnews.hk/listedco/listconews/sehk/2026/0327/2026032700465.pdf</x:v>
      </x:c>
      <x:c r="O380" s="26" t="str">
        <x:v>Liquidity / Payables</x:v>
      </x:c>
      <x:c r="P380" s="26" t="str">
        <x:v>2026-08-11</x:v>
      </x:c>
      <x:c r="Q380" s="26" t="str">
        <x:v>ap_days</x:v>
      </x:c>
      <x:c r="R380" s="26" t="str">
        <x:v>Company-reported trade payable turnover days</x:v>
      </x:c>
      <x:c r="S380" s="26" t="str">
        <x:v>High</x:v>
      </x:c>
      <x:c r="T380" s="26" t="str"/>
    </x:row>
    <x:row r="381">
      <x:c r="A381" t="str">
        <x:v>MX_P2_217</x:v>
      </x:c>
      <x:c r="B381" t="str">
        <x:v>茶百道</x:v>
      </x:c>
      <x:c r="C381" t="str">
        <x:v>2026-08-11</x:v>
      </x:c>
      <x:c r="D381" t="str">
        <x:v>bank_borrowings</x:v>
      </x:c>
      <x:c r="E381" t="str">
        <x:v>银行借款</x:v>
      </x:c>
      <x:c r="F381" t="str">
        <x:v>2025</x:v>
      </x:c>
      <x:c r="G381" t="str">
        <x:v>FY</x:v>
      </x:c>
      <x:c r="H381" s="52" t="n">
        <x:v>0</x:v>
      </x:c>
      <x:c r="I381" t="str">
        <x:v>RMB mn</x:v>
      </x:c>
      <x:c r="J381" t="str">
        <x:v>RMB</x:v>
      </x:c>
      <x:c r="K381" t="str">
        <x:v>Group</x:v>
      </x:c>
      <x:c r="L381" t="str">
        <x:v>A</x:v>
      </x:c>
      <x:c r="M381" s="26" t="str">
        <x:v>ChaPanda 2025 Annual Results</x:v>
      </x:c>
      <x:c r="N381" s="26" t="str">
        <x:v>https://www.hkexnews.hk/listedco/listconews/sehk/2026/0327/2026032700465.pdf</x:v>
      </x:c>
      <x:c r="O381" s="26" t="str">
        <x:v>Liquidity / Bank Borrowings</x:v>
      </x:c>
      <x:c r="P381" s="26" t="str">
        <x:v>2026-08-11</x:v>
      </x:c>
      <x:c r="Q381" s="26" t="str">
        <x:v>bank_debt</x:v>
      </x:c>
      <x:c r="R381" s="26" t="str">
        <x:v>Bank borrowings at year end</x:v>
      </x:c>
      <x:c r="S381" s="26" t="str">
        <x:v>High</x:v>
      </x:c>
      <x:c r="T381" s="26" t="str"/>
    </x:row>
    <x:row r="382">
      <x:c r="A382" t="str">
        <x:v>MX_P2_301</x:v>
      </x:c>
      <x:c r="B382" t="str">
        <x:v>霸王茶姬</x:v>
      </x:c>
      <x:c r="C382" t="str">
        <x:v>2026-08-11</x:v>
      </x:c>
      <x:c r="D382" t="str">
        <x:v>revenue</x:v>
      </x:c>
      <x:c r="E382" t="str">
        <x:v>净收入</x:v>
      </x:c>
      <x:c r="F382" t="str">
        <x:v>2025</x:v>
      </x:c>
      <x:c r="G382" t="str">
        <x:v>FY</x:v>
      </x:c>
      <x:c r="H382" s="52" t="n">
        <x:v>12907.407</x:v>
      </x:c>
      <x:c r="I382" t="str">
        <x:v>RMB mn</x:v>
      </x:c>
      <x:c r="J382" t="str">
        <x:v>RMB</x:v>
      </x:c>
      <x:c r="K382" t="str">
        <x:v>Group</x:v>
      </x:c>
      <x:c r="L382" t="str">
        <x:v>A</x:v>
      </x:c>
      <x:c r="M382" s="26" t="str">
        <x:v>CHAGEE Q4 and FY2025 Results</x:v>
      </x:c>
      <x:c r="N382" s="26" t="str">
        <x:v>https://www.sec.gov/Archives/edgar/data/2013649/000110465926037353/tm2610595d1_ex99-1.htm</x:v>
      </x:c>
      <x:c r="O382" s="26" t="str">
        <x:v>FY2025 Financial Highlights</x:v>
      </x:c>
      <x:c r="P382" s="26" t="str">
        <x:v>2026-08-11</x:v>
      </x:c>
      <x:c r="Q382" s="26" t="str">
        <x:v>revenue</x:v>
      </x:c>
      <x:c r="R382" s="26" t="str">
        <x:v>Total net revenues</x:v>
      </x:c>
      <x:c r="S382" s="26" t="str">
        <x:v>High</x:v>
      </x:c>
      <x:c r="T382" s="26" t="str">
        <x:v>YoY +4.0%.</x:v>
      </x:c>
    </x:row>
    <x:row r="383">
      <x:c r="A383" t="str">
        <x:v>MX_P2_302</x:v>
      </x:c>
      <x:c r="B383" t="str">
        <x:v>霸王茶姬</x:v>
      </x:c>
      <x:c r="C383" t="str">
        <x:v>2026-08-11</x:v>
      </x:c>
      <x:c r="D383" t="str">
        <x:v>non_gaap_net_income</x:v>
      </x:c>
      <x:c r="E383" t="str">
        <x:v>Non-GAAP净利润</x:v>
      </x:c>
      <x:c r="F383" t="str">
        <x:v>2025</x:v>
      </x:c>
      <x:c r="G383" t="str">
        <x:v>FY</x:v>
      </x:c>
      <x:c r="H383" s="52" t="n">
        <x:v>1909.883</x:v>
      </x:c>
      <x:c r="I383" t="str">
        <x:v>RMB mn</x:v>
      </x:c>
      <x:c r="J383" t="str">
        <x:v>RMB</x:v>
      </x:c>
      <x:c r="K383" t="str">
        <x:v>Group</x:v>
      </x:c>
      <x:c r="L383" t="str">
        <x:v>A</x:v>
      </x:c>
      <x:c r="M383" s="26" t="str">
        <x:v>CHAGEE Q4 and FY2025 Results</x:v>
      </x:c>
      <x:c r="N383" s="26" t="str">
        <x:v>https://www.sec.gov/Archives/edgar/data/2013649/000110465926037353/tm2610595d1_ex99-1.htm</x:v>
      </x:c>
      <x:c r="O383" s="26" t="str">
        <x:v>FY2025 Financial Highlights</x:v>
      </x:c>
      <x:c r="P383" s="26" t="str">
        <x:v>2026-08-11</x:v>
      </x:c>
      <x:c r="Q383" s="26" t="str">
        <x:v>non_gaap_net_income</x:v>
      </x:c>
      <x:c r="R383" s="26" t="str">
        <x:v>Net income excluding share-based compensation</x:v>
      </x:c>
      <x:c r="S383" s="26" t="str">
        <x:v>High</x:v>
      </x:c>
      <x:c r="T383" s="26" t="str"/>
    </x:row>
    <x:row r="384">
      <x:c r="A384" t="str">
        <x:v>MX_P2_303</x:v>
      </x:c>
      <x:c r="B384" t="str">
        <x:v>霸王茶姬</x:v>
      </x:c>
      <x:c r="C384" t="str">
        <x:v>2026-08-11</x:v>
      </x:c>
      <x:c r="D384" t="str">
        <x:v>stores_end</x:v>
      </x:c>
      <x:c r="E384" t="str">
        <x:v>期末茶饮店数</x:v>
      </x:c>
      <x:c r="F384" t="str">
        <x:v>2025</x:v>
      </x:c>
      <x:c r="G384" t="str">
        <x:v>FY</x:v>
      </x:c>
      <x:c r="H384" s="52" t="n">
        <x:v>7453</x:v>
      </x:c>
      <x:c r="I384" t="str">
        <x:v>stores</x:v>
      </x:c>
      <x:c r="J384" t="str"/>
      <x:c r="K384" t="str">
        <x:v>Group</x:v>
      </x:c>
      <x:c r="L384" t="str">
        <x:v>A</x:v>
      </x:c>
      <x:c r="M384" s="26" t="str">
        <x:v>CHAGEE Q4 and FY2025 Results</x:v>
      </x:c>
      <x:c r="N384" s="26" t="str">
        <x:v>https://www.sec.gov/Archives/edgar/data/2013649/000110465926037353/tm2610595d1_ex99-1.htm</x:v>
      </x:c>
      <x:c r="O384" s="26" t="str">
        <x:v>Operational Highlights</x:v>
      </x:c>
      <x:c r="P384" s="26" t="str">
        <x:v>2026-08-11</x:v>
      </x:c>
      <x:c r="Q384" s="26" t="str">
        <x:v>stores_total</x:v>
      </x:c>
      <x:c r="R384" s="26" t="str">
        <x:v>Total teahouses at Dec 31 2025</x:v>
      </x:c>
      <x:c r="S384" s="26" t="str">
        <x:v>High</x:v>
      </x:c>
      <x:c r="T384" s="26" t="str">
        <x:v>+15.7% vs Dec 31 2024.</x:v>
      </x:c>
    </x:row>
    <x:row r="385">
      <x:c r="A385" t="str">
        <x:v>MX_P2_304</x:v>
      </x:c>
      <x:c r="B385" t="str">
        <x:v>霸王茶姬</x:v>
      </x:c>
      <x:c r="C385" t="str">
        <x:v>2026-08-11</x:v>
      </x:c>
      <x:c r="D385" t="str">
        <x:v>stores_franchise</x:v>
      </x:c>
      <x:c r="E385" t="str">
        <x:v>期末加盟茶饮店数</x:v>
      </x:c>
      <x:c r="F385" t="str">
        <x:v>2025</x:v>
      </x:c>
      <x:c r="G385" t="str">
        <x:v>FY</x:v>
      </x:c>
      <x:c r="H385" s="52" t="n">
        <x:v>6838</x:v>
      </x:c>
      <x:c r="I385" t="str">
        <x:v>stores</x:v>
      </x:c>
      <x:c r="J385" t="str"/>
      <x:c r="K385" t="str">
        <x:v>Group</x:v>
      </x:c>
      <x:c r="L385" t="str">
        <x:v>A</x:v>
      </x:c>
      <x:c r="M385" s="26" t="str">
        <x:v>CHAGEE Q4 and FY2025 Results</x:v>
      </x:c>
      <x:c r="N385" s="26" t="str">
        <x:v>https://www.sec.gov/Archives/edgar/data/2013649/000110465926037353/tm2610595d1_ex99-1.htm</x:v>
      </x:c>
      <x:c r="O385" s="26" t="str">
        <x:v>Key Operating Data</x:v>
      </x:c>
      <x:c r="P385" s="26" t="str">
        <x:v>2026-08-11</x:v>
      </x:c>
      <x:c r="Q385" s="26" t="str">
        <x:v>stores_franchise</x:v>
      </x:c>
      <x:c r="R385" s="26" t="str">
        <x:v>Franchised teahouses at Dec 31 2025</x:v>
      </x:c>
      <x:c r="S385" s="26" t="str">
        <x:v>High</x:v>
      </x:c>
      <x:c r="T385" s="26" t="str"/>
    </x:row>
    <x:row r="386">
      <x:c r="A386" t="str">
        <x:v>MX_P2_305</x:v>
      </x:c>
      <x:c r="B386" t="str">
        <x:v>霸王茶姬</x:v>
      </x:c>
      <x:c r="C386" t="str">
        <x:v>2026-08-11</x:v>
      </x:c>
      <x:c r="D386" t="str">
        <x:v>stores_company_owned</x:v>
      </x:c>
      <x:c r="E386" t="str">
        <x:v>期末直营茶饮店数</x:v>
      </x:c>
      <x:c r="F386" t="str">
        <x:v>2025</x:v>
      </x:c>
      <x:c r="G386" t="str">
        <x:v>FY</x:v>
      </x:c>
      <x:c r="H386" s="52" t="n">
        <x:v>615</x:v>
      </x:c>
      <x:c r="I386" t="str">
        <x:v>stores</x:v>
      </x:c>
      <x:c r="J386" t="str"/>
      <x:c r="K386" t="str">
        <x:v>Group</x:v>
      </x:c>
      <x:c r="L386" t="str">
        <x:v>A</x:v>
      </x:c>
      <x:c r="M386" s="26" t="str">
        <x:v>CHAGEE Q4 and FY2025 Results</x:v>
      </x:c>
      <x:c r="N386" s="26" t="str">
        <x:v>https://www.sec.gov/Archives/edgar/data/2013649/000110465926037353/tm2610595d1_ex99-1.htm</x:v>
      </x:c>
      <x:c r="O386" s="26" t="str">
        <x:v>Key Operating Data</x:v>
      </x:c>
      <x:c r="P386" s="26" t="str">
        <x:v>2026-08-11</x:v>
      </x:c>
      <x:c r="Q386" s="26" t="str">
        <x:v>stores_company</x:v>
      </x:c>
      <x:c r="R386" s="26" t="str">
        <x:v>Company-owned teahouses at Dec 31 2025</x:v>
      </x:c>
      <x:c r="S386" s="26" t="str">
        <x:v>High</x:v>
      </x:c>
      <x:c r="T386" s="26" t="str"/>
    </x:row>
    <x:row r="387">
      <x:c r="A387" t="str">
        <x:v>MX_P2_306</x:v>
      </x:c>
      <x:c r="B387" t="str">
        <x:v>霸王茶姬</x:v>
      </x:c>
      <x:c r="C387" t="str">
        <x:v>2026-08-11</x:v>
      </x:c>
      <x:c r="D387" t="str">
        <x:v>gmv_total</x:v>
      </x:c>
      <x:c r="E387" t="str">
        <x:v>系统GMV</x:v>
      </x:c>
      <x:c r="F387" t="str">
        <x:v>2025</x:v>
      </x:c>
      <x:c r="G387" t="str">
        <x:v>FY</x:v>
      </x:c>
      <x:c r="H387" s="52" t="n">
        <x:v>31580</x:v>
      </x:c>
      <x:c r="I387" t="str">
        <x:v>RMB mn</x:v>
      </x:c>
      <x:c r="J387" t="str">
        <x:v>RMB</x:v>
      </x:c>
      <x:c r="K387" t="str">
        <x:v>Group</x:v>
      </x:c>
      <x:c r="L387" t="str">
        <x:v>A</x:v>
      </x:c>
      <x:c r="M387" s="26" t="str">
        <x:v>CHAGEE Q4 and FY2025 Results</x:v>
      </x:c>
      <x:c r="N387" s="26" t="str">
        <x:v>https://www.sec.gov/Archives/edgar/data/2013649/000110465926037353/tm2610595d1_ex99-1.htm</x:v>
      </x:c>
      <x:c r="O387" s="26" t="str">
        <x:v>Operational Highlights</x:v>
      </x:c>
      <x:c r="P387" s="26" t="str">
        <x:v>2026-08-11</x:v>
      </x:c>
      <x:c r="Q387" s="26" t="str">
        <x:v>gmv_total</x:v>
      </x:c>
      <x:c r="R387" s="26" t="str">
        <x:v>Total GMV throughout 2025</x:v>
      </x:c>
      <x:c r="S387" s="26" t="str">
        <x:v>High</x:v>
      </x:c>
      <x:c r="T387" s="26" t="str">
        <x:v>YoY +7.2%.</x:v>
      </x:c>
    </x:row>
    <x:row r="388">
      <x:c r="A388" t="str">
        <x:v>MX_P2_307</x:v>
      </x:c>
      <x:c r="B388" t="str">
        <x:v>霸王茶姬</x:v>
      </x:c>
      <x:c r="C388" t="str">
        <x:v>2026-08-11</x:v>
      </x:c>
      <x:c r="D388" t="str">
        <x:v>avg_monthly_gmv_per_store_greater_china</x:v>
      </x:c>
      <x:c r="E388" t="str">
        <x:v>大中华区单店月均GMV</x:v>
      </x:c>
      <x:c r="F388" t="str">
        <x:v>2025</x:v>
      </x:c>
      <x:c r="G388" t="str">
        <x:v>FY</x:v>
      </x:c>
      <x:c r="H388" s="52" t="n">
        <x:v>386518</x:v>
      </x:c>
      <x:c r="I388" t="str">
        <x:v>RMB/store/month</x:v>
      </x:c>
      <x:c r="J388" t="str">
        <x:v>RMB</x:v>
      </x:c>
      <x:c r="K388" t="str">
        <x:v>Greater China</x:v>
      </x:c>
      <x:c r="L388" t="str">
        <x:v>A</x:v>
      </x:c>
      <x:c r="M388" s="26" t="str">
        <x:v>CHAGEE Q4 and FY2025 Results</x:v>
      </x:c>
      <x:c r="N388" s="26" t="str">
        <x:v>https://www.sec.gov/Archives/edgar/data/2013649/000110465926037353/tm2610595d1_ex99-1.htm</x:v>
      </x:c>
      <x:c r="O388" s="26" t="str">
        <x:v>Operational Highlights</x:v>
      </x:c>
      <x:c r="P388" s="26" t="str">
        <x:v>2026-08-11</x:v>
      </x:c>
      <x:c r="Q388" s="26" t="str">
        <x:v>monthly_gmv_store</x:v>
      </x:c>
      <x:c r="R388" s="26" t="str">
        <x:v>Average monthly GMV per teahouse in Greater China</x:v>
      </x:c>
      <x:c r="S388" s="26" t="str">
        <x:v>High</x:v>
      </x:c>
      <x:c r="T388" s="26" t="str"/>
    </x:row>
    <x:row r="389">
      <x:c r="A389" t="str">
        <x:v>MX_P2_308</x:v>
      </x:c>
      <x:c r="B389" t="str">
        <x:v>霸王茶姬</x:v>
      </x:c>
      <x:c r="C389" t="str">
        <x:v>2026-08-11</x:v>
      </x:c>
      <x:c r="D389" t="str">
        <x:v>same_store_gmv_growth_greater_china</x:v>
      </x:c>
      <x:c r="E389" t="str">
        <x:v>大中华区同店GMV增速</x:v>
      </x:c>
      <x:c r="F389" t="str">
        <x:v>2026Q1</x:v>
      </x:c>
      <x:c r="G389" t="str">
        <x:v>Quarter</x:v>
      </x:c>
      <x:c r="H389" s="52" t="n">
        <x:v>-16.1</x:v>
      </x:c>
      <x:c r="I389" t="str">
        <x:v>%</x:v>
      </x:c>
      <x:c r="J389" t="str"/>
      <x:c r="K389" t="str">
        <x:v>Greater China</x:v>
      </x:c>
      <x:c r="L389" t="str">
        <x:v>A</x:v>
      </x:c>
      <x:c r="M389" s="26" t="str">
        <x:v>CHAGEE Q1 2026 Results</x:v>
      </x:c>
      <x:c r="N389" s="26" t="str">
        <x:v>https://www.sec.gov/Archives/edgar/data/2013649/000110465926067770/tm2615738d1_ex99-1.htm</x:v>
      </x:c>
      <x:c r="O389" s="26" t="str">
        <x:v>Key Operating Data</x:v>
      </x:c>
      <x:c r="P389" s="26" t="str">
        <x:v>2026-08-11</x:v>
      </x:c>
      <x:c r="Q389" s="26" t="str">
        <x:v>same_store_gmv_growth</x:v>
      </x:c>
      <x:c r="R389" s="26" t="str">
        <x:v>Same store GMV growth, Greater China</x:v>
      </x:c>
      <x:c r="S389" s="26" t="str">
        <x:v>High</x:v>
      </x:c>
      <x:c r="T389" s="26" t="str">
        <x:v>2025 quarters: -19.1%, -23.1%, -27.9%, -25.5%; Q1 2026 improved but remains negative.</x:v>
      </x:c>
    </x:row>
    <x:row r="390">
      <x:c r="A390" t="str">
        <x:v>MX_P2_309</x:v>
      </x:c>
      <x:c r="B390" t="str">
        <x:v>霸王茶姬</x:v>
      </x:c>
      <x:c r="C390" t="str">
        <x:v>2026-08-11</x:v>
      </x:c>
      <x:c r="D390" t="str">
        <x:v>overseas_gmv</x:v>
      </x:c>
      <x:c r="E390" t="str">
        <x:v>海外GMV</x:v>
      </x:c>
      <x:c r="F390" t="str">
        <x:v>2026Q1</x:v>
      </x:c>
      <x:c r="G390" t="str">
        <x:v>Quarter</x:v>
      </x:c>
      <x:c r="H390" s="52" t="n">
        <x:v>426.4</x:v>
      </x:c>
      <x:c r="I390" t="str">
        <x:v>RMB mn</x:v>
      </x:c>
      <x:c r="J390" t="str">
        <x:v>RMB</x:v>
      </x:c>
      <x:c r="K390" t="str">
        <x:v>Overseas</x:v>
      </x:c>
      <x:c r="L390" t="str">
        <x:v>A</x:v>
      </x:c>
      <x:c r="M390" s="26" t="str">
        <x:v>CHAGEE Q1 2026 Results</x:v>
      </x:c>
      <x:c r="N390" s="26" t="str">
        <x:v>https://www.sec.gov/Archives/edgar/data/2013649/000110465926067770/tm2615738d1_ex99-1.htm</x:v>
      </x:c>
      <x:c r="O390" s="26" t="str">
        <x:v>Operational Highlights</x:v>
      </x:c>
      <x:c r="P390" s="26" t="str">
        <x:v>2026-08-11</x:v>
      </x:c>
      <x:c r="Q390" s="26" t="str">
        <x:v>overseas_gmv</x:v>
      </x:c>
      <x:c r="R390" s="26" t="str">
        <x:v>Overseas GMV in Q1 2026</x:v>
      </x:c>
      <x:c r="S390" s="26" t="str">
        <x:v>High</x:v>
      </x:c>
      <x:c r="T390" s="26" t="str">
        <x:v>YoY +139.0%.</x:v>
      </x:c>
    </x:row>
    <x:row r="391">
      <x:c r="A391" t="str">
        <x:v>MX_P2_401</x:v>
      </x:c>
      <x:c r="B391" t="str">
        <x:v>瑞幸咖啡</x:v>
      </x:c>
      <x:c r="C391" t="str">
        <x:v>2026-08-11</x:v>
      </x:c>
      <x:c r="D391" t="str">
        <x:v>revenue</x:v>
      </x:c>
      <x:c r="E391" t="str">
        <x:v>营业收入</x:v>
      </x:c>
      <x:c r="F391" t="str">
        <x:v>2025</x:v>
      </x:c>
      <x:c r="G391" t="str">
        <x:v>FY</x:v>
      </x:c>
      <x:c r="H391" s="52" t="n">
        <x:v>49288.095</x:v>
      </x:c>
      <x:c r="I391" t="str">
        <x:v>RMB mn</x:v>
      </x:c>
      <x:c r="J391" t="str">
        <x:v>RMB</x:v>
      </x:c>
      <x:c r="K391" t="str">
        <x:v>Group</x:v>
      </x:c>
      <x:c r="L391" t="str">
        <x:v>A</x:v>
      </x:c>
      <x:c r="M391" s="26" t="str">
        <x:v>Luckin Coffee Q4 and FY2025 Results</x:v>
      </x:c>
      <x:c r="N391" s="26" t="str">
        <x:v>https://www.sec.gov/Archives/edgar/data/1767582/000110465926020056/tm267034d1_ex99-1.htm</x:v>
      </x:c>
      <x:c r="O391" s="26" t="str">
        <x:v>FY2025 Highlights</x:v>
      </x:c>
      <x:c r="P391" s="26" t="str">
        <x:v>2026-08-11</x:v>
      </x:c>
      <x:c r="Q391" s="26" t="str">
        <x:v>revenue</x:v>
      </x:c>
      <x:c r="R391" s="26" t="str">
        <x:v>Total net revenues</x:v>
      </x:c>
      <x:c r="S391" s="26" t="str">
        <x:v>High</x:v>
      </x:c>
      <x:c r="T391" s="26" t="str">
        <x:v>YoY +43.0%.</x:v>
      </x:c>
    </x:row>
    <x:row r="392">
      <x:c r="A392" t="str">
        <x:v>MX_P2_402</x:v>
      </x:c>
      <x:c r="B392" t="str">
        <x:v>瑞幸咖啡</x:v>
      </x:c>
      <x:c r="C392" t="str">
        <x:v>2026-08-11</x:v>
      </x:c>
      <x:c r="D392" t="str">
        <x:v>stores_end</x:v>
      </x:c>
      <x:c r="E392" t="str">
        <x:v>期末门店数</x:v>
      </x:c>
      <x:c r="F392" t="str">
        <x:v>2025</x:v>
      </x:c>
      <x:c r="G392" t="str">
        <x:v>FY</x:v>
      </x:c>
      <x:c r="H392" s="52" t="n">
        <x:v>31048</x:v>
      </x:c>
      <x:c r="I392" t="str">
        <x:v>stores</x:v>
      </x:c>
      <x:c r="J392" t="str"/>
      <x:c r="K392" t="str">
        <x:v>Group</x:v>
      </x:c>
      <x:c r="L392" t="str">
        <x:v>A</x:v>
      </x:c>
      <x:c r="M392" s="26" t="str">
        <x:v>Luckin Coffee Q4 and FY2025 Results</x:v>
      </x:c>
      <x:c r="N392" s="26" t="str">
        <x:v>https://www.sec.gov/Archives/edgar/data/1767582/000110465926020056/tm267034d1_ex99-1.htm</x:v>
      </x:c>
      <x:c r="O392" s="26" t="str">
        <x:v>FY2025 Highlights</x:v>
      </x:c>
      <x:c r="P392" s="26" t="str">
        <x:v>2026-08-11</x:v>
      </x:c>
      <x:c r="Q392" s="26" t="str">
        <x:v>stores_total</x:v>
      </x:c>
      <x:c r="R392" s="26" t="str">
        <x:v>Total stores at year end</x:v>
      </x:c>
      <x:c r="S392" s="26" t="str">
        <x:v>High</x:v>
      </x:c>
      <x:c r="T392" s="26" t="str">
        <x:v>20,234 self-operated and 10,814 partnership stores.</x:v>
      </x:c>
    </x:row>
    <x:row r="393">
      <x:c r="A393" t="str">
        <x:v>MX_P2_403</x:v>
      </x:c>
      <x:c r="B393" t="str">
        <x:v>瑞幸咖啡</x:v>
      </x:c>
      <x:c r="C393" t="str">
        <x:v>2026-08-11</x:v>
      </x:c>
      <x:c r="D393" t="str">
        <x:v>stores_net_adds</x:v>
      </x:c>
      <x:c r="E393" t="str">
        <x:v>净新增门店</x:v>
      </x:c>
      <x:c r="F393" t="str">
        <x:v>2025</x:v>
      </x:c>
      <x:c r="G393" t="str">
        <x:v>FY</x:v>
      </x:c>
      <x:c r="H393" s="52" t="n">
        <x:v>8708</x:v>
      </x:c>
      <x:c r="I393" t="str">
        <x:v>stores</x:v>
      </x:c>
      <x:c r="J393" t="str"/>
      <x:c r="K393" t="str">
        <x:v>Group</x:v>
      </x:c>
      <x:c r="L393" t="str">
        <x:v>A</x:v>
      </x:c>
      <x:c r="M393" s="26" t="str">
        <x:v>Luckin Coffee Q4 and FY2025 Results</x:v>
      </x:c>
      <x:c r="N393" s="26" t="str">
        <x:v>https://www.sec.gov/Archives/edgar/data/1767582/000110465926020056/tm267034d1_ex99-1.htm</x:v>
      </x:c>
      <x:c r="O393" s="26" t="str">
        <x:v>FY2025 Highlights</x:v>
      </x:c>
      <x:c r="P393" s="26" t="str">
        <x:v>2026-08-11</x:v>
      </x:c>
      <x:c r="Q393" s="26" t="str">
        <x:v>stores_net_adds</x:v>
      </x:c>
      <x:c r="R393" s="26" t="str">
        <x:v>Net new store openings in 2025</x:v>
      </x:c>
      <x:c r="S393" s="26" t="str">
        <x:v>High</x:v>
      </x:c>
      <x:c r="T393" s="26" t="str"/>
    </x:row>
    <x:row r="394">
      <x:c r="A394" t="str">
        <x:v>MX_P2_404</x:v>
      </x:c>
      <x:c r="B394" t="str">
        <x:v>瑞幸咖啡</x:v>
      </x:c>
      <x:c r="C394" t="str">
        <x:v>2026-08-11</x:v>
      </x:c>
      <x:c r="D394" t="str">
        <x:v>same_store_sales_growth</x:v>
      </x:c>
      <x:c r="E394" t="str">
        <x:v>直营店同店销售增长</x:v>
      </x:c>
      <x:c r="F394" t="str">
        <x:v>2025</x:v>
      </x:c>
      <x:c r="G394" t="str">
        <x:v>FY</x:v>
      </x:c>
      <x:c r="H394" s="52" t="n">
        <x:v>7.5</x:v>
      </x:c>
      <x:c r="I394" t="str">
        <x:v>%</x:v>
      </x:c>
      <x:c r="J394" t="str"/>
      <x:c r="K394" t="str">
        <x:v>Self-operated</x:v>
      </x:c>
      <x:c r="L394" t="str">
        <x:v>A</x:v>
      </x:c>
      <x:c r="M394" s="26" t="str">
        <x:v>Luckin Coffee Q4 and FY2025 Results</x:v>
      </x:c>
      <x:c r="N394" s="26" t="str">
        <x:v>https://www.sec.gov/Archives/edgar/data/1767582/000110465926020056/tm267034d1_ex99-1.htm</x:v>
      </x:c>
      <x:c r="O394" s="26" t="str">
        <x:v>FY2025 Highlights</x:v>
      </x:c>
      <x:c r="P394" s="26" t="str">
        <x:v>2026-08-11</x:v>
      </x:c>
      <x:c r="Q394" s="26" t="str">
        <x:v>sss_company_owned</x:v>
      </x:c>
      <x:c r="R394" s="26" t="str">
        <x:v>Same-store sales growth for self-operated stores</x:v>
      </x:c>
      <x:c r="S394" s="26" t="str">
        <x:v>High</x:v>
      </x:c>
      <x:c r="T394" s="26" t="str">
        <x:v>2024: -16.7%.</x:v>
      </x:c>
    </x:row>
    <x:row r="395">
      <x:c r="A395" t="str">
        <x:v>MX_P2_405</x:v>
      </x:c>
      <x:c r="B395" t="str">
        <x:v>瑞幸咖啡</x:v>
      </x:c>
      <x:c r="C395" t="str">
        <x:v>2026-08-11</x:v>
      </x:c>
      <x:c r="D395" t="str">
        <x:v>store_level_margin</x:v>
      </x:c>
      <x:c r="E395" t="str">
        <x:v>直营门店层面经营利润率</x:v>
      </x:c>
      <x:c r="F395" t="str">
        <x:v>2025</x:v>
      </x:c>
      <x:c r="G395" t="str">
        <x:v>FY</x:v>
      </x:c>
      <x:c r="H395" s="52" t="n">
        <x:v>17.8</x:v>
      </x:c>
      <x:c r="I395" t="str">
        <x:v>%</x:v>
      </x:c>
      <x:c r="J395" t="str"/>
      <x:c r="K395" t="str">
        <x:v>Self-operated</x:v>
      </x:c>
      <x:c r="L395" t="str">
        <x:v>A</x:v>
      </x:c>
      <x:c r="M395" s="26" t="str">
        <x:v>Luckin Coffee Q4 and FY2025 Results</x:v>
      </x:c>
      <x:c r="N395" s="26" t="str">
        <x:v>https://www.sec.gov/Archives/edgar/data/1767582/000110465926020056/tm267034d1_ex99-1.htm</x:v>
      </x:c>
      <x:c r="O395" s="26" t="str">
        <x:v>FY2025 Highlights</x:v>
      </x:c>
      <x:c r="P395" s="26" t="str">
        <x:v>2026-08-11</x:v>
      </x:c>
      <x:c r="Q395" s="26" t="str">
        <x:v>store_level_margin</x:v>
      </x:c>
      <x:c r="R395" s="26" t="str">
        <x:v>Store-level operating margin for self-operated stores</x:v>
      </x:c>
      <x:c r="S395" s="26" t="str">
        <x:v>High</x:v>
      </x:c>
      <x:c r="T395" s="26" t="str">
        <x:v>2024: 19.0%.</x:v>
      </x:c>
    </x:row>
    <x:row r="396">
      <x:c r="A396" t="str">
        <x:v>MX_P3_001</x:v>
      </x:c>
      <x:c r="B396" t="str">
        <x:v>蜜雪集团</x:v>
      </x:c>
      <x:c r="C396" t="str">
        <x:v>2026-08-11</x:v>
      </x:c>
      <x:c r="D396" t="str">
        <x:v>issued_shares_total</x:v>
      </x:c>
      <x:c r="E396" t="str">
        <x:v>已发行总股份</x:v>
      </x:c>
      <x:c r="F396" t="str">
        <x:v>2026-07-31</x:v>
      </x:c>
      <x:c r="G396" t="str">
        <x:v>Date</x:v>
      </x:c>
      <x:c r="H396" s="52" t="n">
        <x:v>379618800</x:v>
      </x:c>
      <x:c r="I396" t="str">
        <x:v>shares</x:v>
      </x:c>
      <x:c r="J396" t="str"/>
      <x:c r="K396" t="str">
        <x:v>Group</x:v>
      </x:c>
      <x:c r="L396" t="str">
        <x:v>A</x:v>
      </x:c>
      <x:c r="M396" s="26" t="str">
        <x:v>MIXUE Group Monthly Return for July 2026</x:v>
      </x:c>
      <x:c r="N396" s="26" t="str">
        <x:v>https://www1.hkexnews.hk/listedco/listconews/sehk/2026/0806/2026080600818.pdf</x:v>
      </x:c>
      <x:c r="O396" s="26" t="str">
        <x:v>Part I-II / share capital and issued shares</x:v>
      </x:c>
      <x:c r="P396" s="26" t="str">
        <x:v>2026-08-11</x:v>
      </x:c>
      <x:c r="Q396" s="26" t="str">
        <x:v>issued_shares_total</x:v>
      </x:c>
      <x:c r="R396" s="26" t="str">
        <x:v>Total issued H shares plus unlisted shares; no treasury shares</x:v>
      </x:c>
      <x:c r="S396" s="26" t="str">
        <x:v>High</x:v>
      </x:c>
      <x:c r="T396" s="26" t="str">
        <x:v>No change during July 2026.</x:v>
      </x:c>
    </x:row>
    <x:row r="397">
      <x:c r="A397" t="str">
        <x:v>MX_P3_002</x:v>
      </x:c>
      <x:c r="B397" t="str">
        <x:v>蜜雪集团</x:v>
      </x:c>
      <x:c r="C397" t="str">
        <x:v>2026-08-11</x:v>
      </x:c>
      <x:c r="D397" t="str">
        <x:v>h_shares_issued</x:v>
      </x:c>
      <x:c r="E397" t="str">
        <x:v>已发行H股</x:v>
      </x:c>
      <x:c r="F397" t="str">
        <x:v>2026-07-31</x:v>
      </x:c>
      <x:c r="G397" t="str">
        <x:v>Date</x:v>
      </x:c>
      <x:c r="H397" s="52" t="n">
        <x:v>150883058</x:v>
      </x:c>
      <x:c r="I397" t="str">
        <x:v>shares</x:v>
      </x:c>
      <x:c r="J397" t="str"/>
      <x:c r="K397" t="str">
        <x:v>H Shares</x:v>
      </x:c>
      <x:c r="L397" t="str">
        <x:v>A</x:v>
      </x:c>
      <x:c r="M397" s="26" t="str">
        <x:v>MIXUE Group Monthly Return for July 2026</x:v>
      </x:c>
      <x:c r="N397" s="26" t="str">
        <x:v>https://www1.hkexnews.hk/listedco/listconews/sehk/2026/0806/2026080600818.pdf</x:v>
      </x:c>
      <x:c r="O397" s="26" t="str">
        <x:v>Part I-II / H shares</x:v>
      </x:c>
      <x:c r="P397" s="26" t="str">
        <x:v>2026-08-11</x:v>
      </x:c>
      <x:c r="Q397" s="26" t="str">
        <x:v>h_shares_issued</x:v>
      </x:c>
      <x:c r="R397" s="26" t="str">
        <x:v>Issued H shares excluding treasury shares</x:v>
      </x:c>
      <x:c r="S397" s="26" t="str">
        <x:v>High</x:v>
      </x:c>
      <x:c r="T397" s="26" t="str">
        <x:v>Treasury H shares = 0.</x:v>
      </x:c>
    </x:row>
    <x:row r="398">
      <x:c r="A398" t="str">
        <x:v>MX_P3_003</x:v>
      </x:c>
      <x:c r="B398" t="str">
        <x:v>蜜雪集团</x:v>
      </x:c>
      <x:c r="C398" t="str">
        <x:v>2026-08-11</x:v>
      </x:c>
      <x:c r="D398" t="str">
        <x:v>unlisted_shares_issued</x:v>
      </x:c>
      <x:c r="E398" t="str">
        <x:v>已发行非上市股份</x:v>
      </x:c>
      <x:c r="F398" t="str">
        <x:v>2026-07-31</x:v>
      </x:c>
      <x:c r="G398" t="str">
        <x:v>Date</x:v>
      </x:c>
      <x:c r="H398" s="52" t="n">
        <x:v>228735742</x:v>
      </x:c>
      <x:c r="I398" t="str">
        <x:v>shares</x:v>
      </x:c>
      <x:c r="J398" t="str"/>
      <x:c r="K398" t="str">
        <x:v>Unlisted Shares</x:v>
      </x:c>
      <x:c r="L398" t="str">
        <x:v>A</x:v>
      </x:c>
      <x:c r="M398" s="26" t="str">
        <x:v>MIXUE Group Monthly Return for July 2026</x:v>
      </x:c>
      <x:c r="N398" s="26" t="str">
        <x:v>https://www1.hkexnews.hk/listedco/listconews/sehk/2026/0806/2026080600818.pdf</x:v>
      </x:c>
      <x:c r="O398" s="26" t="str">
        <x:v>Part I-II / unlisted shares</x:v>
      </x:c>
      <x:c r="P398" s="26" t="str">
        <x:v>2026-08-11</x:v>
      </x:c>
      <x:c r="Q398" s="26" t="str">
        <x:v>unlisted_shares_issued</x:v>
      </x:c>
      <x:c r="R398" s="26" t="str">
        <x:v>Issued unlisted ordinary shares excluding treasury shares</x:v>
      </x:c>
      <x:c r="S398" s="26" t="str">
        <x:v>High</x:v>
      </x:c>
      <x:c r="T398" s="26" t="str">
        <x:v>No change during July 2026.</x:v>
      </x:c>
    </x:row>
    <x:row r="399">
      <x:c r="A399" t="str">
        <x:v>MX_P3_004</x:v>
      </x:c>
      <x:c r="B399" t="str">
        <x:v>蜜雪集团</x:v>
      </x:c>
      <x:c r="C399" t="str">
        <x:v>2026-08-11</x:v>
      </x:c>
      <x:c r="D399" t="str">
        <x:v>treasury_shares</x:v>
      </x:c>
      <x:c r="E399" t="str">
        <x:v>库存股</x:v>
      </x:c>
      <x:c r="F399" t="str">
        <x:v>2026-07-31</x:v>
      </x:c>
      <x:c r="G399" t="str">
        <x:v>Date</x:v>
      </x:c>
      <x:c r="H399" s="52" t="n">
        <x:v>0</x:v>
      </x:c>
      <x:c r="I399" t="str">
        <x:v>shares</x:v>
      </x:c>
      <x:c r="J399" t="str"/>
      <x:c r="K399" t="str">
        <x:v>Group</x:v>
      </x:c>
      <x:c r="L399" t="str">
        <x:v>A</x:v>
      </x:c>
      <x:c r="M399" s="26" t="str">
        <x:v>MIXUE Group Monthly Return for July 2026</x:v>
      </x:c>
      <x:c r="N399" s="26" t="str">
        <x:v>https://www1.hkexnews.hk/listedco/listconews/sehk/2026/0806/2026080600818.pdf</x:v>
      </x:c>
      <x:c r="O399" s="26" t="str">
        <x:v>Part II / treasury shares</x:v>
      </x:c>
      <x:c r="P399" s="26" t="str">
        <x:v>2026-08-11</x:v>
      </x:c>
      <x:c r="Q399" s="26" t="str">
        <x:v>treasury_shares</x:v>
      </x:c>
      <x:c r="R399" s="26" t="str">
        <x:v>Treasury shares held by issuer</x:v>
      </x:c>
      <x:c r="S399" s="26" t="str">
        <x:v>High</x:v>
      </x:c>
      <x:c r="T399" s="26" t="str"/>
    </x:row>
    <x:row r="400">
      <x:c r="A400" t="str">
        <x:v>MX_P3_005</x:v>
      </x:c>
      <x:c r="B400" t="str">
        <x:v>蜜雪集团</x:v>
      </x:c>
      <x:c r="C400" t="str">
        <x:v>2026-08-11</x:v>
      </x:c>
      <x:c r="D400" t="str">
        <x:v>h_share_award_scheme_approved</x:v>
      </x:c>
      <x:c r="E400" t="str">
        <x:v>H股奖励计划获股东批准</x:v>
      </x:c>
      <x:c r="F400" t="str">
        <x:v>2026-06-26</x:v>
      </x:c>
      <x:c r="G400" t="str">
        <x:v>Event</x:v>
      </x:c>
      <x:c r="H400" s="52" t="n">
        <x:v>1</x:v>
      </x:c>
      <x:c r="I400" t="str">
        <x:v>boolean</x:v>
      </x:c>
      <x:c r="J400" t="str"/>
      <x:c r="K400" t="str">
        <x:v>Group</x:v>
      </x:c>
      <x:c r="L400" t="str">
        <x:v>A</x:v>
      </x:c>
      <x:c r="M400" s="26" t="str">
        <x:v>MIXUE Group Poll Results of AGM held June 26 2026</x:v>
      </x:c>
      <x:c r="N400" s="26" t="str">
        <x:v>https://www1.hkexnews.hk/listedco/listconews/sehk/2026/0626/2026062602855.pdf</x:v>
      </x:c>
      <x:c r="O400" s="26" t="str">
        <x:v>Special resolutions 10-11</x:v>
      </x:c>
      <x:c r="P400" s="26" t="str">
        <x:v>2026-08-11</x:v>
      </x:c>
      <x:c r="Q400" s="26" t="str">
        <x:v>share_scheme_approval</x:v>
      </x:c>
      <x:c r="R400" s="26" t="str">
        <x:v>Shareholders approved H Share Award Scheme and related board authorization</x:v>
      </x:c>
      <x:c r="S400" s="26" t="str">
        <x:v>High</x:v>
      </x:c>
      <x:c r="T400" s="26" t="str">
        <x:v>Approval does not mean awards have been granted or shares issued.</x:v>
      </x:c>
    </x:row>
    <x:row r="401">
      <x:c r="A401" t="str">
        <x:v>MX_P3_006</x:v>
      </x:c>
      <x:c r="B401" t="str">
        <x:v>蜜雪集团</x:v>
      </x:c>
      <x:c r="C401" t="str">
        <x:v>2026-08-11</x:v>
      </x:c>
      <x:c r="D401" t="str">
        <x:v>h_share_award_scheme_mandate_limit</x:v>
      </x:c>
      <x:c r="E401" t="str">
        <x:v>H股奖励计划授权上限</x:v>
      </x:c>
      <x:c r="F401" t="str">
        <x:v>2026-06-26</x:v>
      </x:c>
      <x:c r="G401" t="str">
        <x:v>Event</x:v>
      </x:c>
      <x:c r="H401" s="52" t="n">
        <x:v>37961880</x:v>
      </x:c>
      <x:c r="I401" t="str">
        <x:v>shares</x:v>
      </x:c>
      <x:c r="J401" t="str"/>
      <x:c r="K401" t="str">
        <x:v>Group</x:v>
      </x:c>
      <x:c r="L401" t="str">
        <x:v>A</x:v>
      </x:c>
      <x:c r="M401" s="26" t="str">
        <x:v>MIXUE Group Proposed Adoption of H Share Award Scheme</x:v>
      </x:c>
      <x:c r="N401" s="26" t="str">
        <x:v>https://www1.hkexnews.hk/listedco/listconews/sehk/2026/0527/2026052701314.pdf</x:v>
      </x:c>
      <x:c r="O401" s="26" t="str">
        <x:v>Scheme Mandate Limit</x:v>
      </x:c>
      <x:c r="P401" s="26" t="str">
        <x:v>2026-08-11</x:v>
      </x:c>
      <x:c r="Q401" s="26" t="str">
        <x:v>share_scheme_mandate_limit</x:v>
      </x:c>
      <x:c r="R401" s="26" t="str">
        <x:v>Maximum shares issuable under the scheme and other share schemes in aggregate, subject to rules/refresh</x:v>
      </x:c>
      <x:c r="S401" s="26" t="str">
        <x:v>High</x:v>
      </x:c>
      <x:c r="T401" s="26" t="str">
        <x:v>10% of issued shares at adoption date assumption; authorization ceiling, not current dilution.</x:v>
      </x:c>
    </x:row>
    <x:row r="402">
      <x:c r="A402" t="str">
        <x:v>MX_P4_001</x:v>
      </x:c>
      <x:c r="B402" t="str">
        <x:v>蜜雪集团</x:v>
      </x:c>
      <x:c r="C402" t="str">
        <x:v>2026-08-11</x:v>
      </x:c>
      <x:c r="D402" t="str">
        <x:v>current_share_price_hkd</x:v>
      </x:c>
      <x:c r="E402" t="str">
        <x:v>估值日股价</x:v>
      </x:c>
      <x:c r="F402" t="str">
        <x:v>2026-08-11</x:v>
      </x:c>
      <x:c r="G402" t="str">
        <x:v>Date</x:v>
      </x:c>
      <x:c r="H402" s="52" t="n">
        <x:v>230.8</x:v>
      </x:c>
      <x:c r="I402" t="str">
        <x:v>HKD/share</x:v>
      </x:c>
      <x:c r="J402" t="str">
        <x:v>HKD</x:v>
      </x:c>
      <x:c r="K402" t="str">
        <x:v>2097.HK</x:v>
      </x:c>
      <x:c r="L402" t="str">
        <x:v>D</x:v>
      </x:c>
      <x:c r="M402" s="26" t="str">
        <x:v>MIXUE Group Stock Price &amp; Overview</x:v>
      </x:c>
      <x:c r="N402" s="26" t="str">
        <x:v>https://stockanalysis.com/quote/hkg/2097/</x:v>
      </x:c>
      <x:c r="O402" s="26" t="str">
        <x:v>Price snapshot</x:v>
      </x:c>
      <x:c r="P402" s="26" t="str">
        <x:v>2026-08-11</x:v>
      </x:c>
      <x:c r="Q402" s="26" t="str">
        <x:v>current_share_price_hkd</x:v>
      </x:c>
      <x:c r="R402" s="26" t="str">
        <x:v>Delayed closing/last price at 16:08 HKT</x:v>
      </x:c>
      <x:c r="S402" s="26" t="str">
        <x:v>High</x:v>
      </x:c>
      <x:c r="T402" s="26" t="str">
        <x:v>Market price refreshed at valuation date.</x:v>
      </x:c>
    </x:row>
    <x:row r="403">
      <x:c r="A403" t="str">
        <x:v>MX_P4_002</x:v>
      </x:c>
      <x:c r="B403" t="str">
        <x:v>蜜雪集团</x:v>
      </x:c>
      <x:c r="C403" t="str">
        <x:v>2026-08-11</x:v>
      </x:c>
      <x:c r="D403" t="str">
        <x:v>market_trailing_pe</x:v>
      </x:c>
      <x:c r="E403" t="str">
        <x:v>市场Trailing PE</x:v>
      </x:c>
      <x:c r="F403" t="str">
        <x:v>2026-08-11</x:v>
      </x:c>
      <x:c r="G403" t="str">
        <x:v>Date</x:v>
      </x:c>
      <x:c r="H403" s="52" t="n">
        <x:v>13.49</x:v>
      </x:c>
      <x:c r="I403" t="str">
        <x:v>x</x:v>
      </x:c>
      <x:c r="J403" t="str"/>
      <x:c r="K403" t="str">
        <x:v>2097.HK</x:v>
      </x:c>
      <x:c r="L403" t="str">
        <x:v>D</x:v>
      </x:c>
      <x:c r="M403" s="26" t="str">
        <x:v>MIXUE Group Statistics</x:v>
      </x:c>
      <x:c r="N403" s="26" t="str">
        <x:v>https://stockanalysis.com/quote/hkg/2097/statistics/</x:v>
      </x:c>
      <x:c r="O403" s="26" t="str">
        <x:v>Valuation Ratios</x:v>
      </x:c>
      <x:c r="P403" s="26" t="str">
        <x:v>2026-08-11</x:v>
      </x:c>
      <x:c r="Q403" s="26" t="str">
        <x:v>market_trailing_pe</x:v>
      </x:c>
      <x:c r="R403" s="26" t="str">
        <x:v>Provider trailing P/E</x:v>
      </x:c>
      <x:c r="S403" s="26" t="str">
        <x:v>Medium</x:v>
      </x:c>
      <x:c r="T403" s="26" t="str">
        <x:v>Used only as market cross-check; model uses normalized cash-neutral earnings.</x:v>
      </x:c>
    </x:row>
    <x:row r="404">
      <x:c r="A404" t="str">
        <x:v>MX_P4_003</x:v>
      </x:c>
      <x:c r="B404" t="str">
        <x:v>蜜雪集团</x:v>
      </x:c>
      <x:c r="C404" t="str">
        <x:v>2026-08-11</x:v>
      </x:c>
      <x:c r="D404" t="str">
        <x:v>market_forward_pe</x:v>
      </x:c>
      <x:c r="E404" t="str">
        <x:v>市场Forward PE</x:v>
      </x:c>
      <x:c r="F404" t="str">
        <x:v>2026-08-11</x:v>
      </x:c>
      <x:c r="G404" t="str">
        <x:v>Date</x:v>
      </x:c>
      <x:c r="H404" s="52" t="n">
        <x:v>12.14</x:v>
      </x:c>
      <x:c r="I404" t="str">
        <x:v>x</x:v>
      </x:c>
      <x:c r="J404" t="str"/>
      <x:c r="K404" t="str">
        <x:v>2097.HK</x:v>
      </x:c>
      <x:c r="L404" t="str">
        <x:v>D</x:v>
      </x:c>
      <x:c r="M404" s="26" t="str">
        <x:v>MIXUE Group Statistics</x:v>
      </x:c>
      <x:c r="N404" s="26" t="str">
        <x:v>https://stockanalysis.com/quote/hkg/2097/statistics/</x:v>
      </x:c>
      <x:c r="O404" s="26" t="str">
        <x:v>Valuation Ratios</x:v>
      </x:c>
      <x:c r="P404" s="26" t="str">
        <x:v>2026-08-11</x:v>
      </x:c>
      <x:c r="Q404" s="26" t="str">
        <x:v>market_forward_pe</x:v>
      </x:c>
      <x:c r="R404" s="26" t="str">
        <x:v>Provider forward P/E</x:v>
      </x:c>
      <x:c r="S404" s="26" t="str">
        <x:v>Medium</x:v>
      </x:c>
      <x:c r="T404" s="26" t="str">
        <x:v>Used only as market cross-check.</x:v>
      </x:c>
    </x:row>
    <x:row r="405">
      <x:c r="A405" t="str">
        <x:v>MX_P4_004</x:v>
      </x:c>
      <x:c r="B405" t="str">
        <x:v>蜜雪集团</x:v>
      </x:c>
      <x:c r="C405" t="str">
        <x:v>2026-08-11</x:v>
      </x:c>
      <x:c r="D405" t="str">
        <x:v>market_ev_earnings</x:v>
      </x:c>
      <x:c r="E405" t="str">
        <x:v>市场EV/Earnings</x:v>
      </x:c>
      <x:c r="F405" t="str">
        <x:v>2026-08-11</x:v>
      </x:c>
      <x:c r="G405" t="str">
        <x:v>Date</x:v>
      </x:c>
      <x:c r="H405" s="52" t="n">
        <x:v>10.76</x:v>
      </x:c>
      <x:c r="I405" t="str">
        <x:v>x</x:v>
      </x:c>
      <x:c r="J405" t="str"/>
      <x:c r="K405" t="str">
        <x:v>2097.HK</x:v>
      </x:c>
      <x:c r="L405" t="str">
        <x:v>D</x:v>
      </x:c>
      <x:c r="M405" s="26" t="str">
        <x:v>MIXUE Group Statistics</x:v>
      </x:c>
      <x:c r="N405" s="26" t="str">
        <x:v>https://stockanalysis.com/quote/hkg/2097/statistics/</x:v>
      </x:c>
      <x:c r="O405" s="26" t="str">
        <x:v>Enterprise Valuation</x:v>
      </x:c>
      <x:c r="P405" s="26" t="str">
        <x:v>2026-08-11</x:v>
      </x:c>
      <x:c r="Q405" s="26" t="str">
        <x:v>market_ev_earnings</x:v>
      </x:c>
      <x:c r="R405" s="26" t="str">
        <x:v>Provider EV / earnings</x:v>
      </x:c>
      <x:c r="S405" s="26" t="str">
        <x:v>Medium</x:v>
      </x:c>
      <x:c r="T405" s="26" t="str">
        <x:v>Used only as market cross-check.</x:v>
      </x:c>
    </x:row>
    <x:row r="406">
      <x:c r="A406" t="str">
        <x:v>MX_P4_005</x:v>
      </x:c>
      <x:c r="B406" t="str">
        <x:v>蜜雪集团</x:v>
      </x:c>
      <x:c r="C406" t="str">
        <x:v>2026-08-11</x:v>
      </x:c>
      <x:c r="D406" t="str">
        <x:v>guming_current_price</x:v>
      </x:c>
      <x:c r="E406" t="str">
        <x:v>古茗股价</x:v>
      </x:c>
      <x:c r="F406" t="str">
        <x:v>2026-08-11</x:v>
      </x:c>
      <x:c r="G406" t="str">
        <x:v>Date</x:v>
      </x:c>
      <x:c r="H406" s="52" t="n">
        <x:v>22.88</x:v>
      </x:c>
      <x:c r="I406" t="str">
        <x:v>HKD/share</x:v>
      </x:c>
      <x:c r="J406" t="str">
        <x:v>HKD</x:v>
      </x:c>
      <x:c r="K406" t="str">
        <x:v>1364.HK</x:v>
      </x:c>
      <x:c r="L406" t="str">
        <x:v>D</x:v>
      </x:c>
      <x:c r="M406" s="26" t="str">
        <x:v>Guming Holdings Statistics</x:v>
      </x:c>
      <x:c r="N406" s="26" t="str">
        <x:v>https://stockanalysis.com/quote/hkg/1364/statistics/</x:v>
      </x:c>
      <x:c r="O406" s="26" t="str">
        <x:v>Price snapshot</x:v>
      </x:c>
      <x:c r="P406" s="26" t="str">
        <x:v>2026-08-11</x:v>
      </x:c>
      <x:c r="Q406" s="26" t="str">
        <x:v>guming_current_price</x:v>
      </x:c>
      <x:c r="R406" s="26" t="str">
        <x:v>Delayed market price</x:v>
      </x:c>
      <x:c r="S406" s="26" t="str">
        <x:v>High</x:v>
      </x:c>
      <x:c r="T406" s="26" t="str">
        <x:v>Peer valuation snapshot.</x:v>
      </x:c>
    </x:row>
    <x:row r="407">
      <x:c r="A407" t="str">
        <x:v>MX_P4_006</x:v>
      </x:c>
      <x:c r="B407" t="str">
        <x:v>蜜雪集团</x:v>
      </x:c>
      <x:c r="C407" t="str">
        <x:v>2026-08-11</x:v>
      </x:c>
      <x:c r="D407" t="str">
        <x:v>guming_trailing_pe</x:v>
      </x:c>
      <x:c r="E407" t="str">
        <x:v>古茗Trailing PE</x:v>
      </x:c>
      <x:c r="F407" t="str">
        <x:v>2026-08-11</x:v>
      </x:c>
      <x:c r="G407" t="str">
        <x:v>Date</x:v>
      </x:c>
      <x:c r="H407" s="52" t="n">
        <x:v>19.24</x:v>
      </x:c>
      <x:c r="I407" t="str">
        <x:v>x</x:v>
      </x:c>
      <x:c r="J407" t="str"/>
      <x:c r="K407" t="str">
        <x:v>1364.HK</x:v>
      </x:c>
      <x:c r="L407" t="str">
        <x:v>D</x:v>
      </x:c>
      <x:c r="M407" s="26" t="str">
        <x:v>Guming Holdings Statistics</x:v>
      </x:c>
      <x:c r="N407" s="26" t="str">
        <x:v>https://stockanalysis.com/quote/hkg/1364/statistics/</x:v>
      </x:c>
      <x:c r="O407" s="26" t="str">
        <x:v>Valuation Ratios</x:v>
      </x:c>
      <x:c r="P407" s="26" t="str">
        <x:v>2026-08-11</x:v>
      </x:c>
      <x:c r="Q407" s="26" t="str">
        <x:v>guming_trailing_pe</x:v>
      </x:c>
      <x:c r="R407" s="26" t="str">
        <x:v>Provider trailing P/E</x:v>
      </x:c>
      <x:c r="S407" s="26" t="str">
        <x:v>Medium</x:v>
      </x:c>
      <x:c r="T407" s="26" t="str">
        <x:v>Peer valuation snapshot.</x:v>
      </x:c>
    </x:row>
    <x:row r="408">
      <x:c r="A408" t="str">
        <x:v>MX_P4_007</x:v>
      </x:c>
      <x:c r="B408" t="str">
        <x:v>蜜雪集团</x:v>
      </x:c>
      <x:c r="C408" t="str">
        <x:v>2026-08-11</x:v>
      </x:c>
      <x:c r="D408" t="str">
        <x:v>guming_forward_pe</x:v>
      </x:c>
      <x:c r="E408" t="str">
        <x:v>古茗Forward PE</x:v>
      </x:c>
      <x:c r="F408" t="str">
        <x:v>2026-08-11</x:v>
      </x:c>
      <x:c r="G408" t="str">
        <x:v>Date</x:v>
      </x:c>
      <x:c r="H408" s="52" t="n">
        <x:v>14.74</x:v>
      </x:c>
      <x:c r="I408" t="str">
        <x:v>x</x:v>
      </x:c>
      <x:c r="J408" t="str"/>
      <x:c r="K408" t="str">
        <x:v>1364.HK</x:v>
      </x:c>
      <x:c r="L408" t="str">
        <x:v>D</x:v>
      </x:c>
      <x:c r="M408" s="26" t="str">
        <x:v>Guming Holdings Statistics</x:v>
      </x:c>
      <x:c r="N408" s="26" t="str">
        <x:v>https://stockanalysis.com/quote/hkg/1364/statistics/</x:v>
      </x:c>
      <x:c r="O408" s="26" t="str">
        <x:v>Valuation Ratios</x:v>
      </x:c>
      <x:c r="P408" s="26" t="str">
        <x:v>2026-08-11</x:v>
      </x:c>
      <x:c r="Q408" s="26" t="str">
        <x:v>guming_forward_pe</x:v>
      </x:c>
      <x:c r="R408" s="26" t="str">
        <x:v>Provider forward P/E</x:v>
      </x:c>
      <x:c r="S408" s="26" t="str">
        <x:v>Medium</x:v>
      </x:c>
      <x:c r="T408" s="26" t="str">
        <x:v>Peer valuation snapshot.</x:v>
      </x:c>
    </x:row>
    <x:row r="409">
      <x:c r="A409" t="str">
        <x:v>MX_P4_008</x:v>
      </x:c>
      <x:c r="B409" t="str">
        <x:v>蜜雪集团</x:v>
      </x:c>
      <x:c r="C409" t="str">
        <x:v>2026-08-11</x:v>
      </x:c>
      <x:c r="D409" t="str">
        <x:v>guming_ev_earnings</x:v>
      </x:c>
      <x:c r="E409" t="str">
        <x:v>古茗EV/Earnings</x:v>
      </x:c>
      <x:c r="F409" t="str">
        <x:v>2026-08-11</x:v>
      </x:c>
      <x:c r="G409" t="str">
        <x:v>Date</x:v>
      </x:c>
      <x:c r="H409" s="52" t="n">
        <x:v>16.24</x:v>
      </x:c>
      <x:c r="I409" t="str">
        <x:v>x</x:v>
      </x:c>
      <x:c r="J409" t="str"/>
      <x:c r="K409" t="str">
        <x:v>1364.HK</x:v>
      </x:c>
      <x:c r="L409" t="str">
        <x:v>D</x:v>
      </x:c>
      <x:c r="M409" s="26" t="str">
        <x:v>Guming Holdings Statistics</x:v>
      </x:c>
      <x:c r="N409" s="26" t="str">
        <x:v>https://stockanalysis.com/quote/hkg/1364/statistics/</x:v>
      </x:c>
      <x:c r="O409" s="26" t="str">
        <x:v>Enterprise Valuation</x:v>
      </x:c>
      <x:c r="P409" s="26" t="str">
        <x:v>2026-08-11</x:v>
      </x:c>
      <x:c r="Q409" s="26" t="str">
        <x:v>guming_ev_earnings</x:v>
      </x:c>
      <x:c r="R409" s="26" t="str">
        <x:v>Provider EV / earnings</x:v>
      </x:c>
      <x:c r="S409" s="26" t="str">
        <x:v>Medium</x:v>
      </x:c>
      <x:c r="T409" s="26" t="str">
        <x:v>Peer valuation snapshot.</x:v>
      </x:c>
    </x:row>
    <x:row r="410">
      <x:c r="A410" t="str">
        <x:v>MX_P4_009</x:v>
      </x:c>
      <x:c r="B410" t="str">
        <x:v>蜜雪集团</x:v>
      </x:c>
      <x:c r="C410" t="str">
        <x:v>2026-08-11</x:v>
      </x:c>
      <x:c r="D410" t="str">
        <x:v>chabaidao_current_price</x:v>
      </x:c>
      <x:c r="E410" t="str">
        <x:v>茶百道股价</x:v>
      </x:c>
      <x:c r="F410" t="str">
        <x:v>2026-08-11</x:v>
      </x:c>
      <x:c r="G410" t="str">
        <x:v>Date</x:v>
      </x:c>
      <x:c r="H410" s="52" t="n">
        <x:v>4.825</x:v>
      </x:c>
      <x:c r="I410" t="str">
        <x:v>HKD/share</x:v>
      </x:c>
      <x:c r="J410" t="str">
        <x:v>HKD</x:v>
      </x:c>
      <x:c r="K410" t="str">
        <x:v>2555.HK</x:v>
      </x:c>
      <x:c r="L410" t="str">
        <x:v>D</x:v>
      </x:c>
      <x:c r="M410" s="26" t="str">
        <x:v>Chabaidao Statistics</x:v>
      </x:c>
      <x:c r="N410" s="26" t="str">
        <x:v>https://stockanalysis.com/quote/hkg/2555/statistics/</x:v>
      </x:c>
      <x:c r="O410" s="26" t="str">
        <x:v>Price snapshot</x:v>
      </x:c>
      <x:c r="P410" s="26" t="str">
        <x:v>2026-08-11</x:v>
      </x:c>
      <x:c r="Q410" s="26" t="str">
        <x:v>chabaidao_current_price</x:v>
      </x:c>
      <x:c r="R410" s="26" t="str">
        <x:v>Delayed market price</x:v>
      </x:c>
      <x:c r="S410" s="26" t="str">
        <x:v>High</x:v>
      </x:c>
      <x:c r="T410" s="26" t="str">
        <x:v>Peer valuation snapshot.</x:v>
      </x:c>
    </x:row>
    <x:row r="411">
      <x:c r="A411" t="str">
        <x:v>MX_P4_010</x:v>
      </x:c>
      <x:c r="B411" t="str">
        <x:v>蜜雪集团</x:v>
      </x:c>
      <x:c r="C411" t="str">
        <x:v>2026-08-11</x:v>
      </x:c>
      <x:c r="D411" t="str">
        <x:v>chabaidao_trailing_pe</x:v>
      </x:c>
      <x:c r="E411" t="str">
        <x:v>茶百道Trailing PE</x:v>
      </x:c>
      <x:c r="F411" t="str">
        <x:v>2026-08-11</x:v>
      </x:c>
      <x:c r="G411" t="str">
        <x:v>Date</x:v>
      </x:c>
      <x:c r="H411" s="52" t="n">
        <x:v>7.96</x:v>
      </x:c>
      <x:c r="I411" t="str">
        <x:v>x</x:v>
      </x:c>
      <x:c r="J411" t="str"/>
      <x:c r="K411" t="str">
        <x:v>2555.HK</x:v>
      </x:c>
      <x:c r="L411" t="str">
        <x:v>D</x:v>
      </x:c>
      <x:c r="M411" s="26" t="str">
        <x:v>Chabaidao Statistics</x:v>
      </x:c>
      <x:c r="N411" s="26" t="str">
        <x:v>https://stockanalysis.com/quote/hkg/2555/statistics/</x:v>
      </x:c>
      <x:c r="O411" s="26" t="str">
        <x:v>Valuation Ratios</x:v>
      </x:c>
      <x:c r="P411" s="26" t="str">
        <x:v>2026-08-11</x:v>
      </x:c>
      <x:c r="Q411" s="26" t="str">
        <x:v>chabaidao_trailing_pe</x:v>
      </x:c>
      <x:c r="R411" s="26" t="str">
        <x:v>Provider trailing P/E</x:v>
      </x:c>
      <x:c r="S411" s="26" t="str">
        <x:v>Medium</x:v>
      </x:c>
      <x:c r="T411" s="26" t="str">
        <x:v>Peer valuation snapshot.</x:v>
      </x:c>
    </x:row>
    <x:row r="412">
      <x:c r="A412" t="str">
        <x:v>MX_P4_011</x:v>
      </x:c>
      <x:c r="B412" t="str">
        <x:v>蜜雪集团</x:v>
      </x:c>
      <x:c r="C412" t="str">
        <x:v>2026-08-11</x:v>
      </x:c>
      <x:c r="D412" t="str">
        <x:v>chabaidao_forward_pe</x:v>
      </x:c>
      <x:c r="E412" t="str">
        <x:v>茶百道Forward PE</x:v>
      </x:c>
      <x:c r="F412" t="str">
        <x:v>2026-08-11</x:v>
      </x:c>
      <x:c r="G412" t="str">
        <x:v>Date</x:v>
      </x:c>
      <x:c r="H412" s="52" t="n">
        <x:v>7.16</x:v>
      </x:c>
      <x:c r="I412" t="str">
        <x:v>x</x:v>
      </x:c>
      <x:c r="J412" t="str"/>
      <x:c r="K412" t="str">
        <x:v>2555.HK</x:v>
      </x:c>
      <x:c r="L412" t="str">
        <x:v>D</x:v>
      </x:c>
      <x:c r="M412" s="26" t="str">
        <x:v>Chabaidao Statistics</x:v>
      </x:c>
      <x:c r="N412" s="26" t="str">
        <x:v>https://stockanalysis.com/quote/hkg/2555/statistics/</x:v>
      </x:c>
      <x:c r="O412" s="26" t="str">
        <x:v>Valuation Ratios</x:v>
      </x:c>
      <x:c r="P412" s="26" t="str">
        <x:v>2026-08-11</x:v>
      </x:c>
      <x:c r="Q412" s="26" t="str">
        <x:v>chabaidao_forward_pe</x:v>
      </x:c>
      <x:c r="R412" s="26" t="str">
        <x:v>Provider forward P/E</x:v>
      </x:c>
      <x:c r="S412" s="26" t="str">
        <x:v>Medium</x:v>
      </x:c>
      <x:c r="T412" s="26" t="str">
        <x:v>Peer valuation snapshot.</x:v>
      </x:c>
    </x:row>
    <x:row r="413">
      <x:c r="A413" t="str">
        <x:v>MX_P4_012</x:v>
      </x:c>
      <x:c r="B413" t="str">
        <x:v>蜜雪集团</x:v>
      </x:c>
      <x:c r="C413" t="str">
        <x:v>2026-08-11</x:v>
      </x:c>
      <x:c r="D413" t="str">
        <x:v>chabaidao_ev_earnings</x:v>
      </x:c>
      <x:c r="E413" t="str">
        <x:v>茶百道EV/Earnings</x:v>
      </x:c>
      <x:c r="F413" t="str">
        <x:v>2026-08-11</x:v>
      </x:c>
      <x:c r="G413" t="str">
        <x:v>Date</x:v>
      </x:c>
      <x:c r="H413" s="52" t="n">
        <x:v>4.27</x:v>
      </x:c>
      <x:c r="I413" t="str">
        <x:v>x</x:v>
      </x:c>
      <x:c r="J413" t="str"/>
      <x:c r="K413" t="str">
        <x:v>2555.HK</x:v>
      </x:c>
      <x:c r="L413" t="str">
        <x:v>D</x:v>
      </x:c>
      <x:c r="M413" s="26" t="str">
        <x:v>Chabaidao Statistics</x:v>
      </x:c>
      <x:c r="N413" s="26" t="str">
        <x:v>https://stockanalysis.com/quote/hkg/2555/statistics/</x:v>
      </x:c>
      <x:c r="O413" s="26" t="str">
        <x:v>Enterprise Valuation</x:v>
      </x:c>
      <x:c r="P413" s="26" t="str">
        <x:v>2026-08-11</x:v>
      </x:c>
      <x:c r="Q413" s="26" t="str">
        <x:v>chabaidao_ev_earnings</x:v>
      </x:c>
      <x:c r="R413" s="26" t="str">
        <x:v>Provider EV / earnings</x:v>
      </x:c>
      <x:c r="S413" s="26" t="str">
        <x:v>Medium</x:v>
      </x:c>
      <x:c r="T413" s="26" t="str">
        <x:v>Peer valuation snapshot.</x:v>
      </x:c>
    </x:row>
    <x:row r="414">
      <x:c r="A414" t="str">
        <x:v>MX_P4_013</x:v>
      </x:c>
      <x:c r="B414" t="str">
        <x:v>蜜雪集团</x:v>
      </x:c>
      <x:c r="C414" t="str">
        <x:v>2026-08-11</x:v>
      </x:c>
      <x:c r="D414" t="str">
        <x:v>chagee_current_price_usd</x:v>
      </x:c>
      <x:c r="E414" t="str">
        <x:v>霸王茶姬ADS股价</x:v>
      </x:c>
      <x:c r="F414" t="str">
        <x:v>2026-08-11</x:v>
      </x:c>
      <x:c r="G414" t="str">
        <x:v>Date</x:v>
      </x:c>
      <x:c r="H414" s="52" t="n">
        <x:v>10.25</x:v>
      </x:c>
      <x:c r="I414" t="str">
        <x:v>USD/ADS</x:v>
      </x:c>
      <x:c r="J414" t="str">
        <x:v>USD</x:v>
      </x:c>
      <x:c r="K414" t="str">
        <x:v>NASDAQ:CHA</x:v>
      </x:c>
      <x:c r="L414" t="str">
        <x:v>D</x:v>
      </x:c>
      <x:c r="M414" s="26" t="str">
        <x:v>Chagee Holdings Statistics</x:v>
      </x:c>
      <x:c r="N414" s="26" t="str">
        <x:v>https://stockanalysis.com/stocks/cha/statistics/</x:v>
      </x:c>
      <x:c r="O414" s="26" t="str">
        <x:v>Price snapshot</x:v>
      </x:c>
      <x:c r="P414" s="26" t="str">
        <x:v>2026-08-11</x:v>
      </x:c>
      <x:c r="Q414" s="26" t="str">
        <x:v>chagee_current_price_usd</x:v>
      </x:c>
      <x:c r="R414" s="26" t="str">
        <x:v>Real-time/market price snapshot</x:v>
      </x:c>
      <x:c r="S414" s="26" t="str">
        <x:v>High</x:v>
      </x:c>
      <x:c r="T414" s="26" t="str">
        <x:v>Peer valuation snapshot.</x:v>
      </x:c>
    </x:row>
    <x:row r="415">
      <x:c r="A415" t="str">
        <x:v>MX_P4_014</x:v>
      </x:c>
      <x:c r="B415" t="str">
        <x:v>蜜雪集团</x:v>
      </x:c>
      <x:c r="C415" t="str">
        <x:v>2026-08-11</x:v>
      </x:c>
      <x:c r="D415" t="str">
        <x:v>chagee_trailing_pe</x:v>
      </x:c>
      <x:c r="E415" t="str">
        <x:v>霸王茶姬Trailing PE</x:v>
      </x:c>
      <x:c r="F415" t="str">
        <x:v>2026-08-11</x:v>
      </x:c>
      <x:c r="G415" t="str">
        <x:v>Date</x:v>
      </x:c>
      <x:c r="H415" s="52" t="n">
        <x:v>15.95</x:v>
      </x:c>
      <x:c r="I415" t="str">
        <x:v>x</x:v>
      </x:c>
      <x:c r="J415" t="str"/>
      <x:c r="K415" t="str">
        <x:v>NASDAQ:CHA</x:v>
      </x:c>
      <x:c r="L415" t="str">
        <x:v>D</x:v>
      </x:c>
      <x:c r="M415" s="26" t="str">
        <x:v>Chagee Holdings Statistics</x:v>
      </x:c>
      <x:c r="N415" s="26" t="str">
        <x:v>https://stockanalysis.com/stocks/cha/statistics/</x:v>
      </x:c>
      <x:c r="O415" s="26" t="str">
        <x:v>Valuation Ratios</x:v>
      </x:c>
      <x:c r="P415" s="26" t="str">
        <x:v>2026-08-11</x:v>
      </x:c>
      <x:c r="Q415" s="26" t="str">
        <x:v>chagee_trailing_pe</x:v>
      </x:c>
      <x:c r="R415" s="26" t="str">
        <x:v>Provider trailing P/E</x:v>
      </x:c>
      <x:c r="S415" s="26" t="str">
        <x:v>Medium</x:v>
      </x:c>
      <x:c r="T415" s="26" t="str">
        <x:v>Peer valuation snapshot.</x:v>
      </x:c>
    </x:row>
    <x:row r="416">
      <x:c r="A416" t="str">
        <x:v>MX_P4_015</x:v>
      </x:c>
      <x:c r="B416" t="str">
        <x:v>蜜雪集团</x:v>
      </x:c>
      <x:c r="C416" t="str">
        <x:v>2026-08-11</x:v>
      </x:c>
      <x:c r="D416" t="str">
        <x:v>chagee_forward_pe</x:v>
      </x:c>
      <x:c r="E416" t="str">
        <x:v>霸王茶姬Forward PE</x:v>
      </x:c>
      <x:c r="F416" t="str">
        <x:v>2026-08-11</x:v>
      </x:c>
      <x:c r="G416" t="str">
        <x:v>Date</x:v>
      </x:c>
      <x:c r="H416" s="52" t="n">
        <x:v>8.31</x:v>
      </x:c>
      <x:c r="I416" t="str">
        <x:v>x</x:v>
      </x:c>
      <x:c r="J416" t="str"/>
      <x:c r="K416" t="str">
        <x:v>NASDAQ:CHA</x:v>
      </x:c>
      <x:c r="L416" t="str">
        <x:v>D</x:v>
      </x:c>
      <x:c r="M416" s="26" t="str">
        <x:v>Chagee Holdings Statistics</x:v>
      </x:c>
      <x:c r="N416" s="26" t="str">
        <x:v>https://stockanalysis.com/stocks/cha/statistics/</x:v>
      </x:c>
      <x:c r="O416" s="26" t="str">
        <x:v>Valuation Ratios</x:v>
      </x:c>
      <x:c r="P416" s="26" t="str">
        <x:v>2026-08-11</x:v>
      </x:c>
      <x:c r="Q416" s="26" t="str">
        <x:v>chagee_forward_pe</x:v>
      </x:c>
      <x:c r="R416" s="26" t="str">
        <x:v>Provider forward P/E</x:v>
      </x:c>
      <x:c r="S416" s="26" t="str">
        <x:v>Medium</x:v>
      </x:c>
      <x:c r="T416" s="26" t="str">
        <x:v>Peer valuation snapshot.</x:v>
      </x:c>
    </x:row>
    <x:row r="417">
      <x:c r="A417" t="str">
        <x:v>MX_P4_016</x:v>
      </x:c>
      <x:c r="B417" t="str">
        <x:v>蜜雪集团</x:v>
      </x:c>
      <x:c r="C417" t="str">
        <x:v>2026-08-11</x:v>
      </x:c>
      <x:c r="D417" t="str">
        <x:v>chagee_ev_earnings</x:v>
      </x:c>
      <x:c r="E417" t="str">
        <x:v>霸王茶姬EV/Earnings</x:v>
      </x:c>
      <x:c r="F417" t="str">
        <x:v>2026-08-11</x:v>
      </x:c>
      <x:c r="G417" t="str">
        <x:v>Date</x:v>
      </x:c>
      <x:c r="H417" s="52" t="n">
        <x:v>8.38</x:v>
      </x:c>
      <x:c r="I417" t="str">
        <x:v>x</x:v>
      </x:c>
      <x:c r="J417" t="str"/>
      <x:c r="K417" t="str">
        <x:v>NASDAQ:CHA</x:v>
      </x:c>
      <x:c r="L417" t="str">
        <x:v>D</x:v>
      </x:c>
      <x:c r="M417" s="26" t="str">
        <x:v>Chagee Holdings Statistics</x:v>
      </x:c>
      <x:c r="N417" s="26" t="str">
        <x:v>https://stockanalysis.com/stocks/cha/statistics/</x:v>
      </x:c>
      <x:c r="O417" s="26" t="str">
        <x:v>Enterprise Valuation</x:v>
      </x:c>
      <x:c r="P417" s="26" t="str">
        <x:v>2026-08-11</x:v>
      </x:c>
      <x:c r="Q417" s="26" t="str">
        <x:v>chagee_ev_earnings</x:v>
      </x:c>
      <x:c r="R417" s="26" t="str">
        <x:v>Provider EV / earnings</x:v>
      </x:c>
      <x:c r="S417" s="26" t="str">
        <x:v>Medium</x:v>
      </x:c>
      <x:c r="T417" s="26" t="str">
        <x:v>Peer valuation snapshot.</x:v>
      </x:c>
    </x:row>
    <x:row r="418">
      <x:c r="A418" t="str">
        <x:v>MX_P4_017</x:v>
      </x:c>
      <x:c r="B418" t="str">
        <x:v>蜜雪集团</x:v>
      </x:c>
      <x:c r="C418" t="str">
        <x:v>2026-08-11</x:v>
      </x:c>
      <x:c r="D418" t="str">
        <x:v>cny_hkd_fx</x:v>
      </x:c>
      <x:c r="E418" t="str">
        <x:v>人民币兑港币汇率</x:v>
      </x:c>
      <x:c r="F418" t="str">
        <x:v>2026-08-11</x:v>
      </x:c>
      <x:c r="G418" t="str">
        <x:v>Date</x:v>
      </x:c>
      <x:c r="H418" s="52" t="n">
        <x:v>1.1626</x:v>
      </x:c>
      <x:c r="I418" t="str">
        <x:v>HKD/RMB</x:v>
      </x:c>
      <x:c r="J418" t="str">
        <x:v>HKD</x:v>
      </x:c>
      <x:c r="K418" t="str">
        <x:v>FX</x:v>
      </x:c>
      <x:c r="L418" t="str">
        <x:v>D</x:v>
      </x:c>
      <x:c r="M418" s="26" t="str">
        <x:v>Yahoo Finance CNY/HKD Historical Data</x:v>
      </x:c>
      <x:c r="N418" s="26" t="str">
        <x:v>https://sg.finance.yahoo.com/quote/CNYHKD%3DX/history/</x:v>
      </x:c>
      <x:c r="O418" s="26" t="str">
        <x:v>11 Aug 2026</x:v>
      </x:c>
      <x:c r="P418" s="26" t="str">
        <x:v>2026-08-11</x:v>
      </x:c>
      <x:c r="Q418" s="26" t="str">
        <x:v>cny_hkd_fx</x:v>
      </x:c>
      <x:c r="R418" s="26" t="str">
        <x:v>1 CNY expressed in HKD using daily close</x:v>
      </x:c>
      <x:c r="S418" s="26" t="str">
        <x:v>High</x:v>
      </x:c>
      <x:c r="T418" s="26" t="str">
        <x:v>Valuation-date translation rate; no long-term FX appreciation assumption.</x:v>
      </x:c>
    </x:row>
    <x:row r="419">
      <x:c r="A419" t="str">
        <x:v>MX_P4_018</x:v>
      </x:c>
      <x:c r="B419" t="str">
        <x:v>蜜雪集团</x:v>
      </x:c>
      <x:c r="C419" t="str">
        <x:v>2026-08-11</x:v>
      </x:c>
      <x:c r="D419" t="str">
        <x:v>interest_income</x:v>
      </x:c>
      <x:c r="E419" t="str">
        <x:v>利息收入</x:v>
      </x:c>
      <x:c r="F419" t="str">
        <x:v>2025</x:v>
      </x:c>
      <x:c r="G419" t="str">
        <x:v>FY</x:v>
      </x:c>
      <x:c r="H419" s="52" t="n">
        <x:v>219.135</x:v>
      </x:c>
      <x:c r="I419" t="str">
        <x:v>RMB mn</x:v>
      </x:c>
      <x:c r="J419" t="str">
        <x:v>RMB</x:v>
      </x:c>
      <x:c r="K419" t="str">
        <x:v>Group</x:v>
      </x:c>
      <x:c r="L419" t="str">
        <x:v>A</x:v>
      </x:c>
      <x:c r="M419" s="26" t="str">
        <x:v>MIXUE Group 2025 Annual Report</x:v>
      </x:c>
      <x:c r="N419" s="26" t="str">
        <x:v>https://www1.hkexnews.hk/listedco/listconews/sehk/2026/0423/2026042301901.pdf</x:v>
      </x:c>
      <x:c r="O419" s="26" t="str">
        <x:v>Note 6 / p176</x:v>
      </x:c>
      <x:c r="P419" s="26" t="str">
        <x:v>2026-08-11</x:v>
      </x:c>
      <x:c r="Q419" s="26" t="str">
        <x:v>interest_income</x:v>
      </x:c>
      <x:c r="R419" s="26" t="str">
        <x:v>Interest income recognized in other income and gains</x:v>
      </x:c>
      <x:c r="S419" s="26" t="str">
        <x:v>High</x:v>
      </x:c>
      <x:c r="T419" s="26" t="str">
        <x:v>Used to cash-neutralize normalized earnings for PE.</x:v>
      </x:c>
    </x:row>
    <x:row r="420">
      <x:c r="A420" t="str">
        <x:v>MX_P4_019</x:v>
      </x:c>
      <x:c r="B420" t="str">
        <x:v>蜜雪集团</x:v>
      </x:c>
      <x:c r="C420" t="str">
        <x:v>2026-08-11</x:v>
      </x:c>
      <x:c r="D420" t="str">
        <x:v>wealth_management_investment_income</x:v>
      </x:c>
      <x:c r="E420" t="str">
        <x:v>理财产品投资收益</x:v>
      </x:c>
      <x:c r="F420" t="str">
        <x:v>2025</x:v>
      </x:c>
      <x:c r="G420" t="str">
        <x:v>FY</x:v>
      </x:c>
      <x:c r="H420" s="52" t="n">
        <x:v>110.871</x:v>
      </x:c>
      <x:c r="I420" t="str">
        <x:v>RMB mn</x:v>
      </x:c>
      <x:c r="J420" t="str">
        <x:v>RMB</x:v>
      </x:c>
      <x:c r="K420" t="str">
        <x:v>Group</x:v>
      </x:c>
      <x:c r="L420" t="str">
        <x:v>A</x:v>
      </x:c>
      <x:c r="M420" s="26" t="str">
        <x:v>MIXUE Group 2025 Annual Report</x:v>
      </x:c>
      <x:c r="N420" s="26" t="str">
        <x:v>https://www1.hkexnews.hk/listedco/listconews/sehk/2026/0423/2026042301901.pdf</x:v>
      </x:c>
      <x:c r="O420" s="26" t="str">
        <x:v>Note 6 / p176</x:v>
      </x:c>
      <x:c r="P420" s="26" t="str">
        <x:v>2026-08-11</x:v>
      </x:c>
      <x:c r="Q420" s="26" t="str">
        <x:v>wealth_management_investment_income</x:v>
      </x:c>
      <x:c r="R420" s="26" t="str">
        <x:v>Investment income on FVTPL wealth management products</x:v>
      </x:c>
      <x:c r="S420" s="26" t="str">
        <x:v>High</x:v>
      </x:c>
      <x:c r="T420" s="26" t="str">
        <x:v>Used to cash-neutralize normalized earnings for PE.</x:v>
      </x:c>
    </x:row>
    <x:row r="421">
      <x:c r="A421" t="str">
        <x:v>MX_P4_020</x:v>
      </x:c>
      <x:c r="B421" t="str">
        <x:v>蜜雪集团</x:v>
      </x:c>
      <x:c r="C421" t="str">
        <x:v>2026-08-11</x:v>
      </x:c>
      <x:c r="D421" t="str">
        <x:v>cash_interest_received</x:v>
      </x:c>
      <x:c r="E421" t="str">
        <x:v>经营现金流中的已收利息</x:v>
      </x:c>
      <x:c r="F421" t="str">
        <x:v>2025</x:v>
      </x:c>
      <x:c r="G421" t="str">
        <x:v>FY</x:v>
      </x:c>
      <x:c r="H421" s="52" t="n">
        <x:v>135.412</x:v>
      </x:c>
      <x:c r="I421" t="str">
        <x:v>RMB mn</x:v>
      </x:c>
      <x:c r="J421" t="str">
        <x:v>RMB</x:v>
      </x:c>
      <x:c r="K421" t="str">
        <x:v>Group</x:v>
      </x:c>
      <x:c r="L421" t="str">
        <x:v>A</x:v>
      </x:c>
      <x:c r="M421" s="26" t="str">
        <x:v>MIXUE Group 2025 Annual Report</x:v>
      </x:c>
      <x:c r="N421" s="26" t="str">
        <x:v>https://www1.hkexnews.hk/listedco/listconews/sehk/2026/0423/2026042301901.pdf</x:v>
      </x:c>
      <x:c r="O421" s="26" t="str">
        <x:v>Cash flow / p114</x:v>
      </x:c>
      <x:c r="P421" s="26" t="str">
        <x:v>2026-08-11</x:v>
      </x:c>
      <x:c r="Q421" s="26" t="str">
        <x:v>cash_interest_received</x:v>
      </x:c>
      <x:c r="R421" s="26" t="str">
        <x:v>Interest received included in operating cash flow</x:v>
      </x:c>
      <x:c r="S421" s="26" t="str">
        <x:v>High</x:v>
      </x:c>
      <x:c r="T421" s="26" t="str">
        <x:v>Removed from operating Owner Earnings when financial asset principal is separately added.</x:v>
      </x:c>
    </x:row>
    <x:row r="422">
      <x:c r="A422" t="str">
        <x:v>MX_P4_021</x:v>
      </x:c>
      <x:c r="B422" t="str">
        <x:v>蜜雪集团</x:v>
      </x:c>
      <x:c r="C422" t="str">
        <x:v>2026-08-11</x:v>
      </x:c>
      <x:c r="D422" t="str">
        <x:v>fvoci_equity_investment</x:v>
      </x:c>
      <x:c r="E422" t="str">
        <x:v>FVOCI股权投资</x:v>
      </x:c>
      <x:c r="F422" t="str">
        <x:v>2025</x:v>
      </x:c>
      <x:c r="G422" t="str">
        <x:v>FY</x:v>
      </x:c>
      <x:c r="H422" s="52" t="n">
        <x:v>6.59</x:v>
      </x:c>
      <x:c r="I422" t="str">
        <x:v>RMB mn</x:v>
      </x:c>
      <x:c r="J422" t="str">
        <x:v>RMB</x:v>
      </x:c>
      <x:c r="K422" t="str">
        <x:v>Group</x:v>
      </x:c>
      <x:c r="L422" t="str">
        <x:v>A</x:v>
      </x:c>
      <x:c r="M422" s="26" t="str">
        <x:v>MIXUE Group 2025 Annual Report</x:v>
      </x:c>
      <x:c r="N422" s="26" t="str">
        <x:v>https://www1.hkexnews.hk/listedco/listconews/sehk/2026/0423/2026042301901.pdf</x:v>
      </x:c>
      <x:c r="O422" s="26" t="str">
        <x:v>Notes 20/42/43</x:v>
      </x:c>
      <x:c r="P422" s="26" t="str">
        <x:v>2026-08-11</x:v>
      </x:c>
      <x:c r="Q422" s="26" t="str">
        <x:v>fvoci_equity_investment</x:v>
      </x:c>
      <x:c r="R422" s="26" t="str">
        <x:v>Equity investment designated at FVOCI</x:v>
      </x:c>
      <x:c r="S422" s="26" t="str">
        <x:v>High</x:v>
      </x:c>
      <x:c r="T422" s="26" t="str">
        <x:v>Included in broad financial asset bridge; immaterial.</x:v>
      </x:c>
    </x:row>
    <x:row r="423">
      <x:c r="A423" t="str">
        <x:v>MX_P4_022</x:v>
      </x:c>
      <x:c r="B423" t="str">
        <x:v>蜜雪集团</x:v>
      </x:c>
      <x:c r="C423" t="str">
        <x:v>2026-08-11</x:v>
      </x:c>
      <x:c r="D423" t="str">
        <x:v>share_options_current_applicable</x:v>
      </x:c>
      <x:c r="E423" t="str">
        <x:v>最新月报：股份期权是否适用</x:v>
      </x:c>
      <x:c r="F423" t="str">
        <x:v>2026-07-31</x:v>
      </x:c>
      <x:c r="G423" t="str">
        <x:v>Date</x:v>
      </x:c>
      <x:c r="H423" s="52" t="n">
        <x:v>0</x:v>
      </x:c>
      <x:c r="I423" t="str">
        <x:v>boolean</x:v>
      </x:c>
      <x:c r="J423" t="str"/>
      <x:c r="K423" t="str">
        <x:v>Issuer</x:v>
      </x:c>
      <x:c r="L423" t="str">
        <x:v>A</x:v>
      </x:c>
      <x:c r="M423" s="26" t="str">
        <x:v>MIXUE Group Monthly Return for July 2026</x:v>
      </x:c>
      <x:c r="N423" s="26" t="str">
        <x:v>https://www1.hkexnews.hk/listedco/listconews/sehk/2026/0806/2026080600818.pdf</x:v>
      </x:c>
      <x:c r="O423" s="26" t="str">
        <x:v>Part III(A)</x:v>
      </x:c>
      <x:c r="P423" s="26" t="str">
        <x:v>2026-08-11</x:v>
      </x:c>
      <x:c r="Q423" s="26" t="str">
        <x:v>share_options_current_applicable</x:v>
      </x:c>
      <x:c r="R423" s="26" t="str">
        <x:v>Share options under issuer share option schemes applicable flag</x:v>
      </x:c>
      <x:c r="S423" s="26" t="str">
        <x:v>High</x:v>
      </x:c>
      <x:c r="T423" s="26" t="str">
        <x:v>Monthly return states Not applicable.</x:v>
      </x:c>
    </x:row>
    <x:row r="424">
      <x:c r="A424" t="str">
        <x:v>MX_P4_023</x:v>
      </x:c>
      <x:c r="B424" t="str">
        <x:v>蜜雪集团</x:v>
      </x:c>
      <x:c r="C424" t="str">
        <x:v>2026-08-11</x:v>
      </x:c>
      <x:c r="D424" t="str">
        <x:v>warrants_current_applicable</x:v>
      </x:c>
      <x:c r="E424" t="str">
        <x:v>最新月报：认股权证是否适用</x:v>
      </x:c>
      <x:c r="F424" t="str">
        <x:v>2026-07-31</x:v>
      </x:c>
      <x:c r="G424" t="str">
        <x:v>Date</x:v>
      </x:c>
      <x:c r="H424" s="52" t="n">
        <x:v>0</x:v>
      </x:c>
      <x:c r="I424" t="str">
        <x:v>boolean</x:v>
      </x:c>
      <x:c r="J424" t="str"/>
      <x:c r="K424" t="str">
        <x:v>Issuer</x:v>
      </x:c>
      <x:c r="L424" t="str">
        <x:v>A</x:v>
      </x:c>
      <x:c r="M424" s="26" t="str">
        <x:v>MIXUE Group Monthly Return for July 2026</x:v>
      </x:c>
      <x:c r="N424" s="26" t="str">
        <x:v>https://www1.hkexnews.hk/listedco/listconews/sehk/2026/0806/2026080600818.pdf</x:v>
      </x:c>
      <x:c r="O424" s="26" t="str">
        <x:v>Part III(B)</x:v>
      </x:c>
      <x:c r="P424" s="26" t="str">
        <x:v>2026-08-11</x:v>
      </x:c>
      <x:c r="Q424" s="26" t="str">
        <x:v>warrants_current_applicable</x:v>
      </x:c>
      <x:c r="R424" s="26" t="str">
        <x:v>Warrants applicable flag</x:v>
      </x:c>
      <x:c r="S424" s="26" t="str">
        <x:v>High</x:v>
      </x:c>
      <x:c r="T424" s="26" t="str">
        <x:v>Monthly return states Not applicable.</x:v>
      </x:c>
    </x:row>
    <x:row r="425">
      <x:c r="A425" t="str">
        <x:v>MX_P4_024</x:v>
      </x:c>
      <x:c r="B425" t="str">
        <x:v>蜜雪集团</x:v>
      </x:c>
      <x:c r="C425" t="str">
        <x:v>2026-08-11</x:v>
      </x:c>
      <x:c r="D425" t="str">
        <x:v>convertibles_current_applicable</x:v>
      </x:c>
      <x:c r="E425" t="str">
        <x:v>最新月报：可转换证券是否适用</x:v>
      </x:c>
      <x:c r="F425" t="str">
        <x:v>2026-07-31</x:v>
      </x:c>
      <x:c r="G425" t="str">
        <x:v>Date</x:v>
      </x:c>
      <x:c r="H425" s="52" t="n">
        <x:v>0</x:v>
      </x:c>
      <x:c r="I425" t="str">
        <x:v>boolean</x:v>
      </x:c>
      <x:c r="J425" t="str"/>
      <x:c r="K425" t="str">
        <x:v>Issuer</x:v>
      </x:c>
      <x:c r="L425" t="str">
        <x:v>A</x:v>
      </x:c>
      <x:c r="M425" s="26" t="str">
        <x:v>MIXUE Group Monthly Return for July 2026</x:v>
      </x:c>
      <x:c r="N425" s="26" t="str">
        <x:v>https://www1.hkexnews.hk/listedco/listconews/sehk/2026/0806/2026080600818.pdf</x:v>
      </x:c>
      <x:c r="O425" s="26" t="str">
        <x:v>Part III(C)</x:v>
      </x:c>
      <x:c r="P425" s="26" t="str">
        <x:v>2026-08-11</x:v>
      </x:c>
      <x:c r="Q425" s="26" t="str">
        <x:v>convertibles_current_applicable</x:v>
      </x:c>
      <x:c r="R425" s="26" t="str">
        <x:v>Convertibles applicable flag</x:v>
      </x:c>
      <x:c r="S425" s="26" t="str">
        <x:v>High</x:v>
      </x:c>
      <x:c r="T425" s="26" t="str">
        <x:v>Monthly return states Not applicable.</x:v>
      </x:c>
    </x:row>
    <x:row r="426">
      <x:c r="A426" t="str">
        <x:v>MX_P4_025</x:v>
      </x:c>
      <x:c r="B426" t="str">
        <x:v>蜜雪集团</x:v>
      </x:c>
      <x:c r="C426" t="str">
        <x:v>2026-08-11</x:v>
      </x:c>
      <x:c r="D426" t="str">
        <x:v>other_share_issue_arrangements_current_applicable</x:v>
      </x:c>
      <x:c r="E426" t="str">
        <x:v>最新月报：其他发行股份安排是否适用</x:v>
      </x:c>
      <x:c r="F426" t="str">
        <x:v>2026-07-31</x:v>
      </x:c>
      <x:c r="G426" t="str">
        <x:v>Date</x:v>
      </x:c>
      <x:c r="H426" s="52" t="n">
        <x:v>0</x:v>
      </x:c>
      <x:c r="I426" t="str">
        <x:v>boolean</x:v>
      </x:c>
      <x:c r="J426" t="str"/>
      <x:c r="K426" t="str">
        <x:v>Issuer</x:v>
      </x:c>
      <x:c r="L426" t="str">
        <x:v>A</x:v>
      </x:c>
      <x:c r="M426" s="26" t="str">
        <x:v>MIXUE Group Monthly Return for July 2026</x:v>
      </x:c>
      <x:c r="N426" s="26" t="str">
        <x:v>https://www1.hkexnews.hk/listedco/listconews/sehk/2026/0806/2026080600818.pdf</x:v>
      </x:c>
      <x:c r="O426" s="26" t="str">
        <x:v>Part III(D)</x:v>
      </x:c>
      <x:c r="P426" s="26" t="str">
        <x:v>2026-08-11</x:v>
      </x:c>
      <x:c r="Q426" s="26" t="str">
        <x:v>other_share_issue_arrangements_current_applicable</x:v>
      </x:c>
      <x:c r="R426" s="26" t="str">
        <x:v>Other share issuance arrangements applicable flag</x:v>
      </x:c>
      <x:c r="S426" s="26" t="str">
        <x:v>High</x:v>
      </x:c>
      <x:c r="T426" s="26" t="str">
        <x:v>Monthly return states Not applicable; scheme authorization is not treated as current issued dilution.</x:v>
      </x:c>
    </x:row>
  </x:sheetData>
  <x:pageMargins left="0.7" right="0.7" top="0.75" bottom="0.75" header="0.3" footer="0.3"/>
  <x:tableParts count="1">
    <x:tablePart xmlns:r="http://schemas.openxmlformats.org/officeDocument/2006/relationships" r:id="R408fffa7329440d6"/>
  </x:tableParts>
</x:worksheet>
</file>

<file path=xl/worksheets/sheet3.xml><?xml version="1.0" encoding="utf-8"?>
<x:worksheet xmlns:x="http://schemas.openxmlformats.org/spreadsheetml/2006/main">
  <x:sheetFormatPr defaultRowHeight="15"/>
  <x:cols>
    <x:col min="1" max="1" width="12" hidden="0" customWidth="1"/>
    <x:col min="2" max="2" width="12" hidden="0" customWidth="1"/>
    <x:col min="3" max="3" width="12" hidden="0" customWidth="1"/>
    <x:col min="4" max="4" width="12" hidden="0" customWidth="1"/>
    <x:col min="5" max="5" width="26" hidden="0" customWidth="1"/>
    <x:col min="6" max="6" width="18" hidden="0" customWidth="1"/>
    <x:col min="7" max="7" width="18" hidden="0" customWidth="1"/>
    <x:col min="8" max="8" width="30" hidden="0" customWidth="1"/>
    <x:col min="9" max="9" width="28" hidden="0" customWidth="1"/>
    <x:col min="10" max="10" width="14" hidden="0" customWidth="1"/>
    <x:col min="11" max="11" width="14" hidden="0" customWidth="1"/>
    <x:col min="12" max="12" width="12" hidden="0" customWidth="1"/>
    <x:col min="13" max="13" width="30" hidden="0" customWidth="1"/>
    <x:col min="14" max="14" width="36" hidden="0" customWidth="1"/>
    <x:col min="15" max="15" width="10" hidden="0" customWidth="1"/>
    <x:col min="16" max="16" width="28" hidden="0" customWidth="1"/>
    <x:col min="17" max="17" width="12" hidden="0" customWidth="1"/>
    <x:col min="18" max="18" width="24" hidden="0" customWidth="1"/>
    <x:col min="19" max="19" width="18" hidden="0" customWidth="1"/>
    <x:col min="20" max="20" width="40" hidden="0" customWidth="1"/>
  </x:cols>
  <x:sheetData>
    <x:row r="1">
      <x:c r="A1" s="44" t="str">
        <x:v>company</x:v>
      </x:c>
      <x:c r="B1" s="44" t="str">
        <x:v>period</x:v>
      </x:c>
      <x:c r="C1" s="44" t="str">
        <x:v>period_type</x:v>
      </x:c>
      <x:c r="D1" s="44" t="str">
        <x:v>status</x:v>
      </x:c>
      <x:c r="E1" s="44" t="str">
        <x:v>archetype</x:v>
      </x:c>
      <x:c r="F1" s="44" t="str">
        <x:v>geography</x:v>
      </x:c>
      <x:c r="G1" s="44" t="str">
        <x:v>brand</x:v>
      </x:c>
      <x:c r="H1" s="44" t="str">
        <x:v>metric_id</x:v>
      </x:c>
      <x:c r="I1" s="44" t="str">
        <x:v>metric_name</x:v>
      </x:c>
      <x:c r="J1" s="44" t="str">
        <x:v>value</x:v>
      </x:c>
      <x:c r="K1" s="44" t="str">
        <x:v>unit</x:v>
      </x:c>
      <x:c r="L1" s="44" t="str">
        <x:v>yoy</x:v>
      </x:c>
      <x:c r="M1" s="44" t="str">
        <x:v>source_ids</x:v>
      </x:c>
      <x:c r="N1" s="44" t="str">
        <x:v>formula</x:v>
      </x:c>
      <x:c r="O1" s="44" t="str">
        <x:v>is_proxy</x:v>
      </x:c>
      <x:c r="P1" s="44" t="str">
        <x:v>definition_id</x:v>
      </x:c>
      <x:c r="Q1" s="44" t="str">
        <x:v>data_quality</x:v>
      </x:c>
      <x:c r="R1" s="44" t="str">
        <x:v>comparability</x:v>
      </x:c>
      <x:c r="S1" s="44" t="str">
        <x:v>peer_group</x:v>
      </x:c>
      <x:c r="T1" s="44" t="str">
        <x:v>notes</x:v>
      </x:c>
    </x:row>
    <x:row r="2">
      <x:c r="A2" t="str">
        <x:v>蜜雪集团</x:v>
      </x:c>
      <x:c r="B2" t="str">
        <x:v>2021</x:v>
      </x:c>
      <x:c r="C2" t="str">
        <x:v>FY</x:v>
      </x:c>
      <x:c r="D2" t="str">
        <x:v>Actual</x:v>
      </x:c>
      <x:c r="E2" t="str">
        <x:v>A_极致低价供应链加盟型</x:v>
      </x:c>
      <x:c r="F2" t="str">
        <x:v>Group</x:v>
      </x:c>
      <x:c r="G2" t="str">
        <x:v>All</x:v>
      </x:c>
      <x:c r="H2" t="str">
        <x:v>revenue</x:v>
      </x:c>
      <x:c r="I2" t="str">
        <x:v>营业收入</x:v>
      </x:c>
      <x:c r="J2" s="52" t="n">
        <x:v>10350.986</x:v>
      </x:c>
      <x:c r="K2" t="str">
        <x:v>RMB mn</x:v>
      </x:c>
      <x:c r="L2" t="str"/>
      <x:c r="M2" s="26" t="str">
        <x:v>MX_P1_001</x:v>
      </x:c>
      <x:c r="N2" s="26" t="str"/>
      <x:c r="O2" s="26" t="str">
        <x:v>FALSE</x:v>
      </x:c>
      <x:c r="P2" s="26" t="str">
        <x:v>revenue</x:v>
      </x:c>
      <x:c r="Q2" s="26" t="str">
        <x:v>B</x:v>
      </x:c>
      <x:c r="R2" s="26" t="str">
        <x:v>Comparable within MIXUE history</x:v>
      </x:c>
      <x:c r="S2" s="26" t="str">
        <x:v>Target</x:v>
      </x:c>
      <x:c r="T2" s="26" t="str"/>
    </x:row>
    <x:row r="3">
      <x:c r="A3" t="str">
        <x:v>蜜雪集团</x:v>
      </x:c>
      <x:c r="B3" t="str">
        <x:v>2021</x:v>
      </x:c>
      <x:c r="C3" t="str">
        <x:v>FY</x:v>
      </x:c>
      <x:c r="D3" t="str">
        <x:v>Actual</x:v>
      </x:c>
      <x:c r="E3" t="str">
        <x:v>A_极致低价供应链加盟型</x:v>
      </x:c>
      <x:c r="F3" t="str">
        <x:v>Group</x:v>
      </x:c>
      <x:c r="G3" t="str">
        <x:v>All</x:v>
      </x:c>
      <x:c r="H3" t="str">
        <x:v>gross_profit</x:v>
      </x:c>
      <x:c r="I3" t="str">
        <x:v>毛利</x:v>
      </x:c>
      <x:c r="J3" s="52" t="n">
        <x:v>3243.862</x:v>
      </x:c>
      <x:c r="K3" t="str">
        <x:v>RMB mn</x:v>
      </x:c>
      <x:c r="L3" t="str"/>
      <x:c r="M3" s="26" t="str">
        <x:v>MX_P1_003</x:v>
      </x:c>
      <x:c r="N3" s="26" t="str"/>
      <x:c r="O3" s="26" t="str">
        <x:v>FALSE</x:v>
      </x:c>
      <x:c r="P3" s="26" t="str">
        <x:v>gross_profit</x:v>
      </x:c>
      <x:c r="Q3" s="26" t="str">
        <x:v>B</x:v>
      </x:c>
      <x:c r="R3" s="26" t="str">
        <x:v>Comparable within MIXUE history</x:v>
      </x:c>
      <x:c r="S3" s="26" t="str">
        <x:v>Target</x:v>
      </x:c>
      <x:c r="T3" s="26" t="str"/>
    </x:row>
    <x:row r="4">
      <x:c r="A4" t="str">
        <x:v>蜜雪集团</x:v>
      </x:c>
      <x:c r="B4" t="str">
        <x:v>2021</x:v>
      </x:c>
      <x:c r="C4" t="str">
        <x:v>FY</x:v>
      </x:c>
      <x:c r="D4" t="str">
        <x:v>Derived</x:v>
      </x:c>
      <x:c r="E4" t="str">
        <x:v>A_极致低价供应链加盟型</x:v>
      </x:c>
      <x:c r="F4" t="str">
        <x:v>Group</x:v>
      </x:c>
      <x:c r="G4" t="str">
        <x:v>All</x:v>
      </x:c>
      <x:c r="H4" t="str">
        <x:v>gross_margin</x:v>
      </x:c>
      <x:c r="I4" t="str">
        <x:v>毛利率</x:v>
      </x:c>
      <x:c r="J4" s="52" t="n">
        <x:v>0.313386763</x:v>
      </x:c>
      <x:c r="K4" t="str">
        <x:v>%</x:v>
      </x:c>
      <x:c r="L4" t="str"/>
      <x:c r="M4" s="26" t="str">
        <x:v>MX_P1_003;MX_P1_001</x:v>
      </x:c>
      <x:c r="N4" s="26" t="str">
        <x:v>gross_profit / revenue</x:v>
      </x:c>
      <x:c r="O4" s="26" t="str">
        <x:v>FALSE</x:v>
      </x:c>
      <x:c r="P4" s="26" t="str">
        <x:v>gross_margin</x:v>
      </x:c>
      <x:c r="Q4" s="26" t="str">
        <x:v>B</x:v>
      </x:c>
      <x:c r="R4" s="26" t="str">
        <x:v>Comparable within MIXUE history</x:v>
      </x:c>
      <x:c r="S4" s="26" t="str">
        <x:v>Target</x:v>
      </x:c>
      <x:c r="T4" s="26" t="str"/>
    </x:row>
    <x:row r="5">
      <x:c r="A5" t="str">
        <x:v>蜜雪集团</x:v>
      </x:c>
      <x:c r="B5" t="str">
        <x:v>2021</x:v>
      </x:c>
      <x:c r="C5" t="str">
        <x:v>FY</x:v>
      </x:c>
      <x:c r="D5" t="str">
        <x:v>Derived</x:v>
      </x:c>
      <x:c r="E5" t="str">
        <x:v>A_极致低价供应链加盟型</x:v>
      </x:c>
      <x:c r="F5" t="str">
        <x:v>Group</x:v>
      </x:c>
      <x:c r="G5" t="str">
        <x:v>All</x:v>
      </x:c>
      <x:c r="H5" t="str">
        <x:v>core_operating_margin_proxy</x:v>
      </x:c>
      <x:c r="I5" t="str">
        <x:v>核心经营利润率Proxy</x:v>
      </x:c>
      <x:c r="J5" s="52" t="n">
        <x:v>0.234727977</x:v>
      </x:c>
      <x:c r="K5" t="str">
        <x:v>%</x:v>
      </x:c>
      <x:c r="L5" t="str"/>
      <x:c r="M5" s="26" t="str">
        <x:v>MX_P1_003;MX_P1_004;MX_P1_005;MX_P1_006;MX_P1_007;MX_P1_008</x:v>
      </x:c>
      <x:c r="N5" s="26" t="str">
        <x:v>(gross profit - selling - admin - R&amp;D - financial impairment - PP&amp;E impairment) / revenue</x:v>
      </x:c>
      <x:c r="O5" s="26" t="str">
        <x:v>TRUE</x:v>
      </x:c>
      <x:c r="P5" s="26" t="str">
        <x:v>core_operating_margin_proxy</x:v>
      </x:c>
      <x:c r="Q5" s="26" t="str">
        <x:v>B</x:v>
      </x:c>
      <x:c r="R5" s="26" t="str">
        <x:v>Internal diagnostic; not reported operating margin</x:v>
      </x:c>
      <x:c r="S5" s="26" t="str">
        <x:v>Target</x:v>
      </x:c>
      <x:c r="T5" s="26" t="str">
        <x:v>Excludes other income/gains, finance cost and associate result; negative impairment value denotes reversal.</x:v>
      </x:c>
    </x:row>
    <x:row r="6">
      <x:c r="A6" t="str">
        <x:v>蜜雪集团</x:v>
      </x:c>
      <x:c r="B6" t="str">
        <x:v>2021</x:v>
      </x:c>
      <x:c r="C6" t="str">
        <x:v>FY</x:v>
      </x:c>
      <x:c r="D6" t="str">
        <x:v>Derived</x:v>
      </x:c>
      <x:c r="E6" t="str">
        <x:v>A_极致低价供应链加盟型</x:v>
      </x:c>
      <x:c r="F6" t="str">
        <x:v>Group</x:v>
      </x:c>
      <x:c r="G6" t="str">
        <x:v>All</x:v>
      </x:c>
      <x:c r="H6" t="str">
        <x:v>normalized_parent_net_income</x:v>
      </x:c>
      <x:c r="I6" t="str">
        <x:v>正常化归母净利润</x:v>
      </x:c>
      <x:c r="J6" s="52" t="n">
        <x:v>1910.361</x:v>
      </x:c>
      <x:c r="K6" t="str">
        <x:v>RMB mn</x:v>
      </x:c>
      <x:c r="L6" t="str"/>
      <x:c r="M6" s="26" t="str">
        <x:v>MX_P1_012;MX_P1_210;MX_P1_010;MX_P1_009</x:v>
      </x:c>
      <x:c r="N6" s="26" t="str">
        <x:v>parent net income + listing expense × (1 - effective tax rate)</x:v>
      </x:c>
      <x:c r="O6" s="26" t="str">
        <x:v>FALSE</x:v>
      </x:c>
      <x:c r="P6" s="26" t="str">
        <x:v>normalized_parent_net_income</x:v>
      </x:c>
      <x:c r="Q6" s="26" t="str">
        <x:v>B</x:v>
      </x:c>
      <x:c r="R6" s="26" t="str">
        <x:v>Comparable within MIXUE history</x:v>
      </x:c>
      <x:c r="S6" s="26" t="str">
        <x:v>Target</x:v>
      </x:c>
      <x:c r="T6" s="26" t="str">
        <x:v>Minimal normalization: only removes listing expenses net of effective tax; does NOT add back SBC or recurring other income.</x:v>
      </x:c>
    </x:row>
    <x:row r="7">
      <x:c r="A7" t="str">
        <x:v>蜜雪集团</x:v>
      </x:c>
      <x:c r="B7" t="str">
        <x:v>2021</x:v>
      </x:c>
      <x:c r="C7" t="str">
        <x:v>FY</x:v>
      </x:c>
      <x:c r="D7" t="str">
        <x:v>Derived</x:v>
      </x:c>
      <x:c r="E7" t="str">
        <x:v>A_极致低价供应链加盟型</x:v>
      </x:c>
      <x:c r="F7" t="str">
        <x:v>Group</x:v>
      </x:c>
      <x:c r="G7" t="str">
        <x:v>All</x:v>
      </x:c>
      <x:c r="H7" t="str">
        <x:v>adj_net_margin</x:v>
      </x:c>
      <x:c r="I7" t="str">
        <x:v>正常化归母净利率</x:v>
      </x:c>
      <x:c r="J7" s="52" t="n">
        <x:v>0.18455836</x:v>
      </x:c>
      <x:c r="K7" t="str">
        <x:v>%</x:v>
      </x:c>
      <x:c r="L7" t="str"/>
      <x:c r="M7" s="26" t="str">
        <x:v>MX_P1_012;MX_P1_210;MX_P1_010;MX_P1_009</x:v>
      </x:c>
      <x:c r="N7" s="26" t="str">
        <x:v>normalized parent net income / revenue</x:v>
      </x:c>
      <x:c r="O7" s="26" t="str">
        <x:v>FALSE</x:v>
      </x:c>
      <x:c r="P7" s="26" t="str">
        <x:v>adj_net_margin</x:v>
      </x:c>
      <x:c r="Q7" s="26" t="str">
        <x:v>B</x:v>
      </x:c>
      <x:c r="R7" s="26" t="str">
        <x:v>Comparable within MIXUE history</x:v>
      </x:c>
      <x:c r="S7" s="26" t="str">
        <x:v>Target</x:v>
      </x:c>
      <x:c r="T7" s="26" t="str"/>
    </x:row>
    <x:row r="8">
      <x:c r="A8" t="str">
        <x:v>蜜雪集团</x:v>
      </x:c>
      <x:c r="B8" t="str">
        <x:v>2021</x:v>
      </x:c>
      <x:c r="C8" t="str">
        <x:v>FY</x:v>
      </x:c>
      <x:c r="D8" t="str">
        <x:v>Actual</x:v>
      </x:c>
      <x:c r="E8" t="str">
        <x:v>A_极致低价供应链加盟型</x:v>
      </x:c>
      <x:c r="F8" t="str">
        <x:v>Group</x:v>
      </x:c>
      <x:c r="G8" t="str">
        <x:v>All</x:v>
      </x:c>
      <x:c r="H8" t="str">
        <x:v>cfo</x:v>
      </x:c>
      <x:c r="I8" t="str">
        <x:v>经营活动现金流净额</x:v>
      </x:c>
      <x:c r="J8" s="52" t="n">
        <x:v>1692.389</x:v>
      </x:c>
      <x:c r="K8" t="str">
        <x:v>RMB mn</x:v>
      </x:c>
      <x:c r="L8" t="str"/>
      <x:c r="M8" s="26" t="str">
        <x:v>MX_P1_075</x:v>
      </x:c>
      <x:c r="N8" s="26" t="str"/>
      <x:c r="O8" s="26" t="str">
        <x:v>FALSE</x:v>
      </x:c>
      <x:c r="P8" s="26" t="str">
        <x:v>cfo</x:v>
      </x:c>
      <x:c r="Q8" s="26" t="str">
        <x:v>B</x:v>
      </x:c>
      <x:c r="R8" s="26" t="str">
        <x:v>Comparable within MIXUE history</x:v>
      </x:c>
      <x:c r="S8" s="26" t="str">
        <x:v>Target</x:v>
      </x:c>
      <x:c r="T8" s="26" t="str"/>
    </x:row>
    <x:row r="9">
      <x:c r="A9" t="str">
        <x:v>蜜雪集团</x:v>
      </x:c>
      <x:c r="B9" t="str">
        <x:v>2021</x:v>
      </x:c>
      <x:c r="C9" t="str">
        <x:v>FY</x:v>
      </x:c>
      <x:c r="D9" t="str">
        <x:v>Derived</x:v>
      </x:c>
      <x:c r="E9" t="str">
        <x:v>A_极致低价供应链加盟型</x:v>
      </x:c>
      <x:c r="F9" t="str">
        <x:v>Group</x:v>
      </x:c>
      <x:c r="G9" t="str">
        <x:v>All</x:v>
      </x:c>
      <x:c r="H9" t="str">
        <x:v>capex</x:v>
      </x:c>
      <x:c r="I9" t="str">
        <x:v>资本开支（现金口径）</x:v>
      </x:c>
      <x:c r="J9" s="52" t="n">
        <x:v>952.373</x:v>
      </x:c>
      <x:c r="K9" t="str">
        <x:v>RMB mn</x:v>
      </x:c>
      <x:c r="L9" t="str"/>
      <x:c r="M9" s="26" t="str">
        <x:v>MX_P1_076;MX_P1_077;MX_P1_078</x:v>
      </x:c>
      <x:c r="N9" s="26" t="str">
        <x:v>PP&amp;E purchases + intangible purchases + land-use-right cash outflow</x:v>
      </x:c>
      <x:c r="O9" s="26" t="str">
        <x:v>FALSE</x:v>
      </x:c>
      <x:c r="P9" s="26" t="str">
        <x:v>capex</x:v>
      </x:c>
      <x:c r="Q9" s="26" t="str">
        <x:v>B</x:v>
      </x:c>
      <x:c r="R9" s="26" t="str">
        <x:v>Comparable within MIXUE history</x:v>
      </x:c>
      <x:c r="S9" s="26" t="str">
        <x:v>Target</x:v>
      </x:c>
      <x:c r="T9" s="26" t="str"/>
    </x:row>
    <x:row r="10">
      <x:c r="A10" t="str">
        <x:v>蜜雪集团</x:v>
      </x:c>
      <x:c r="B10" t="str">
        <x:v>2021</x:v>
      </x:c>
      <x:c r="C10" t="str">
        <x:v>FY</x:v>
      </x:c>
      <x:c r="D10" t="str">
        <x:v>Derived</x:v>
      </x:c>
      <x:c r="E10" t="str">
        <x:v>A_极致低价供应链加盟型</x:v>
      </x:c>
      <x:c r="F10" t="str">
        <x:v>Group</x:v>
      </x:c>
      <x:c r="G10" t="str">
        <x:v>All</x:v>
      </x:c>
      <x:c r="H10" t="str">
        <x:v>fcf</x:v>
      </x:c>
      <x:c r="I10" t="str">
        <x:v>自由现金流</x:v>
      </x:c>
      <x:c r="J10" s="52" t="n">
        <x:v>740.016</x:v>
      </x:c>
      <x:c r="K10" t="str">
        <x:v>RMB mn</x:v>
      </x:c>
      <x:c r="L10" t="str"/>
      <x:c r="M10" s="26" t="str">
        <x:v>MX_P1_075;MX_P1_076;MX_P1_077;MX_P1_078</x:v>
      </x:c>
      <x:c r="N10" s="26" t="str">
        <x:v>CFO - Capex</x:v>
      </x:c>
      <x:c r="O10" s="26" t="str">
        <x:v>FALSE</x:v>
      </x:c>
      <x:c r="P10" s="26" t="str">
        <x:v>fcf</x:v>
      </x:c>
      <x:c r="Q10" s="26" t="str">
        <x:v>B</x:v>
      </x:c>
      <x:c r="R10" s="26" t="str">
        <x:v>Comparable within MIXUE history</x:v>
      </x:c>
      <x:c r="S10" s="26" t="str">
        <x:v>Target</x:v>
      </x:c>
      <x:c r="T10" s="26" t="str"/>
    </x:row>
    <x:row r="11">
      <x:c r="A11" t="str">
        <x:v>蜜雪集团</x:v>
      </x:c>
      <x:c r="B11" t="str">
        <x:v>2021</x:v>
      </x:c>
      <x:c r="C11" t="str">
        <x:v>FY</x:v>
      </x:c>
      <x:c r="D11" t="str">
        <x:v>Derived</x:v>
      </x:c>
      <x:c r="E11" t="str">
        <x:v>A_极致低价供应链加盟型</x:v>
      </x:c>
      <x:c r="F11" t="str">
        <x:v>Group</x:v>
      </x:c>
      <x:c r="G11" t="str">
        <x:v>All</x:v>
      </x:c>
      <x:c r="H11" t="str">
        <x:v>fcf_conversion</x:v>
      </x:c>
      <x:c r="I11" t="str">
        <x:v>FCF/正常化归母净利润</x:v>
      </x:c>
      <x:c r="J11" s="52" t="n">
        <x:v>0.387369717</x:v>
      </x:c>
      <x:c r="K11" t="str">
        <x:v>%</x:v>
      </x:c>
      <x:c r="L11" t="str"/>
      <x:c r="M11" s="26" t="str">
        <x:v>MX_P1_075;MX_P1_012;MX_P1_210</x:v>
      </x:c>
      <x:c r="N11" s="26" t="str">
        <x:v>FCF / normalized parent net income</x:v>
      </x:c>
      <x:c r="O11" s="26" t="str">
        <x:v>FALSE</x:v>
      </x:c>
      <x:c r="P11" s="26" t="str">
        <x:v>fcf_conversion</x:v>
      </x:c>
      <x:c r="Q11" s="26" t="str">
        <x:v>B</x:v>
      </x:c>
      <x:c r="R11" s="26" t="str">
        <x:v>Comparable within MIXUE history</x:v>
      </x:c>
      <x:c r="S11" s="26" t="str">
        <x:v>Target</x:v>
      </x:c>
      <x:c r="T11" s="26" t="str"/>
    </x:row>
    <x:row r="12">
      <x:c r="A12" t="str">
        <x:v>蜜雪集团</x:v>
      </x:c>
      <x:c r="B12" t="str">
        <x:v>2021</x:v>
      </x:c>
      <x:c r="C12" t="str">
        <x:v>FY</x:v>
      </x:c>
      <x:c r="D12" t="str">
        <x:v>Derived</x:v>
      </x:c>
      <x:c r="E12" t="str">
        <x:v>A_极致低价供应链加盟型</x:v>
      </x:c>
      <x:c r="F12" t="str">
        <x:v>Group</x:v>
      </x:c>
      <x:c r="G12" t="str">
        <x:v>All</x:v>
      </x:c>
      <x:c r="H12" t="str">
        <x:v>operating_nwc</x:v>
      </x:c>
      <x:c r="I12" t="str">
        <x:v>经营性净营运资金Proxy</x:v>
      </x:c>
      <x:c r="J12" s="52" t="n">
        <x:v>-67.414</x:v>
      </x:c>
      <x:c r="K12" t="str">
        <x:v>RMB mn</x:v>
      </x:c>
      <x:c r="L12" t="str"/>
      <x:c r="M12" s="26" t="str">
        <x:v>MX_P1_104;MX_P1_105;MX_P1_106;MX_P1_107;MX_P1_108;MX_P1_109</x:v>
      </x:c>
      <x:c r="N12" s="26" t="str">
        <x:v>inventory + trade AR + prepayments/other current assets - trade AP - other current payables/accruals - current contract liabilities</x:v>
      </x:c>
      <x:c r="O12" s="26" t="str">
        <x:v>TRUE</x:v>
      </x:c>
      <x:c r="P12" s="26" t="str">
        <x:v>operating_nwc</x:v>
      </x:c>
      <x:c r="Q12" s="26" t="str">
        <x:v>B</x:v>
      </x:c>
      <x:c r="R12" s="26" t="str">
        <x:v>Comparable within MIXUE history</x:v>
      </x:c>
      <x:c r="S12" s="26" t="str">
        <x:v>Target</x:v>
      </x:c>
      <x:c r="T12" s="26" t="str">
        <x:v>Broad proxy; some other receivables/payables may be non-operating.</x:v>
      </x:c>
    </x:row>
    <x:row r="13">
      <x:c r="A13" t="str">
        <x:v>蜜雪集团</x:v>
      </x:c>
      <x:c r="B13" t="str">
        <x:v>2021</x:v>
      </x:c>
      <x:c r="C13" t="str">
        <x:v>FY</x:v>
      </x:c>
      <x:c r="D13" t="str">
        <x:v>Derived</x:v>
      </x:c>
      <x:c r="E13" t="str">
        <x:v>A_极致低价供应链加盟型</x:v>
      </x:c>
      <x:c r="F13" t="str">
        <x:v>Group</x:v>
      </x:c>
      <x:c r="G13" t="str">
        <x:v>All</x:v>
      </x:c>
      <x:c r="H13" t="str">
        <x:v>nwc_pct_revenue</x:v>
      </x:c>
      <x:c r="I13" t="str">
        <x:v>经营性NWC/Revenue</x:v>
      </x:c>
      <x:c r="J13" s="52" t="n">
        <x:v>-0.00651281</x:v>
      </x:c>
      <x:c r="K13" t="str">
        <x:v>%</x:v>
      </x:c>
      <x:c r="L13" t="str"/>
      <x:c r="M13" s="26" t="str">
        <x:v>MX_P1_001;MX_P1_104;MX_P1_107;MX_P1_108;MX_P1_109</x:v>
      </x:c>
      <x:c r="N13" s="26" t="str">
        <x:v>operating NWC / revenue</x:v>
      </x:c>
      <x:c r="O13" s="26" t="str">
        <x:v>TRUE</x:v>
      </x:c>
      <x:c r="P13" s="26" t="str">
        <x:v>nwc_pct_revenue</x:v>
      </x:c>
      <x:c r="Q13" s="26" t="str">
        <x:v>B</x:v>
      </x:c>
      <x:c r="R13" s="26" t="str">
        <x:v>Comparable within MIXUE history</x:v>
      </x:c>
      <x:c r="S13" s="26" t="str">
        <x:v>Target</x:v>
      </x:c>
      <x:c r="T13" s="26" t="str"/>
    </x:row>
    <x:row r="14">
      <x:c r="A14" t="str">
        <x:v>蜜雪集团</x:v>
      </x:c>
      <x:c r="B14" t="str">
        <x:v>2021</x:v>
      </x:c>
      <x:c r="C14" t="str">
        <x:v>FY</x:v>
      </x:c>
      <x:c r="D14" t="str">
        <x:v>Actual</x:v>
      </x:c>
      <x:c r="E14" t="str">
        <x:v>A_极致低价供应链加盟型</x:v>
      </x:c>
      <x:c r="F14" t="str">
        <x:v>Group</x:v>
      </x:c>
      <x:c r="G14" t="str">
        <x:v>All</x:v>
      </x:c>
      <x:c r="H14" t="str">
        <x:v>interest_bearing_debt</x:v>
      </x:c>
      <x:c r="I14" t="str">
        <x:v>有息负债</x:v>
      </x:c>
      <x:c r="J14" s="52" t="n">
        <x:v>30.03</x:v>
      </x:c>
      <x:c r="K14" t="str">
        <x:v>RMB mn</x:v>
      </x:c>
      <x:c r="L14" t="str"/>
      <x:c r="M14" s="26" t="str">
        <x:v>MX_P1_102</x:v>
      </x:c>
      <x:c r="N14" s="26" t="str"/>
      <x:c r="O14" s="26" t="str">
        <x:v>FALSE</x:v>
      </x:c>
      <x:c r="P14" s="26" t="str">
        <x:v>interest_bearing_debt</x:v>
      </x:c>
      <x:c r="Q14" s="26" t="str">
        <x:v>B</x:v>
      </x:c>
      <x:c r="R14" s="26" t="str">
        <x:v>Comparable within MIXUE history</x:v>
      </x:c>
      <x:c r="S14" s="26" t="str">
        <x:v>Target</x:v>
      </x:c>
      <x:c r="T14" s="26" t="str"/>
    </x:row>
    <x:row r="15">
      <x:c r="A15" t="str">
        <x:v>蜜雪集团</x:v>
      </x:c>
      <x:c r="B15" t="str">
        <x:v>2021</x:v>
      </x:c>
      <x:c r="C15" t="str">
        <x:v>FY</x:v>
      </x:c>
      <x:c r="D15" t="str">
        <x:v>Actual</x:v>
      </x:c>
      <x:c r="E15" t="str">
        <x:v>A_极致低价供应链加盟型</x:v>
      </x:c>
      <x:c r="F15" t="str">
        <x:v>Group</x:v>
      </x:c>
      <x:c r="G15" t="str">
        <x:v>All</x:v>
      </x:c>
      <x:c r="H15" t="str">
        <x:v>lease_liability</x:v>
      </x:c>
      <x:c r="I15" t="str">
        <x:v>租赁负债</x:v>
      </x:c>
      <x:c r="J15" s="52" t="n">
        <x:v>112.729</x:v>
      </x:c>
      <x:c r="K15" t="str">
        <x:v>RMB mn</x:v>
      </x:c>
      <x:c r="L15" t="str"/>
      <x:c r="M15" s="26" t="str">
        <x:v>MX_P1_103</x:v>
      </x:c>
      <x:c r="N15" s="26" t="str"/>
      <x:c r="O15" s="26" t="str">
        <x:v>FALSE</x:v>
      </x:c>
      <x:c r="P15" s="26" t="str">
        <x:v>lease_liability</x:v>
      </x:c>
      <x:c r="Q15" s="26" t="str">
        <x:v>B</x:v>
      </x:c>
      <x:c r="R15" s="26" t="str">
        <x:v>Comparable within MIXUE history</x:v>
      </x:c>
      <x:c r="S15" s="26" t="str">
        <x:v>Target</x:v>
      </x:c>
      <x:c r="T15" s="26" t="str"/>
    </x:row>
    <x:row r="16">
      <x:c r="A16" t="str">
        <x:v>蜜雪集团</x:v>
      </x:c>
      <x:c r="B16" t="str">
        <x:v>2021</x:v>
      </x:c>
      <x:c r="C16" t="str">
        <x:v>FY</x:v>
      </x:c>
      <x:c r="D16" t="str">
        <x:v>Derived</x:v>
      </x:c>
      <x:c r="E16" t="str">
        <x:v>A_极致低价供应链加盟型</x:v>
      </x:c>
      <x:c r="F16" t="str">
        <x:v>Group</x:v>
      </x:c>
      <x:c r="G16" t="str">
        <x:v>All</x:v>
      </x:c>
      <x:c r="H16" t="str">
        <x:v>net_cash</x:v>
      </x:c>
      <x:c r="I16" t="str">
        <x:v>净现金（含FVTPL理财）</x:v>
      </x:c>
      <x:c r="J16" s="52" t="n">
        <x:v>3495.17</x:v>
      </x:c>
      <x:c r="K16" t="str">
        <x:v>RMB mn</x:v>
      </x:c>
      <x:c r="L16" t="str"/>
      <x:c r="M16" s="26" t="str">
        <x:v>MX_P1_100;MX_P1_101;MX_P1_102;MX_P1_103</x:v>
      </x:c>
      <x:c r="N16" s="26" t="str">
        <x:v>cash &amp; bank balances + FVTPL financial assets - interest-bearing debt - lease liabilities</x:v>
      </x:c>
      <x:c r="O16" s="26" t="str">
        <x:v>TRUE</x:v>
      </x:c>
      <x:c r="P16" s="26" t="str">
        <x:v>net_cash</x:v>
      </x:c>
      <x:c r="Q16" s="26" t="str">
        <x:v>B</x:v>
      </x:c>
      <x:c r="R16" s="26" t="str">
        <x:v>Comparable within MIXUE history</x:v>
      </x:c>
      <x:c r="S16" s="26" t="str">
        <x:v>Target</x:v>
      </x:c>
      <x:c r="T16" s="26" t="str">
        <x:v>Broad liquidity proxy; includes bank wealth-management/FVTPL assets.</x:v>
      </x:c>
    </x:row>
    <x:row r="17">
      <x:c r="A17" t="str">
        <x:v>蜜雪集团</x:v>
      </x:c>
      <x:c r="B17" t="str">
        <x:v>2021</x:v>
      </x:c>
      <x:c r="C17" t="str">
        <x:v>FY</x:v>
      </x:c>
      <x:c r="D17" t="str">
        <x:v>Derived</x:v>
      </x:c>
      <x:c r="E17" t="str">
        <x:v>A_极致低价供应链加盟型</x:v>
      </x:c>
      <x:c r="F17" t="str">
        <x:v>Group</x:v>
      </x:c>
      <x:c r="G17" t="str">
        <x:v>All</x:v>
      </x:c>
      <x:c r="H17" t="str">
        <x:v>total_liabilities_pct_assets</x:v>
      </x:c>
      <x:c r="I17" t="str">
        <x:v>总负债/总资产</x:v>
      </x:c>
      <x:c r="J17" s="52" t="n">
        <x:v>0.242424843</x:v>
      </x:c>
      <x:c r="K17" t="str">
        <x:v>%</x:v>
      </x:c>
      <x:c r="L17" t="str"/>
      <x:c r="M17" s="26" t="str">
        <x:v>MX_P1_096;MX_P1_095</x:v>
      </x:c>
      <x:c r="N17" s="26" t="str">
        <x:v>total liabilities / total assets</x:v>
      </x:c>
      <x:c r="O17" s="26" t="str">
        <x:v>FALSE</x:v>
      </x:c>
      <x:c r="P17" s="26" t="str">
        <x:v>total_liabilities_pct_assets</x:v>
      </x:c>
      <x:c r="Q17" s="26" t="str">
        <x:v>B</x:v>
      </x:c>
      <x:c r="R17" s="26" t="str">
        <x:v>Comparable within MIXUE history</x:v>
      </x:c>
      <x:c r="S17" s="26" t="str">
        <x:v>Target</x:v>
      </x:c>
      <x:c r="T17" s="26" t="str"/>
    </x:row>
    <x:row r="18">
      <x:c r="A18" t="str">
        <x:v>蜜雪集团</x:v>
      </x:c>
      <x:c r="B18" t="str">
        <x:v>2021</x:v>
      </x:c>
      <x:c r="C18" t="str">
        <x:v>FY</x:v>
      </x:c>
      <x:c r="D18" t="str">
        <x:v>Derived</x:v>
      </x:c>
      <x:c r="E18" t="str">
        <x:v>A_极致低价供应链加盟型</x:v>
      </x:c>
      <x:c r="F18" t="str">
        <x:v>Group</x:v>
      </x:c>
      <x:c r="G18" t="str">
        <x:v>All</x:v>
      </x:c>
      <x:c r="H18" t="str">
        <x:v>interest_debt_pct_assets</x:v>
      </x:c>
      <x:c r="I18" t="str">
        <x:v>有息负债/总资产</x:v>
      </x:c>
      <x:c r="J18" s="52" t="n">
        <x:v>0.004104487</x:v>
      </x:c>
      <x:c r="K18" t="str">
        <x:v>%</x:v>
      </x:c>
      <x:c r="L18" t="str"/>
      <x:c r="M18" s="26" t="str">
        <x:v>MX_P1_102;MX_P1_095</x:v>
      </x:c>
      <x:c r="N18" s="26" t="str">
        <x:v>interest-bearing debt / total assets</x:v>
      </x:c>
      <x:c r="O18" s="26" t="str">
        <x:v>FALSE</x:v>
      </x:c>
      <x:c r="P18" s="26" t="str">
        <x:v>interest_debt_pct_assets</x:v>
      </x:c>
      <x:c r="Q18" s="26" t="str">
        <x:v>B</x:v>
      </x:c>
      <x:c r="R18" s="26" t="str">
        <x:v>Comparable within MIXUE history</x:v>
      </x:c>
      <x:c r="S18" s="26" t="str">
        <x:v>Target</x:v>
      </x:c>
      <x:c r="T18" s="26" t="str"/>
    </x:row>
    <x:row r="19">
      <x:c r="A19" t="str">
        <x:v>蜜雪集团</x:v>
      </x:c>
      <x:c r="B19" t="str">
        <x:v>2021</x:v>
      </x:c>
      <x:c r="C19" t="str">
        <x:v>FY</x:v>
      </x:c>
      <x:c r="D19" t="str">
        <x:v>Derived</x:v>
      </x:c>
      <x:c r="E19" t="str">
        <x:v>A_极致低价供应链加盟型</x:v>
      </x:c>
      <x:c r="F19" t="str">
        <x:v>Group</x:v>
      </x:c>
      <x:c r="G19" t="str">
        <x:v>All</x:v>
      </x:c>
      <x:c r="H19" t="str">
        <x:v>lease_pct_assets</x:v>
      </x:c>
      <x:c r="I19" t="str">
        <x:v>租赁负债/总资产</x:v>
      </x:c>
      <x:c r="J19" s="52" t="n">
        <x:v>0.01540775</x:v>
      </x:c>
      <x:c r="K19" t="str">
        <x:v>%</x:v>
      </x:c>
      <x:c r="L19" t="str"/>
      <x:c r="M19" s="26" t="str">
        <x:v>MX_P1_103;MX_P1_095</x:v>
      </x:c>
      <x:c r="N19" s="26" t="str">
        <x:v>lease liabilities / total assets</x:v>
      </x:c>
      <x:c r="O19" s="26" t="str">
        <x:v>FALSE</x:v>
      </x:c>
      <x:c r="P19" s="26" t="str">
        <x:v>lease_pct_assets</x:v>
      </x:c>
      <x:c r="Q19" s="26" t="str">
        <x:v>B</x:v>
      </x:c>
      <x:c r="R19" s="26" t="str">
        <x:v>Comparable within MIXUE history</x:v>
      </x:c>
      <x:c r="S19" s="26" t="str">
        <x:v>Target</x:v>
      </x:c>
      <x:c r="T19" s="26" t="str"/>
    </x:row>
    <x:row r="20">
      <x:c r="A20" t="str">
        <x:v>蜜雪集团</x:v>
      </x:c>
      <x:c r="B20" t="str">
        <x:v>2021</x:v>
      </x:c>
      <x:c r="C20" t="str">
        <x:v>FY</x:v>
      </x:c>
      <x:c r="D20" t="str">
        <x:v>Actual</x:v>
      </x:c>
      <x:c r="E20" t="str">
        <x:v>A_极致低价供应链加盟型</x:v>
      </x:c>
      <x:c r="F20" t="str">
        <x:v>Group</x:v>
      </x:c>
      <x:c r="G20" t="str">
        <x:v>All</x:v>
      </x:c>
      <x:c r="H20" t="str">
        <x:v>stores_end</x:v>
      </x:c>
      <x:c r="I20" t="str">
        <x:v>期末门店数</x:v>
      </x:c>
      <x:c r="J20" s="52" t="n">
        <x:v>20001</x:v>
      </x:c>
      <x:c r="K20" t="str">
        <x:v>stores</x:v>
      </x:c>
      <x:c r="L20" t="str"/>
      <x:c r="M20" s="26" t="str">
        <x:v>MX_P1_220</x:v>
      </x:c>
      <x:c r="N20" s="26" t="str"/>
      <x:c r="O20" s="26" t="str">
        <x:v>FALSE</x:v>
      </x:c>
      <x:c r="P20" s="26" t="str">
        <x:v>stores_end</x:v>
      </x:c>
      <x:c r="Q20" s="26" t="str">
        <x:v>B</x:v>
      </x:c>
      <x:c r="R20" s="26" t="str">
        <x:v>Comparable within MIXUE history</x:v>
      </x:c>
      <x:c r="S20" s="26" t="str">
        <x:v>Target</x:v>
      </x:c>
      <x:c r="T20" s="26" t="str"/>
    </x:row>
    <x:row r="21">
      <x:c r="A21" t="str">
        <x:v>蜜雪集团</x:v>
      </x:c>
      <x:c r="B21" t="str">
        <x:v>2021</x:v>
      </x:c>
      <x:c r="C21" t="str">
        <x:v>FY</x:v>
      </x:c>
      <x:c r="D21" t="str">
        <x:v>Actual</x:v>
      </x:c>
      <x:c r="E21" t="str">
        <x:v>A_极致低价供应链加盟型</x:v>
      </x:c>
      <x:c r="F21" t="str">
        <x:v>Outside Mainland China</x:v>
      </x:c>
      <x:c r="G21" t="str">
        <x:v>All</x:v>
      </x:c>
      <x:c r="H21" t="str">
        <x:v>overseas_stores</x:v>
      </x:c>
      <x:c r="I21" t="str">
        <x:v>中国内地以外门店数</x:v>
      </x:c>
      <x:c r="J21" s="52" t="n">
        <x:v>270</x:v>
      </x:c>
      <x:c r="K21" t="str">
        <x:v>stores</x:v>
      </x:c>
      <x:c r="L21" t="str"/>
      <x:c r="M21" s="26" t="str">
        <x:v>MX_P1_221</x:v>
      </x:c>
      <x:c r="N21" s="26" t="str"/>
      <x:c r="O21" s="26" t="str">
        <x:v>FALSE</x:v>
      </x:c>
      <x:c r="P21" s="26" t="str">
        <x:v>overseas_stores</x:v>
      </x:c>
      <x:c r="Q21" s="26" t="str">
        <x:v>B</x:v>
      </x:c>
      <x:c r="R21" s="26" t="str">
        <x:v>Comparable within MIXUE history</x:v>
      </x:c>
      <x:c r="S21" s="26" t="str">
        <x:v>Target</x:v>
      </x:c>
      <x:c r="T21" s="26" t="str"/>
    </x:row>
    <x:row r="22">
      <x:c r="A22" t="str">
        <x:v>蜜雪集团</x:v>
      </x:c>
      <x:c r="B22" t="str">
        <x:v>2021</x:v>
      </x:c>
      <x:c r="C22" t="str">
        <x:v>FY</x:v>
      </x:c>
      <x:c r="D22" t="str">
        <x:v>Derived</x:v>
      </x:c>
      <x:c r="E22" t="str">
        <x:v>A_极致低价供应链加盟型</x:v>
      </x:c>
      <x:c r="F22" t="str">
        <x:v>Mainland China</x:v>
      </x:c>
      <x:c r="G22" t="str">
        <x:v>All</x:v>
      </x:c>
      <x:c r="H22" t="str">
        <x:v>stores_china</x:v>
      </x:c>
      <x:c r="I22" t="str">
        <x:v>中国内地门店数</x:v>
      </x:c>
      <x:c r="J22" s="52" t="n">
        <x:v>19731</x:v>
      </x:c>
      <x:c r="K22" t="str">
        <x:v>stores</x:v>
      </x:c>
      <x:c r="L22" t="str"/>
      <x:c r="M22" s="26" t="str">
        <x:v>MX_P1_220;MX_P1_221</x:v>
      </x:c>
      <x:c r="N22" s="26" t="str">
        <x:v>total stores - outside mainland stores</x:v>
      </x:c>
      <x:c r="O22" s="26" t="str">
        <x:v>FALSE</x:v>
      </x:c>
      <x:c r="P22" s="26" t="str">
        <x:v>stores_china</x:v>
      </x:c>
      <x:c r="Q22" s="26" t="str">
        <x:v>B</x:v>
      </x:c>
      <x:c r="R22" s="26" t="str">
        <x:v>Comparable within MIXUE history</x:v>
      </x:c>
      <x:c r="S22" s="26" t="str">
        <x:v>Target</x:v>
      </x:c>
      <x:c r="T22" s="26" t="str">
        <x:v>Derived because source extract directly reports total and outside-mainland stores.</x:v>
      </x:c>
    </x:row>
    <x:row r="23">
      <x:c r="A23" t="str">
        <x:v>蜜雪集团</x:v>
      </x:c>
      <x:c r="B23" t="str">
        <x:v>2021</x:v>
      </x:c>
      <x:c r="C23" t="str">
        <x:v>FY</x:v>
      </x:c>
      <x:c r="D23" t="str">
        <x:v>Actual</x:v>
      </x:c>
      <x:c r="E23" t="str">
        <x:v>A_极致低价供应链加盟型</x:v>
      </x:c>
      <x:c r="F23" t="str">
        <x:v>Group</x:v>
      </x:c>
      <x:c r="G23" t="str">
        <x:v>All</x:v>
      </x:c>
      <x:c r="H23" t="str">
        <x:v>revenue_goods</x:v>
      </x:c>
      <x:c r="I23" t="str">
        <x:v>商品销售收入</x:v>
      </x:c>
      <x:c r="J23" s="52" t="n">
        <x:v>9457.66</x:v>
      </x:c>
      <x:c r="K23" t="str">
        <x:v>RMB mn</x:v>
      </x:c>
      <x:c r="L23" t="str"/>
      <x:c r="M23" s="26" t="str">
        <x:v>MX_P1_060</x:v>
      </x:c>
      <x:c r="N23" s="26" t="str"/>
      <x:c r="O23" s="26" t="str">
        <x:v>FALSE</x:v>
      </x:c>
      <x:c r="P23" s="26" t="str">
        <x:v>revenue_goods</x:v>
      </x:c>
      <x:c r="Q23" s="26" t="str">
        <x:v>B</x:v>
      </x:c>
      <x:c r="R23" s="26" t="str">
        <x:v>Comparable within MIXUE history</x:v>
      </x:c>
      <x:c r="S23" s="26" t="str">
        <x:v>Target</x:v>
      </x:c>
      <x:c r="T23" s="26" t="str"/>
    </x:row>
    <x:row r="24">
      <x:c r="A24" t="str">
        <x:v>蜜雪集团</x:v>
      </x:c>
      <x:c r="B24" t="str">
        <x:v>2021</x:v>
      </x:c>
      <x:c r="C24" t="str">
        <x:v>FY</x:v>
      </x:c>
      <x:c r="D24" t="str">
        <x:v>Actual</x:v>
      </x:c>
      <x:c r="E24" t="str">
        <x:v>A_极致低价供应链加盟型</x:v>
      </x:c>
      <x:c r="F24" t="str">
        <x:v>Group</x:v>
      </x:c>
      <x:c r="G24" t="str">
        <x:v>All</x:v>
      </x:c>
      <x:c r="H24" t="str">
        <x:v>revenue_equipment</x:v>
      </x:c>
      <x:c r="I24" t="str">
        <x:v>设备销售收入</x:v>
      </x:c>
      <x:c r="J24" s="52" t="n">
        <x:v>696.944</x:v>
      </x:c>
      <x:c r="K24" t="str">
        <x:v>RMB mn</x:v>
      </x:c>
      <x:c r="L24" t="str"/>
      <x:c r="M24" s="26" t="str">
        <x:v>MX_P1_061</x:v>
      </x:c>
      <x:c r="N24" s="26" t="str"/>
      <x:c r="O24" s="26" t="str">
        <x:v>FALSE</x:v>
      </x:c>
      <x:c r="P24" s="26" t="str">
        <x:v>revenue_equipment</x:v>
      </x:c>
      <x:c r="Q24" s="26" t="str">
        <x:v>B</x:v>
      </x:c>
      <x:c r="R24" s="26" t="str">
        <x:v>Comparable within MIXUE history</x:v>
      </x:c>
      <x:c r="S24" s="26" t="str">
        <x:v>Target</x:v>
      </x:c>
      <x:c r="T24" s="26" t="str"/>
    </x:row>
    <x:row r="25">
      <x:c r="A25" t="str">
        <x:v>蜜雪集团</x:v>
      </x:c>
      <x:c r="B25" t="str">
        <x:v>2021</x:v>
      </x:c>
      <x:c r="C25" t="str">
        <x:v>FY</x:v>
      </x:c>
      <x:c r="D25" t="str">
        <x:v>Actual</x:v>
      </x:c>
      <x:c r="E25" t="str">
        <x:v>A_极致低价供应链加盟型</x:v>
      </x:c>
      <x:c r="F25" t="str">
        <x:v>Group</x:v>
      </x:c>
      <x:c r="G25" t="str">
        <x:v>All</x:v>
      </x:c>
      <x:c r="H25" t="str">
        <x:v>revenue_franchise_services</x:v>
      </x:c>
      <x:c r="I25" t="str">
        <x:v>加盟及相关服务收入</x:v>
      </x:c>
      <x:c r="J25" s="52" t="n">
        <x:v>196.382</x:v>
      </x:c>
      <x:c r="K25" t="str">
        <x:v>RMB mn</x:v>
      </x:c>
      <x:c r="L25" t="str"/>
      <x:c r="M25" s="26" t="str">
        <x:v>MX_P1_062</x:v>
      </x:c>
      <x:c r="N25" s="26" t="str"/>
      <x:c r="O25" s="26" t="str">
        <x:v>FALSE</x:v>
      </x:c>
      <x:c r="P25" s="26" t="str">
        <x:v>revenue_franchise_services</x:v>
      </x:c>
      <x:c r="Q25" s="26" t="str">
        <x:v>B</x:v>
      </x:c>
      <x:c r="R25" s="26" t="str">
        <x:v>Comparable within MIXUE history</x:v>
      </x:c>
      <x:c r="S25" s="26" t="str">
        <x:v>Target</x:v>
      </x:c>
      <x:c r="T25" s="26" t="str"/>
    </x:row>
    <x:row r="26">
      <x:c r="A26" t="str">
        <x:v>蜜雪集团</x:v>
      </x:c>
      <x:c r="B26" t="str">
        <x:v>2021</x:v>
      </x:c>
      <x:c r="C26" t="str">
        <x:v>FY</x:v>
      </x:c>
      <x:c r="D26" t="str">
        <x:v>Actual</x:v>
      </x:c>
      <x:c r="E26" t="str">
        <x:v>A_极致低价供应链加盟型</x:v>
      </x:c>
      <x:c r="F26" t="str">
        <x:v>Group</x:v>
      </x:c>
      <x:c r="G26" t="str">
        <x:v>All</x:v>
      </x:c>
      <x:c r="H26" t="str">
        <x:v>gmv_total</x:v>
      </x:c>
      <x:c r="I26" t="str">
        <x:v>系统GMV</x:v>
      </x:c>
      <x:c r="J26" s="52" t="n">
        <x:v>22800</x:v>
      </x:c>
      <x:c r="K26" t="str">
        <x:v>RMB mn</x:v>
      </x:c>
      <x:c r="L26" t="str"/>
      <x:c r="M26" s="26" t="str">
        <x:v>MX_P1_246</x:v>
      </x:c>
      <x:c r="N26" s="26" t="str"/>
      <x:c r="O26" s="26" t="str">
        <x:v>FALSE</x:v>
      </x:c>
      <x:c r="P26" s="26" t="str">
        <x:v>gmv_total</x:v>
      </x:c>
      <x:c r="Q26" s="26" t="str">
        <x:v>B</x:v>
      </x:c>
      <x:c r="R26" s="26" t="str">
        <x:v>Company-disclosed historical GMV; not continued in FY2024/FY2025</x:v>
      </x:c>
      <x:c r="S26" s="26" t="str">
        <x:v>Target</x:v>
      </x:c>
      <x:c r="T26" s="26" t="str">
        <x:v>Do not fill FY2024/FY2025 by inference.</x:v>
      </x:c>
    </x:row>
    <x:row r="27">
      <x:c r="A27" t="str">
        <x:v>蜜雪集团</x:v>
      </x:c>
      <x:c r="B27" t="str">
        <x:v>2021</x:v>
      </x:c>
      <x:c r="C27" t="str">
        <x:v>FY</x:v>
      </x:c>
      <x:c r="D27" t="str">
        <x:v>Actual</x:v>
      </x:c>
      <x:c r="E27" t="str">
        <x:v>A_极致低价供应链加盟型</x:v>
      </x:c>
      <x:c r="F27" t="str">
        <x:v>Group</x:v>
      </x:c>
      <x:c r="G27" t="str">
        <x:v>All</x:v>
      </x:c>
      <x:c r="H27" t="str">
        <x:v>gmv_per_store</x:v>
      </x:c>
      <x:c r="I27" t="str">
        <x:v>平均单店GMV</x:v>
      </x:c>
      <x:c r="J27" s="52" t="n">
        <x:v>1.4018</x:v>
      </x:c>
      <x:c r="K27" t="str">
        <x:v>RMB mn/store</x:v>
      </x:c>
      <x:c r="L27" t="str"/>
      <x:c r="M27" s="26" t="str">
        <x:v>MX_P1_247</x:v>
      </x:c>
      <x:c r="N27" s="26" t="str"/>
      <x:c r="O27" s="26" t="str">
        <x:v>FALSE</x:v>
      </x:c>
      <x:c r="P27" s="26" t="str">
        <x:v>gmv_per_store</x:v>
      </x:c>
      <x:c r="Q27" s="26" t="str">
        <x:v>B</x:v>
      </x:c>
      <x:c r="R27" s="26" t="str">
        <x:v>Company-disclosed 2021-2023 only</x:v>
      </x:c>
      <x:c r="S27" s="26" t="str">
        <x:v>Target</x:v>
      </x:c>
      <x:c r="T27" s="26" t="str"/>
    </x:row>
    <x:row r="28">
      <x:c r="A28" t="str">
        <x:v>蜜雪集团</x:v>
      </x:c>
      <x:c r="B28" t="str">
        <x:v>2021</x:v>
      </x:c>
      <x:c r="C28" t="str">
        <x:v>FY</x:v>
      </x:c>
      <x:c r="D28" t="str">
        <x:v>Derived</x:v>
      </x:c>
      <x:c r="E28" t="str">
        <x:v>A_极致低价供应链加盟型</x:v>
      </x:c>
      <x:c r="F28" t="str">
        <x:v>Group</x:v>
      </x:c>
      <x:c r="G28" t="str">
        <x:v>All</x:v>
      </x:c>
      <x:c r="H28" t="str">
        <x:v>revenue_to_gmv_bridge</x:v>
      </x:c>
      <x:c r="I28" t="str">
        <x:v>Revenue/GMV桥接比率</x:v>
      </x:c>
      <x:c r="J28" s="52" t="n">
        <x:v>0.453990614</x:v>
      </x:c>
      <x:c r="K28" t="str">
        <x:v>%</x:v>
      </x:c>
      <x:c r="L28" t="str"/>
      <x:c r="M28" s="26" t="str">
        <x:v>MX_P1_001;MX_P1_246</x:v>
      </x:c>
      <x:c r="N28" s="26" t="str">
        <x:v>revenue / system GMV</x:v>
      </x:c>
      <x:c r="O28" s="26" t="str">
        <x:v>TRUE</x:v>
      </x:c>
      <x:c r="P28" s="26" t="str">
        <x:v>revenue_to_gmv_bridge</x:v>
      </x:c>
      <x:c r="Q28" s="26" t="str">
        <x:v>B</x:v>
      </x:c>
      <x:c r="R28" s="26" t="str">
        <x:v>Internal bridge; not a royalty/take rate</x:v>
      </x:c>
      <x:c r="S28" s="26" t="str">
        <x:v>Target</x:v>
      </x:c>
      <x:c r="T28" s="26" t="str">
        <x:v>Revenue includes supply-chain goods/equipment; do not interpret as contractual monetization take rate.</x:v>
      </x:c>
    </x:row>
    <x:row r="29">
      <x:c r="A29" t="str">
        <x:v>蜜雪集团</x:v>
      </x:c>
      <x:c r="B29" t="str">
        <x:v>2022</x:v>
      </x:c>
      <x:c r="C29" t="str">
        <x:v>FY</x:v>
      </x:c>
      <x:c r="D29" t="str">
        <x:v>Actual</x:v>
      </x:c>
      <x:c r="E29" t="str">
        <x:v>A_极致低价供应链加盟型</x:v>
      </x:c>
      <x:c r="F29" t="str">
        <x:v>Group</x:v>
      </x:c>
      <x:c r="G29" t="str">
        <x:v>All</x:v>
      </x:c>
      <x:c r="H29" t="str">
        <x:v>revenue</x:v>
      </x:c>
      <x:c r="I29" t="str">
        <x:v>营业收入</x:v>
      </x:c>
      <x:c r="J29" s="52" t="n">
        <x:v>13575.577</x:v>
      </x:c>
      <x:c r="K29" t="str">
        <x:v>RMB mn</x:v>
      </x:c>
      <x:c r="L29" t="str">
        <x:v>0.311525008</x:v>
      </x:c>
      <x:c r="M29" s="26" t="str">
        <x:v>MX_P1_013</x:v>
      </x:c>
      <x:c r="N29" s="26" t="str"/>
      <x:c r="O29" s="26" t="str">
        <x:v>FALSE</x:v>
      </x:c>
      <x:c r="P29" s="26" t="str">
        <x:v>revenue</x:v>
      </x:c>
      <x:c r="Q29" s="26" t="str">
        <x:v>B</x:v>
      </x:c>
      <x:c r="R29" s="26" t="str">
        <x:v>Comparable within MIXUE history</x:v>
      </x:c>
      <x:c r="S29" s="26" t="str">
        <x:v>Target</x:v>
      </x:c>
      <x:c r="T29" s="26" t="str"/>
    </x:row>
    <x:row r="30">
      <x:c r="A30" t="str">
        <x:v>蜜雪集团</x:v>
      </x:c>
      <x:c r="B30" t="str">
        <x:v>2022</x:v>
      </x:c>
      <x:c r="C30" t="str">
        <x:v>FY</x:v>
      </x:c>
      <x:c r="D30" t="str">
        <x:v>Actual</x:v>
      </x:c>
      <x:c r="E30" t="str">
        <x:v>A_极致低价供应链加盟型</x:v>
      </x:c>
      <x:c r="F30" t="str">
        <x:v>Group</x:v>
      </x:c>
      <x:c r="G30" t="str">
        <x:v>All</x:v>
      </x:c>
      <x:c r="H30" t="str">
        <x:v>gross_profit</x:v>
      </x:c>
      <x:c r="I30" t="str">
        <x:v>毛利</x:v>
      </x:c>
      <x:c r="J30" s="52" t="n">
        <x:v>3846.837</x:v>
      </x:c>
      <x:c r="K30" t="str">
        <x:v>RMB mn</x:v>
      </x:c>
      <x:c r="L30" t="str"/>
      <x:c r="M30" s="26" t="str">
        <x:v>MX_P1_015</x:v>
      </x:c>
      <x:c r="N30" s="26" t="str"/>
      <x:c r="O30" s="26" t="str">
        <x:v>FALSE</x:v>
      </x:c>
      <x:c r="P30" s="26" t="str">
        <x:v>gross_profit</x:v>
      </x:c>
      <x:c r="Q30" s="26" t="str">
        <x:v>B</x:v>
      </x:c>
      <x:c r="R30" s="26" t="str">
        <x:v>Comparable within MIXUE history</x:v>
      </x:c>
      <x:c r="S30" s="26" t="str">
        <x:v>Target</x:v>
      </x:c>
      <x:c r="T30" s="26" t="str"/>
    </x:row>
    <x:row r="31">
      <x:c r="A31" t="str">
        <x:v>蜜雪集团</x:v>
      </x:c>
      <x:c r="B31" t="str">
        <x:v>2022</x:v>
      </x:c>
      <x:c r="C31" t="str">
        <x:v>FY</x:v>
      </x:c>
      <x:c r="D31" t="str">
        <x:v>Derived</x:v>
      </x:c>
      <x:c r="E31" t="str">
        <x:v>A_极致低价供应链加盟型</x:v>
      </x:c>
      <x:c r="F31" t="str">
        <x:v>Group</x:v>
      </x:c>
      <x:c r="G31" t="str">
        <x:v>All</x:v>
      </x:c>
      <x:c r="H31" t="str">
        <x:v>gross_margin</x:v>
      </x:c>
      <x:c r="I31" t="str">
        <x:v>毛利率</x:v>
      </x:c>
      <x:c r="J31" s="52" t="n">
        <x:v>0.28336453</x:v>
      </x:c>
      <x:c r="K31" t="str">
        <x:v>%</x:v>
      </x:c>
      <x:c r="L31" t="str"/>
      <x:c r="M31" s="26" t="str">
        <x:v>MX_P1_015;MX_P1_013</x:v>
      </x:c>
      <x:c r="N31" s="26" t="str">
        <x:v>gross_profit / revenue</x:v>
      </x:c>
      <x:c r="O31" s="26" t="str">
        <x:v>FALSE</x:v>
      </x:c>
      <x:c r="P31" s="26" t="str">
        <x:v>gross_margin</x:v>
      </x:c>
      <x:c r="Q31" s="26" t="str">
        <x:v>B</x:v>
      </x:c>
      <x:c r="R31" s="26" t="str">
        <x:v>Comparable within MIXUE history</x:v>
      </x:c>
      <x:c r="S31" s="26" t="str">
        <x:v>Target</x:v>
      </x:c>
      <x:c r="T31" s="26" t="str"/>
    </x:row>
    <x:row r="32">
      <x:c r="A32" t="str">
        <x:v>蜜雪集团</x:v>
      </x:c>
      <x:c r="B32" t="str">
        <x:v>2022</x:v>
      </x:c>
      <x:c r="C32" t="str">
        <x:v>FY</x:v>
      </x:c>
      <x:c r="D32" t="str">
        <x:v>Derived</x:v>
      </x:c>
      <x:c r="E32" t="str">
        <x:v>A_极致低价供应链加盟型</x:v>
      </x:c>
      <x:c r="F32" t="str">
        <x:v>Group</x:v>
      </x:c>
      <x:c r="G32" t="str">
        <x:v>All</x:v>
      </x:c>
      <x:c r="H32" t="str">
        <x:v>core_operating_margin_proxy</x:v>
      </x:c>
      <x:c r="I32" t="str">
        <x:v>核心经营利润率Proxy</x:v>
      </x:c>
      <x:c r="J32" s="52" t="n">
        <x:v>0.187063725</x:v>
      </x:c>
      <x:c r="K32" t="str">
        <x:v>%</x:v>
      </x:c>
      <x:c r="L32" t="str"/>
      <x:c r="M32" s="26" t="str">
        <x:v>MX_P1_015;MX_P1_016;MX_P1_017;MX_P1_018;MX_P1_019;MX_P1_020</x:v>
      </x:c>
      <x:c r="N32" s="26" t="str">
        <x:v>(gross profit - selling - admin - R&amp;D - financial impairment - PP&amp;E impairment) / revenue</x:v>
      </x:c>
      <x:c r="O32" s="26" t="str">
        <x:v>TRUE</x:v>
      </x:c>
      <x:c r="P32" s="26" t="str">
        <x:v>core_operating_margin_proxy</x:v>
      </x:c>
      <x:c r="Q32" s="26" t="str">
        <x:v>B</x:v>
      </x:c>
      <x:c r="R32" s="26" t="str">
        <x:v>Internal diagnostic; not reported operating margin</x:v>
      </x:c>
      <x:c r="S32" s="26" t="str">
        <x:v>Target</x:v>
      </x:c>
      <x:c r="T32" s="26" t="str">
        <x:v>Excludes other income/gains, finance cost and associate result; negative impairment value denotes reversal.</x:v>
      </x:c>
    </x:row>
    <x:row r="33">
      <x:c r="A33" t="str">
        <x:v>蜜雪集团</x:v>
      </x:c>
      <x:c r="B33" t="str">
        <x:v>2022</x:v>
      </x:c>
      <x:c r="C33" t="str">
        <x:v>FY</x:v>
      </x:c>
      <x:c r="D33" t="str">
        <x:v>Derived</x:v>
      </x:c>
      <x:c r="E33" t="str">
        <x:v>A_极致低价供应链加盟型</x:v>
      </x:c>
      <x:c r="F33" t="str">
        <x:v>Group</x:v>
      </x:c>
      <x:c r="G33" t="str">
        <x:v>All</x:v>
      </x:c>
      <x:c r="H33" t="str">
        <x:v>normalized_parent_net_income</x:v>
      </x:c>
      <x:c r="I33" t="str">
        <x:v>正常化归母净利润</x:v>
      </x:c>
      <x:c r="J33" s="52" t="n">
        <x:v>1996.715</x:v>
      </x:c>
      <x:c r="K33" t="str">
        <x:v>RMB mn</x:v>
      </x:c>
      <x:c r="L33" t="str"/>
      <x:c r="M33" s="26" t="str">
        <x:v>MX_P1_024;MX_P1_212;MX_P1_022;MX_P1_021</x:v>
      </x:c>
      <x:c r="N33" s="26" t="str">
        <x:v>parent net income + listing expense × (1 - effective tax rate)</x:v>
      </x:c>
      <x:c r="O33" s="26" t="str">
        <x:v>FALSE</x:v>
      </x:c>
      <x:c r="P33" s="26" t="str">
        <x:v>normalized_parent_net_income</x:v>
      </x:c>
      <x:c r="Q33" s="26" t="str">
        <x:v>B</x:v>
      </x:c>
      <x:c r="R33" s="26" t="str">
        <x:v>Comparable within MIXUE history</x:v>
      </x:c>
      <x:c r="S33" s="26" t="str">
        <x:v>Target</x:v>
      </x:c>
      <x:c r="T33" s="26" t="str">
        <x:v>Minimal normalization: only removes listing expenses net of effective tax; does NOT add back SBC or recurring other income.</x:v>
      </x:c>
    </x:row>
    <x:row r="34">
      <x:c r="A34" t="str">
        <x:v>蜜雪集团</x:v>
      </x:c>
      <x:c r="B34" t="str">
        <x:v>2022</x:v>
      </x:c>
      <x:c r="C34" t="str">
        <x:v>FY</x:v>
      </x:c>
      <x:c r="D34" t="str">
        <x:v>Derived</x:v>
      </x:c>
      <x:c r="E34" t="str">
        <x:v>A_极致低价供应链加盟型</x:v>
      </x:c>
      <x:c r="F34" t="str">
        <x:v>Group</x:v>
      </x:c>
      <x:c r="G34" t="str">
        <x:v>All</x:v>
      </x:c>
      <x:c r="H34" t="str">
        <x:v>adj_net_margin</x:v>
      </x:c>
      <x:c r="I34" t="str">
        <x:v>正常化归母净利率</x:v>
      </x:c>
      <x:c r="J34" s="52" t="n">
        <x:v>0.14708141</x:v>
      </x:c>
      <x:c r="K34" t="str">
        <x:v>%</x:v>
      </x:c>
      <x:c r="L34" t="str"/>
      <x:c r="M34" s="26" t="str">
        <x:v>MX_P1_024;MX_P1_212;MX_P1_022;MX_P1_021</x:v>
      </x:c>
      <x:c r="N34" s="26" t="str">
        <x:v>normalized parent net income / revenue</x:v>
      </x:c>
      <x:c r="O34" s="26" t="str">
        <x:v>FALSE</x:v>
      </x:c>
      <x:c r="P34" s="26" t="str">
        <x:v>adj_net_margin</x:v>
      </x:c>
      <x:c r="Q34" s="26" t="str">
        <x:v>B</x:v>
      </x:c>
      <x:c r="R34" s="26" t="str">
        <x:v>Comparable within MIXUE history</x:v>
      </x:c>
      <x:c r="S34" s="26" t="str">
        <x:v>Target</x:v>
      </x:c>
      <x:c r="T34" s="26" t="str"/>
    </x:row>
    <x:row r="35">
      <x:c r="A35" t="str">
        <x:v>蜜雪集团</x:v>
      </x:c>
      <x:c r="B35" t="str">
        <x:v>2022</x:v>
      </x:c>
      <x:c r="C35" t="str">
        <x:v>FY</x:v>
      </x:c>
      <x:c r="D35" t="str">
        <x:v>Actual</x:v>
      </x:c>
      <x:c r="E35" t="str">
        <x:v>A_极致低价供应链加盟型</x:v>
      </x:c>
      <x:c r="F35" t="str">
        <x:v>Group</x:v>
      </x:c>
      <x:c r="G35" t="str">
        <x:v>All</x:v>
      </x:c>
      <x:c r="H35" t="str">
        <x:v>cfo</x:v>
      </x:c>
      <x:c r="I35" t="str">
        <x:v>经营活动现金流净额</x:v>
      </x:c>
      <x:c r="J35" s="52" t="n">
        <x:v>2430.631</x:v>
      </x:c>
      <x:c r="K35" t="str">
        <x:v>RMB mn</x:v>
      </x:c>
      <x:c r="L35" t="str"/>
      <x:c r="M35" s="26" t="str">
        <x:v>MX_P1_079</x:v>
      </x:c>
      <x:c r="N35" s="26" t="str"/>
      <x:c r="O35" s="26" t="str">
        <x:v>FALSE</x:v>
      </x:c>
      <x:c r="P35" s="26" t="str">
        <x:v>cfo</x:v>
      </x:c>
      <x:c r="Q35" s="26" t="str">
        <x:v>B</x:v>
      </x:c>
      <x:c r="R35" s="26" t="str">
        <x:v>Comparable within MIXUE history</x:v>
      </x:c>
      <x:c r="S35" s="26" t="str">
        <x:v>Target</x:v>
      </x:c>
      <x:c r="T35" s="26" t="str"/>
    </x:row>
    <x:row r="36">
      <x:c r="A36" t="str">
        <x:v>蜜雪集团</x:v>
      </x:c>
      <x:c r="B36" t="str">
        <x:v>2022</x:v>
      </x:c>
      <x:c r="C36" t="str">
        <x:v>FY</x:v>
      </x:c>
      <x:c r="D36" t="str">
        <x:v>Derived</x:v>
      </x:c>
      <x:c r="E36" t="str">
        <x:v>A_极致低价供应链加盟型</x:v>
      </x:c>
      <x:c r="F36" t="str">
        <x:v>Group</x:v>
      </x:c>
      <x:c r="G36" t="str">
        <x:v>All</x:v>
      </x:c>
      <x:c r="H36" t="str">
        <x:v>capex</x:v>
      </x:c>
      <x:c r="I36" t="str">
        <x:v>资本开支（现金口径）</x:v>
      </x:c>
      <x:c r="J36" s="52" t="n">
        <x:v>1259.959</x:v>
      </x:c>
      <x:c r="K36" t="str">
        <x:v>RMB mn</x:v>
      </x:c>
      <x:c r="L36" t="str"/>
      <x:c r="M36" s="26" t="str">
        <x:v>MX_P1_080;MX_P1_081;MX_P1_082</x:v>
      </x:c>
      <x:c r="N36" s="26" t="str">
        <x:v>PP&amp;E purchases + intangible purchases + land-use-right cash outflow</x:v>
      </x:c>
      <x:c r="O36" s="26" t="str">
        <x:v>FALSE</x:v>
      </x:c>
      <x:c r="P36" s="26" t="str">
        <x:v>capex</x:v>
      </x:c>
      <x:c r="Q36" s="26" t="str">
        <x:v>B</x:v>
      </x:c>
      <x:c r="R36" s="26" t="str">
        <x:v>Comparable within MIXUE history</x:v>
      </x:c>
      <x:c r="S36" s="26" t="str">
        <x:v>Target</x:v>
      </x:c>
      <x:c r="T36" s="26" t="str"/>
    </x:row>
    <x:row r="37">
      <x:c r="A37" t="str">
        <x:v>蜜雪集团</x:v>
      </x:c>
      <x:c r="B37" t="str">
        <x:v>2022</x:v>
      </x:c>
      <x:c r="C37" t="str">
        <x:v>FY</x:v>
      </x:c>
      <x:c r="D37" t="str">
        <x:v>Derived</x:v>
      </x:c>
      <x:c r="E37" t="str">
        <x:v>A_极致低价供应链加盟型</x:v>
      </x:c>
      <x:c r="F37" t="str">
        <x:v>Group</x:v>
      </x:c>
      <x:c r="G37" t="str">
        <x:v>All</x:v>
      </x:c>
      <x:c r="H37" t="str">
        <x:v>fcf</x:v>
      </x:c>
      <x:c r="I37" t="str">
        <x:v>自由现金流</x:v>
      </x:c>
      <x:c r="J37" s="52" t="n">
        <x:v>1170.672</x:v>
      </x:c>
      <x:c r="K37" t="str">
        <x:v>RMB mn</x:v>
      </x:c>
      <x:c r="L37" t="str"/>
      <x:c r="M37" s="26" t="str">
        <x:v>MX_P1_079;MX_P1_080;MX_P1_081;MX_P1_082</x:v>
      </x:c>
      <x:c r="N37" s="26" t="str">
        <x:v>CFO - Capex</x:v>
      </x:c>
      <x:c r="O37" s="26" t="str">
        <x:v>FALSE</x:v>
      </x:c>
      <x:c r="P37" s="26" t="str">
        <x:v>fcf</x:v>
      </x:c>
      <x:c r="Q37" s="26" t="str">
        <x:v>B</x:v>
      </x:c>
      <x:c r="R37" s="26" t="str">
        <x:v>Comparable within MIXUE history</x:v>
      </x:c>
      <x:c r="S37" s="26" t="str">
        <x:v>Target</x:v>
      </x:c>
      <x:c r="T37" s="26" t="str"/>
    </x:row>
    <x:row r="38">
      <x:c r="A38" t="str">
        <x:v>蜜雪集团</x:v>
      </x:c>
      <x:c r="B38" t="str">
        <x:v>2022</x:v>
      </x:c>
      <x:c r="C38" t="str">
        <x:v>FY</x:v>
      </x:c>
      <x:c r="D38" t="str">
        <x:v>Derived</x:v>
      </x:c>
      <x:c r="E38" t="str">
        <x:v>A_极致低价供应链加盟型</x:v>
      </x:c>
      <x:c r="F38" t="str">
        <x:v>Group</x:v>
      </x:c>
      <x:c r="G38" t="str">
        <x:v>All</x:v>
      </x:c>
      <x:c r="H38" t="str">
        <x:v>fcf_conversion</x:v>
      </x:c>
      <x:c r="I38" t="str">
        <x:v>FCF/正常化归母净利润</x:v>
      </x:c>
      <x:c r="J38" s="52" t="n">
        <x:v>0.586298996</x:v>
      </x:c>
      <x:c r="K38" t="str">
        <x:v>%</x:v>
      </x:c>
      <x:c r="L38" t="str"/>
      <x:c r="M38" s="26" t="str">
        <x:v>MX_P1_079;MX_P1_024;MX_P1_212</x:v>
      </x:c>
      <x:c r="N38" s="26" t="str">
        <x:v>FCF / normalized parent net income</x:v>
      </x:c>
      <x:c r="O38" s="26" t="str">
        <x:v>FALSE</x:v>
      </x:c>
      <x:c r="P38" s="26" t="str">
        <x:v>fcf_conversion</x:v>
      </x:c>
      <x:c r="Q38" s="26" t="str">
        <x:v>B</x:v>
      </x:c>
      <x:c r="R38" s="26" t="str">
        <x:v>Comparable within MIXUE history</x:v>
      </x:c>
      <x:c r="S38" s="26" t="str">
        <x:v>Target</x:v>
      </x:c>
      <x:c r="T38" s="26" t="str"/>
    </x:row>
    <x:row r="39">
      <x:c r="A39" t="str">
        <x:v>蜜雪集团</x:v>
      </x:c>
      <x:c r="B39" t="str">
        <x:v>2022</x:v>
      </x:c>
      <x:c r="C39" t="str">
        <x:v>FY</x:v>
      </x:c>
      <x:c r="D39" t="str">
        <x:v>Derived</x:v>
      </x:c>
      <x:c r="E39" t="str">
        <x:v>A_极致低价供应链加盟型</x:v>
      </x:c>
      <x:c r="F39" t="str">
        <x:v>Group</x:v>
      </x:c>
      <x:c r="G39" t="str">
        <x:v>All</x:v>
      </x:c>
      <x:c r="H39" t="str">
        <x:v>operating_nwc</x:v>
      </x:c>
      <x:c r="I39" t="str">
        <x:v>经营性净营运资金Proxy</x:v>
      </x:c>
      <x:c r="J39" s="52" t="n">
        <x:v>-129.202</x:v>
      </x:c>
      <x:c r="K39" t="str">
        <x:v>RMB mn</x:v>
      </x:c>
      <x:c r="L39" t="str"/>
      <x:c r="M39" s="26" t="str">
        <x:v>MX_P1_127;MX_P1_128;MX_P1_129;MX_P1_130;MX_P1_131;MX_P1_132</x:v>
      </x:c>
      <x:c r="N39" s="26" t="str">
        <x:v>inventory + trade AR + prepayments/other current assets - trade AP - other current payables/accruals - current contract liabilities</x:v>
      </x:c>
      <x:c r="O39" s="26" t="str">
        <x:v>TRUE</x:v>
      </x:c>
      <x:c r="P39" s="26" t="str">
        <x:v>operating_nwc</x:v>
      </x:c>
      <x:c r="Q39" s="26" t="str">
        <x:v>B</x:v>
      </x:c>
      <x:c r="R39" s="26" t="str">
        <x:v>Comparable within MIXUE history</x:v>
      </x:c>
      <x:c r="S39" s="26" t="str">
        <x:v>Target</x:v>
      </x:c>
      <x:c r="T39" s="26" t="str">
        <x:v>Broad proxy; some other receivables/payables may be non-operating.</x:v>
      </x:c>
    </x:row>
    <x:row r="40">
      <x:c r="A40" t="str">
        <x:v>蜜雪集团</x:v>
      </x:c>
      <x:c r="B40" t="str">
        <x:v>2022</x:v>
      </x:c>
      <x:c r="C40" t="str">
        <x:v>FY</x:v>
      </x:c>
      <x:c r="D40" t="str">
        <x:v>Derived</x:v>
      </x:c>
      <x:c r="E40" t="str">
        <x:v>A_极致低价供应链加盟型</x:v>
      </x:c>
      <x:c r="F40" t="str">
        <x:v>Group</x:v>
      </x:c>
      <x:c r="G40" t="str">
        <x:v>All</x:v>
      </x:c>
      <x:c r="H40" t="str">
        <x:v>nwc_pct_revenue</x:v>
      </x:c>
      <x:c r="I40" t="str">
        <x:v>经营性NWC/Revenue</x:v>
      </x:c>
      <x:c r="J40" s="52" t="n">
        <x:v>-0.009517238</x:v>
      </x:c>
      <x:c r="K40" t="str">
        <x:v>%</x:v>
      </x:c>
      <x:c r="L40" t="str"/>
      <x:c r="M40" s="26" t="str">
        <x:v>MX_P1_013;MX_P1_127;MX_P1_130;MX_P1_131;MX_P1_132</x:v>
      </x:c>
      <x:c r="N40" s="26" t="str">
        <x:v>operating NWC / revenue</x:v>
      </x:c>
      <x:c r="O40" s="26" t="str">
        <x:v>TRUE</x:v>
      </x:c>
      <x:c r="P40" s="26" t="str">
        <x:v>nwc_pct_revenue</x:v>
      </x:c>
      <x:c r="Q40" s="26" t="str">
        <x:v>B</x:v>
      </x:c>
      <x:c r="R40" s="26" t="str">
        <x:v>Comparable within MIXUE history</x:v>
      </x:c>
      <x:c r="S40" s="26" t="str">
        <x:v>Target</x:v>
      </x:c>
      <x:c r="T40" s="26" t="str"/>
    </x:row>
    <x:row r="41">
      <x:c r="A41" t="str">
        <x:v>蜜雪集团</x:v>
      </x:c>
      <x:c r="B41" t="str">
        <x:v>2022</x:v>
      </x:c>
      <x:c r="C41" t="str">
        <x:v>FY</x:v>
      </x:c>
      <x:c r="D41" t="str">
        <x:v>Actual</x:v>
      </x:c>
      <x:c r="E41" t="str">
        <x:v>A_极致低价供应链加盟型</x:v>
      </x:c>
      <x:c r="F41" t="str">
        <x:v>Group</x:v>
      </x:c>
      <x:c r="G41" t="str">
        <x:v>All</x:v>
      </x:c>
      <x:c r="H41" t="str">
        <x:v>interest_bearing_debt</x:v>
      </x:c>
      <x:c r="I41" t="str">
        <x:v>有息负债</x:v>
      </x:c>
      <x:c r="J41" s="52" t="n">
        <x:v>140.088</x:v>
      </x:c>
      <x:c r="K41" t="str">
        <x:v>RMB mn</x:v>
      </x:c>
      <x:c r="L41" t="str"/>
      <x:c r="M41" s="26" t="str">
        <x:v>MX_P1_125</x:v>
      </x:c>
      <x:c r="N41" s="26" t="str"/>
      <x:c r="O41" s="26" t="str">
        <x:v>FALSE</x:v>
      </x:c>
      <x:c r="P41" s="26" t="str">
        <x:v>interest_bearing_debt</x:v>
      </x:c>
      <x:c r="Q41" s="26" t="str">
        <x:v>B</x:v>
      </x:c>
      <x:c r="R41" s="26" t="str">
        <x:v>Comparable within MIXUE history</x:v>
      </x:c>
      <x:c r="S41" s="26" t="str">
        <x:v>Target</x:v>
      </x:c>
      <x:c r="T41" s="26" t="str"/>
    </x:row>
    <x:row r="42">
      <x:c r="A42" t="str">
        <x:v>蜜雪集团</x:v>
      </x:c>
      <x:c r="B42" t="str">
        <x:v>2022</x:v>
      </x:c>
      <x:c r="C42" t="str">
        <x:v>FY</x:v>
      </x:c>
      <x:c r="D42" t="str">
        <x:v>Actual</x:v>
      </x:c>
      <x:c r="E42" t="str">
        <x:v>A_极致低价供应链加盟型</x:v>
      </x:c>
      <x:c r="F42" t="str">
        <x:v>Group</x:v>
      </x:c>
      <x:c r="G42" t="str">
        <x:v>All</x:v>
      </x:c>
      <x:c r="H42" t="str">
        <x:v>lease_liability</x:v>
      </x:c>
      <x:c r="I42" t="str">
        <x:v>租赁负债</x:v>
      </x:c>
      <x:c r="J42" s="52" t="n">
        <x:v>141.549</x:v>
      </x:c>
      <x:c r="K42" t="str">
        <x:v>RMB mn</x:v>
      </x:c>
      <x:c r="L42" t="str"/>
      <x:c r="M42" s="26" t="str">
        <x:v>MX_P1_126</x:v>
      </x:c>
      <x:c r="N42" s="26" t="str"/>
      <x:c r="O42" s="26" t="str">
        <x:v>FALSE</x:v>
      </x:c>
      <x:c r="P42" s="26" t="str">
        <x:v>lease_liability</x:v>
      </x:c>
      <x:c r="Q42" s="26" t="str">
        <x:v>B</x:v>
      </x:c>
      <x:c r="R42" s="26" t="str">
        <x:v>Comparable within MIXUE history</x:v>
      </x:c>
      <x:c r="S42" s="26" t="str">
        <x:v>Target</x:v>
      </x:c>
      <x:c r="T42" s="26" t="str"/>
    </x:row>
    <x:row r="43">
      <x:c r="A43" t="str">
        <x:v>蜜雪集团</x:v>
      </x:c>
      <x:c r="B43" t="str">
        <x:v>2022</x:v>
      </x:c>
      <x:c r="C43" t="str">
        <x:v>FY</x:v>
      </x:c>
      <x:c r="D43" t="str">
        <x:v>Derived</x:v>
      </x:c>
      <x:c r="E43" t="str">
        <x:v>A_极致低价供应链加盟型</x:v>
      </x:c>
      <x:c r="F43" t="str">
        <x:v>Group</x:v>
      </x:c>
      <x:c r="G43" t="str">
        <x:v>All</x:v>
      </x:c>
      <x:c r="H43" t="str">
        <x:v>net_cash</x:v>
      </x:c>
      <x:c r="I43" t="str">
        <x:v>净现金（含FVTPL理财）</x:v>
      </x:c>
      <x:c r="J43" s="52" t="n">
        <x:v>4413.323</x:v>
      </x:c>
      <x:c r="K43" t="str">
        <x:v>RMB mn</x:v>
      </x:c>
      <x:c r="L43" t="str"/>
      <x:c r="M43" s="26" t="str">
        <x:v>MX_P1_123;MX_P1_124;MX_P1_125;MX_P1_126</x:v>
      </x:c>
      <x:c r="N43" s="26" t="str">
        <x:v>cash &amp; bank balances + FVTPL financial assets - interest-bearing debt - lease liabilities</x:v>
      </x:c>
      <x:c r="O43" s="26" t="str">
        <x:v>TRUE</x:v>
      </x:c>
      <x:c r="P43" s="26" t="str">
        <x:v>net_cash</x:v>
      </x:c>
      <x:c r="Q43" s="26" t="str">
        <x:v>B</x:v>
      </x:c>
      <x:c r="R43" s="26" t="str">
        <x:v>Comparable within MIXUE history</x:v>
      </x:c>
      <x:c r="S43" s="26" t="str">
        <x:v>Target</x:v>
      </x:c>
      <x:c r="T43" s="26" t="str">
        <x:v>Broad liquidity proxy; includes bank wealth-management/FVTPL assets.</x:v>
      </x:c>
    </x:row>
    <x:row r="44">
      <x:c r="A44" t="str">
        <x:v>蜜雪集团</x:v>
      </x:c>
      <x:c r="B44" t="str">
        <x:v>2022</x:v>
      </x:c>
      <x:c r="C44" t="str">
        <x:v>FY</x:v>
      </x:c>
      <x:c r="D44" t="str">
        <x:v>Derived</x:v>
      </x:c>
      <x:c r="E44" t="str">
        <x:v>A_极致低价供应链加盟型</x:v>
      </x:c>
      <x:c r="F44" t="str">
        <x:v>Group</x:v>
      </x:c>
      <x:c r="G44" t="str">
        <x:v>All</x:v>
      </x:c>
      <x:c r="H44" t="str">
        <x:v>total_liabilities_pct_assets</x:v>
      </x:c>
      <x:c r="I44" t="str">
        <x:v>总负债/总资产</x:v>
      </x:c>
      <x:c r="J44" s="52" t="n">
        <x:v>0.247963874</x:v>
      </x:c>
      <x:c r="K44" t="str">
        <x:v>%</x:v>
      </x:c>
      <x:c r="L44" t="str"/>
      <x:c r="M44" s="26" t="str">
        <x:v>MX_P1_119;MX_P1_118</x:v>
      </x:c>
      <x:c r="N44" s="26" t="str">
        <x:v>total liabilities / total assets</x:v>
      </x:c>
      <x:c r="O44" s="26" t="str">
        <x:v>FALSE</x:v>
      </x:c>
      <x:c r="P44" s="26" t="str">
        <x:v>total_liabilities_pct_assets</x:v>
      </x:c>
      <x:c r="Q44" s="26" t="str">
        <x:v>B</x:v>
      </x:c>
      <x:c r="R44" s="26" t="str">
        <x:v>Comparable within MIXUE history</x:v>
      </x:c>
      <x:c r="S44" s="26" t="str">
        <x:v>Target</x:v>
      </x:c>
      <x:c r="T44" s="26" t="str"/>
    </x:row>
    <x:row r="45">
      <x:c r="A45" t="str">
        <x:v>蜜雪集团</x:v>
      </x:c>
      <x:c r="B45" t="str">
        <x:v>2022</x:v>
      </x:c>
      <x:c r="C45" t="str">
        <x:v>FY</x:v>
      </x:c>
      <x:c r="D45" t="str">
        <x:v>Derived</x:v>
      </x:c>
      <x:c r="E45" t="str">
        <x:v>A_极致低价供应链加盟型</x:v>
      </x:c>
      <x:c r="F45" t="str">
        <x:v>Group</x:v>
      </x:c>
      <x:c r="G45" t="str">
        <x:v>All</x:v>
      </x:c>
      <x:c r="H45" t="str">
        <x:v>interest_debt_pct_assets</x:v>
      </x:c>
      <x:c r="I45" t="str">
        <x:v>有息负债/总资产</x:v>
      </x:c>
      <x:c r="J45" s="52" t="n">
        <x:v>0.01408577</x:v>
      </x:c>
      <x:c r="K45" t="str">
        <x:v>%</x:v>
      </x:c>
      <x:c r="L45" t="str"/>
      <x:c r="M45" s="26" t="str">
        <x:v>MX_P1_125;MX_P1_118</x:v>
      </x:c>
      <x:c r="N45" s="26" t="str">
        <x:v>interest-bearing debt / total assets</x:v>
      </x:c>
      <x:c r="O45" s="26" t="str">
        <x:v>FALSE</x:v>
      </x:c>
      <x:c r="P45" s="26" t="str">
        <x:v>interest_debt_pct_assets</x:v>
      </x:c>
      <x:c r="Q45" s="26" t="str">
        <x:v>B</x:v>
      </x:c>
      <x:c r="R45" s="26" t="str">
        <x:v>Comparable within MIXUE history</x:v>
      </x:c>
      <x:c r="S45" s="26" t="str">
        <x:v>Target</x:v>
      </x:c>
      <x:c r="T45" s="26" t="str"/>
    </x:row>
    <x:row r="46">
      <x:c r="A46" t="str">
        <x:v>蜜雪集团</x:v>
      </x:c>
      <x:c r="B46" t="str">
        <x:v>2022</x:v>
      </x:c>
      <x:c r="C46" t="str">
        <x:v>FY</x:v>
      </x:c>
      <x:c r="D46" t="str">
        <x:v>Derived</x:v>
      </x:c>
      <x:c r="E46" t="str">
        <x:v>A_极致低价供应链加盟型</x:v>
      </x:c>
      <x:c r="F46" t="str">
        <x:v>Group</x:v>
      </x:c>
      <x:c r="G46" t="str">
        <x:v>All</x:v>
      </x:c>
      <x:c r="H46" t="str">
        <x:v>lease_pct_assets</x:v>
      </x:c>
      <x:c r="I46" t="str">
        <x:v>租赁负债/总资产</x:v>
      </x:c>
      <x:c r="J46" s="52" t="n">
        <x:v>0.014232673</x:v>
      </x:c>
      <x:c r="K46" t="str">
        <x:v>%</x:v>
      </x:c>
      <x:c r="L46" t="str"/>
      <x:c r="M46" s="26" t="str">
        <x:v>MX_P1_126;MX_P1_118</x:v>
      </x:c>
      <x:c r="N46" s="26" t="str">
        <x:v>lease liabilities / total assets</x:v>
      </x:c>
      <x:c r="O46" s="26" t="str">
        <x:v>FALSE</x:v>
      </x:c>
      <x:c r="P46" s="26" t="str">
        <x:v>lease_pct_assets</x:v>
      </x:c>
      <x:c r="Q46" s="26" t="str">
        <x:v>B</x:v>
      </x:c>
      <x:c r="R46" s="26" t="str">
        <x:v>Comparable within MIXUE history</x:v>
      </x:c>
      <x:c r="S46" s="26" t="str">
        <x:v>Target</x:v>
      </x:c>
      <x:c r="T46" s="26" t="str"/>
    </x:row>
    <x:row r="47">
      <x:c r="A47" t="str">
        <x:v>蜜雪集团</x:v>
      </x:c>
      <x:c r="B47" t="str">
        <x:v>2022</x:v>
      </x:c>
      <x:c r="C47" t="str">
        <x:v>FY</x:v>
      </x:c>
      <x:c r="D47" t="str">
        <x:v>Derived</x:v>
      </x:c>
      <x:c r="E47" t="str">
        <x:v>A_极致低价供应链加盟型</x:v>
      </x:c>
      <x:c r="F47" t="str">
        <x:v>Group</x:v>
      </x:c>
      <x:c r="G47" t="str">
        <x:v>All</x:v>
      </x:c>
      <x:c r="H47" t="str">
        <x:v>roe_ifrs</x:v>
      </x:c>
      <x:c r="I47" t="str">
        <x:v>IFRS ROE</x:v>
      </x:c>
      <x:c r="J47" s="52" t="n">
        <x:v>0.307384406</x:v>
      </x:c>
      <x:c r="K47" t="str">
        <x:v>%</x:v>
      </x:c>
      <x:c r="L47" t="str"/>
      <x:c r="M47" s="26" t="str">
        <x:v>MX_P1_024;MX_P1_098;MX_P1_121</x:v>
      </x:c>
      <x:c r="N47" s="26" t="str">
        <x:v>parent net income / average parent equity</x:v>
      </x:c>
      <x:c r="O47" s="26" t="str">
        <x:v>FALSE</x:v>
      </x:c>
      <x:c r="P47" s="26" t="str">
        <x:v>roe_ifrs</x:v>
      </x:c>
      <x:c r="Q47" s="26" t="str">
        <x:v>B</x:v>
      </x:c>
      <x:c r="R47" s="26" t="str">
        <x:v>Comparable within MIXUE history</x:v>
      </x:c>
      <x:c r="S47" s="26" t="str">
        <x:v>Target</x:v>
      </x:c>
      <x:c r="T47" s="26" t="str"/>
    </x:row>
    <x:row r="48">
      <x:c r="A48" t="str">
        <x:v>蜜雪集团</x:v>
      </x:c>
      <x:c r="B48" t="str">
        <x:v>2022</x:v>
      </x:c>
      <x:c r="C48" t="str">
        <x:v>FY</x:v>
      </x:c>
      <x:c r="D48" t="str">
        <x:v>Derived</x:v>
      </x:c>
      <x:c r="E48" t="str">
        <x:v>A_极致低价供应链加盟型</x:v>
      </x:c>
      <x:c r="F48" t="str">
        <x:v>Group</x:v>
      </x:c>
      <x:c r="G48" t="str">
        <x:v>All</x:v>
      </x:c>
      <x:c r="H48" t="str">
        <x:v>roe_normalized</x:v>
      </x:c>
      <x:c r="I48" t="str">
        <x:v>正常化ROE</x:v>
      </x:c>
      <x:c r="J48" s="52" t="n">
        <x:v>0.307384406</x:v>
      </x:c>
      <x:c r="K48" t="str">
        <x:v>%</x:v>
      </x:c>
      <x:c r="L48" t="str"/>
      <x:c r="M48" s="26" t="str">
        <x:v>MX_P1_024;MX_P1_212;MX_P1_098;MX_P1_121</x:v>
      </x:c>
      <x:c r="N48" s="26" t="str">
        <x:v>normalized parent net income / average parent equity</x:v>
      </x:c>
      <x:c r="O48" s="26" t="str">
        <x:v>FALSE</x:v>
      </x:c>
      <x:c r="P48" s="26" t="str">
        <x:v>roe_normalized</x:v>
      </x:c>
      <x:c r="Q48" s="26" t="str">
        <x:v>B</x:v>
      </x:c>
      <x:c r="R48" s="26" t="str">
        <x:v>Comparable within MIXUE history</x:v>
      </x:c>
      <x:c r="S48" s="26" t="str">
        <x:v>Target</x:v>
      </x:c>
      <x:c r="T48" s="26" t="str"/>
    </x:row>
    <x:row r="49">
      <x:c r="A49" t="str">
        <x:v>蜜雪集团</x:v>
      </x:c>
      <x:c r="B49" t="str">
        <x:v>2022</x:v>
      </x:c>
      <x:c r="C49" t="str">
        <x:v>FY</x:v>
      </x:c>
      <x:c r="D49" t="str">
        <x:v>Derived</x:v>
      </x:c>
      <x:c r="E49" t="str">
        <x:v>A_极致低价供应链加盟型</x:v>
      </x:c>
      <x:c r="F49" t="str">
        <x:v>Group</x:v>
      </x:c>
      <x:c r="G49" t="str">
        <x:v>All</x:v>
      </x:c>
      <x:c r="H49" t="str">
        <x:v>inventory_days</x:v>
      </x:c>
      <x:c r="I49" t="str">
        <x:v>存货周转天数</x:v>
      </x:c>
      <x:c r="J49" s="52" t="n">
        <x:v>52.394807293</x:v>
      </x:c>
      <x:c r="K49" t="str">
        <x:v>days</x:v>
      </x:c>
      <x:c r="L49" t="str"/>
      <x:c r="M49" s="26" t="str">
        <x:v>MX_P1_104;MX_P1_127;MX_P1_014</x:v>
      </x:c>
      <x:c r="N49" s="26" t="str">
        <x:v>average inventory / cost of sales × 365</x:v>
      </x:c>
      <x:c r="O49" s="26" t="str">
        <x:v>FALSE</x:v>
      </x:c>
      <x:c r="P49" s="26" t="str">
        <x:v>inventory_days</x:v>
      </x:c>
      <x:c r="Q49" s="26" t="str">
        <x:v>B</x:v>
      </x:c>
      <x:c r="R49" s="26" t="str">
        <x:v>Comparable within MIXUE history</x:v>
      </x:c>
      <x:c r="S49" s="26" t="str">
        <x:v>Target</x:v>
      </x:c>
      <x:c r="T49" s="26" t="str"/>
    </x:row>
    <x:row r="50">
      <x:c r="A50" t="str">
        <x:v>蜜雪集团</x:v>
      </x:c>
      <x:c r="B50" t="str">
        <x:v>2022</x:v>
      </x:c>
      <x:c r="C50" t="str">
        <x:v>FY</x:v>
      </x:c>
      <x:c r="D50" t="str">
        <x:v>Derived</x:v>
      </x:c>
      <x:c r="E50" t="str">
        <x:v>A_极致低价供应链加盟型</x:v>
      </x:c>
      <x:c r="F50" t="str">
        <x:v>Group</x:v>
      </x:c>
      <x:c r="G50" t="str">
        <x:v>All</x:v>
      </x:c>
      <x:c r="H50" t="str">
        <x:v>ar_days</x:v>
      </x:c>
      <x:c r="I50" t="str">
        <x:v>应收账款周转天数</x:v>
      </x:c>
      <x:c r="J50" s="52" t="n">
        <x:v>0.23445044</x:v>
      </x:c>
      <x:c r="K50" t="str">
        <x:v>days</x:v>
      </x:c>
      <x:c r="L50" t="str"/>
      <x:c r="M50" s="26" t="str">
        <x:v>MX_P1_105;MX_P1_128;MX_P1_013</x:v>
      </x:c>
      <x:c r="N50" s="26" t="str">
        <x:v>average trade receivables / revenue × 365</x:v>
      </x:c>
      <x:c r="O50" s="26" t="str">
        <x:v>FALSE</x:v>
      </x:c>
      <x:c r="P50" s="26" t="str">
        <x:v>ar_days</x:v>
      </x:c>
      <x:c r="Q50" s="26" t="str">
        <x:v>B</x:v>
      </x:c>
      <x:c r="R50" s="26" t="str">
        <x:v>Comparable within MIXUE history</x:v>
      </x:c>
      <x:c r="S50" s="26" t="str">
        <x:v>Target</x:v>
      </x:c>
      <x:c r="T50" s="26" t="str"/>
    </x:row>
    <x:row r="51">
      <x:c r="A51" t="str">
        <x:v>蜜雪集团</x:v>
      </x:c>
      <x:c r="B51" t="str">
        <x:v>2022</x:v>
      </x:c>
      <x:c r="C51" t="str">
        <x:v>FY</x:v>
      </x:c>
      <x:c r="D51" t="str">
        <x:v>Derived</x:v>
      </x:c>
      <x:c r="E51" t="str">
        <x:v>A_极致低价供应链加盟型</x:v>
      </x:c>
      <x:c r="F51" t="str">
        <x:v>Group</x:v>
      </x:c>
      <x:c r="G51" t="str">
        <x:v>All</x:v>
      </x:c>
      <x:c r="H51" t="str">
        <x:v>ap_days</x:v>
      </x:c>
      <x:c r="I51" t="str">
        <x:v>应付账款周转天数</x:v>
      </x:c>
      <x:c r="J51" s="52" t="n">
        <x:v>27.734719758</x:v>
      </x:c>
      <x:c r="K51" t="str">
        <x:v>days</x:v>
      </x:c>
      <x:c r="L51" t="str"/>
      <x:c r="M51" s="26" t="str">
        <x:v>MX_P1_107;MX_P1_130;MX_P1_014</x:v>
      </x:c>
      <x:c r="N51" s="26" t="str">
        <x:v>average trade payables / cost of sales × 365</x:v>
      </x:c>
      <x:c r="O51" s="26" t="str">
        <x:v>FALSE</x:v>
      </x:c>
      <x:c r="P51" s="26" t="str">
        <x:v>ap_days</x:v>
      </x:c>
      <x:c r="Q51" s="26" t="str">
        <x:v>B</x:v>
      </x:c>
      <x:c r="R51" s="26" t="str">
        <x:v>Comparable within MIXUE history</x:v>
      </x:c>
      <x:c r="S51" s="26" t="str">
        <x:v>Target</x:v>
      </x:c>
      <x:c r="T51" s="26" t="str"/>
    </x:row>
    <x:row r="52">
      <x:c r="A52" t="str">
        <x:v>蜜雪集团</x:v>
      </x:c>
      <x:c r="B52" t="str">
        <x:v>2022</x:v>
      </x:c>
      <x:c r="C52" t="str">
        <x:v>FY</x:v>
      </x:c>
      <x:c r="D52" t="str">
        <x:v>Derived</x:v>
      </x:c>
      <x:c r="E52" t="str">
        <x:v>A_极致低价供应链加盟型</x:v>
      </x:c>
      <x:c r="F52" t="str">
        <x:v>Group</x:v>
      </x:c>
      <x:c r="G52" t="str">
        <x:v>All</x:v>
      </x:c>
      <x:c r="H52" t="str">
        <x:v>cash_conversion_cycle</x:v>
      </x:c>
      <x:c r="I52" t="str">
        <x:v>现金转换周期CCC</x:v>
      </x:c>
      <x:c r="J52" s="52" t="n">
        <x:v>24.894537974</x:v>
      </x:c>
      <x:c r="K52" t="str">
        <x:v>days</x:v>
      </x:c>
      <x:c r="L52" t="str"/>
      <x:c r="M52" s="26" t="str">
        <x:v>MX_P1_104;MX_P1_127;MX_P1_107;MX_P1_130</x:v>
      </x:c>
      <x:c r="N52" s="26" t="str">
        <x:v>inventory days + AR days - AP days</x:v>
      </x:c>
      <x:c r="O52" s="26" t="str">
        <x:v>FALSE</x:v>
      </x:c>
      <x:c r="P52" s="26" t="str">
        <x:v>cash_conversion_cycle</x:v>
      </x:c>
      <x:c r="Q52" s="26" t="str">
        <x:v>B</x:v>
      </x:c>
      <x:c r="R52" s="26" t="str">
        <x:v>Comparable within MIXUE history</x:v>
      </x:c>
      <x:c r="S52" s="26" t="str">
        <x:v>Target</x:v>
      </x:c>
      <x:c r="T52" s="26" t="str">
        <x:v>Does not include contract liabilities/other payables; review together with NWC/Revenue.</x:v>
      </x:c>
    </x:row>
    <x:row r="53">
      <x:c r="A53" t="str">
        <x:v>蜜雪集团</x:v>
      </x:c>
      <x:c r="B53" t="str">
        <x:v>2022</x:v>
      </x:c>
      <x:c r="C53" t="str">
        <x:v>FY</x:v>
      </x:c>
      <x:c r="D53" t="str">
        <x:v>Derived</x:v>
      </x:c>
      <x:c r="E53" t="str">
        <x:v>A_极致低价供应链加盟型</x:v>
      </x:c>
      <x:c r="F53" t="str">
        <x:v>Group</x:v>
      </x:c>
      <x:c r="G53" t="str">
        <x:v>All</x:v>
      </x:c>
      <x:c r="H53" t="str">
        <x:v>roic</x:v>
      </x:c>
      <x:c r="I53" t="str">
        <x:v>ROIC（经营投入资本Proxy）</x:v>
      </x:c>
      <x:c r="J53" s="52" t="n">
        <x:v>0.728897298</x:v>
      </x:c>
      <x:c r="K53" t="str">
        <x:v>%</x:v>
      </x:c>
      <x:c r="L53" t="str"/>
      <x:c r="M53" s="26" t="str">
        <x:v>MX_P1_015;MX_P1_016;MX_P1_017;MX_P1_018;MX_P1_022;MX_P1_021;MX_P1_110;MX_P1_133;MX_P1_104;MX_P1_127</x:v>
      </x:c>
      <x:c r="N53" s="26" t="str">
        <x:v>NOPAT / average operating invested capital; operating invested capital = PP&amp;E + ROU + intangibles + goodwill + other noncurrent operating assets + operating NWC - deferred income - noncurrent other payables - noncurrent contract liabilities</x:v>
      </x:c>
      <x:c r="O53" s="26" t="str">
        <x:v>TRUE</x:v>
      </x:c>
      <x:c r="P53" s="26" t="str">
        <x:v>roic</x:v>
      </x:c>
      <x:c r="Q53" s="26" t="str">
        <x:v>B</x:v>
      </x:c>
      <x:c r="R53" s="26" t="str">
        <x:v>Comparable within MIXUE history</x:v>
      </x:c>
      <x:c r="S53" s="26" t="str">
        <x:v>Target</x:v>
      </x:c>
      <x:c r="T53" s="26" t="str">
        <x:v>Cash, deposits, FVTPL, associates, deferred tax and investment property excluded; exact percentage is definition-sensitive. Use hurdle-crossing conclusion more than point estimate.</x:v>
      </x:c>
    </x:row>
    <x:row r="54">
      <x:c r="A54" t="str">
        <x:v>蜜雪集团</x:v>
      </x:c>
      <x:c r="B54" t="str">
        <x:v>2022</x:v>
      </x:c>
      <x:c r="C54" t="str">
        <x:v>FY</x:v>
      </x:c>
      <x:c r="D54" t="str">
        <x:v>Derived</x:v>
      </x:c>
      <x:c r="E54" t="str">
        <x:v>A_极致低价供应链加盟型</x:v>
      </x:c>
      <x:c r="F54" t="str">
        <x:v>Group</x:v>
      </x:c>
      <x:c r="G54" t="str">
        <x:v>All</x:v>
      </x:c>
      <x:c r="H54" t="str">
        <x:v>roic_ex_negative_nwc_sensitivity</x:v>
      </x:c>
      <x:c r="I54" t="str">
        <x:v>ROIC敏感性：不计负NWC收益</x:v>
      </x:c>
      <x:c r="J54" s="52" t="n">
        <x:v>0.702716314</x:v>
      </x:c>
      <x:c r="K54" t="str">
        <x:v>%</x:v>
      </x:c>
      <x:c r="L54" t="str"/>
      <x:c r="M54" s="26" t="str">
        <x:v>MX_P1_015;MX_P1_016;MX_P1_017;MX_P1_018;MX_P1_022;MX_P1_021;MX_P1_110;MX_P1_133;MX_P1_104;MX_P1_127</x:v>
      </x:c>
      <x:c r="N54" s="26" t="str">
        <x:v>NOPAT / average invested capital with operating NWC floored at 0</x:v>
      </x:c>
      <x:c r="O54" s="26" t="str">
        <x:v>TRUE</x:v>
      </x:c>
      <x:c r="P54" s="26" t="str">
        <x:v>roic_ex_negative_nwc_sensitivity</x:v>
      </x:c>
      <x:c r="Q54" s="26" t="str">
        <x:v>B</x:v>
      </x:c>
      <x:c r="R54" s="26" t="str">
        <x:v>Comparable within MIXUE history</x:v>
      </x:c>
      <x:c r="S54" s="26" t="str">
        <x:v>Target</x:v>
      </x:c>
      <x:c r="T54" s="26" t="str">
        <x:v>Sensitivity to avoid overstating capital efficiency from negative working capital.</x:v>
      </x:c>
    </x:row>
    <x:row r="55">
      <x:c r="A55" t="str">
        <x:v>蜜雪集团</x:v>
      </x:c>
      <x:c r="B55" t="str">
        <x:v>2022</x:v>
      </x:c>
      <x:c r="C55" t="str">
        <x:v>FY</x:v>
      </x:c>
      <x:c r="D55" t="str">
        <x:v>Derived</x:v>
      </x:c>
      <x:c r="E55" t="str">
        <x:v>A_极致低价供应链加盟型</x:v>
      </x:c>
      <x:c r="F55" t="str">
        <x:v>Group</x:v>
      </x:c>
      <x:c r="G55" t="str">
        <x:v>All</x:v>
      </x:c>
      <x:c r="H55" t="str">
        <x:v>hq_revenue_per_avg_store</x:v>
      </x:c>
      <x:c r="I55" t="str">
        <x:v>总部收入/简单平均门店Proxy</x:v>
      </x:c>
      <x:c r="J55" s="52" t="n">
        <x:v>0.554286175</x:v>
      </x:c>
      <x:c r="K55" t="str">
        <x:v>RMB mn/store</x:v>
      </x:c>
      <x:c r="L55" t="str"/>
      <x:c r="M55" s="26" t="str">
        <x:v>MX_P1_220;MX_P1_222;MX_P1_013</x:v>
      </x:c>
      <x:c r="N55" s="26" t="str">
        <x:v>revenue / ((prior year-end total stores + current year-end total stores)/2)</x:v>
      </x:c>
      <x:c r="O55" s="26" t="str">
        <x:v>TRUE</x:v>
      </x:c>
      <x:c r="P55" s="26" t="str">
        <x:v>hq_revenue_per_avg_store</x:v>
      </x:c>
      <x:c r="Q55" s="26" t="str">
        <x:v>B</x:v>
      </x:c>
      <x:c r="R55" s="26" t="str">
        <x:v>Internal proxy; not official AUV/active-store metric</x:v>
      </x:c>
      <x:c r="S55" s="26" t="str">
        <x:v>Target</x:v>
      </x:c>
      <x:c r="T55" s="26" t="str">
        <x:v>Simple average year-end stores is not active store-days. 2025 additionally distorted by FULU acquisition/consolidation timing.</x:v>
      </x:c>
    </x:row>
    <x:row r="56">
      <x:c r="A56" t="str">
        <x:v>蜜雪集团</x:v>
      </x:c>
      <x:c r="B56" t="str">
        <x:v>2022</x:v>
      </x:c>
      <x:c r="C56" t="str">
        <x:v>FY</x:v>
      </x:c>
      <x:c r="D56" t="str">
        <x:v>Derived</x:v>
      </x:c>
      <x:c r="E56" t="str">
        <x:v>A_极致低价供应链加盟型</x:v>
      </x:c>
      <x:c r="F56" t="str">
        <x:v>Group</x:v>
      </x:c>
      <x:c r="G56" t="str">
        <x:v>All</x:v>
      </x:c>
      <x:c r="H56" t="str">
        <x:v>goods_revenue_per_avg_store</x:v>
      </x:c>
      <x:c r="I56" t="str">
        <x:v>商品收入/简单平均门店Proxy</x:v>
      </x:c>
      <x:c r="J56" s="52" t="n">
        <x:v>0.512454802</x:v>
      </x:c>
      <x:c r="K56" t="str">
        <x:v>RMB mn/store</x:v>
      </x:c>
      <x:c r="L56" t="str"/>
      <x:c r="M56" s="26" t="str">
        <x:v>MX_P1_220;MX_P1_222;MX_P1_063</x:v>
      </x:c>
      <x:c r="N56" s="26" t="str">
        <x:v>goods revenue / simple average total stores</x:v>
      </x:c>
      <x:c r="O56" s="26" t="str">
        <x:v>TRUE</x:v>
      </x:c>
      <x:c r="P56" s="26" t="str">
        <x:v>goods_revenue_per_avg_store</x:v>
      </x:c>
      <x:c r="Q56" s="26" t="str">
        <x:v>B</x:v>
      </x:c>
      <x:c r="R56" s="26" t="str">
        <x:v>Internal proxy only</x:v>
      </x:c>
      <x:c r="S56" s="26" t="str">
        <x:v>Target</x:v>
      </x:c>
      <x:c r="T56" s="26" t="str"/>
    </x:row>
    <x:row r="57">
      <x:c r="A57" t="str">
        <x:v>蜜雪集团</x:v>
      </x:c>
      <x:c r="B57" t="str">
        <x:v>2022</x:v>
      </x:c>
      <x:c r="C57" t="str">
        <x:v>FY</x:v>
      </x:c>
      <x:c r="D57" t="str">
        <x:v>Derived</x:v>
      </x:c>
      <x:c r="E57" t="str">
        <x:v>A_极致低价供应链加盟型</x:v>
      </x:c>
      <x:c r="F57" t="str">
        <x:v>Group</x:v>
      </x:c>
      <x:c r="G57" t="str">
        <x:v>All</x:v>
      </x:c>
      <x:c r="H57" t="str">
        <x:v>goods_equipment_revenue_per_avg_store</x:v>
      </x:c>
      <x:c r="I57" t="str">
        <x:v>商品+设备收入/简单平均门店Proxy</x:v>
      </x:c>
      <x:c r="J57" s="52" t="n">
        <x:v>0.543011187</x:v>
      </x:c>
      <x:c r="K57" t="str">
        <x:v>RMB mn/store</x:v>
      </x:c>
      <x:c r="L57" t="str"/>
      <x:c r="M57" s="26" t="str">
        <x:v>MX_P1_220;MX_P1_222;MX_P1_063;MX_P1_064</x:v>
      </x:c>
      <x:c r="N57" s="26" t="str">
        <x:v>(goods + equipment revenue) / simple average total stores</x:v>
      </x:c>
      <x:c r="O57" s="26" t="str">
        <x:v>TRUE</x:v>
      </x:c>
      <x:c r="P57" s="26" t="str">
        <x:v>goods_equipment_revenue_per_avg_store</x:v>
      </x:c>
      <x:c r="Q57" s="26" t="str">
        <x:v>B</x:v>
      </x:c>
      <x:c r="R57" s="26" t="str">
        <x:v>Internal proxy only</x:v>
      </x:c>
      <x:c r="S57" s="26" t="str">
        <x:v>Target</x:v>
      </x:c>
      <x:c r="T57" s="26" t="str"/>
    </x:row>
    <x:row r="58">
      <x:c r="A58" t="str">
        <x:v>蜜雪集团</x:v>
      </x:c>
      <x:c r="B58" t="str">
        <x:v>2022</x:v>
      </x:c>
      <x:c r="C58" t="str">
        <x:v>FY</x:v>
      </x:c>
      <x:c r="D58" t="str">
        <x:v>Actual</x:v>
      </x:c>
      <x:c r="E58" t="str">
        <x:v>A_极致低价供应链加盟型</x:v>
      </x:c>
      <x:c r="F58" t="str">
        <x:v>Group</x:v>
      </x:c>
      <x:c r="G58" t="str">
        <x:v>All</x:v>
      </x:c>
      <x:c r="H58" t="str">
        <x:v>stores_end</x:v>
      </x:c>
      <x:c r="I58" t="str">
        <x:v>期末门店数</x:v>
      </x:c>
      <x:c r="J58" s="52" t="n">
        <x:v>28983</x:v>
      </x:c>
      <x:c r="K58" t="str">
        <x:v>stores</x:v>
      </x:c>
      <x:c r="L58" t="str">
        <x:v>0.449077546</x:v>
      </x:c>
      <x:c r="M58" s="26" t="str">
        <x:v>MX_P1_222</x:v>
      </x:c>
      <x:c r="N58" s="26" t="str"/>
      <x:c r="O58" s="26" t="str">
        <x:v>FALSE</x:v>
      </x:c>
      <x:c r="P58" s="26" t="str">
        <x:v>stores_end</x:v>
      </x:c>
      <x:c r="Q58" s="26" t="str">
        <x:v>B</x:v>
      </x:c>
      <x:c r="R58" s="26" t="str">
        <x:v>Comparable within MIXUE history</x:v>
      </x:c>
      <x:c r="S58" s="26" t="str">
        <x:v>Target</x:v>
      </x:c>
      <x:c r="T58" s="26" t="str"/>
    </x:row>
    <x:row r="59">
      <x:c r="A59" t="str">
        <x:v>蜜雪集团</x:v>
      </x:c>
      <x:c r="B59" t="str">
        <x:v>2022</x:v>
      </x:c>
      <x:c r="C59" t="str">
        <x:v>FY</x:v>
      </x:c>
      <x:c r="D59" t="str">
        <x:v>Actual</x:v>
      </x:c>
      <x:c r="E59" t="str">
        <x:v>A_极致低价供应链加盟型</x:v>
      </x:c>
      <x:c r="F59" t="str">
        <x:v>Outside Mainland China</x:v>
      </x:c>
      <x:c r="G59" t="str">
        <x:v>All</x:v>
      </x:c>
      <x:c r="H59" t="str">
        <x:v>overseas_stores</x:v>
      </x:c>
      <x:c r="I59" t="str">
        <x:v>中国内地以外门店数</x:v>
      </x:c>
      <x:c r="J59" s="52" t="n">
        <x:v>1795</x:v>
      </x:c>
      <x:c r="K59" t="str">
        <x:v>stores</x:v>
      </x:c>
      <x:c r="L59" t="str">
        <x:v>5.648148148</x:v>
      </x:c>
      <x:c r="M59" s="26" t="str">
        <x:v>MX_P1_223</x:v>
      </x:c>
      <x:c r="N59" s="26" t="str"/>
      <x:c r="O59" s="26" t="str">
        <x:v>FALSE</x:v>
      </x:c>
      <x:c r="P59" s="26" t="str">
        <x:v>overseas_stores</x:v>
      </x:c>
      <x:c r="Q59" s="26" t="str">
        <x:v>B</x:v>
      </x:c>
      <x:c r="R59" s="26" t="str">
        <x:v>Comparable within MIXUE history</x:v>
      </x:c>
      <x:c r="S59" s="26" t="str">
        <x:v>Target</x:v>
      </x:c>
      <x:c r="T59" s="26" t="str"/>
    </x:row>
    <x:row r="60">
      <x:c r="A60" t="str">
        <x:v>蜜雪集团</x:v>
      </x:c>
      <x:c r="B60" t="str">
        <x:v>2022</x:v>
      </x:c>
      <x:c r="C60" t="str">
        <x:v>FY</x:v>
      </x:c>
      <x:c r="D60" t="str">
        <x:v>Derived</x:v>
      </x:c>
      <x:c r="E60" t="str">
        <x:v>A_极致低价供应链加盟型</x:v>
      </x:c>
      <x:c r="F60" t="str">
        <x:v>Mainland China</x:v>
      </x:c>
      <x:c r="G60" t="str">
        <x:v>All</x:v>
      </x:c>
      <x:c r="H60" t="str">
        <x:v>stores_china</x:v>
      </x:c>
      <x:c r="I60" t="str">
        <x:v>中国内地门店数</x:v>
      </x:c>
      <x:c r="J60" s="52" t="n">
        <x:v>27188</x:v>
      </x:c>
      <x:c r="K60" t="str">
        <x:v>stores</x:v>
      </x:c>
      <x:c r="L60" t="str"/>
      <x:c r="M60" s="26" t="str">
        <x:v>MX_P1_222;MX_P1_223</x:v>
      </x:c>
      <x:c r="N60" s="26" t="str">
        <x:v>total stores - outside mainland stores</x:v>
      </x:c>
      <x:c r="O60" s="26" t="str">
        <x:v>FALSE</x:v>
      </x:c>
      <x:c r="P60" s="26" t="str">
        <x:v>stores_china</x:v>
      </x:c>
      <x:c r="Q60" s="26" t="str">
        <x:v>B</x:v>
      </x:c>
      <x:c r="R60" s="26" t="str">
        <x:v>Comparable within MIXUE history</x:v>
      </x:c>
      <x:c r="S60" s="26" t="str">
        <x:v>Target</x:v>
      </x:c>
      <x:c r="T60" s="26" t="str">
        <x:v>Derived because source extract directly reports total and outside-mainland stores.</x:v>
      </x:c>
    </x:row>
    <x:row r="61">
      <x:c r="A61" t="str">
        <x:v>蜜雪集团</x:v>
      </x:c>
      <x:c r="B61" t="str">
        <x:v>2022</x:v>
      </x:c>
      <x:c r="C61" t="str">
        <x:v>FY</x:v>
      </x:c>
      <x:c r="D61" t="str">
        <x:v>Actual</x:v>
      </x:c>
      <x:c r="E61" t="str">
        <x:v>A_极致低价供应链加盟型</x:v>
      </x:c>
      <x:c r="F61" t="str">
        <x:v>Group</x:v>
      </x:c>
      <x:c r="G61" t="str">
        <x:v>All</x:v>
      </x:c>
      <x:c r="H61" t="str">
        <x:v>revenue_goods</x:v>
      </x:c>
      <x:c r="I61" t="str">
        <x:v>商品销售收入</x:v>
      </x:c>
      <x:c r="J61" s="52" t="n">
        <x:v>12551.043</x:v>
      </x:c>
      <x:c r="K61" t="str">
        <x:v>RMB mn</x:v>
      </x:c>
      <x:c r="L61" t="str"/>
      <x:c r="M61" s="26" t="str">
        <x:v>MX_P1_063</x:v>
      </x:c>
      <x:c r="N61" s="26" t="str"/>
      <x:c r="O61" s="26" t="str">
        <x:v>FALSE</x:v>
      </x:c>
      <x:c r="P61" s="26" t="str">
        <x:v>revenue_goods</x:v>
      </x:c>
      <x:c r="Q61" s="26" t="str">
        <x:v>B</x:v>
      </x:c>
      <x:c r="R61" s="26" t="str">
        <x:v>Comparable within MIXUE history</x:v>
      </x:c>
      <x:c r="S61" s="26" t="str">
        <x:v>Target</x:v>
      </x:c>
      <x:c r="T61" s="26" t="str"/>
    </x:row>
    <x:row r="62">
      <x:c r="A62" t="str">
        <x:v>蜜雪集团</x:v>
      </x:c>
      <x:c r="B62" t="str">
        <x:v>2022</x:v>
      </x:c>
      <x:c r="C62" t="str">
        <x:v>FY</x:v>
      </x:c>
      <x:c r="D62" t="str">
        <x:v>Actual</x:v>
      </x:c>
      <x:c r="E62" t="str">
        <x:v>A_极致低价供应链加盟型</x:v>
      </x:c>
      <x:c r="F62" t="str">
        <x:v>Group</x:v>
      </x:c>
      <x:c r="G62" t="str">
        <x:v>All</x:v>
      </x:c>
      <x:c r="H62" t="str">
        <x:v>revenue_equipment</x:v>
      </x:c>
      <x:c r="I62" t="str">
        <x:v>设备销售收入</x:v>
      </x:c>
      <x:c r="J62" s="52" t="n">
        <x:v>748.387</x:v>
      </x:c>
      <x:c r="K62" t="str">
        <x:v>RMB mn</x:v>
      </x:c>
      <x:c r="L62" t="str"/>
      <x:c r="M62" s="26" t="str">
        <x:v>MX_P1_064</x:v>
      </x:c>
      <x:c r="N62" s="26" t="str"/>
      <x:c r="O62" s="26" t="str">
        <x:v>FALSE</x:v>
      </x:c>
      <x:c r="P62" s="26" t="str">
        <x:v>revenue_equipment</x:v>
      </x:c>
      <x:c r="Q62" s="26" t="str">
        <x:v>B</x:v>
      </x:c>
      <x:c r="R62" s="26" t="str">
        <x:v>Comparable within MIXUE history</x:v>
      </x:c>
      <x:c r="S62" s="26" t="str">
        <x:v>Target</x:v>
      </x:c>
      <x:c r="T62" s="26" t="str"/>
    </x:row>
    <x:row r="63">
      <x:c r="A63" t="str">
        <x:v>蜜雪集团</x:v>
      </x:c>
      <x:c r="B63" t="str">
        <x:v>2022</x:v>
      </x:c>
      <x:c r="C63" t="str">
        <x:v>FY</x:v>
      </x:c>
      <x:c r="D63" t="str">
        <x:v>Actual</x:v>
      </x:c>
      <x:c r="E63" t="str">
        <x:v>A_极致低价供应链加盟型</x:v>
      </x:c>
      <x:c r="F63" t="str">
        <x:v>Group</x:v>
      </x:c>
      <x:c r="G63" t="str">
        <x:v>All</x:v>
      </x:c>
      <x:c r="H63" t="str">
        <x:v>revenue_franchise_services</x:v>
      </x:c>
      <x:c r="I63" t="str">
        <x:v>加盟及相关服务收入</x:v>
      </x:c>
      <x:c r="J63" s="52" t="n">
        <x:v>276.147</x:v>
      </x:c>
      <x:c r="K63" t="str">
        <x:v>RMB mn</x:v>
      </x:c>
      <x:c r="L63" t="str"/>
      <x:c r="M63" s="26" t="str">
        <x:v>MX_P1_065</x:v>
      </x:c>
      <x:c r="N63" s="26" t="str"/>
      <x:c r="O63" s="26" t="str">
        <x:v>FALSE</x:v>
      </x:c>
      <x:c r="P63" s="26" t="str">
        <x:v>revenue_franchise_services</x:v>
      </x:c>
      <x:c r="Q63" s="26" t="str">
        <x:v>B</x:v>
      </x:c>
      <x:c r="R63" s="26" t="str">
        <x:v>Comparable within MIXUE history</x:v>
      </x:c>
      <x:c r="S63" s="26" t="str">
        <x:v>Target</x:v>
      </x:c>
      <x:c r="T63" s="26" t="str"/>
    </x:row>
    <x:row r="64">
      <x:c r="A64" t="str">
        <x:v>蜜雪集团</x:v>
      </x:c>
      <x:c r="B64" t="str">
        <x:v>2022</x:v>
      </x:c>
      <x:c r="C64" t="str">
        <x:v>FY</x:v>
      </x:c>
      <x:c r="D64" t="str">
        <x:v>Actual</x:v>
      </x:c>
      <x:c r="E64" t="str">
        <x:v>A_极致低价供应链加盟型</x:v>
      </x:c>
      <x:c r="F64" t="str">
        <x:v>Group</x:v>
      </x:c>
      <x:c r="G64" t="str">
        <x:v>All</x:v>
      </x:c>
      <x:c r="H64" t="str">
        <x:v>gmv_total</x:v>
      </x:c>
      <x:c r="I64" t="str">
        <x:v>系统GMV</x:v>
      </x:c>
      <x:c r="J64" s="52" t="n">
        <x:v>30700</x:v>
      </x:c>
      <x:c r="K64" t="str">
        <x:v>RMB mn</x:v>
      </x:c>
      <x:c r="L64" t="str"/>
      <x:c r="M64" s="26" t="str">
        <x:v>MX_P1_248</x:v>
      </x:c>
      <x:c r="N64" s="26" t="str"/>
      <x:c r="O64" s="26" t="str">
        <x:v>FALSE</x:v>
      </x:c>
      <x:c r="P64" s="26" t="str">
        <x:v>gmv_total</x:v>
      </x:c>
      <x:c r="Q64" s="26" t="str">
        <x:v>B</x:v>
      </x:c>
      <x:c r="R64" s="26" t="str">
        <x:v>Company-disclosed historical GMV; not continued in FY2024/FY2025</x:v>
      </x:c>
      <x:c r="S64" s="26" t="str">
        <x:v>Target</x:v>
      </x:c>
      <x:c r="T64" s="26" t="str">
        <x:v>Do not fill FY2024/FY2025 by inference.</x:v>
      </x:c>
    </x:row>
    <x:row r="65">
      <x:c r="A65" t="str">
        <x:v>蜜雪集团</x:v>
      </x:c>
      <x:c r="B65" t="str">
        <x:v>2022</x:v>
      </x:c>
      <x:c r="C65" t="str">
        <x:v>FY</x:v>
      </x:c>
      <x:c r="D65" t="str">
        <x:v>Actual</x:v>
      </x:c>
      <x:c r="E65" t="str">
        <x:v>A_极致低价供应链加盟型</x:v>
      </x:c>
      <x:c r="F65" t="str">
        <x:v>Group</x:v>
      </x:c>
      <x:c r="G65" t="str">
        <x:v>All</x:v>
      </x:c>
      <x:c r="H65" t="str">
        <x:v>gmv_per_store</x:v>
      </x:c>
      <x:c r="I65" t="str">
        <x:v>平均单店GMV</x:v>
      </x:c>
      <x:c r="J65" s="52" t="n">
        <x:v>1.2516</x:v>
      </x:c>
      <x:c r="K65" t="str">
        <x:v>RMB mn/store</x:v>
      </x:c>
      <x:c r="L65" t="str"/>
      <x:c r="M65" s="26" t="str">
        <x:v>MX_P1_249</x:v>
      </x:c>
      <x:c r="N65" s="26" t="str"/>
      <x:c r="O65" s="26" t="str">
        <x:v>FALSE</x:v>
      </x:c>
      <x:c r="P65" s="26" t="str">
        <x:v>gmv_per_store</x:v>
      </x:c>
      <x:c r="Q65" s="26" t="str">
        <x:v>B</x:v>
      </x:c>
      <x:c r="R65" s="26" t="str">
        <x:v>Company-disclosed 2021-2023 only</x:v>
      </x:c>
      <x:c r="S65" s="26" t="str">
        <x:v>Target</x:v>
      </x:c>
      <x:c r="T65" s="26" t="str"/>
    </x:row>
    <x:row r="66">
      <x:c r="A66" t="str">
        <x:v>蜜雪集团</x:v>
      </x:c>
      <x:c r="B66" t="str">
        <x:v>2022</x:v>
      </x:c>
      <x:c r="C66" t="str">
        <x:v>FY</x:v>
      </x:c>
      <x:c r="D66" t="str">
        <x:v>Derived</x:v>
      </x:c>
      <x:c r="E66" t="str">
        <x:v>A_极致低价供应链加盟型</x:v>
      </x:c>
      <x:c r="F66" t="str">
        <x:v>Group</x:v>
      </x:c>
      <x:c r="G66" t="str">
        <x:v>All</x:v>
      </x:c>
      <x:c r="H66" t="str">
        <x:v>revenue_to_gmv_bridge</x:v>
      </x:c>
      <x:c r="I66" t="str">
        <x:v>Revenue/GMV桥接比率</x:v>
      </x:c>
      <x:c r="J66" s="52" t="n">
        <x:v>0.442201205</x:v>
      </x:c>
      <x:c r="K66" t="str">
        <x:v>%</x:v>
      </x:c>
      <x:c r="L66" t="str"/>
      <x:c r="M66" s="26" t="str">
        <x:v>MX_P1_013;MX_P1_248</x:v>
      </x:c>
      <x:c r="N66" s="26" t="str">
        <x:v>revenue / system GMV</x:v>
      </x:c>
      <x:c r="O66" s="26" t="str">
        <x:v>TRUE</x:v>
      </x:c>
      <x:c r="P66" s="26" t="str">
        <x:v>revenue_to_gmv_bridge</x:v>
      </x:c>
      <x:c r="Q66" s="26" t="str">
        <x:v>B</x:v>
      </x:c>
      <x:c r="R66" s="26" t="str">
        <x:v>Internal bridge; not a royalty/take rate</x:v>
      </x:c>
      <x:c r="S66" s="26" t="str">
        <x:v>Target</x:v>
      </x:c>
      <x:c r="T66" s="26" t="str">
        <x:v>Revenue includes supply-chain goods/equipment; do not interpret as contractual monetization take rate.</x:v>
      </x:c>
    </x:row>
    <x:row r="67">
      <x:c r="A67" t="str">
        <x:v>蜜雪集团</x:v>
      </x:c>
      <x:c r="B67" t="str">
        <x:v>2023</x:v>
      </x:c>
      <x:c r="C67" t="str">
        <x:v>FY</x:v>
      </x:c>
      <x:c r="D67" t="str">
        <x:v>Actual</x:v>
      </x:c>
      <x:c r="E67" t="str">
        <x:v>A_极致低价供应链加盟型</x:v>
      </x:c>
      <x:c r="F67" t="str">
        <x:v>Group</x:v>
      </x:c>
      <x:c r="G67" t="str">
        <x:v>All</x:v>
      </x:c>
      <x:c r="H67" t="str">
        <x:v>revenue</x:v>
      </x:c>
      <x:c r="I67" t="str">
        <x:v>营业收入</x:v>
      </x:c>
      <x:c r="J67" s="52" t="n">
        <x:v>20302.465</x:v>
      </x:c>
      <x:c r="K67" t="str">
        <x:v>RMB mn</x:v>
      </x:c>
      <x:c r="L67" t="str">
        <x:v>0.495513966</x:v>
      </x:c>
      <x:c r="M67" s="26" t="str">
        <x:v>MX_P1_025</x:v>
      </x:c>
      <x:c r="N67" s="26" t="str"/>
      <x:c r="O67" s="26" t="str">
        <x:v>FALSE</x:v>
      </x:c>
      <x:c r="P67" s="26" t="str">
        <x:v>revenue</x:v>
      </x:c>
      <x:c r="Q67" s="26" t="str">
        <x:v>B</x:v>
      </x:c>
      <x:c r="R67" s="26" t="str">
        <x:v>Comparable within MIXUE history</x:v>
      </x:c>
      <x:c r="S67" s="26" t="str">
        <x:v>Target</x:v>
      </x:c>
      <x:c r="T67" s="26" t="str"/>
    </x:row>
    <x:row r="68">
      <x:c r="A68" t="str">
        <x:v>蜜雪集团</x:v>
      </x:c>
      <x:c r="B68" t="str">
        <x:v>2023</x:v>
      </x:c>
      <x:c r="C68" t="str">
        <x:v>FY</x:v>
      </x:c>
      <x:c r="D68" t="str">
        <x:v>Actual</x:v>
      </x:c>
      <x:c r="E68" t="str">
        <x:v>A_极致低价供应链加盟型</x:v>
      </x:c>
      <x:c r="F68" t="str">
        <x:v>Group</x:v>
      </x:c>
      <x:c r="G68" t="str">
        <x:v>All</x:v>
      </x:c>
      <x:c r="H68" t="str">
        <x:v>gross_profit</x:v>
      </x:c>
      <x:c r="I68" t="str">
        <x:v>毛利</x:v>
      </x:c>
      <x:c r="J68" s="52" t="n">
        <x:v>5998.967</x:v>
      </x:c>
      <x:c r="K68" t="str">
        <x:v>RMB mn</x:v>
      </x:c>
      <x:c r="L68" t="str"/>
      <x:c r="M68" s="26" t="str">
        <x:v>MX_P1_027</x:v>
      </x:c>
      <x:c r="N68" s="26" t="str"/>
      <x:c r="O68" s="26" t="str">
        <x:v>FALSE</x:v>
      </x:c>
      <x:c r="P68" s="26" t="str">
        <x:v>gross_profit</x:v>
      </x:c>
      <x:c r="Q68" s="26" t="str">
        <x:v>B</x:v>
      </x:c>
      <x:c r="R68" s="26" t="str">
        <x:v>Comparable within MIXUE history</x:v>
      </x:c>
      <x:c r="S68" s="26" t="str">
        <x:v>Target</x:v>
      </x:c>
      <x:c r="T68" s="26" t="str"/>
    </x:row>
    <x:row r="69">
      <x:c r="A69" t="str">
        <x:v>蜜雪集团</x:v>
      </x:c>
      <x:c r="B69" t="str">
        <x:v>2023</x:v>
      </x:c>
      <x:c r="C69" t="str">
        <x:v>FY</x:v>
      </x:c>
      <x:c r="D69" t="str">
        <x:v>Derived</x:v>
      </x:c>
      <x:c r="E69" t="str">
        <x:v>A_极致低价供应链加盟型</x:v>
      </x:c>
      <x:c r="F69" t="str">
        <x:v>Group</x:v>
      </x:c>
      <x:c r="G69" t="str">
        <x:v>All</x:v>
      </x:c>
      <x:c r="H69" t="str">
        <x:v>gross_margin</x:v>
      </x:c>
      <x:c r="I69" t="str">
        <x:v>毛利率</x:v>
      </x:c>
      <x:c r="J69" s="52" t="n">
        <x:v>0.295479736</x:v>
      </x:c>
      <x:c r="K69" t="str">
        <x:v>%</x:v>
      </x:c>
      <x:c r="L69" t="str"/>
      <x:c r="M69" s="26" t="str">
        <x:v>MX_P1_027;MX_P1_025</x:v>
      </x:c>
      <x:c r="N69" s="26" t="str">
        <x:v>gross_profit / revenue</x:v>
      </x:c>
      <x:c r="O69" s="26" t="str">
        <x:v>FALSE</x:v>
      </x:c>
      <x:c r="P69" s="26" t="str">
        <x:v>gross_margin</x:v>
      </x:c>
      <x:c r="Q69" s="26" t="str">
        <x:v>B</x:v>
      </x:c>
      <x:c r="R69" s="26" t="str">
        <x:v>Comparable within MIXUE history</x:v>
      </x:c>
      <x:c r="S69" s="26" t="str">
        <x:v>Target</x:v>
      </x:c>
      <x:c r="T69" s="26" t="str"/>
    </x:row>
    <x:row r="70">
      <x:c r="A70" t="str">
        <x:v>蜜雪集团</x:v>
      </x:c>
      <x:c r="B70" t="str">
        <x:v>2023</x:v>
      </x:c>
      <x:c r="C70" t="str">
        <x:v>FY</x:v>
      </x:c>
      <x:c r="D70" t="str">
        <x:v>Derived</x:v>
      </x:c>
      <x:c r="E70" t="str">
        <x:v>A_极致低价供应链加盟型</x:v>
      </x:c>
      <x:c r="F70" t="str">
        <x:v>Group</x:v>
      </x:c>
      <x:c r="G70" t="str">
        <x:v>All</x:v>
      </x:c>
      <x:c r="H70" t="str">
        <x:v>core_operating_margin_proxy</x:v>
      </x:c>
      <x:c r="I70" t="str">
        <x:v>核心经营利润率Proxy</x:v>
      </x:c>
      <x:c r="J70" s="52" t="n">
        <x:v>0.193122904</x:v>
      </x:c>
      <x:c r="K70" t="str">
        <x:v>%</x:v>
      </x:c>
      <x:c r="L70" t="str"/>
      <x:c r="M70" s="26" t="str">
        <x:v>MX_P1_027;MX_P1_028;MX_P1_029;MX_P1_030;MX_P1_031;MX_P1_032</x:v>
      </x:c>
      <x:c r="N70" s="26" t="str">
        <x:v>(gross profit - selling - admin - R&amp;D - financial impairment - PP&amp;E impairment) / revenue</x:v>
      </x:c>
      <x:c r="O70" s="26" t="str">
        <x:v>TRUE</x:v>
      </x:c>
      <x:c r="P70" s="26" t="str">
        <x:v>core_operating_margin_proxy</x:v>
      </x:c>
      <x:c r="Q70" s="26" t="str">
        <x:v>B</x:v>
      </x:c>
      <x:c r="R70" s="26" t="str">
        <x:v>Internal diagnostic; not reported operating margin</x:v>
      </x:c>
      <x:c r="S70" s="26" t="str">
        <x:v>Target</x:v>
      </x:c>
      <x:c r="T70" s="26" t="str">
        <x:v>Excludes other income/gains, finance cost and associate result; negative impairment value denotes reversal.</x:v>
      </x:c>
    </x:row>
    <x:row r="71">
      <x:c r="A71" t="str">
        <x:v>蜜雪集团</x:v>
      </x:c>
      <x:c r="B71" t="str">
        <x:v>2023</x:v>
      </x:c>
      <x:c r="C71" t="str">
        <x:v>FY</x:v>
      </x:c>
      <x:c r="D71" t="str">
        <x:v>Derived</x:v>
      </x:c>
      <x:c r="E71" t="str">
        <x:v>A_极致低价供应链加盟型</x:v>
      </x:c>
      <x:c r="F71" t="str">
        <x:v>Group</x:v>
      </x:c>
      <x:c r="G71" t="str">
        <x:v>All</x:v>
      </x:c>
      <x:c r="H71" t="str">
        <x:v>normalized_parent_net_income</x:v>
      </x:c>
      <x:c r="I71" t="str">
        <x:v>正常化归母净利润</x:v>
      </x:c>
      <x:c r="J71" s="52" t="n">
        <x:v>3145.702573851</x:v>
      </x:c>
      <x:c r="K71" t="str">
        <x:v>RMB mn</x:v>
      </x:c>
      <x:c r="L71" t="str"/>
      <x:c r="M71" s="26" t="str">
        <x:v>MX_P1_036;MX_P1_214;MX_P1_034;MX_P1_033</x:v>
      </x:c>
      <x:c r="N71" s="26" t="str">
        <x:v>parent net income + listing expense × (1 - effective tax rate)</x:v>
      </x:c>
      <x:c r="O71" s="26" t="str">
        <x:v>FALSE</x:v>
      </x:c>
      <x:c r="P71" s="26" t="str">
        <x:v>normalized_parent_net_income</x:v>
      </x:c>
      <x:c r="Q71" s="26" t="str">
        <x:v>B</x:v>
      </x:c>
      <x:c r="R71" s="26" t="str">
        <x:v>Comparable within MIXUE history</x:v>
      </x:c>
      <x:c r="S71" s="26" t="str">
        <x:v>Target</x:v>
      </x:c>
      <x:c r="T71" s="26" t="str">
        <x:v>Minimal normalization: only removes listing expenses net of effective tax; does NOT add back SBC or recurring other income.</x:v>
      </x:c>
    </x:row>
    <x:row r="72">
      <x:c r="A72" t="str">
        <x:v>蜜雪集团</x:v>
      </x:c>
      <x:c r="B72" t="str">
        <x:v>2023</x:v>
      </x:c>
      <x:c r="C72" t="str">
        <x:v>FY</x:v>
      </x:c>
      <x:c r="D72" t="str">
        <x:v>Derived</x:v>
      </x:c>
      <x:c r="E72" t="str">
        <x:v>A_极致低价供应链加盟型</x:v>
      </x:c>
      <x:c r="F72" t="str">
        <x:v>Group</x:v>
      </x:c>
      <x:c r="G72" t="str">
        <x:v>All</x:v>
      </x:c>
      <x:c r="H72" t="str">
        <x:v>adj_net_margin</x:v>
      </x:c>
      <x:c r="I72" t="str">
        <x:v>正常化归母净利率</x:v>
      </x:c>
      <x:c r="J72" s="52" t="n">
        <x:v>0.154941904</x:v>
      </x:c>
      <x:c r="K72" t="str">
        <x:v>%</x:v>
      </x:c>
      <x:c r="L72" t="str"/>
      <x:c r="M72" s="26" t="str">
        <x:v>MX_P1_036;MX_P1_214;MX_P1_034;MX_P1_033</x:v>
      </x:c>
      <x:c r="N72" s="26" t="str">
        <x:v>normalized parent net income / revenue</x:v>
      </x:c>
      <x:c r="O72" s="26" t="str">
        <x:v>FALSE</x:v>
      </x:c>
      <x:c r="P72" s="26" t="str">
        <x:v>adj_net_margin</x:v>
      </x:c>
      <x:c r="Q72" s="26" t="str">
        <x:v>B</x:v>
      </x:c>
      <x:c r="R72" s="26" t="str">
        <x:v>Comparable within MIXUE history</x:v>
      </x:c>
      <x:c r="S72" s="26" t="str">
        <x:v>Target</x:v>
      </x:c>
      <x:c r="T72" s="26" t="str"/>
    </x:row>
    <x:row r="73">
      <x:c r="A73" t="str">
        <x:v>蜜雪集团</x:v>
      </x:c>
      <x:c r="B73" t="str">
        <x:v>2023</x:v>
      </x:c>
      <x:c r="C73" t="str">
        <x:v>FY</x:v>
      </x:c>
      <x:c r="D73" t="str">
        <x:v>Actual</x:v>
      </x:c>
      <x:c r="E73" t="str">
        <x:v>A_极致低价供应链加盟型</x:v>
      </x:c>
      <x:c r="F73" t="str">
        <x:v>Group</x:v>
      </x:c>
      <x:c r="G73" t="str">
        <x:v>All</x:v>
      </x:c>
      <x:c r="H73" t="str">
        <x:v>cfo</x:v>
      </x:c>
      <x:c r="I73" t="str">
        <x:v>经营活动现金流净额</x:v>
      </x:c>
      <x:c r="J73" s="52" t="n">
        <x:v>3793.872</x:v>
      </x:c>
      <x:c r="K73" t="str">
        <x:v>RMB mn</x:v>
      </x:c>
      <x:c r="L73" t="str"/>
      <x:c r="M73" s="26" t="str">
        <x:v>MX_P1_083</x:v>
      </x:c>
      <x:c r="N73" s="26" t="str"/>
      <x:c r="O73" s="26" t="str">
        <x:v>FALSE</x:v>
      </x:c>
      <x:c r="P73" s="26" t="str">
        <x:v>cfo</x:v>
      </x:c>
      <x:c r="Q73" s="26" t="str">
        <x:v>B</x:v>
      </x:c>
      <x:c r="R73" s="26" t="str">
        <x:v>Comparable within MIXUE history</x:v>
      </x:c>
      <x:c r="S73" s="26" t="str">
        <x:v>Target</x:v>
      </x:c>
      <x:c r="T73" s="26" t="str"/>
    </x:row>
    <x:row r="74">
      <x:c r="A74" t="str">
        <x:v>蜜雪集团</x:v>
      </x:c>
      <x:c r="B74" t="str">
        <x:v>2023</x:v>
      </x:c>
      <x:c r="C74" t="str">
        <x:v>FY</x:v>
      </x:c>
      <x:c r="D74" t="str">
        <x:v>Derived</x:v>
      </x:c>
      <x:c r="E74" t="str">
        <x:v>A_极致低价供应链加盟型</x:v>
      </x:c>
      <x:c r="F74" t="str">
        <x:v>Group</x:v>
      </x:c>
      <x:c r="G74" t="str">
        <x:v>All</x:v>
      </x:c>
      <x:c r="H74" t="str">
        <x:v>capex</x:v>
      </x:c>
      <x:c r="I74" t="str">
        <x:v>资本开支（现金口径）</x:v>
      </x:c>
      <x:c r="J74" s="52" t="n">
        <x:v>1690.766</x:v>
      </x:c>
      <x:c r="K74" t="str">
        <x:v>RMB mn</x:v>
      </x:c>
      <x:c r="L74" t="str"/>
      <x:c r="M74" s="26" t="str">
        <x:v>MX_P1_084;MX_P1_085;MX_P1_086</x:v>
      </x:c>
      <x:c r="N74" s="26" t="str">
        <x:v>PP&amp;E purchases + intangible purchases + land-use-right cash outflow</x:v>
      </x:c>
      <x:c r="O74" s="26" t="str">
        <x:v>FALSE</x:v>
      </x:c>
      <x:c r="P74" s="26" t="str">
        <x:v>capex</x:v>
      </x:c>
      <x:c r="Q74" s="26" t="str">
        <x:v>B</x:v>
      </x:c>
      <x:c r="R74" s="26" t="str">
        <x:v>Comparable within MIXUE history</x:v>
      </x:c>
      <x:c r="S74" s="26" t="str">
        <x:v>Target</x:v>
      </x:c>
      <x:c r="T74" s="26" t="str"/>
    </x:row>
    <x:row r="75">
      <x:c r="A75" t="str">
        <x:v>蜜雪集团</x:v>
      </x:c>
      <x:c r="B75" t="str">
        <x:v>2023</x:v>
      </x:c>
      <x:c r="C75" t="str">
        <x:v>FY</x:v>
      </x:c>
      <x:c r="D75" t="str">
        <x:v>Derived</x:v>
      </x:c>
      <x:c r="E75" t="str">
        <x:v>A_极致低价供应链加盟型</x:v>
      </x:c>
      <x:c r="F75" t="str">
        <x:v>Group</x:v>
      </x:c>
      <x:c r="G75" t="str">
        <x:v>All</x:v>
      </x:c>
      <x:c r="H75" t="str">
        <x:v>fcf</x:v>
      </x:c>
      <x:c r="I75" t="str">
        <x:v>自由现金流</x:v>
      </x:c>
      <x:c r="J75" s="52" t="n">
        <x:v>2103.106</x:v>
      </x:c>
      <x:c r="K75" t="str">
        <x:v>RMB mn</x:v>
      </x:c>
      <x:c r="L75" t="str"/>
      <x:c r="M75" s="26" t="str">
        <x:v>MX_P1_083;MX_P1_084;MX_P1_085;MX_P1_086</x:v>
      </x:c>
      <x:c r="N75" s="26" t="str">
        <x:v>CFO - Capex</x:v>
      </x:c>
      <x:c r="O75" s="26" t="str">
        <x:v>FALSE</x:v>
      </x:c>
      <x:c r="P75" s="26" t="str">
        <x:v>fcf</x:v>
      </x:c>
      <x:c r="Q75" s="26" t="str">
        <x:v>B</x:v>
      </x:c>
      <x:c r="R75" s="26" t="str">
        <x:v>Comparable within MIXUE history</x:v>
      </x:c>
      <x:c r="S75" s="26" t="str">
        <x:v>Target</x:v>
      </x:c>
      <x:c r="T75" s="26" t="str"/>
    </x:row>
    <x:row r="76">
      <x:c r="A76" t="str">
        <x:v>蜜雪集团</x:v>
      </x:c>
      <x:c r="B76" t="str">
        <x:v>2023</x:v>
      </x:c>
      <x:c r="C76" t="str">
        <x:v>FY</x:v>
      </x:c>
      <x:c r="D76" t="str">
        <x:v>Derived</x:v>
      </x:c>
      <x:c r="E76" t="str">
        <x:v>A_极致低价供应链加盟型</x:v>
      </x:c>
      <x:c r="F76" t="str">
        <x:v>Group</x:v>
      </x:c>
      <x:c r="G76" t="str">
        <x:v>All</x:v>
      </x:c>
      <x:c r="H76" t="str">
        <x:v>fcf_conversion</x:v>
      </x:c>
      <x:c r="I76" t="str">
        <x:v>FCF/正常化归母净利润</x:v>
      </x:c>
      <x:c r="J76" s="52" t="n">
        <x:v>0.668564796</x:v>
      </x:c>
      <x:c r="K76" t="str">
        <x:v>%</x:v>
      </x:c>
      <x:c r="L76" t="str"/>
      <x:c r="M76" s="26" t="str">
        <x:v>MX_P1_083;MX_P1_036;MX_P1_214</x:v>
      </x:c>
      <x:c r="N76" s="26" t="str">
        <x:v>FCF / normalized parent net income</x:v>
      </x:c>
      <x:c r="O76" s="26" t="str">
        <x:v>FALSE</x:v>
      </x:c>
      <x:c r="P76" s="26" t="str">
        <x:v>fcf_conversion</x:v>
      </x:c>
      <x:c r="Q76" s="26" t="str">
        <x:v>B</x:v>
      </x:c>
      <x:c r="R76" s="26" t="str">
        <x:v>Comparable within MIXUE history</x:v>
      </x:c>
      <x:c r="S76" s="26" t="str">
        <x:v>Target</x:v>
      </x:c>
      <x:c r="T76" s="26" t="str"/>
    </x:row>
    <x:row r="77">
      <x:c r="A77" t="str">
        <x:v>蜜雪集团</x:v>
      </x:c>
      <x:c r="B77" t="str">
        <x:v>2023</x:v>
      </x:c>
      <x:c r="C77" t="str">
        <x:v>FY</x:v>
      </x:c>
      <x:c r="D77" t="str">
        <x:v>Derived</x:v>
      </x:c>
      <x:c r="E77" t="str">
        <x:v>A_极致低价供应链加盟型</x:v>
      </x:c>
      <x:c r="F77" t="str">
        <x:v>Group</x:v>
      </x:c>
      <x:c r="G77" t="str">
        <x:v>All</x:v>
      </x:c>
      <x:c r="H77" t="str">
        <x:v>operating_nwc</x:v>
      </x:c>
      <x:c r="I77" t="str">
        <x:v>经营性净营运资金Proxy</x:v>
      </x:c>
      <x:c r="J77" s="52" t="n">
        <x:v>-483.051</x:v>
      </x:c>
      <x:c r="K77" t="str">
        <x:v>RMB mn</x:v>
      </x:c>
      <x:c r="L77" t="str"/>
      <x:c r="M77" s="26" t="str">
        <x:v>MX_P1_150;MX_P1_151;MX_P1_152;MX_P1_153;MX_P1_154;MX_P1_155</x:v>
      </x:c>
      <x:c r="N77" s="26" t="str">
        <x:v>inventory + trade AR + prepayments/other current assets - trade AP - other current payables/accruals - current contract liabilities</x:v>
      </x:c>
      <x:c r="O77" s="26" t="str">
        <x:v>TRUE</x:v>
      </x:c>
      <x:c r="P77" s="26" t="str">
        <x:v>operating_nwc</x:v>
      </x:c>
      <x:c r="Q77" s="26" t="str">
        <x:v>B</x:v>
      </x:c>
      <x:c r="R77" s="26" t="str">
        <x:v>Comparable within MIXUE history</x:v>
      </x:c>
      <x:c r="S77" s="26" t="str">
        <x:v>Target</x:v>
      </x:c>
      <x:c r="T77" s="26" t="str">
        <x:v>Broad proxy; some other receivables/payables may be non-operating.</x:v>
      </x:c>
    </x:row>
    <x:row r="78">
      <x:c r="A78" t="str">
        <x:v>蜜雪集团</x:v>
      </x:c>
      <x:c r="B78" t="str">
        <x:v>2023</x:v>
      </x:c>
      <x:c r="C78" t="str">
        <x:v>FY</x:v>
      </x:c>
      <x:c r="D78" t="str">
        <x:v>Derived</x:v>
      </x:c>
      <x:c r="E78" t="str">
        <x:v>A_极致低价供应链加盟型</x:v>
      </x:c>
      <x:c r="F78" t="str">
        <x:v>Group</x:v>
      </x:c>
      <x:c r="G78" t="str">
        <x:v>All</x:v>
      </x:c>
      <x:c r="H78" t="str">
        <x:v>nwc_pct_revenue</x:v>
      </x:c>
      <x:c r="I78" t="str">
        <x:v>经营性NWC/Revenue</x:v>
      </x:c>
      <x:c r="J78" s="52" t="n">
        <x:v>-0.023792727</x:v>
      </x:c>
      <x:c r="K78" t="str">
        <x:v>%</x:v>
      </x:c>
      <x:c r="L78" t="str"/>
      <x:c r="M78" s="26" t="str">
        <x:v>MX_P1_025;MX_P1_150;MX_P1_153;MX_P1_154;MX_P1_155</x:v>
      </x:c>
      <x:c r="N78" s="26" t="str">
        <x:v>operating NWC / revenue</x:v>
      </x:c>
      <x:c r="O78" s="26" t="str">
        <x:v>TRUE</x:v>
      </x:c>
      <x:c r="P78" s="26" t="str">
        <x:v>nwc_pct_revenue</x:v>
      </x:c>
      <x:c r="Q78" s="26" t="str">
        <x:v>B</x:v>
      </x:c>
      <x:c r="R78" s="26" t="str">
        <x:v>Comparable within MIXUE history</x:v>
      </x:c>
      <x:c r="S78" s="26" t="str">
        <x:v>Target</x:v>
      </x:c>
      <x:c r="T78" s="26" t="str"/>
    </x:row>
    <x:row r="79">
      <x:c r="A79" t="str">
        <x:v>蜜雪集团</x:v>
      </x:c>
      <x:c r="B79" t="str">
        <x:v>2023</x:v>
      </x:c>
      <x:c r="C79" t="str">
        <x:v>FY</x:v>
      </x:c>
      <x:c r="D79" t="str">
        <x:v>Actual</x:v>
      </x:c>
      <x:c r="E79" t="str">
        <x:v>A_极致低价供应链加盟型</x:v>
      </x:c>
      <x:c r="F79" t="str">
        <x:v>Group</x:v>
      </x:c>
      <x:c r="G79" t="str">
        <x:v>All</x:v>
      </x:c>
      <x:c r="H79" t="str">
        <x:v>interest_bearing_debt</x:v>
      </x:c>
      <x:c r="I79" t="str">
        <x:v>有息负债</x:v>
      </x:c>
      <x:c r="J79" s="52" t="n">
        <x:v>259.748</x:v>
      </x:c>
      <x:c r="K79" t="str">
        <x:v>RMB mn</x:v>
      </x:c>
      <x:c r="L79" t="str"/>
      <x:c r="M79" s="26" t="str">
        <x:v>MX_P1_148</x:v>
      </x:c>
      <x:c r="N79" s="26" t="str"/>
      <x:c r="O79" s="26" t="str">
        <x:v>FALSE</x:v>
      </x:c>
      <x:c r="P79" s="26" t="str">
        <x:v>interest_bearing_debt</x:v>
      </x:c>
      <x:c r="Q79" s="26" t="str">
        <x:v>B</x:v>
      </x:c>
      <x:c r="R79" s="26" t="str">
        <x:v>Comparable within MIXUE history</x:v>
      </x:c>
      <x:c r="S79" s="26" t="str">
        <x:v>Target</x:v>
      </x:c>
      <x:c r="T79" s="26" t="str"/>
    </x:row>
    <x:row r="80">
      <x:c r="A80" t="str">
        <x:v>蜜雪集团</x:v>
      </x:c>
      <x:c r="B80" t="str">
        <x:v>2023</x:v>
      </x:c>
      <x:c r="C80" t="str">
        <x:v>FY</x:v>
      </x:c>
      <x:c r="D80" t="str">
        <x:v>Actual</x:v>
      </x:c>
      <x:c r="E80" t="str">
        <x:v>A_极致低价供应链加盟型</x:v>
      </x:c>
      <x:c r="F80" t="str">
        <x:v>Group</x:v>
      </x:c>
      <x:c r="G80" t="str">
        <x:v>All</x:v>
      </x:c>
      <x:c r="H80" t="str">
        <x:v>lease_liability</x:v>
      </x:c>
      <x:c r="I80" t="str">
        <x:v>租赁负债</x:v>
      </x:c>
      <x:c r="J80" s="52" t="n">
        <x:v>126.425</x:v>
      </x:c>
      <x:c r="K80" t="str">
        <x:v>RMB mn</x:v>
      </x:c>
      <x:c r="L80" t="str"/>
      <x:c r="M80" s="26" t="str">
        <x:v>MX_P1_149</x:v>
      </x:c>
      <x:c r="N80" s="26" t="str"/>
      <x:c r="O80" s="26" t="str">
        <x:v>FALSE</x:v>
      </x:c>
      <x:c r="P80" s="26" t="str">
        <x:v>lease_liability</x:v>
      </x:c>
      <x:c r="Q80" s="26" t="str">
        <x:v>B</x:v>
      </x:c>
      <x:c r="R80" s="26" t="str">
        <x:v>Comparable within MIXUE history</x:v>
      </x:c>
      <x:c r="S80" s="26" t="str">
        <x:v>Target</x:v>
      </x:c>
      <x:c r="T80" s="26" t="str"/>
    </x:row>
    <x:row r="81">
      <x:c r="A81" t="str">
        <x:v>蜜雪集团</x:v>
      </x:c>
      <x:c r="B81" t="str">
        <x:v>2023</x:v>
      </x:c>
      <x:c r="C81" t="str">
        <x:v>FY</x:v>
      </x:c>
      <x:c r="D81" t="str">
        <x:v>Derived</x:v>
      </x:c>
      <x:c r="E81" t="str">
        <x:v>A_极致低价供应链加盟型</x:v>
      </x:c>
      <x:c r="F81" t="str">
        <x:v>Group</x:v>
      </x:c>
      <x:c r="G81" t="str">
        <x:v>All</x:v>
      </x:c>
      <x:c r="H81" t="str">
        <x:v>net_cash</x:v>
      </x:c>
      <x:c r="I81" t="str">
        <x:v>净现金（含FVTPL理财）</x:v>
      </x:c>
      <x:c r="J81" s="52" t="n">
        <x:v>6397.397</x:v>
      </x:c>
      <x:c r="K81" t="str">
        <x:v>RMB mn</x:v>
      </x:c>
      <x:c r="L81" t="str"/>
      <x:c r="M81" s="26" t="str">
        <x:v>MX_P1_146;MX_P1_147;MX_P1_148;MX_P1_149</x:v>
      </x:c>
      <x:c r="N81" s="26" t="str">
        <x:v>cash &amp; bank balances + FVTPL financial assets - interest-bearing debt - lease liabilities</x:v>
      </x:c>
      <x:c r="O81" s="26" t="str">
        <x:v>TRUE</x:v>
      </x:c>
      <x:c r="P81" s="26" t="str">
        <x:v>net_cash</x:v>
      </x:c>
      <x:c r="Q81" s="26" t="str">
        <x:v>B</x:v>
      </x:c>
      <x:c r="R81" s="26" t="str">
        <x:v>Comparable within MIXUE history</x:v>
      </x:c>
      <x:c r="S81" s="26" t="str">
        <x:v>Target</x:v>
      </x:c>
      <x:c r="T81" s="26" t="str">
        <x:v>Broad liquidity proxy; includes bank wealth-management/FVTPL assets.</x:v>
      </x:c>
    </x:row>
    <x:row r="82">
      <x:c r="A82" t="str">
        <x:v>蜜雪集团</x:v>
      </x:c>
      <x:c r="B82" t="str">
        <x:v>2023</x:v>
      </x:c>
      <x:c r="C82" t="str">
        <x:v>FY</x:v>
      </x:c>
      <x:c r="D82" t="str">
        <x:v>Derived</x:v>
      </x:c>
      <x:c r="E82" t="str">
        <x:v>A_极致低价供应链加盟型</x:v>
      </x:c>
      <x:c r="F82" t="str">
        <x:v>Group</x:v>
      </x:c>
      <x:c r="G82" t="str">
        <x:v>All</x:v>
      </x:c>
      <x:c r="H82" t="str">
        <x:v>total_liabilities_pct_assets</x:v>
      </x:c>
      <x:c r="I82" t="str">
        <x:v>总负债/总资产</x:v>
      </x:c>
      <x:c r="J82" s="52" t="n">
        <x:v>0.273963266</x:v>
      </x:c>
      <x:c r="K82" t="str">
        <x:v>%</x:v>
      </x:c>
      <x:c r="L82" t="str"/>
      <x:c r="M82" s="26" t="str">
        <x:v>MX_P1_142;MX_P1_141</x:v>
      </x:c>
      <x:c r="N82" s="26" t="str">
        <x:v>total liabilities / total assets</x:v>
      </x:c>
      <x:c r="O82" s="26" t="str">
        <x:v>FALSE</x:v>
      </x:c>
      <x:c r="P82" s="26" t="str">
        <x:v>total_liabilities_pct_assets</x:v>
      </x:c>
      <x:c r="Q82" s="26" t="str">
        <x:v>B</x:v>
      </x:c>
      <x:c r="R82" s="26" t="str">
        <x:v>Comparable within MIXUE history</x:v>
      </x:c>
      <x:c r="S82" s="26" t="str">
        <x:v>Target</x:v>
      </x:c>
      <x:c r="T82" s="26" t="str"/>
    </x:row>
    <x:row r="83">
      <x:c r="A83" t="str">
        <x:v>蜜雪集团</x:v>
      </x:c>
      <x:c r="B83" t="str">
        <x:v>2023</x:v>
      </x:c>
      <x:c r="C83" t="str">
        <x:v>FY</x:v>
      </x:c>
      <x:c r="D83" t="str">
        <x:v>Derived</x:v>
      </x:c>
      <x:c r="E83" t="str">
        <x:v>A_极致低价供应链加盟型</x:v>
      </x:c>
      <x:c r="F83" t="str">
        <x:v>Group</x:v>
      </x:c>
      <x:c r="G83" t="str">
        <x:v>All</x:v>
      </x:c>
      <x:c r="H83" t="str">
        <x:v>interest_debt_pct_assets</x:v>
      </x:c>
      <x:c r="I83" t="str">
        <x:v>有息负债/总资产</x:v>
      </x:c>
      <x:c r="J83" s="52" t="n">
        <x:v>0.017798803</x:v>
      </x:c>
      <x:c r="K83" t="str">
        <x:v>%</x:v>
      </x:c>
      <x:c r="L83" t="str"/>
      <x:c r="M83" s="26" t="str">
        <x:v>MX_P1_148;MX_P1_141</x:v>
      </x:c>
      <x:c r="N83" s="26" t="str">
        <x:v>interest-bearing debt / total assets</x:v>
      </x:c>
      <x:c r="O83" s="26" t="str">
        <x:v>FALSE</x:v>
      </x:c>
      <x:c r="P83" s="26" t="str">
        <x:v>interest_debt_pct_assets</x:v>
      </x:c>
      <x:c r="Q83" s="26" t="str">
        <x:v>B</x:v>
      </x:c>
      <x:c r="R83" s="26" t="str">
        <x:v>Comparable within MIXUE history</x:v>
      </x:c>
      <x:c r="S83" s="26" t="str">
        <x:v>Target</x:v>
      </x:c>
      <x:c r="T83" s="26" t="str"/>
    </x:row>
    <x:row r="84">
      <x:c r="A84" t="str">
        <x:v>蜜雪集团</x:v>
      </x:c>
      <x:c r="B84" t="str">
        <x:v>2023</x:v>
      </x:c>
      <x:c r="C84" t="str">
        <x:v>FY</x:v>
      </x:c>
      <x:c r="D84" t="str">
        <x:v>Derived</x:v>
      </x:c>
      <x:c r="E84" t="str">
        <x:v>A_极致低价供应链加盟型</x:v>
      </x:c>
      <x:c r="F84" t="str">
        <x:v>Group</x:v>
      </x:c>
      <x:c r="G84" t="str">
        <x:v>All</x:v>
      </x:c>
      <x:c r="H84" t="str">
        <x:v>lease_pct_assets</x:v>
      </x:c>
      <x:c r="I84" t="str">
        <x:v>租赁负债/总资产</x:v>
      </x:c>
      <x:c r="J84" s="52" t="n">
        <x:v>0.008663064</x:v>
      </x:c>
      <x:c r="K84" t="str">
        <x:v>%</x:v>
      </x:c>
      <x:c r="L84" t="str"/>
      <x:c r="M84" s="26" t="str">
        <x:v>MX_P1_149;MX_P1_141</x:v>
      </x:c>
      <x:c r="N84" s="26" t="str">
        <x:v>lease liabilities / total assets</x:v>
      </x:c>
      <x:c r="O84" s="26" t="str">
        <x:v>FALSE</x:v>
      </x:c>
      <x:c r="P84" s="26" t="str">
        <x:v>lease_pct_assets</x:v>
      </x:c>
      <x:c r="Q84" s="26" t="str">
        <x:v>B</x:v>
      </x:c>
      <x:c r="R84" s="26" t="str">
        <x:v>Comparable within MIXUE history</x:v>
      </x:c>
      <x:c r="S84" s="26" t="str">
        <x:v>Target</x:v>
      </x:c>
      <x:c r="T84" s="26" t="str"/>
    </x:row>
    <x:row r="85">
      <x:c r="A85" t="str">
        <x:v>蜜雪集团</x:v>
      </x:c>
      <x:c r="B85" t="str">
        <x:v>2023</x:v>
      </x:c>
      <x:c r="C85" t="str">
        <x:v>FY</x:v>
      </x:c>
      <x:c r="D85" t="str">
        <x:v>Derived</x:v>
      </x:c>
      <x:c r="E85" t="str">
        <x:v>A_极致低价供应链加盟型</x:v>
      </x:c>
      <x:c r="F85" t="str">
        <x:v>Group</x:v>
      </x:c>
      <x:c r="G85" t="str">
        <x:v>All</x:v>
      </x:c>
      <x:c r="H85" t="str">
        <x:v>roe_ifrs</x:v>
      </x:c>
      <x:c r="I85" t="str">
        <x:v>IFRS ROE</x:v>
      </x:c>
      <x:c r="J85" s="52" t="n">
        <x:v>0.34934473</x:v>
      </x:c>
      <x:c r="K85" t="str">
        <x:v>%</x:v>
      </x:c>
      <x:c r="L85" t="str"/>
      <x:c r="M85" s="26" t="str">
        <x:v>MX_P1_036;MX_P1_121;MX_P1_144</x:v>
      </x:c>
      <x:c r="N85" s="26" t="str">
        <x:v>parent net income / average parent equity</x:v>
      </x:c>
      <x:c r="O85" s="26" t="str">
        <x:v>FALSE</x:v>
      </x:c>
      <x:c r="P85" s="26" t="str">
        <x:v>roe_ifrs</x:v>
      </x:c>
      <x:c r="Q85" s="26" t="str">
        <x:v>B</x:v>
      </x:c>
      <x:c r="R85" s="26" t="str">
        <x:v>Comparable within MIXUE history</x:v>
      </x:c>
      <x:c r="S85" s="26" t="str">
        <x:v>Target</x:v>
      </x:c>
      <x:c r="T85" s="26" t="str"/>
    </x:row>
    <x:row r="86">
      <x:c r="A86" t="str">
        <x:v>蜜雪集团</x:v>
      </x:c>
      <x:c r="B86" t="str">
        <x:v>2023</x:v>
      </x:c>
      <x:c r="C86" t="str">
        <x:v>FY</x:v>
      </x:c>
      <x:c r="D86" t="str">
        <x:v>Derived</x:v>
      </x:c>
      <x:c r="E86" t="str">
        <x:v>A_极致低价供应链加盟型</x:v>
      </x:c>
      <x:c r="F86" t="str">
        <x:v>Group</x:v>
      </x:c>
      <x:c r="G86" t="str">
        <x:v>All</x:v>
      </x:c>
      <x:c r="H86" t="str">
        <x:v>roe_normalized</x:v>
      </x:c>
      <x:c r="I86" t="str">
        <x:v>正常化ROE</x:v>
      </x:c>
      <x:c r="J86" s="52" t="n">
        <x:v>0.350275796</x:v>
      </x:c>
      <x:c r="K86" t="str">
        <x:v>%</x:v>
      </x:c>
      <x:c r="L86" t="str"/>
      <x:c r="M86" s="26" t="str">
        <x:v>MX_P1_036;MX_P1_214;MX_P1_121;MX_P1_144</x:v>
      </x:c>
      <x:c r="N86" s="26" t="str">
        <x:v>normalized parent net income / average parent equity</x:v>
      </x:c>
      <x:c r="O86" s="26" t="str">
        <x:v>FALSE</x:v>
      </x:c>
      <x:c r="P86" s="26" t="str">
        <x:v>roe_normalized</x:v>
      </x:c>
      <x:c r="Q86" s="26" t="str">
        <x:v>B</x:v>
      </x:c>
      <x:c r="R86" s="26" t="str">
        <x:v>Comparable within MIXUE history</x:v>
      </x:c>
      <x:c r="S86" s="26" t="str">
        <x:v>Target</x:v>
      </x:c>
      <x:c r="T86" s="26" t="str"/>
    </x:row>
    <x:row r="87">
      <x:c r="A87" t="str">
        <x:v>蜜雪集团</x:v>
      </x:c>
      <x:c r="B87" t="str">
        <x:v>2023</x:v>
      </x:c>
      <x:c r="C87" t="str">
        <x:v>FY</x:v>
      </x:c>
      <x:c r="D87" t="str">
        <x:v>Derived</x:v>
      </x:c>
      <x:c r="E87" t="str">
        <x:v>A_极致低价供应链加盟型</x:v>
      </x:c>
      <x:c r="F87" t="str">
        <x:v>Group</x:v>
      </x:c>
      <x:c r="G87" t="str">
        <x:v>All</x:v>
      </x:c>
      <x:c r="H87" t="str">
        <x:v>inventory_days</x:v>
      </x:c>
      <x:c r="I87" t="str">
        <x:v>存货周转天数</x:v>
      </x:c>
      <x:c r="J87" s="52" t="n">
        <x:v>48.138488571</x:v>
      </x:c>
      <x:c r="K87" t="str">
        <x:v>days</x:v>
      </x:c>
      <x:c r="L87" t="str"/>
      <x:c r="M87" s="26" t="str">
        <x:v>MX_P1_127;MX_P1_150;MX_P1_026</x:v>
      </x:c>
      <x:c r="N87" s="26" t="str">
        <x:v>average inventory / cost of sales × 365</x:v>
      </x:c>
      <x:c r="O87" s="26" t="str">
        <x:v>FALSE</x:v>
      </x:c>
      <x:c r="P87" s="26" t="str">
        <x:v>inventory_days</x:v>
      </x:c>
      <x:c r="Q87" s="26" t="str">
        <x:v>B</x:v>
      </x:c>
      <x:c r="R87" s="26" t="str">
        <x:v>Comparable within MIXUE history</x:v>
      </x:c>
      <x:c r="S87" s="26" t="str">
        <x:v>Target</x:v>
      </x:c>
      <x:c r="T87" s="26" t="str"/>
    </x:row>
    <x:row r="88">
      <x:c r="A88" t="str">
        <x:v>蜜雪集团</x:v>
      </x:c>
      <x:c r="B88" t="str">
        <x:v>2023</x:v>
      </x:c>
      <x:c r="C88" t="str">
        <x:v>FY</x:v>
      </x:c>
      <x:c r="D88" t="str">
        <x:v>Derived</x:v>
      </x:c>
      <x:c r="E88" t="str">
        <x:v>A_极致低价供应链加盟型</x:v>
      </x:c>
      <x:c r="F88" t="str">
        <x:v>Group</x:v>
      </x:c>
      <x:c r="G88" t="str">
        <x:v>All</x:v>
      </x:c>
      <x:c r="H88" t="str">
        <x:v>ar_days</x:v>
      </x:c>
      <x:c r="I88" t="str">
        <x:v>应收账款周转天数</x:v>
      </x:c>
      <x:c r="J88" s="52" t="n">
        <x:v>0.394466756</x:v>
      </x:c>
      <x:c r="K88" t="str">
        <x:v>days</x:v>
      </x:c>
      <x:c r="L88" t="str"/>
      <x:c r="M88" s="26" t="str">
        <x:v>MX_P1_128;MX_P1_151;MX_P1_025</x:v>
      </x:c>
      <x:c r="N88" s="26" t="str">
        <x:v>average trade receivables / revenue × 365</x:v>
      </x:c>
      <x:c r="O88" s="26" t="str">
        <x:v>FALSE</x:v>
      </x:c>
      <x:c r="P88" s="26" t="str">
        <x:v>ar_days</x:v>
      </x:c>
      <x:c r="Q88" s="26" t="str">
        <x:v>B</x:v>
      </x:c>
      <x:c r="R88" s="26" t="str">
        <x:v>Comparable within MIXUE history</x:v>
      </x:c>
      <x:c r="S88" s="26" t="str">
        <x:v>Target</x:v>
      </x:c>
      <x:c r="T88" s="26" t="str"/>
    </x:row>
    <x:row r="89">
      <x:c r="A89" t="str">
        <x:v>蜜雪集团</x:v>
      </x:c>
      <x:c r="B89" t="str">
        <x:v>2023</x:v>
      </x:c>
      <x:c r="C89" t="str">
        <x:v>FY</x:v>
      </x:c>
      <x:c r="D89" t="str">
        <x:v>Derived</x:v>
      </x:c>
      <x:c r="E89" t="str">
        <x:v>A_极致低价供应链加盟型</x:v>
      </x:c>
      <x:c r="F89" t="str">
        <x:v>Group</x:v>
      </x:c>
      <x:c r="G89" t="str">
        <x:v>All</x:v>
      </x:c>
      <x:c r="H89" t="str">
        <x:v>ap_days</x:v>
      </x:c>
      <x:c r="I89" t="str">
        <x:v>应付账款周转天数</x:v>
      </x:c>
      <x:c r="J89" s="52" t="n">
        <x:v>28.052015318</x:v>
      </x:c>
      <x:c r="K89" t="str">
        <x:v>days</x:v>
      </x:c>
      <x:c r="L89" t="str"/>
      <x:c r="M89" s="26" t="str">
        <x:v>MX_P1_130;MX_P1_153;MX_P1_026</x:v>
      </x:c>
      <x:c r="N89" s="26" t="str">
        <x:v>average trade payables / cost of sales × 365</x:v>
      </x:c>
      <x:c r="O89" s="26" t="str">
        <x:v>FALSE</x:v>
      </x:c>
      <x:c r="P89" s="26" t="str">
        <x:v>ap_days</x:v>
      </x:c>
      <x:c r="Q89" s="26" t="str">
        <x:v>B</x:v>
      </x:c>
      <x:c r="R89" s="26" t="str">
        <x:v>Comparable within MIXUE history</x:v>
      </x:c>
      <x:c r="S89" s="26" t="str">
        <x:v>Target</x:v>
      </x:c>
      <x:c r="T89" s="26" t="str"/>
    </x:row>
    <x:row r="90">
      <x:c r="A90" t="str">
        <x:v>蜜雪集团</x:v>
      </x:c>
      <x:c r="B90" t="str">
        <x:v>2023</x:v>
      </x:c>
      <x:c r="C90" t="str">
        <x:v>FY</x:v>
      </x:c>
      <x:c r="D90" t="str">
        <x:v>Derived</x:v>
      </x:c>
      <x:c r="E90" t="str">
        <x:v>A_极致低价供应链加盟型</x:v>
      </x:c>
      <x:c r="F90" t="str">
        <x:v>Group</x:v>
      </x:c>
      <x:c r="G90" t="str">
        <x:v>All</x:v>
      </x:c>
      <x:c r="H90" t="str">
        <x:v>cash_conversion_cycle</x:v>
      </x:c>
      <x:c r="I90" t="str">
        <x:v>现金转换周期CCC</x:v>
      </x:c>
      <x:c r="J90" s="52" t="n">
        <x:v>20.480940009</x:v>
      </x:c>
      <x:c r="K90" t="str">
        <x:v>days</x:v>
      </x:c>
      <x:c r="L90" t="str"/>
      <x:c r="M90" s="26" t="str">
        <x:v>MX_P1_127;MX_P1_150;MX_P1_130;MX_P1_153</x:v>
      </x:c>
      <x:c r="N90" s="26" t="str">
        <x:v>inventory days + AR days - AP days</x:v>
      </x:c>
      <x:c r="O90" s="26" t="str">
        <x:v>FALSE</x:v>
      </x:c>
      <x:c r="P90" s="26" t="str">
        <x:v>cash_conversion_cycle</x:v>
      </x:c>
      <x:c r="Q90" s="26" t="str">
        <x:v>B</x:v>
      </x:c>
      <x:c r="R90" s="26" t="str">
        <x:v>Comparable within MIXUE history</x:v>
      </x:c>
      <x:c r="S90" s="26" t="str">
        <x:v>Target</x:v>
      </x:c>
      <x:c r="T90" s="26" t="str">
        <x:v>Does not include contract liabilities/other payables; review together with NWC/Revenue.</x:v>
      </x:c>
    </x:row>
    <x:row r="91">
      <x:c r="A91" t="str">
        <x:v>蜜雪集团</x:v>
      </x:c>
      <x:c r="B91" t="str">
        <x:v>2023</x:v>
      </x:c>
      <x:c r="C91" t="str">
        <x:v>FY</x:v>
      </x:c>
      <x:c r="D91" t="str">
        <x:v>Derived</x:v>
      </x:c>
      <x:c r="E91" t="str">
        <x:v>A_极致低价供应链加盟型</x:v>
      </x:c>
      <x:c r="F91" t="str">
        <x:v>Group</x:v>
      </x:c>
      <x:c r="G91" t="str">
        <x:v>All</x:v>
      </x:c>
      <x:c r="H91" t="str">
        <x:v>roic</x:v>
      </x:c>
      <x:c r="I91" t="str">
        <x:v>ROIC（经营投入资本Proxy）</x:v>
      </x:c>
      <x:c r="J91" s="52" t="n">
        <x:v>0.805418649</x:v>
      </x:c>
      <x:c r="K91" t="str">
        <x:v>%</x:v>
      </x:c>
      <x:c r="L91" t="str"/>
      <x:c r="M91" s="26" t="str">
        <x:v>MX_P1_027;MX_P1_028;MX_P1_029;MX_P1_030;MX_P1_034;MX_P1_033;MX_P1_133;MX_P1_156;MX_P1_127;MX_P1_150</x:v>
      </x:c>
      <x:c r="N91" s="26" t="str">
        <x:v>NOPAT / average operating invested capital; operating invested capital = PP&amp;E + ROU + intangibles + goodwill + other noncurrent operating assets + operating NWC - deferred income - noncurrent other payables - noncurrent contract liabilities</x:v>
      </x:c>
      <x:c r="O91" s="26" t="str">
        <x:v>TRUE</x:v>
      </x:c>
      <x:c r="P91" s="26" t="str">
        <x:v>roic</x:v>
      </x:c>
      <x:c r="Q91" s="26" t="str">
        <x:v>B</x:v>
      </x:c>
      <x:c r="R91" s="26" t="str">
        <x:v>Comparable within MIXUE history</x:v>
      </x:c>
      <x:c r="S91" s="26" t="str">
        <x:v>Target</x:v>
      </x:c>
      <x:c r="T91" s="26" t="str">
        <x:v>Cash, deposits, FVTPL, associates, deferred tax and investment property excluded; exact percentage is definition-sensitive. Use hurdle-crossing conclusion more than point estimate.</x:v>
      </x:c>
    </x:row>
    <x:row r="92">
      <x:c r="A92" t="str">
        <x:v>蜜雪集团</x:v>
      </x:c>
      <x:c r="B92" t="str">
        <x:v>2023</x:v>
      </x:c>
      <x:c r="C92" t="str">
        <x:v>FY</x:v>
      </x:c>
      <x:c r="D92" t="str">
        <x:v>Derived</x:v>
      </x:c>
      <x:c r="E92" t="str">
        <x:v>A_极致低价供应链加盟型</x:v>
      </x:c>
      <x:c r="F92" t="str">
        <x:v>Group</x:v>
      </x:c>
      <x:c r="G92" t="str">
        <x:v>All</x:v>
      </x:c>
      <x:c r="H92" t="str">
        <x:v>roic_ex_negative_nwc_sensitivity</x:v>
      </x:c>
      <x:c r="I92" t="str">
        <x:v>ROIC敏感性：不计负NWC收益</x:v>
      </x:c>
      <x:c r="J92" s="52" t="n">
        <x:v>0.744397105</x:v>
      </x:c>
      <x:c r="K92" t="str">
        <x:v>%</x:v>
      </x:c>
      <x:c r="L92" t="str"/>
      <x:c r="M92" s="26" t="str">
        <x:v>MX_P1_027;MX_P1_028;MX_P1_029;MX_P1_030;MX_P1_034;MX_P1_033;MX_P1_133;MX_P1_156;MX_P1_127;MX_P1_150</x:v>
      </x:c>
      <x:c r="N92" s="26" t="str">
        <x:v>NOPAT / average invested capital with operating NWC floored at 0</x:v>
      </x:c>
      <x:c r="O92" s="26" t="str">
        <x:v>TRUE</x:v>
      </x:c>
      <x:c r="P92" s="26" t="str">
        <x:v>roic_ex_negative_nwc_sensitivity</x:v>
      </x:c>
      <x:c r="Q92" s="26" t="str">
        <x:v>B</x:v>
      </x:c>
      <x:c r="R92" s="26" t="str">
        <x:v>Comparable within MIXUE history</x:v>
      </x:c>
      <x:c r="S92" s="26" t="str">
        <x:v>Target</x:v>
      </x:c>
      <x:c r="T92" s="26" t="str">
        <x:v>Sensitivity to avoid overstating capital efficiency from negative working capital.</x:v>
      </x:c>
    </x:row>
    <x:row r="93">
      <x:c r="A93" t="str">
        <x:v>蜜雪集团</x:v>
      </x:c>
      <x:c r="B93" t="str">
        <x:v>2023</x:v>
      </x:c>
      <x:c r="C93" t="str">
        <x:v>FY</x:v>
      </x:c>
      <x:c r="D93" t="str">
        <x:v>Derived</x:v>
      </x:c>
      <x:c r="E93" t="str">
        <x:v>A_极致低价供应链加盟型</x:v>
      </x:c>
      <x:c r="F93" t="str">
        <x:v>Group</x:v>
      </x:c>
      <x:c r="G93" t="str">
        <x:v>All</x:v>
      </x:c>
      <x:c r="H93" t="str">
        <x:v>hq_revenue_per_avg_store</x:v>
      </x:c>
      <x:c r="I93" t="str">
        <x:v>总部收入/简单平均门店Proxy</x:v>
      </x:c>
      <x:c r="J93" s="52" t="n">
        <x:v>0.610160035</x:v>
      </x:c>
      <x:c r="K93" t="str">
        <x:v>RMB mn/store</x:v>
      </x:c>
      <x:c r="L93" t="str"/>
      <x:c r="M93" s="26" t="str">
        <x:v>MX_P1_222;MX_P1_224;MX_P1_025</x:v>
      </x:c>
      <x:c r="N93" s="26" t="str">
        <x:v>revenue / ((prior year-end total stores + current year-end total stores)/2)</x:v>
      </x:c>
      <x:c r="O93" s="26" t="str">
        <x:v>TRUE</x:v>
      </x:c>
      <x:c r="P93" s="26" t="str">
        <x:v>hq_revenue_per_avg_store</x:v>
      </x:c>
      <x:c r="Q93" s="26" t="str">
        <x:v>B</x:v>
      </x:c>
      <x:c r="R93" s="26" t="str">
        <x:v>Internal proxy; not official AUV/active-store metric</x:v>
      </x:c>
      <x:c r="S93" s="26" t="str">
        <x:v>Target</x:v>
      </x:c>
      <x:c r="T93" s="26" t="str">
        <x:v>Simple average year-end stores is not active store-days. 2025 additionally distorted by FULU acquisition/consolidation timing.</x:v>
      </x:c>
    </x:row>
    <x:row r="94">
      <x:c r="A94" t="str">
        <x:v>蜜雪集团</x:v>
      </x:c>
      <x:c r="B94" t="str">
        <x:v>2023</x:v>
      </x:c>
      <x:c r="C94" t="str">
        <x:v>FY</x:v>
      </x:c>
      <x:c r="D94" t="str">
        <x:v>Derived</x:v>
      </x:c>
      <x:c r="E94" t="str">
        <x:v>A_极致低价供应链加盟型</x:v>
      </x:c>
      <x:c r="F94" t="str">
        <x:v>Group</x:v>
      </x:c>
      <x:c r="G94" t="str">
        <x:v>All</x:v>
      </x:c>
      <x:c r="H94" t="str">
        <x:v>goods_revenue_per_avg_store</x:v>
      </x:c>
      <x:c r="I94" t="str">
        <x:v>商品收入/简单平均门店Proxy</x:v>
      </x:c>
      <x:c r="J94" s="52" t="n">
        <x:v>0.57583128</x:v>
      </x:c>
      <x:c r="K94" t="str">
        <x:v>RMB mn/store</x:v>
      </x:c>
      <x:c r="L94" t="str"/>
      <x:c r="M94" s="26" t="str">
        <x:v>MX_P1_222;MX_P1_224;MX_P1_066</x:v>
      </x:c>
      <x:c r="N94" s="26" t="str">
        <x:v>goods revenue / simple average total stores</x:v>
      </x:c>
      <x:c r="O94" s="26" t="str">
        <x:v>TRUE</x:v>
      </x:c>
      <x:c r="P94" s="26" t="str">
        <x:v>goods_revenue_per_avg_store</x:v>
      </x:c>
      <x:c r="Q94" s="26" t="str">
        <x:v>B</x:v>
      </x:c>
      <x:c r="R94" s="26" t="str">
        <x:v>Internal proxy only</x:v>
      </x:c>
      <x:c r="S94" s="26" t="str">
        <x:v>Target</x:v>
      </x:c>
      <x:c r="T94" s="26" t="str"/>
    </x:row>
    <x:row r="95">
      <x:c r="A95" t="str">
        <x:v>蜜雪集团</x:v>
      </x:c>
      <x:c r="B95" t="str">
        <x:v>2023</x:v>
      </x:c>
      <x:c r="C95" t="str">
        <x:v>FY</x:v>
      </x:c>
      <x:c r="D95" t="str">
        <x:v>Derived</x:v>
      </x:c>
      <x:c r="E95" t="str">
        <x:v>A_极致低价供应链加盟型</x:v>
      </x:c>
      <x:c r="F95" t="str">
        <x:v>Group</x:v>
      </x:c>
      <x:c r="G95" t="str">
        <x:v>All</x:v>
      </x:c>
      <x:c r="H95" t="str">
        <x:v>goods_equipment_revenue_per_avg_store</x:v>
      </x:c>
      <x:c r="I95" t="str">
        <x:v>商品+设备收入/简单平均门店Proxy</x:v>
      </x:c>
      <x:c r="J95" s="52" t="n">
        <x:v>0.597966791</x:v>
      </x:c>
      <x:c r="K95" t="str">
        <x:v>RMB mn/store</x:v>
      </x:c>
      <x:c r="L95" t="str"/>
      <x:c r="M95" s="26" t="str">
        <x:v>MX_P1_222;MX_P1_224;MX_P1_066;MX_P1_067</x:v>
      </x:c>
      <x:c r="N95" s="26" t="str">
        <x:v>(goods + equipment revenue) / simple average total stores</x:v>
      </x:c>
      <x:c r="O95" s="26" t="str">
        <x:v>TRUE</x:v>
      </x:c>
      <x:c r="P95" s="26" t="str">
        <x:v>goods_equipment_revenue_per_avg_store</x:v>
      </x:c>
      <x:c r="Q95" s="26" t="str">
        <x:v>B</x:v>
      </x:c>
      <x:c r="R95" s="26" t="str">
        <x:v>Internal proxy only</x:v>
      </x:c>
      <x:c r="S95" s="26" t="str">
        <x:v>Target</x:v>
      </x:c>
      <x:c r="T95" s="26" t="str"/>
    </x:row>
    <x:row r="96">
      <x:c r="A96" t="str">
        <x:v>蜜雪集团</x:v>
      </x:c>
      <x:c r="B96" t="str">
        <x:v>2023</x:v>
      </x:c>
      <x:c r="C96" t="str">
        <x:v>FY</x:v>
      </x:c>
      <x:c r="D96" t="str">
        <x:v>Actual</x:v>
      </x:c>
      <x:c r="E96" t="str">
        <x:v>A_极致低价供应链加盟型</x:v>
      </x:c>
      <x:c r="F96" t="str">
        <x:v>Group</x:v>
      </x:c>
      <x:c r="G96" t="str">
        <x:v>All</x:v>
      </x:c>
      <x:c r="H96" t="str">
        <x:v>stores_end</x:v>
      </x:c>
      <x:c r="I96" t="str">
        <x:v>期末门店数</x:v>
      </x:c>
      <x:c r="J96" s="52" t="n">
        <x:v>37565</x:v>
      </x:c>
      <x:c r="K96" t="str">
        <x:v>stores</x:v>
      </x:c>
      <x:c r="L96" t="str">
        <x:v>0.296104613</x:v>
      </x:c>
      <x:c r="M96" s="26" t="str">
        <x:v>MX_P1_224</x:v>
      </x:c>
      <x:c r="N96" s="26" t="str"/>
      <x:c r="O96" s="26" t="str">
        <x:v>FALSE</x:v>
      </x:c>
      <x:c r="P96" s="26" t="str">
        <x:v>stores_end</x:v>
      </x:c>
      <x:c r="Q96" s="26" t="str">
        <x:v>B</x:v>
      </x:c>
      <x:c r="R96" s="26" t="str">
        <x:v>Comparable within MIXUE history</x:v>
      </x:c>
      <x:c r="S96" s="26" t="str">
        <x:v>Target</x:v>
      </x:c>
      <x:c r="T96" s="26" t="str"/>
    </x:row>
    <x:row r="97">
      <x:c r="A97" t="str">
        <x:v>蜜雪集团</x:v>
      </x:c>
      <x:c r="B97" t="str">
        <x:v>2023</x:v>
      </x:c>
      <x:c r="C97" t="str">
        <x:v>FY</x:v>
      </x:c>
      <x:c r="D97" t="str">
        <x:v>Actual</x:v>
      </x:c>
      <x:c r="E97" t="str">
        <x:v>A_极致低价供应链加盟型</x:v>
      </x:c>
      <x:c r="F97" t="str">
        <x:v>Outside Mainland China</x:v>
      </x:c>
      <x:c r="G97" t="str">
        <x:v>All</x:v>
      </x:c>
      <x:c r="H97" t="str">
        <x:v>overseas_stores</x:v>
      </x:c>
      <x:c r="I97" t="str">
        <x:v>中国内地以外门店数</x:v>
      </x:c>
      <x:c r="J97" s="52" t="n">
        <x:v>4331</x:v>
      </x:c>
      <x:c r="K97" t="str">
        <x:v>stores</x:v>
      </x:c>
      <x:c r="L97" t="str">
        <x:v>1.41281337</x:v>
      </x:c>
      <x:c r="M97" s="26" t="str">
        <x:v>MX_P1_225</x:v>
      </x:c>
      <x:c r="N97" s="26" t="str"/>
      <x:c r="O97" s="26" t="str">
        <x:v>FALSE</x:v>
      </x:c>
      <x:c r="P97" s="26" t="str">
        <x:v>overseas_stores</x:v>
      </x:c>
      <x:c r="Q97" s="26" t="str">
        <x:v>B</x:v>
      </x:c>
      <x:c r="R97" s="26" t="str">
        <x:v>Comparable within MIXUE history</x:v>
      </x:c>
      <x:c r="S97" s="26" t="str">
        <x:v>Target</x:v>
      </x:c>
      <x:c r="T97" s="26" t="str"/>
    </x:row>
    <x:row r="98">
      <x:c r="A98" t="str">
        <x:v>蜜雪集团</x:v>
      </x:c>
      <x:c r="B98" t="str">
        <x:v>2023</x:v>
      </x:c>
      <x:c r="C98" t="str">
        <x:v>FY</x:v>
      </x:c>
      <x:c r="D98" t="str">
        <x:v>Actual</x:v>
      </x:c>
      <x:c r="E98" t="str">
        <x:v>A_极致低价供应链加盟型</x:v>
      </x:c>
      <x:c r="F98" t="str">
        <x:v>Mainland China</x:v>
      </x:c>
      <x:c r="G98" t="str">
        <x:v>All</x:v>
      </x:c>
      <x:c r="H98" t="str">
        <x:v>stores_china</x:v>
      </x:c>
      <x:c r="I98" t="str">
        <x:v>中国内地门店数</x:v>
      </x:c>
      <x:c r="J98" s="52" t="n">
        <x:v>33234</x:v>
      </x:c>
      <x:c r="K98" t="str">
        <x:v>stores</x:v>
      </x:c>
      <x:c r="L98" t="str"/>
      <x:c r="M98" s="26" t="str">
        <x:v>MX_P1_226</x:v>
      </x:c>
      <x:c r="N98" s="26" t="str"/>
      <x:c r="O98" s="26" t="str">
        <x:v>FALSE</x:v>
      </x:c>
      <x:c r="P98" s="26" t="str">
        <x:v>stores_china</x:v>
      </x:c>
      <x:c r="Q98" s="26" t="str">
        <x:v>B</x:v>
      </x:c>
      <x:c r="R98" s="26" t="str">
        <x:v>Comparable within MIXUE history</x:v>
      </x:c>
      <x:c r="S98" s="26" t="str">
        <x:v>Target</x:v>
      </x:c>
      <x:c r="T98" s="26" t="str"/>
    </x:row>
    <x:row r="99">
      <x:c r="A99" t="str">
        <x:v>蜜雪集团</x:v>
      </x:c>
      <x:c r="B99" t="str">
        <x:v>2023</x:v>
      </x:c>
      <x:c r="C99" t="str">
        <x:v>FY</x:v>
      </x:c>
      <x:c r="D99" t="str">
        <x:v>Actual</x:v>
      </x:c>
      <x:c r="E99" t="str">
        <x:v>A_极致低价供应链加盟型</x:v>
      </x:c>
      <x:c r="F99" t="str">
        <x:v>Group</x:v>
      </x:c>
      <x:c r="G99" t="str">
        <x:v>All</x:v>
      </x:c>
      <x:c r="H99" t="str">
        <x:v>stores_franchise</x:v>
      </x:c>
      <x:c r="I99" t="str">
        <x:v>加盟门店数</x:v>
      </x:c>
      <x:c r="J99" s="52" t="n">
        <x:v>37516</x:v>
      </x:c>
      <x:c r="K99" t="str">
        <x:v>stores</x:v>
      </x:c>
      <x:c r="L99" t="str"/>
      <x:c r="M99" s="26" t="str">
        <x:v>MX_P1_227</x:v>
      </x:c>
      <x:c r="N99" s="26" t="str"/>
      <x:c r="O99" s="26" t="str">
        <x:v>FALSE</x:v>
      </x:c>
      <x:c r="P99" s="26" t="str">
        <x:v>stores_franchise</x:v>
      </x:c>
      <x:c r="Q99" s="26" t="str">
        <x:v>B</x:v>
      </x:c>
      <x:c r="R99" s="26" t="str">
        <x:v>Comparable within MIXUE history</x:v>
      </x:c>
      <x:c r="S99" s="26" t="str">
        <x:v>Target</x:v>
      </x:c>
      <x:c r="T99" s="26" t="str"/>
    </x:row>
    <x:row r="100">
      <x:c r="A100" t="str">
        <x:v>蜜雪集团</x:v>
      </x:c>
      <x:c r="B100" t="str">
        <x:v>2023</x:v>
      </x:c>
      <x:c r="C100" t="str">
        <x:v>FY</x:v>
      </x:c>
      <x:c r="D100" t="str">
        <x:v>Actual</x:v>
      </x:c>
      <x:c r="E100" t="str">
        <x:v>A_极致低价供应链加盟型</x:v>
      </x:c>
      <x:c r="F100" t="str">
        <x:v>Group</x:v>
      </x:c>
      <x:c r="G100" t="str">
        <x:v>All</x:v>
      </x:c>
      <x:c r="H100" t="str">
        <x:v>stores_company_owned</x:v>
      </x:c>
      <x:c r="I100" t="str">
        <x:v>直营门店数</x:v>
      </x:c>
      <x:c r="J100" s="52" t="n">
        <x:v>49</x:v>
      </x:c>
      <x:c r="K100" t="str">
        <x:v>stores</x:v>
      </x:c>
      <x:c r="L100" t="str"/>
      <x:c r="M100" s="26" t="str">
        <x:v>MX_P1_228</x:v>
      </x:c>
      <x:c r="N100" s="26" t="str"/>
      <x:c r="O100" s="26" t="str">
        <x:v>FALSE</x:v>
      </x:c>
      <x:c r="P100" s="26" t="str">
        <x:v>stores_company_owned</x:v>
      </x:c>
      <x:c r="Q100" s="26" t="str">
        <x:v>B</x:v>
      </x:c>
      <x:c r="R100" s="26" t="str">
        <x:v>Comparable within MIXUE history</x:v>
      </x:c>
      <x:c r="S100" s="26" t="str">
        <x:v>Target</x:v>
      </x:c>
      <x:c r="T100" s="26" t="str"/>
    </x:row>
    <x:row r="101">
      <x:c r="A101" t="str">
        <x:v>蜜雪集团</x:v>
      </x:c>
      <x:c r="B101" t="str">
        <x:v>2023</x:v>
      </x:c>
      <x:c r="C101" t="str">
        <x:v>FY</x:v>
      </x:c>
      <x:c r="D101" t="str">
        <x:v>Actual</x:v>
      </x:c>
      <x:c r="E101" t="str">
        <x:v>A_极致低价供应链加盟型</x:v>
      </x:c>
      <x:c r="F101" t="str">
        <x:v>Group</x:v>
      </x:c>
      <x:c r="G101" t="str">
        <x:v>All</x:v>
      </x:c>
      <x:c r="H101" t="str">
        <x:v>stores_opened</x:v>
      </x:c>
      <x:c r="I101" t="str">
        <x:v>新开加盟门店</x:v>
      </x:c>
      <x:c r="J101" s="52" t="n">
        <x:v>9894</x:v>
      </x:c>
      <x:c r="K101" t="str">
        <x:v>stores</x:v>
      </x:c>
      <x:c r="L101" t="str"/>
      <x:c r="M101" s="26" t="str">
        <x:v>MX_P1_230</x:v>
      </x:c>
      <x:c r="N101" s="26" t="str"/>
      <x:c r="O101" s="26" t="str">
        <x:v>FALSE</x:v>
      </x:c>
      <x:c r="P101" s="26" t="str">
        <x:v>stores_opened</x:v>
      </x:c>
      <x:c r="Q101" s="26" t="str">
        <x:v>B</x:v>
      </x:c>
      <x:c r="R101" s="26" t="str">
        <x:v>Comparable within MIXUE history</x:v>
      </x:c>
      <x:c r="S101" s="26" t="str">
        <x:v>Target</x:v>
      </x:c>
      <x:c r="T101" s="26" t="str"/>
    </x:row>
    <x:row r="102">
      <x:c r="A102" t="str">
        <x:v>蜜雪集团</x:v>
      </x:c>
      <x:c r="B102" t="str">
        <x:v>2023</x:v>
      </x:c>
      <x:c r="C102" t="str">
        <x:v>FY</x:v>
      </x:c>
      <x:c r="D102" t="str">
        <x:v>Actual</x:v>
      </x:c>
      <x:c r="E102" t="str">
        <x:v>A_极致低价供应链加盟型</x:v>
      </x:c>
      <x:c r="F102" t="str">
        <x:v>Group</x:v>
      </x:c>
      <x:c r="G102" t="str">
        <x:v>All</x:v>
      </x:c>
      <x:c r="H102" t="str">
        <x:v>stores_closed</x:v>
      </x:c>
      <x:c r="I102" t="str">
        <x:v>关闭加盟门店</x:v>
      </x:c>
      <x:c r="J102" s="52" t="n">
        <x:v>1307</x:v>
      </x:c>
      <x:c r="K102" t="str">
        <x:v>stores</x:v>
      </x:c>
      <x:c r="L102" t="str"/>
      <x:c r="M102" s="26" t="str">
        <x:v>MX_P1_231</x:v>
      </x:c>
      <x:c r="N102" s="26" t="str"/>
      <x:c r="O102" s="26" t="str">
        <x:v>FALSE</x:v>
      </x:c>
      <x:c r="P102" s="26" t="str">
        <x:v>stores_closed</x:v>
      </x:c>
      <x:c r="Q102" s="26" t="str">
        <x:v>B</x:v>
      </x:c>
      <x:c r="R102" s="26" t="str">
        <x:v>Comparable within MIXUE history</x:v>
      </x:c>
      <x:c r="S102" s="26" t="str">
        <x:v>Target</x:v>
      </x:c>
      <x:c r="T102" s="26" t="str"/>
    </x:row>
    <x:row r="103">
      <x:c r="A103" t="str">
        <x:v>蜜雪集团</x:v>
      </x:c>
      <x:c r="B103" t="str">
        <x:v>2023</x:v>
      </x:c>
      <x:c r="C103" t="str">
        <x:v>FY</x:v>
      </x:c>
      <x:c r="D103" t="str">
        <x:v>Actual</x:v>
      </x:c>
      <x:c r="E103" t="str">
        <x:v>A_极致低价供应链加盟型</x:v>
      </x:c>
      <x:c r="F103" t="str">
        <x:v>Group</x:v>
      </x:c>
      <x:c r="G103" t="str">
        <x:v>All</x:v>
      </x:c>
      <x:c r="H103" t="str">
        <x:v>franchisees</x:v>
      </x:c>
      <x:c r="I103" t="str">
        <x:v>加盟商数量</x:v>
      </x:c>
      <x:c r="J103" s="52" t="n">
        <x:v>16784</x:v>
      </x:c>
      <x:c r="K103" t="str">
        <x:v>franchisees</x:v>
      </x:c>
      <x:c r="L103" t="str"/>
      <x:c r="M103" s="26" t="str">
        <x:v>MX_P1_232</x:v>
      </x:c>
      <x:c r="N103" s="26" t="str"/>
      <x:c r="O103" s="26" t="str">
        <x:v>FALSE</x:v>
      </x:c>
      <x:c r="P103" s="26" t="str">
        <x:v>franchisees</x:v>
      </x:c>
      <x:c r="Q103" s="26" t="str">
        <x:v>B</x:v>
      </x:c>
      <x:c r="R103" s="26" t="str">
        <x:v>Comparable within MIXUE history</x:v>
      </x:c>
      <x:c r="S103" s="26" t="str">
        <x:v>Target</x:v>
      </x:c>
      <x:c r="T103" s="26" t="str"/>
    </x:row>
    <x:row r="104">
      <x:c r="A104" t="str">
        <x:v>蜜雪集团</x:v>
      </x:c>
      <x:c r="B104" t="str">
        <x:v>2023</x:v>
      </x:c>
      <x:c r="C104" t="str">
        <x:v>FY</x:v>
      </x:c>
      <x:c r="D104" t="str">
        <x:v>Derived</x:v>
      </x:c>
      <x:c r="E104" t="str">
        <x:v>A_极致低价供应链加盟型</x:v>
      </x:c>
      <x:c r="F104" t="str">
        <x:v>Group</x:v>
      </x:c>
      <x:c r="G104" t="str">
        <x:v>All</x:v>
      </x:c>
      <x:c r="H104" t="str">
        <x:v>closure_rate_proxy</x:v>
      </x:c>
      <x:c r="I104" t="str">
        <x:v>加盟门店关闭率Proxy</x:v>
      </x:c>
      <x:c r="J104" s="52" t="n">
        <x:v>0.045179578</x:v>
      </x:c>
      <x:c r="K104" t="str">
        <x:v>%</x:v>
      </x:c>
      <x:c r="L104" t="str"/>
      <x:c r="M104" s="26" t="str">
        <x:v>MX_P1_231;MX_P1_229</x:v>
      </x:c>
      <x:c r="N104" s="26" t="str">
        <x:v>closed franchised stores / beginning franchised stores</x:v>
      </x:c>
      <x:c r="O104" s="26" t="str">
        <x:v>TRUE</x:v>
      </x:c>
      <x:c r="P104" s="26" t="str">
        <x:v>closure_rate_proxy</x:v>
      </x:c>
      <x:c r="Q104" s="26" t="str">
        <x:v>B</x:v>
      </x:c>
      <x:c r="R104" s="26" t="str">
        <x:v>Comparable within MIXUE history</x:v>
      </x:c>
      <x:c r="S104" s="26" t="str">
        <x:v>Target</x:v>
      </x:c>
      <x:c r="T104" s="26" t="str">
        <x:v>Not a cohort closure rate; 2025 includes post-completion FULU movements and is not perfectly comparable.</x:v>
      </x:c>
    </x:row>
    <x:row r="105">
      <x:c r="A105" t="str">
        <x:v>蜜雪集团</x:v>
      </x:c>
      <x:c r="B105" t="str">
        <x:v>2023</x:v>
      </x:c>
      <x:c r="C105" t="str">
        <x:v>FY</x:v>
      </x:c>
      <x:c r="D105" t="str">
        <x:v>Derived</x:v>
      </x:c>
      <x:c r="E105" t="str">
        <x:v>A_极致低价供应链加盟型</x:v>
      </x:c>
      <x:c r="F105" t="str">
        <x:v>Group</x:v>
      </x:c>
      <x:c r="G105" t="str">
        <x:v>All</x:v>
      </x:c>
      <x:c r="H105" t="str">
        <x:v>stores_per_franchisee</x:v>
      </x:c>
      <x:c r="I105" t="str">
        <x:v>每加盟商平均门店数</x:v>
      </x:c>
      <x:c r="J105" s="52" t="n">
        <x:v>2.235224023</x:v>
      </x:c>
      <x:c r="K105" t="str">
        <x:v>stores/franchisee</x:v>
      </x:c>
      <x:c r="L105" t="str"/>
      <x:c r="M105" s="26" t="str">
        <x:v>MX_P1_227;MX_P1_232</x:v>
      </x:c>
      <x:c r="N105" s="26" t="str">
        <x:v>franchised stores / franchisees</x:v>
      </x:c>
      <x:c r="O105" s="26" t="str">
        <x:v>FALSE</x:v>
      </x:c>
      <x:c r="P105" s="26" t="str">
        <x:v>stores_per_franchisee</x:v>
      </x:c>
      <x:c r="Q105" s="26" t="str">
        <x:v>B</x:v>
      </x:c>
      <x:c r="R105" s="26" t="str">
        <x:v>Comparable within MIXUE history</x:v>
      </x:c>
      <x:c r="S105" s="26" t="str">
        <x:v>Target</x:v>
      </x:c>
      <x:c r="T105" s="26" t="str"/>
    </x:row>
    <x:row r="106">
      <x:c r="A106" t="str">
        <x:v>蜜雪集团</x:v>
      </x:c>
      <x:c r="B106" t="str">
        <x:v>2023</x:v>
      </x:c>
      <x:c r="C106" t="str">
        <x:v>FY</x:v>
      </x:c>
      <x:c r="D106" t="str">
        <x:v>Derived</x:v>
      </x:c>
      <x:c r="E106" t="str">
        <x:v>A_极致低价供应链加盟型</x:v>
      </x:c>
      <x:c r="F106" t="str">
        <x:v>Group</x:v>
      </x:c>
      <x:c r="G106" t="str">
        <x:v>All</x:v>
      </x:c>
      <x:c r="H106" t="str">
        <x:v>equipment_revenue_per_opening</x:v>
      </x:c>
      <x:c r="I106" t="str">
        <x:v>设备收入/新开店Proxy</x:v>
      </x:c>
      <x:c r="J106" s="52" t="n">
        <x:v>0.074442794</x:v>
      </x:c>
      <x:c r="K106" t="str">
        <x:v>RMB mn/opening</x:v>
      </x:c>
      <x:c r="L106" t="str"/>
      <x:c r="M106" s="26" t="str">
        <x:v>MX_P1_067;MX_P1_230</x:v>
      </x:c>
      <x:c r="N106" s="26" t="str">
        <x:v>equipment revenue / franchised store openings</x:v>
      </x:c>
      <x:c r="O106" s="26" t="str">
        <x:v>TRUE</x:v>
      </x:c>
      <x:c r="P106" s="26" t="str">
        <x:v>equipment_revenue_per_opening</x:v>
      </x:c>
      <x:c r="Q106" s="26" t="str">
        <x:v>B</x:v>
      </x:c>
      <x:c r="R106" s="26" t="str">
        <x:v>Internal proxy only</x:v>
      </x:c>
      <x:c r="S106" s="26" t="str">
        <x:v>Target</x:v>
      </x:c>
      <x:c r="T106" s="26" t="str">
        <x:v>Equipment revenue can include replacement/other equipment; not official new-store capex.</x:v>
      </x:c>
    </x:row>
    <x:row r="107">
      <x:c r="A107" t="str">
        <x:v>蜜雪集团</x:v>
      </x:c>
      <x:c r="B107" t="str">
        <x:v>2023</x:v>
      </x:c>
      <x:c r="C107" t="str">
        <x:v>FY</x:v>
      </x:c>
      <x:c r="D107" t="str">
        <x:v>Actual</x:v>
      </x:c>
      <x:c r="E107" t="str">
        <x:v>A_极致低价供应链加盟型</x:v>
      </x:c>
      <x:c r="F107" t="str">
        <x:v>Group</x:v>
      </x:c>
      <x:c r="G107" t="str">
        <x:v>All</x:v>
      </x:c>
      <x:c r="H107" t="str">
        <x:v>revenue_goods</x:v>
      </x:c>
      <x:c r="I107" t="str">
        <x:v>商品销售收入</x:v>
      </x:c>
      <x:c r="J107" s="52" t="n">
        <x:v>19160.21</x:v>
      </x:c>
      <x:c r="K107" t="str">
        <x:v>RMB mn</x:v>
      </x:c>
      <x:c r="L107" t="str"/>
      <x:c r="M107" s="26" t="str">
        <x:v>MX_P1_066</x:v>
      </x:c>
      <x:c r="N107" s="26" t="str"/>
      <x:c r="O107" s="26" t="str">
        <x:v>FALSE</x:v>
      </x:c>
      <x:c r="P107" s="26" t="str">
        <x:v>revenue_goods</x:v>
      </x:c>
      <x:c r="Q107" s="26" t="str">
        <x:v>B</x:v>
      </x:c>
      <x:c r="R107" s="26" t="str">
        <x:v>Comparable within MIXUE history</x:v>
      </x:c>
      <x:c r="S107" s="26" t="str">
        <x:v>Target</x:v>
      </x:c>
      <x:c r="T107" s="26" t="str"/>
    </x:row>
    <x:row r="108">
      <x:c r="A108" t="str">
        <x:v>蜜雪集团</x:v>
      </x:c>
      <x:c r="B108" t="str">
        <x:v>2023</x:v>
      </x:c>
      <x:c r="C108" t="str">
        <x:v>FY</x:v>
      </x:c>
      <x:c r="D108" t="str">
        <x:v>Actual</x:v>
      </x:c>
      <x:c r="E108" t="str">
        <x:v>A_极致低价供应链加盟型</x:v>
      </x:c>
      <x:c r="F108" t="str">
        <x:v>Group</x:v>
      </x:c>
      <x:c r="G108" t="str">
        <x:v>All</x:v>
      </x:c>
      <x:c r="H108" t="str">
        <x:v>revenue_equipment</x:v>
      </x:c>
      <x:c r="I108" t="str">
        <x:v>设备销售收入</x:v>
      </x:c>
      <x:c r="J108" s="52" t="n">
        <x:v>736.537</x:v>
      </x:c>
      <x:c r="K108" t="str">
        <x:v>RMB mn</x:v>
      </x:c>
      <x:c r="L108" t="str"/>
      <x:c r="M108" s="26" t="str">
        <x:v>MX_P1_067</x:v>
      </x:c>
      <x:c r="N108" s="26" t="str"/>
      <x:c r="O108" s="26" t="str">
        <x:v>FALSE</x:v>
      </x:c>
      <x:c r="P108" s="26" t="str">
        <x:v>revenue_equipment</x:v>
      </x:c>
      <x:c r="Q108" s="26" t="str">
        <x:v>B</x:v>
      </x:c>
      <x:c r="R108" s="26" t="str">
        <x:v>Comparable within MIXUE history</x:v>
      </x:c>
      <x:c r="S108" s="26" t="str">
        <x:v>Target</x:v>
      </x:c>
      <x:c r="T108" s="26" t="str"/>
    </x:row>
    <x:row r="109">
      <x:c r="A109" t="str">
        <x:v>蜜雪集团</x:v>
      </x:c>
      <x:c r="B109" t="str">
        <x:v>2023</x:v>
      </x:c>
      <x:c r="C109" t="str">
        <x:v>FY</x:v>
      </x:c>
      <x:c r="D109" t="str">
        <x:v>Actual</x:v>
      </x:c>
      <x:c r="E109" t="str">
        <x:v>A_极致低价供应链加盟型</x:v>
      </x:c>
      <x:c r="F109" t="str">
        <x:v>Group</x:v>
      </x:c>
      <x:c r="G109" t="str">
        <x:v>All</x:v>
      </x:c>
      <x:c r="H109" t="str">
        <x:v>revenue_franchise_services</x:v>
      </x:c>
      <x:c r="I109" t="str">
        <x:v>加盟及相关服务收入</x:v>
      </x:c>
      <x:c r="J109" s="52" t="n">
        <x:v>405.718</x:v>
      </x:c>
      <x:c r="K109" t="str">
        <x:v>RMB mn</x:v>
      </x:c>
      <x:c r="L109" t="str"/>
      <x:c r="M109" s="26" t="str">
        <x:v>MX_P1_068</x:v>
      </x:c>
      <x:c r="N109" s="26" t="str"/>
      <x:c r="O109" s="26" t="str">
        <x:v>FALSE</x:v>
      </x:c>
      <x:c r="P109" s="26" t="str">
        <x:v>revenue_franchise_services</x:v>
      </x:c>
      <x:c r="Q109" s="26" t="str">
        <x:v>B</x:v>
      </x:c>
      <x:c r="R109" s="26" t="str">
        <x:v>Comparable within MIXUE history</x:v>
      </x:c>
      <x:c r="S109" s="26" t="str">
        <x:v>Target</x:v>
      </x:c>
      <x:c r="T109" s="26" t="str"/>
    </x:row>
    <x:row r="110">
      <x:c r="A110" t="str">
        <x:v>蜜雪集团</x:v>
      </x:c>
      <x:c r="B110" t="str">
        <x:v>2023</x:v>
      </x:c>
      <x:c r="C110" t="str">
        <x:v>FY</x:v>
      </x:c>
      <x:c r="D110" t="str">
        <x:v>Actual</x:v>
      </x:c>
      <x:c r="E110" t="str">
        <x:v>A_极致低价供应链加盟型</x:v>
      </x:c>
      <x:c r="F110" t="str">
        <x:v>Group</x:v>
      </x:c>
      <x:c r="G110" t="str">
        <x:v>All</x:v>
      </x:c>
      <x:c r="H110" t="str">
        <x:v>gmv_total</x:v>
      </x:c>
      <x:c r="I110" t="str">
        <x:v>系统GMV</x:v>
      </x:c>
      <x:c r="J110" s="52" t="n">
        <x:v>47800</x:v>
      </x:c>
      <x:c r="K110" t="str">
        <x:v>RMB mn</x:v>
      </x:c>
      <x:c r="L110" t="str"/>
      <x:c r="M110" s="26" t="str">
        <x:v>MX_P1_250</x:v>
      </x:c>
      <x:c r="N110" s="26" t="str"/>
      <x:c r="O110" s="26" t="str">
        <x:v>FALSE</x:v>
      </x:c>
      <x:c r="P110" s="26" t="str">
        <x:v>gmv_total</x:v>
      </x:c>
      <x:c r="Q110" s="26" t="str">
        <x:v>B</x:v>
      </x:c>
      <x:c r="R110" s="26" t="str">
        <x:v>Company-disclosed historical GMV; not continued in FY2024/FY2025</x:v>
      </x:c>
      <x:c r="S110" s="26" t="str">
        <x:v>Target</x:v>
      </x:c>
      <x:c r="T110" s="26" t="str">
        <x:v>Do not fill FY2024/FY2025 by inference.</x:v>
      </x:c>
    </x:row>
    <x:row r="111">
      <x:c r="A111" t="str">
        <x:v>蜜雪集团</x:v>
      </x:c>
      <x:c r="B111" t="str">
        <x:v>2023</x:v>
      </x:c>
      <x:c r="C111" t="str">
        <x:v>FY</x:v>
      </x:c>
      <x:c r="D111" t="str">
        <x:v>Actual</x:v>
      </x:c>
      <x:c r="E111" t="str">
        <x:v>A_极致低价供应链加盟型</x:v>
      </x:c>
      <x:c r="F111" t="str">
        <x:v>Group</x:v>
      </x:c>
      <x:c r="G111" t="str">
        <x:v>All</x:v>
      </x:c>
      <x:c r="H111" t="str">
        <x:v>gmv_per_store</x:v>
      </x:c>
      <x:c r="I111" t="str">
        <x:v>平均单店GMV</x:v>
      </x:c>
      <x:c r="J111" s="52" t="n">
        <x:v>1.438</x:v>
      </x:c>
      <x:c r="K111" t="str">
        <x:v>RMB mn/store</x:v>
      </x:c>
      <x:c r="L111" t="str"/>
      <x:c r="M111" s="26" t="str">
        <x:v>MX_P1_251</x:v>
      </x:c>
      <x:c r="N111" s="26" t="str"/>
      <x:c r="O111" s="26" t="str">
        <x:v>FALSE</x:v>
      </x:c>
      <x:c r="P111" s="26" t="str">
        <x:v>gmv_per_store</x:v>
      </x:c>
      <x:c r="Q111" s="26" t="str">
        <x:v>B</x:v>
      </x:c>
      <x:c r="R111" s="26" t="str">
        <x:v>Company-disclosed 2021-2023 only</x:v>
      </x:c>
      <x:c r="S111" s="26" t="str">
        <x:v>Target</x:v>
      </x:c>
      <x:c r="T111" s="26" t="str"/>
    </x:row>
    <x:row r="112">
      <x:c r="A112" t="str">
        <x:v>蜜雪集团</x:v>
      </x:c>
      <x:c r="B112" t="str">
        <x:v>2023</x:v>
      </x:c>
      <x:c r="C112" t="str">
        <x:v>FY</x:v>
      </x:c>
      <x:c r="D112" t="str">
        <x:v>Derived</x:v>
      </x:c>
      <x:c r="E112" t="str">
        <x:v>A_极致低价供应链加盟型</x:v>
      </x:c>
      <x:c r="F112" t="str">
        <x:v>Group</x:v>
      </x:c>
      <x:c r="G112" t="str">
        <x:v>All</x:v>
      </x:c>
      <x:c r="H112" t="str">
        <x:v>revenue_to_gmv_bridge</x:v>
      </x:c>
      <x:c r="I112" t="str">
        <x:v>Revenue/GMV桥接比率</x:v>
      </x:c>
      <x:c r="J112" s="52" t="n">
        <x:v>0.424737762</x:v>
      </x:c>
      <x:c r="K112" t="str">
        <x:v>%</x:v>
      </x:c>
      <x:c r="L112" t="str"/>
      <x:c r="M112" s="26" t="str">
        <x:v>MX_P1_025;MX_P1_250</x:v>
      </x:c>
      <x:c r="N112" s="26" t="str">
        <x:v>revenue / system GMV</x:v>
      </x:c>
      <x:c r="O112" s="26" t="str">
        <x:v>TRUE</x:v>
      </x:c>
      <x:c r="P112" s="26" t="str">
        <x:v>revenue_to_gmv_bridge</x:v>
      </x:c>
      <x:c r="Q112" s="26" t="str">
        <x:v>B</x:v>
      </x:c>
      <x:c r="R112" s="26" t="str">
        <x:v>Internal bridge; not a royalty/take rate</x:v>
      </x:c>
      <x:c r="S112" s="26" t="str">
        <x:v>Target</x:v>
      </x:c>
      <x:c r="T112" s="26" t="str">
        <x:v>Revenue includes supply-chain goods/equipment; do not interpret as contractual monetization take rate.</x:v>
      </x:c>
    </x:row>
    <x:row r="113">
      <x:c r="A113" t="str">
        <x:v>蜜雪集团</x:v>
      </x:c>
      <x:c r="B113" t="str">
        <x:v>2024</x:v>
      </x:c>
      <x:c r="C113" t="str">
        <x:v>FY</x:v>
      </x:c>
      <x:c r="D113" t="str">
        <x:v>Actual</x:v>
      </x:c>
      <x:c r="E113" t="str">
        <x:v>A_极致低价供应链加盟型</x:v>
      </x:c>
      <x:c r="F113" t="str">
        <x:v>Group</x:v>
      </x:c>
      <x:c r="G113" t="str">
        <x:v>All</x:v>
      </x:c>
      <x:c r="H113" t="str">
        <x:v>revenue</x:v>
      </x:c>
      <x:c r="I113" t="str">
        <x:v>营业收入</x:v>
      </x:c>
      <x:c r="J113" s="52" t="n">
        <x:v>24828.874</x:v>
      </x:c>
      <x:c r="K113" t="str">
        <x:v>RMB mn</x:v>
      </x:c>
      <x:c r="L113" t="str">
        <x:v>0.22294874</x:v>
      </x:c>
      <x:c r="M113" s="26" t="str">
        <x:v>MX_P1_037</x:v>
      </x:c>
      <x:c r="N113" s="26" t="str"/>
      <x:c r="O113" s="26" t="str">
        <x:v>FALSE</x:v>
      </x:c>
      <x:c r="P113" s="26" t="str">
        <x:v>revenue</x:v>
      </x:c>
      <x:c r="Q113" s="26" t="str">
        <x:v>B</x:v>
      </x:c>
      <x:c r="R113" s="26" t="str">
        <x:v>Comparable within MIXUE history</x:v>
      </x:c>
      <x:c r="S113" s="26" t="str">
        <x:v>Target</x:v>
      </x:c>
      <x:c r="T113" s="26" t="str"/>
    </x:row>
    <x:row r="114">
      <x:c r="A114" t="str">
        <x:v>蜜雪集团</x:v>
      </x:c>
      <x:c r="B114" t="str">
        <x:v>2024</x:v>
      </x:c>
      <x:c r="C114" t="str">
        <x:v>FY</x:v>
      </x:c>
      <x:c r="D114" t="str">
        <x:v>Actual</x:v>
      </x:c>
      <x:c r="E114" t="str">
        <x:v>A_极致低价供应链加盟型</x:v>
      </x:c>
      <x:c r="F114" t="str">
        <x:v>Group</x:v>
      </x:c>
      <x:c r="G114" t="str">
        <x:v>All</x:v>
      </x:c>
      <x:c r="H114" t="str">
        <x:v>gross_profit</x:v>
      </x:c>
      <x:c r="I114" t="str">
        <x:v>毛利</x:v>
      </x:c>
      <x:c r="J114" s="52" t="n">
        <x:v>8060.207</x:v>
      </x:c>
      <x:c r="K114" t="str">
        <x:v>RMB mn</x:v>
      </x:c>
      <x:c r="L114" t="str"/>
      <x:c r="M114" s="26" t="str">
        <x:v>MX_P1_039</x:v>
      </x:c>
      <x:c r="N114" s="26" t="str"/>
      <x:c r="O114" s="26" t="str">
        <x:v>FALSE</x:v>
      </x:c>
      <x:c r="P114" s="26" t="str">
        <x:v>gross_profit</x:v>
      </x:c>
      <x:c r="Q114" s="26" t="str">
        <x:v>B</x:v>
      </x:c>
      <x:c r="R114" s="26" t="str">
        <x:v>Comparable within MIXUE history</x:v>
      </x:c>
      <x:c r="S114" s="26" t="str">
        <x:v>Target</x:v>
      </x:c>
      <x:c r="T114" s="26" t="str"/>
    </x:row>
    <x:row r="115">
      <x:c r="A115" t="str">
        <x:v>蜜雪集团</x:v>
      </x:c>
      <x:c r="B115" t="str">
        <x:v>2024</x:v>
      </x:c>
      <x:c r="C115" t="str">
        <x:v>FY</x:v>
      </x:c>
      <x:c r="D115" t="str">
        <x:v>Derived</x:v>
      </x:c>
      <x:c r="E115" t="str">
        <x:v>A_极致低价供应链加盟型</x:v>
      </x:c>
      <x:c r="F115" t="str">
        <x:v>Group</x:v>
      </x:c>
      <x:c r="G115" t="str">
        <x:v>All</x:v>
      </x:c>
      <x:c r="H115" t="str">
        <x:v>gross_margin</x:v>
      </x:c>
      <x:c r="I115" t="str">
        <x:v>毛利率</x:v>
      </x:c>
      <x:c r="J115" s="52" t="n">
        <x:v>0.324630388</x:v>
      </x:c>
      <x:c r="K115" t="str">
        <x:v>%</x:v>
      </x:c>
      <x:c r="L115" t="str"/>
      <x:c r="M115" s="26" t="str">
        <x:v>MX_P1_039;MX_P1_037</x:v>
      </x:c>
      <x:c r="N115" s="26" t="str">
        <x:v>gross_profit / revenue</x:v>
      </x:c>
      <x:c r="O115" s="26" t="str">
        <x:v>FALSE</x:v>
      </x:c>
      <x:c r="P115" s="26" t="str">
        <x:v>gross_margin</x:v>
      </x:c>
      <x:c r="Q115" s="26" t="str">
        <x:v>B</x:v>
      </x:c>
      <x:c r="R115" s="26" t="str">
        <x:v>Comparable within MIXUE history</x:v>
      </x:c>
      <x:c r="S115" s="26" t="str">
        <x:v>Target</x:v>
      </x:c>
      <x:c r="T115" s="26" t="str"/>
    </x:row>
    <x:row r="116">
      <x:c r="A116" t="str">
        <x:v>蜜雪集团</x:v>
      </x:c>
      <x:c r="B116" t="str">
        <x:v>2024</x:v>
      </x:c>
      <x:c r="C116" t="str">
        <x:v>FY</x:v>
      </x:c>
      <x:c r="D116" t="str">
        <x:v>Derived</x:v>
      </x:c>
      <x:c r="E116" t="str">
        <x:v>A_极致低价供应链加盟型</x:v>
      </x:c>
      <x:c r="F116" t="str">
        <x:v>Group</x:v>
      </x:c>
      <x:c r="G116" t="str">
        <x:v>All</x:v>
      </x:c>
      <x:c r="H116" t="str">
        <x:v>core_operating_margin_proxy</x:v>
      </x:c>
      <x:c r="I116" t="str">
        <x:v>核心经营利润率Proxy</x:v>
      </x:c>
      <x:c r="J116" s="52" t="n">
        <x:v>0.225560732</x:v>
      </x:c>
      <x:c r="K116" t="str">
        <x:v>%</x:v>
      </x:c>
      <x:c r="L116" t="str"/>
      <x:c r="M116" s="26" t="str">
        <x:v>MX_P1_039;MX_P1_040;MX_P1_041;MX_P1_042;MX_P1_043;MX_P1_044</x:v>
      </x:c>
      <x:c r="N116" s="26" t="str">
        <x:v>(gross profit - selling - admin - R&amp;D - financial impairment - PP&amp;E impairment) / revenue</x:v>
      </x:c>
      <x:c r="O116" s="26" t="str">
        <x:v>TRUE</x:v>
      </x:c>
      <x:c r="P116" s="26" t="str">
        <x:v>core_operating_margin_proxy</x:v>
      </x:c>
      <x:c r="Q116" s="26" t="str">
        <x:v>B</x:v>
      </x:c>
      <x:c r="R116" s="26" t="str">
        <x:v>Internal diagnostic; not reported operating margin</x:v>
      </x:c>
      <x:c r="S116" s="26" t="str">
        <x:v>Target</x:v>
      </x:c>
      <x:c r="T116" s="26" t="str">
        <x:v>Excludes other income/gains, finance cost and associate result; negative impairment value denotes reversal.</x:v>
      </x:c>
    </x:row>
    <x:row r="117">
      <x:c r="A117" t="str">
        <x:v>蜜雪集团</x:v>
      </x:c>
      <x:c r="B117" t="str">
        <x:v>2024</x:v>
      </x:c>
      <x:c r="C117" t="str">
        <x:v>FY</x:v>
      </x:c>
      <x:c r="D117" t="str">
        <x:v>Derived</x:v>
      </x:c>
      <x:c r="E117" t="str">
        <x:v>A_极致低价供应链加盟型</x:v>
      </x:c>
      <x:c r="F117" t="str">
        <x:v>Group</x:v>
      </x:c>
      <x:c r="G117" t="str">
        <x:v>All</x:v>
      </x:c>
      <x:c r="H117" t="str">
        <x:v>normalized_parent_net_income</x:v>
      </x:c>
      <x:c r="I117" t="str">
        <x:v>正常化归母净利润</x:v>
      </x:c>
      <x:c r="J117" s="52" t="n">
        <x:v>4481.784364639</x:v>
      </x:c>
      <x:c r="K117" t="str">
        <x:v>RMB mn</x:v>
      </x:c>
      <x:c r="L117" t="str"/>
      <x:c r="M117" s="26" t="str">
        <x:v>MX_P1_048;MX_P1_216;MX_P1_046;MX_P1_045</x:v>
      </x:c>
      <x:c r="N117" s="26" t="str">
        <x:v>parent net income + listing expense × (1 - effective tax rate)</x:v>
      </x:c>
      <x:c r="O117" s="26" t="str">
        <x:v>FALSE</x:v>
      </x:c>
      <x:c r="P117" s="26" t="str">
        <x:v>normalized_parent_net_income</x:v>
      </x:c>
      <x:c r="Q117" s="26" t="str">
        <x:v>B</x:v>
      </x:c>
      <x:c r="R117" s="26" t="str">
        <x:v>Comparable within MIXUE history</x:v>
      </x:c>
      <x:c r="S117" s="26" t="str">
        <x:v>Target</x:v>
      </x:c>
      <x:c r="T117" s="26" t="str">
        <x:v>Minimal normalization: only removes listing expenses net of effective tax; does NOT add back SBC or recurring other income.</x:v>
      </x:c>
    </x:row>
    <x:row r="118">
      <x:c r="A118" t="str">
        <x:v>蜜雪集团</x:v>
      </x:c>
      <x:c r="B118" t="str">
        <x:v>2024</x:v>
      </x:c>
      <x:c r="C118" t="str">
        <x:v>FY</x:v>
      </x:c>
      <x:c r="D118" t="str">
        <x:v>Derived</x:v>
      </x:c>
      <x:c r="E118" t="str">
        <x:v>A_极致低价供应链加盟型</x:v>
      </x:c>
      <x:c r="F118" t="str">
        <x:v>Group</x:v>
      </x:c>
      <x:c r="G118" t="str">
        <x:v>All</x:v>
      </x:c>
      <x:c r="H118" t="str">
        <x:v>adj_net_margin</x:v>
      </x:c>
      <x:c r="I118" t="str">
        <x:v>正常化归母净利率</x:v>
      </x:c>
      <x:c r="J118" s="52" t="n">
        <x:v>0.180506952</x:v>
      </x:c>
      <x:c r="K118" t="str">
        <x:v>%</x:v>
      </x:c>
      <x:c r="L118" t="str"/>
      <x:c r="M118" s="26" t="str">
        <x:v>MX_P1_048;MX_P1_216;MX_P1_046;MX_P1_045</x:v>
      </x:c>
      <x:c r="N118" s="26" t="str">
        <x:v>normalized parent net income / revenue</x:v>
      </x:c>
      <x:c r="O118" s="26" t="str">
        <x:v>FALSE</x:v>
      </x:c>
      <x:c r="P118" s="26" t="str">
        <x:v>adj_net_margin</x:v>
      </x:c>
      <x:c r="Q118" s="26" t="str">
        <x:v>B</x:v>
      </x:c>
      <x:c r="R118" s="26" t="str">
        <x:v>Comparable within MIXUE history</x:v>
      </x:c>
      <x:c r="S118" s="26" t="str">
        <x:v>Target</x:v>
      </x:c>
      <x:c r="T118" s="26" t="str"/>
    </x:row>
    <x:row r="119">
      <x:c r="A119" t="str">
        <x:v>蜜雪集团</x:v>
      </x:c>
      <x:c r="B119" t="str">
        <x:v>2024</x:v>
      </x:c>
      <x:c r="C119" t="str">
        <x:v>FY</x:v>
      </x:c>
      <x:c r="D119" t="str">
        <x:v>Actual</x:v>
      </x:c>
      <x:c r="E119" t="str">
        <x:v>A_极致低价供应链加盟型</x:v>
      </x:c>
      <x:c r="F119" t="str">
        <x:v>Group</x:v>
      </x:c>
      <x:c r="G119" t="str">
        <x:v>All</x:v>
      </x:c>
      <x:c r="H119" t="str">
        <x:v>cfo</x:v>
      </x:c>
      <x:c r="I119" t="str">
        <x:v>经营活动现金流净额</x:v>
      </x:c>
      <x:c r="J119" s="52" t="n">
        <x:v>6008.708</x:v>
      </x:c>
      <x:c r="K119" t="str">
        <x:v>RMB mn</x:v>
      </x:c>
      <x:c r="L119" t="str"/>
      <x:c r="M119" s="26" t="str">
        <x:v>MX_P1_087</x:v>
      </x:c>
      <x:c r="N119" s="26" t="str"/>
      <x:c r="O119" s="26" t="str">
        <x:v>FALSE</x:v>
      </x:c>
      <x:c r="P119" s="26" t="str">
        <x:v>cfo</x:v>
      </x:c>
      <x:c r="Q119" s="26" t="str">
        <x:v>B</x:v>
      </x:c>
      <x:c r="R119" s="26" t="str">
        <x:v>Comparable within MIXUE history</x:v>
      </x:c>
      <x:c r="S119" s="26" t="str">
        <x:v>Target</x:v>
      </x:c>
      <x:c r="T119" s="26" t="str"/>
    </x:row>
    <x:row r="120">
      <x:c r="A120" t="str">
        <x:v>蜜雪集团</x:v>
      </x:c>
      <x:c r="B120" t="str">
        <x:v>2024</x:v>
      </x:c>
      <x:c r="C120" t="str">
        <x:v>FY</x:v>
      </x:c>
      <x:c r="D120" t="str">
        <x:v>Derived</x:v>
      </x:c>
      <x:c r="E120" t="str">
        <x:v>A_极致低价供应链加盟型</x:v>
      </x:c>
      <x:c r="F120" t="str">
        <x:v>Group</x:v>
      </x:c>
      <x:c r="G120" t="str">
        <x:v>All</x:v>
      </x:c>
      <x:c r="H120" t="str">
        <x:v>capex</x:v>
      </x:c>
      <x:c r="I120" t="str">
        <x:v>资本开支（现金口径）</x:v>
      </x:c>
      <x:c r="J120" s="52" t="n">
        <x:v>1449.812</x:v>
      </x:c>
      <x:c r="K120" t="str">
        <x:v>RMB mn</x:v>
      </x:c>
      <x:c r="L120" t="str"/>
      <x:c r="M120" s="26" t="str">
        <x:v>MX_P1_088;MX_P1_089;MX_P1_090</x:v>
      </x:c>
      <x:c r="N120" s="26" t="str">
        <x:v>PP&amp;E purchases + intangible purchases + land-use-right cash outflow</x:v>
      </x:c>
      <x:c r="O120" s="26" t="str">
        <x:v>FALSE</x:v>
      </x:c>
      <x:c r="P120" s="26" t="str">
        <x:v>capex</x:v>
      </x:c>
      <x:c r="Q120" s="26" t="str">
        <x:v>B</x:v>
      </x:c>
      <x:c r="R120" s="26" t="str">
        <x:v>Comparable within MIXUE history</x:v>
      </x:c>
      <x:c r="S120" s="26" t="str">
        <x:v>Target</x:v>
      </x:c>
      <x:c r="T120" s="26" t="str"/>
    </x:row>
    <x:row r="121">
      <x:c r="A121" t="str">
        <x:v>蜜雪集团</x:v>
      </x:c>
      <x:c r="B121" t="str">
        <x:v>2024</x:v>
      </x:c>
      <x:c r="C121" t="str">
        <x:v>FY</x:v>
      </x:c>
      <x:c r="D121" t="str">
        <x:v>Derived</x:v>
      </x:c>
      <x:c r="E121" t="str">
        <x:v>A_极致低价供应链加盟型</x:v>
      </x:c>
      <x:c r="F121" t="str">
        <x:v>Group</x:v>
      </x:c>
      <x:c r="G121" t="str">
        <x:v>All</x:v>
      </x:c>
      <x:c r="H121" t="str">
        <x:v>fcf</x:v>
      </x:c>
      <x:c r="I121" t="str">
        <x:v>自由现金流</x:v>
      </x:c>
      <x:c r="J121" s="52" t="n">
        <x:v>4558.896</x:v>
      </x:c>
      <x:c r="K121" t="str">
        <x:v>RMB mn</x:v>
      </x:c>
      <x:c r="L121" t="str"/>
      <x:c r="M121" s="26" t="str">
        <x:v>MX_P1_087;MX_P1_088;MX_P1_089;MX_P1_090</x:v>
      </x:c>
      <x:c r="N121" s="26" t="str">
        <x:v>CFO - Capex</x:v>
      </x:c>
      <x:c r="O121" s="26" t="str">
        <x:v>FALSE</x:v>
      </x:c>
      <x:c r="P121" s="26" t="str">
        <x:v>fcf</x:v>
      </x:c>
      <x:c r="Q121" s="26" t="str">
        <x:v>B</x:v>
      </x:c>
      <x:c r="R121" s="26" t="str">
        <x:v>Comparable within MIXUE history</x:v>
      </x:c>
      <x:c r="S121" s="26" t="str">
        <x:v>Target</x:v>
      </x:c>
      <x:c r="T121" s="26" t="str"/>
    </x:row>
    <x:row r="122">
      <x:c r="A122" t="str">
        <x:v>蜜雪集团</x:v>
      </x:c>
      <x:c r="B122" t="str">
        <x:v>2024</x:v>
      </x:c>
      <x:c r="C122" t="str">
        <x:v>FY</x:v>
      </x:c>
      <x:c r="D122" t="str">
        <x:v>Derived</x:v>
      </x:c>
      <x:c r="E122" t="str">
        <x:v>A_极致低价供应链加盟型</x:v>
      </x:c>
      <x:c r="F122" t="str">
        <x:v>Group</x:v>
      </x:c>
      <x:c r="G122" t="str">
        <x:v>All</x:v>
      </x:c>
      <x:c r="H122" t="str">
        <x:v>fcf_conversion</x:v>
      </x:c>
      <x:c r="I122" t="str">
        <x:v>FCF/正常化归母净利润</x:v>
      </x:c>
      <x:c r="J122" s="52" t="n">
        <x:v>1.017205566</x:v>
      </x:c>
      <x:c r="K122" t="str">
        <x:v>%</x:v>
      </x:c>
      <x:c r="L122" t="str"/>
      <x:c r="M122" s="26" t="str">
        <x:v>MX_P1_087;MX_P1_048;MX_P1_216</x:v>
      </x:c>
      <x:c r="N122" s="26" t="str">
        <x:v>FCF / normalized parent net income</x:v>
      </x:c>
      <x:c r="O122" s="26" t="str">
        <x:v>FALSE</x:v>
      </x:c>
      <x:c r="P122" s="26" t="str">
        <x:v>fcf_conversion</x:v>
      </x:c>
      <x:c r="Q122" s="26" t="str">
        <x:v>B</x:v>
      </x:c>
      <x:c r="R122" s="26" t="str">
        <x:v>Comparable within MIXUE history</x:v>
      </x:c>
      <x:c r="S122" s="26" t="str">
        <x:v>Target</x:v>
      </x:c>
      <x:c r="T122" s="26" t="str"/>
    </x:row>
    <x:row r="123">
      <x:c r="A123" t="str">
        <x:v>蜜雪集团</x:v>
      </x:c>
      <x:c r="B123" t="str">
        <x:v>2024</x:v>
      </x:c>
      <x:c r="C123" t="str">
        <x:v>FY</x:v>
      </x:c>
      <x:c r="D123" t="str">
        <x:v>Derived</x:v>
      </x:c>
      <x:c r="E123" t="str">
        <x:v>A_极致低价供应链加盟型</x:v>
      </x:c>
      <x:c r="F123" t="str">
        <x:v>Group</x:v>
      </x:c>
      <x:c r="G123" t="str">
        <x:v>All</x:v>
      </x:c>
      <x:c r="H123" t="str">
        <x:v>operating_nwc</x:v>
      </x:c>
      <x:c r="I123" t="str">
        <x:v>经营性净营运资金Proxy</x:v>
      </x:c>
      <x:c r="J123" s="52" t="n">
        <x:v>-1417.043</x:v>
      </x:c>
      <x:c r="K123" t="str">
        <x:v>RMB mn</x:v>
      </x:c>
      <x:c r="L123" t="str"/>
      <x:c r="M123" s="26" t="str">
        <x:v>MX_P1_173;MX_P1_174;MX_P1_175;MX_P1_176;MX_P1_177;MX_P1_178</x:v>
      </x:c>
      <x:c r="N123" s="26" t="str">
        <x:v>inventory + trade AR + prepayments/other current assets - trade AP - other current payables/accruals - current contract liabilities</x:v>
      </x:c>
      <x:c r="O123" s="26" t="str">
        <x:v>TRUE</x:v>
      </x:c>
      <x:c r="P123" s="26" t="str">
        <x:v>operating_nwc</x:v>
      </x:c>
      <x:c r="Q123" s="26" t="str">
        <x:v>B</x:v>
      </x:c>
      <x:c r="R123" s="26" t="str">
        <x:v>Comparable within MIXUE history</x:v>
      </x:c>
      <x:c r="S123" s="26" t="str">
        <x:v>Target</x:v>
      </x:c>
      <x:c r="T123" s="26" t="str">
        <x:v>Broad proxy; some other receivables/payables may be non-operating.</x:v>
      </x:c>
    </x:row>
    <x:row r="124">
      <x:c r="A124" t="str">
        <x:v>蜜雪集团</x:v>
      </x:c>
      <x:c r="B124" t="str">
        <x:v>2024</x:v>
      </x:c>
      <x:c r="C124" t="str">
        <x:v>FY</x:v>
      </x:c>
      <x:c r="D124" t="str">
        <x:v>Derived</x:v>
      </x:c>
      <x:c r="E124" t="str">
        <x:v>A_极致低价供应链加盟型</x:v>
      </x:c>
      <x:c r="F124" t="str">
        <x:v>Group</x:v>
      </x:c>
      <x:c r="G124" t="str">
        <x:v>All</x:v>
      </x:c>
      <x:c r="H124" t="str">
        <x:v>nwc_pct_revenue</x:v>
      </x:c>
      <x:c r="I124" t="str">
        <x:v>经营性NWC/Revenue</x:v>
      </x:c>
      <x:c r="J124" s="52" t="n">
        <x:v>-0.057072383</x:v>
      </x:c>
      <x:c r="K124" t="str">
        <x:v>%</x:v>
      </x:c>
      <x:c r="L124" t="str"/>
      <x:c r="M124" s="26" t="str">
        <x:v>MX_P1_037;MX_P1_173;MX_P1_176;MX_P1_177;MX_P1_178</x:v>
      </x:c>
      <x:c r="N124" s="26" t="str">
        <x:v>operating NWC / revenue</x:v>
      </x:c>
      <x:c r="O124" s="26" t="str">
        <x:v>TRUE</x:v>
      </x:c>
      <x:c r="P124" s="26" t="str">
        <x:v>nwc_pct_revenue</x:v>
      </x:c>
      <x:c r="Q124" s="26" t="str">
        <x:v>B</x:v>
      </x:c>
      <x:c r="R124" s="26" t="str">
        <x:v>Comparable within MIXUE history</x:v>
      </x:c>
      <x:c r="S124" s="26" t="str">
        <x:v>Target</x:v>
      </x:c>
      <x:c r="T124" s="26" t="str"/>
    </x:row>
    <x:row r="125">
      <x:c r="A125" t="str">
        <x:v>蜜雪集团</x:v>
      </x:c>
      <x:c r="B125" t="str">
        <x:v>2024</x:v>
      </x:c>
      <x:c r="C125" t="str">
        <x:v>FY</x:v>
      </x:c>
      <x:c r="D125" t="str">
        <x:v>Actual</x:v>
      </x:c>
      <x:c r="E125" t="str">
        <x:v>A_极致低价供应链加盟型</x:v>
      </x:c>
      <x:c r="F125" t="str">
        <x:v>Group</x:v>
      </x:c>
      <x:c r="G125" t="str">
        <x:v>All</x:v>
      </x:c>
      <x:c r="H125" t="str">
        <x:v>interest_bearing_debt</x:v>
      </x:c>
      <x:c r="I125" t="str">
        <x:v>有息负债</x:v>
      </x:c>
      <x:c r="J125" s="52" t="n">
        <x:v>0</x:v>
      </x:c>
      <x:c r="K125" t="str">
        <x:v>RMB mn</x:v>
      </x:c>
      <x:c r="L125" t="str"/>
      <x:c r="M125" s="26" t="str">
        <x:v>MX_P1_171</x:v>
      </x:c>
      <x:c r="N125" s="26" t="str"/>
      <x:c r="O125" s="26" t="str">
        <x:v>FALSE</x:v>
      </x:c>
      <x:c r="P125" s="26" t="str">
        <x:v>interest_bearing_debt</x:v>
      </x:c>
      <x:c r="Q125" s="26" t="str">
        <x:v>B</x:v>
      </x:c>
      <x:c r="R125" s="26" t="str">
        <x:v>Comparable within MIXUE history</x:v>
      </x:c>
      <x:c r="S125" s="26" t="str">
        <x:v>Target</x:v>
      </x:c>
      <x:c r="T125" s="26" t="str"/>
    </x:row>
    <x:row r="126">
      <x:c r="A126" t="str">
        <x:v>蜜雪集团</x:v>
      </x:c>
      <x:c r="B126" t="str">
        <x:v>2024</x:v>
      </x:c>
      <x:c r="C126" t="str">
        <x:v>FY</x:v>
      </x:c>
      <x:c r="D126" t="str">
        <x:v>Actual</x:v>
      </x:c>
      <x:c r="E126" t="str">
        <x:v>A_极致低价供应链加盟型</x:v>
      </x:c>
      <x:c r="F126" t="str">
        <x:v>Group</x:v>
      </x:c>
      <x:c r="G126" t="str">
        <x:v>All</x:v>
      </x:c>
      <x:c r="H126" t="str">
        <x:v>lease_liability</x:v>
      </x:c>
      <x:c r="I126" t="str">
        <x:v>租赁负债</x:v>
      </x:c>
      <x:c r="J126" s="52" t="n">
        <x:v>92.552</x:v>
      </x:c>
      <x:c r="K126" t="str">
        <x:v>RMB mn</x:v>
      </x:c>
      <x:c r="L126" t="str"/>
      <x:c r="M126" s="26" t="str">
        <x:v>MX_P1_172</x:v>
      </x:c>
      <x:c r="N126" s="26" t="str"/>
      <x:c r="O126" s="26" t="str">
        <x:v>FALSE</x:v>
      </x:c>
      <x:c r="P126" s="26" t="str">
        <x:v>lease_liability</x:v>
      </x:c>
      <x:c r="Q126" s="26" t="str">
        <x:v>B</x:v>
      </x:c>
      <x:c r="R126" s="26" t="str">
        <x:v>Comparable within MIXUE history</x:v>
      </x:c>
      <x:c r="S126" s="26" t="str">
        <x:v>Target</x:v>
      </x:c>
      <x:c r="T126" s="26" t="str"/>
    </x:row>
    <x:row r="127">
      <x:c r="A127" t="str">
        <x:v>蜜雪集团</x:v>
      </x:c>
      <x:c r="B127" t="str">
        <x:v>2024</x:v>
      </x:c>
      <x:c r="C127" t="str">
        <x:v>FY</x:v>
      </x:c>
      <x:c r="D127" t="str">
        <x:v>Derived</x:v>
      </x:c>
      <x:c r="E127" t="str">
        <x:v>A_极致低价供应链加盟型</x:v>
      </x:c>
      <x:c r="F127" t="str">
        <x:v>Group</x:v>
      </x:c>
      <x:c r="G127" t="str">
        <x:v>All</x:v>
      </x:c>
      <x:c r="H127" t="str">
        <x:v>net_cash</x:v>
      </x:c>
      <x:c r="I127" t="str">
        <x:v>净现金（含FVTPL理财）</x:v>
      </x:c>
      <x:c r="J127" s="52" t="n">
        <x:v>11016.944</x:v>
      </x:c>
      <x:c r="K127" t="str">
        <x:v>RMB mn</x:v>
      </x:c>
      <x:c r="L127" t="str"/>
      <x:c r="M127" s="26" t="str">
        <x:v>MX_P1_169;MX_P1_170;MX_P1_171;MX_P1_172</x:v>
      </x:c>
      <x:c r="N127" s="26" t="str">
        <x:v>cash &amp; bank balances + FVTPL financial assets - interest-bearing debt - lease liabilities</x:v>
      </x:c>
      <x:c r="O127" s="26" t="str">
        <x:v>TRUE</x:v>
      </x:c>
      <x:c r="P127" s="26" t="str">
        <x:v>net_cash</x:v>
      </x:c>
      <x:c r="Q127" s="26" t="str">
        <x:v>B</x:v>
      </x:c>
      <x:c r="R127" s="26" t="str">
        <x:v>Comparable within MIXUE history</x:v>
      </x:c>
      <x:c r="S127" s="26" t="str">
        <x:v>Target</x:v>
      </x:c>
      <x:c r="T127" s="26" t="str">
        <x:v>Broad liquidity proxy; includes bank wealth-management/FVTPL assets.</x:v>
      </x:c>
    </x:row>
    <x:row r="128">
      <x:c r="A128" t="str">
        <x:v>蜜雪集团</x:v>
      </x:c>
      <x:c r="B128" t="str">
        <x:v>2024</x:v>
      </x:c>
      <x:c r="C128" t="str">
        <x:v>FY</x:v>
      </x:c>
      <x:c r="D128" t="str">
        <x:v>Derived</x:v>
      </x:c>
      <x:c r="E128" t="str">
        <x:v>A_极致低价供应链加盟型</x:v>
      </x:c>
      <x:c r="F128" t="str">
        <x:v>Group</x:v>
      </x:c>
      <x:c r="G128" t="str">
        <x:v>All</x:v>
      </x:c>
      <x:c r="H128" t="str">
        <x:v>total_liabilities_pct_assets</x:v>
      </x:c>
      <x:c r="I128" t="str">
        <x:v>总负债/总资产</x:v>
      </x:c>
      <x:c r="J128" s="52" t="n">
        <x:v>0.238711274</x:v>
      </x:c>
      <x:c r="K128" t="str">
        <x:v>%</x:v>
      </x:c>
      <x:c r="L128" t="str"/>
      <x:c r="M128" s="26" t="str">
        <x:v>MX_P1_165;MX_P1_164</x:v>
      </x:c>
      <x:c r="N128" s="26" t="str">
        <x:v>total liabilities / total assets</x:v>
      </x:c>
      <x:c r="O128" s="26" t="str">
        <x:v>FALSE</x:v>
      </x:c>
      <x:c r="P128" s="26" t="str">
        <x:v>total_liabilities_pct_assets</x:v>
      </x:c>
      <x:c r="Q128" s="26" t="str">
        <x:v>B</x:v>
      </x:c>
      <x:c r="R128" s="26" t="str">
        <x:v>Comparable within MIXUE history</x:v>
      </x:c>
      <x:c r="S128" s="26" t="str">
        <x:v>Target</x:v>
      </x:c>
      <x:c r="T128" s="26" t="str"/>
    </x:row>
    <x:row r="129">
      <x:c r="A129" t="str">
        <x:v>蜜雪集团</x:v>
      </x:c>
      <x:c r="B129" t="str">
        <x:v>2024</x:v>
      </x:c>
      <x:c r="C129" t="str">
        <x:v>FY</x:v>
      </x:c>
      <x:c r="D129" t="str">
        <x:v>Derived</x:v>
      </x:c>
      <x:c r="E129" t="str">
        <x:v>A_极致低价供应链加盟型</x:v>
      </x:c>
      <x:c r="F129" t="str">
        <x:v>Group</x:v>
      </x:c>
      <x:c r="G129" t="str">
        <x:v>All</x:v>
      </x:c>
      <x:c r="H129" t="str">
        <x:v>interest_debt_pct_assets</x:v>
      </x:c>
      <x:c r="I129" t="str">
        <x:v>有息负债/总资产</x:v>
      </x:c>
      <x:c r="J129" s="52" t="n">
        <x:v>0</x:v>
      </x:c>
      <x:c r="K129" t="str">
        <x:v>%</x:v>
      </x:c>
      <x:c r="L129" t="str"/>
      <x:c r="M129" s="26" t="str">
        <x:v>MX_P1_171;MX_P1_164</x:v>
      </x:c>
      <x:c r="N129" s="26" t="str">
        <x:v>interest-bearing debt / total assets</x:v>
      </x:c>
      <x:c r="O129" s="26" t="str">
        <x:v>FALSE</x:v>
      </x:c>
      <x:c r="P129" s="26" t="str">
        <x:v>interest_debt_pct_assets</x:v>
      </x:c>
      <x:c r="Q129" s="26" t="str">
        <x:v>B</x:v>
      </x:c>
      <x:c r="R129" s="26" t="str">
        <x:v>Comparable within MIXUE history</x:v>
      </x:c>
      <x:c r="S129" s="26" t="str">
        <x:v>Target</x:v>
      </x:c>
      <x:c r="T129" s="26" t="str"/>
    </x:row>
    <x:row r="130">
      <x:c r="A130" t="str">
        <x:v>蜜雪集团</x:v>
      </x:c>
      <x:c r="B130" t="str">
        <x:v>2024</x:v>
      </x:c>
      <x:c r="C130" t="str">
        <x:v>FY</x:v>
      </x:c>
      <x:c r="D130" t="str">
        <x:v>Derived</x:v>
      </x:c>
      <x:c r="E130" t="str">
        <x:v>A_极致低价供应链加盟型</x:v>
      </x:c>
      <x:c r="F130" t="str">
        <x:v>Group</x:v>
      </x:c>
      <x:c r="G130" t="str">
        <x:v>All</x:v>
      </x:c>
      <x:c r="H130" t="str">
        <x:v>lease_pct_assets</x:v>
      </x:c>
      <x:c r="I130" t="str">
        <x:v>租赁负债/总资产</x:v>
      </x:c>
      <x:c r="J130" s="52" t="n">
        <x:v>0.004678284</x:v>
      </x:c>
      <x:c r="K130" t="str">
        <x:v>%</x:v>
      </x:c>
      <x:c r="L130" t="str"/>
      <x:c r="M130" s="26" t="str">
        <x:v>MX_P1_172;MX_P1_164</x:v>
      </x:c>
      <x:c r="N130" s="26" t="str">
        <x:v>lease liabilities / total assets</x:v>
      </x:c>
      <x:c r="O130" s="26" t="str">
        <x:v>FALSE</x:v>
      </x:c>
      <x:c r="P130" s="26" t="str">
        <x:v>lease_pct_assets</x:v>
      </x:c>
      <x:c r="Q130" s="26" t="str">
        <x:v>B</x:v>
      </x:c>
      <x:c r="R130" s="26" t="str">
        <x:v>Comparable within MIXUE history</x:v>
      </x:c>
      <x:c r="S130" s="26" t="str">
        <x:v>Target</x:v>
      </x:c>
      <x:c r="T130" s="26" t="str"/>
    </x:row>
    <x:row r="131">
      <x:c r="A131" t="str">
        <x:v>蜜雪集团</x:v>
      </x:c>
      <x:c r="B131" t="str">
        <x:v>2024</x:v>
      </x:c>
      <x:c r="C131" t="str">
        <x:v>FY</x:v>
      </x:c>
      <x:c r="D131" t="str">
        <x:v>Derived</x:v>
      </x:c>
      <x:c r="E131" t="str">
        <x:v>A_极致低价供应链加盟型</x:v>
      </x:c>
      <x:c r="F131" t="str">
        <x:v>Group</x:v>
      </x:c>
      <x:c r="G131" t="str">
        <x:v>All</x:v>
      </x:c>
      <x:c r="H131" t="str">
        <x:v>roe_ifrs</x:v>
      </x:c>
      <x:c r="I131" t="str">
        <x:v>IFRS ROE</x:v>
      </x:c>
      <x:c r="J131" s="52" t="n">
        <x:v>0.348473395</x:v>
      </x:c>
      <x:c r="K131" t="str">
        <x:v>%</x:v>
      </x:c>
      <x:c r="L131" t="str"/>
      <x:c r="M131" s="26" t="str">
        <x:v>MX_P1_048;MX_P1_144;MX_P1_167</x:v>
      </x:c>
      <x:c r="N131" s="26" t="str">
        <x:v>parent net income / average parent equity</x:v>
      </x:c>
      <x:c r="O131" s="26" t="str">
        <x:v>FALSE</x:v>
      </x:c>
      <x:c r="P131" s="26" t="str">
        <x:v>roe_ifrs</x:v>
      </x:c>
      <x:c r="Q131" s="26" t="str">
        <x:v>B</x:v>
      </x:c>
      <x:c r="R131" s="26" t="str">
        <x:v>Comparable within MIXUE history</x:v>
      </x:c>
      <x:c r="S131" s="26" t="str">
        <x:v>Target</x:v>
      </x:c>
      <x:c r="T131" s="26" t="str"/>
    </x:row>
    <x:row r="132">
      <x:c r="A132" t="str">
        <x:v>蜜雪集团</x:v>
      </x:c>
      <x:c r="B132" t="str">
        <x:v>2024</x:v>
      </x:c>
      <x:c r="C132" t="str">
        <x:v>FY</x:v>
      </x:c>
      <x:c r="D132" t="str">
        <x:v>Derived</x:v>
      </x:c>
      <x:c r="E132" t="str">
        <x:v>A_极致低价供应链加盟型</x:v>
      </x:c>
      <x:c r="F132" t="str">
        <x:v>Group</x:v>
      </x:c>
      <x:c r="G132" t="str">
        <x:v>All</x:v>
      </x:c>
      <x:c r="H132" t="str">
        <x:v>roe_normalized</x:v>
      </x:c>
      <x:c r="I132" t="str">
        <x:v>正常化ROE</x:v>
      </x:c>
      <x:c r="J132" s="52" t="n">
        <x:v>0.352030025</x:v>
      </x:c>
      <x:c r="K132" t="str">
        <x:v>%</x:v>
      </x:c>
      <x:c r="L132" t="str"/>
      <x:c r="M132" s="26" t="str">
        <x:v>MX_P1_048;MX_P1_216;MX_P1_144;MX_P1_167</x:v>
      </x:c>
      <x:c r="N132" s="26" t="str">
        <x:v>normalized parent net income / average parent equity</x:v>
      </x:c>
      <x:c r="O132" s="26" t="str">
        <x:v>FALSE</x:v>
      </x:c>
      <x:c r="P132" s="26" t="str">
        <x:v>roe_normalized</x:v>
      </x:c>
      <x:c r="Q132" s="26" t="str">
        <x:v>B</x:v>
      </x:c>
      <x:c r="R132" s="26" t="str">
        <x:v>Comparable within MIXUE history</x:v>
      </x:c>
      <x:c r="S132" s="26" t="str">
        <x:v>Target</x:v>
      </x:c>
      <x:c r="T132" s="26" t="str"/>
    </x:row>
    <x:row r="133">
      <x:c r="A133" t="str">
        <x:v>蜜雪集团</x:v>
      </x:c>
      <x:c r="B133" t="str">
        <x:v>2024</x:v>
      </x:c>
      <x:c r="C133" t="str">
        <x:v>FY</x:v>
      </x:c>
      <x:c r="D133" t="str">
        <x:v>Derived</x:v>
      </x:c>
      <x:c r="E133" t="str">
        <x:v>A_极致低价供应链加盟型</x:v>
      </x:c>
      <x:c r="F133" t="str">
        <x:v>Group</x:v>
      </x:c>
      <x:c r="G133" t="str">
        <x:v>All</x:v>
      </x:c>
      <x:c r="H133" t="str">
        <x:v>inventory_days</x:v>
      </x:c>
      <x:c r="I133" t="str">
        <x:v>存货周转天数</x:v>
      </x:c>
      <x:c r="J133" s="52" t="n">
        <x:v>48.399168819</x:v>
      </x:c>
      <x:c r="K133" t="str">
        <x:v>days</x:v>
      </x:c>
      <x:c r="L133" t="str"/>
      <x:c r="M133" s="26" t="str">
        <x:v>MX_P1_150;MX_P1_173;MX_P1_038</x:v>
      </x:c>
      <x:c r="N133" s="26" t="str">
        <x:v>average inventory / cost of sales × 365</x:v>
      </x:c>
      <x:c r="O133" s="26" t="str">
        <x:v>FALSE</x:v>
      </x:c>
      <x:c r="P133" s="26" t="str">
        <x:v>inventory_days</x:v>
      </x:c>
      <x:c r="Q133" s="26" t="str">
        <x:v>B</x:v>
      </x:c>
      <x:c r="R133" s="26" t="str">
        <x:v>Comparable within MIXUE history</x:v>
      </x:c>
      <x:c r="S133" s="26" t="str">
        <x:v>Target</x:v>
      </x:c>
      <x:c r="T133" s="26" t="str"/>
    </x:row>
    <x:row r="134">
      <x:c r="A134" t="str">
        <x:v>蜜雪集团</x:v>
      </x:c>
      <x:c r="B134" t="str">
        <x:v>2024</x:v>
      </x:c>
      <x:c r="C134" t="str">
        <x:v>FY</x:v>
      </x:c>
      <x:c r="D134" t="str">
        <x:v>Derived</x:v>
      </x:c>
      <x:c r="E134" t="str">
        <x:v>A_极致低价供应链加盟型</x:v>
      </x:c>
      <x:c r="F134" t="str">
        <x:v>Group</x:v>
      </x:c>
      <x:c r="G134" t="str">
        <x:v>All</x:v>
      </x:c>
      <x:c r="H134" t="str">
        <x:v>ar_days</x:v>
      </x:c>
      <x:c r="I134" t="str">
        <x:v>应收账款周转天数</x:v>
      </x:c>
      <x:c r="J134" s="52" t="n">
        <x:v>0.397629893</x:v>
      </x:c>
      <x:c r="K134" t="str">
        <x:v>days</x:v>
      </x:c>
      <x:c r="L134" t="str"/>
      <x:c r="M134" s="26" t="str">
        <x:v>MX_P1_151;MX_P1_174;MX_P1_037</x:v>
      </x:c>
      <x:c r="N134" s="26" t="str">
        <x:v>average trade receivables / revenue × 365</x:v>
      </x:c>
      <x:c r="O134" s="26" t="str">
        <x:v>FALSE</x:v>
      </x:c>
      <x:c r="P134" s="26" t="str">
        <x:v>ar_days</x:v>
      </x:c>
      <x:c r="Q134" s="26" t="str">
        <x:v>B</x:v>
      </x:c>
      <x:c r="R134" s="26" t="str">
        <x:v>Comparable within MIXUE history</x:v>
      </x:c>
      <x:c r="S134" s="26" t="str">
        <x:v>Target</x:v>
      </x:c>
      <x:c r="T134" s="26" t="str"/>
    </x:row>
    <x:row r="135">
      <x:c r="A135" t="str">
        <x:v>蜜雪集团</x:v>
      </x:c>
      <x:c r="B135" t="str">
        <x:v>2024</x:v>
      </x:c>
      <x:c r="C135" t="str">
        <x:v>FY</x:v>
      </x:c>
      <x:c r="D135" t="str">
        <x:v>Derived</x:v>
      </x:c>
      <x:c r="E135" t="str">
        <x:v>A_极致低价供应链加盟型</x:v>
      </x:c>
      <x:c r="F135" t="str">
        <x:v>Group</x:v>
      </x:c>
      <x:c r="G135" t="str">
        <x:v>All</x:v>
      </x:c>
      <x:c r="H135" t="str">
        <x:v>ap_days</x:v>
      </x:c>
      <x:c r="I135" t="str">
        <x:v>应付账款周转天数</x:v>
      </x:c>
      <x:c r="J135" s="52" t="n">
        <x:v>33.564853277</x:v>
      </x:c>
      <x:c r="K135" t="str">
        <x:v>days</x:v>
      </x:c>
      <x:c r="L135" t="str"/>
      <x:c r="M135" s="26" t="str">
        <x:v>MX_P1_153;MX_P1_176;MX_P1_038</x:v>
      </x:c>
      <x:c r="N135" s="26" t="str">
        <x:v>average trade payables / cost of sales × 365</x:v>
      </x:c>
      <x:c r="O135" s="26" t="str">
        <x:v>FALSE</x:v>
      </x:c>
      <x:c r="P135" s="26" t="str">
        <x:v>ap_days</x:v>
      </x:c>
      <x:c r="Q135" s="26" t="str">
        <x:v>B</x:v>
      </x:c>
      <x:c r="R135" s="26" t="str">
        <x:v>Comparable within MIXUE history</x:v>
      </x:c>
      <x:c r="S135" s="26" t="str">
        <x:v>Target</x:v>
      </x:c>
      <x:c r="T135" s="26" t="str"/>
    </x:row>
    <x:row r="136">
      <x:c r="A136" t="str">
        <x:v>蜜雪集团</x:v>
      </x:c>
      <x:c r="B136" t="str">
        <x:v>2024</x:v>
      </x:c>
      <x:c r="C136" t="str">
        <x:v>FY</x:v>
      </x:c>
      <x:c r="D136" t="str">
        <x:v>Derived</x:v>
      </x:c>
      <x:c r="E136" t="str">
        <x:v>A_极致低价供应链加盟型</x:v>
      </x:c>
      <x:c r="F136" t="str">
        <x:v>Group</x:v>
      </x:c>
      <x:c r="G136" t="str">
        <x:v>All</x:v>
      </x:c>
      <x:c r="H136" t="str">
        <x:v>cash_conversion_cycle</x:v>
      </x:c>
      <x:c r="I136" t="str">
        <x:v>现金转换周期CCC</x:v>
      </x:c>
      <x:c r="J136" s="52" t="n">
        <x:v>15.231945435</x:v>
      </x:c>
      <x:c r="K136" t="str">
        <x:v>days</x:v>
      </x:c>
      <x:c r="L136" t="str"/>
      <x:c r="M136" s="26" t="str">
        <x:v>MX_P1_150;MX_P1_173;MX_P1_153;MX_P1_176</x:v>
      </x:c>
      <x:c r="N136" s="26" t="str">
        <x:v>inventory days + AR days - AP days</x:v>
      </x:c>
      <x:c r="O136" s="26" t="str">
        <x:v>FALSE</x:v>
      </x:c>
      <x:c r="P136" s="26" t="str">
        <x:v>cash_conversion_cycle</x:v>
      </x:c>
      <x:c r="Q136" s="26" t="str">
        <x:v>B</x:v>
      </x:c>
      <x:c r="R136" s="26" t="str">
        <x:v>Comparable within MIXUE history</x:v>
      </x:c>
      <x:c r="S136" s="26" t="str">
        <x:v>Target</x:v>
      </x:c>
      <x:c r="T136" s="26" t="str">
        <x:v>Does not include contract liabilities/other payables; review together with NWC/Revenue.</x:v>
      </x:c>
    </x:row>
    <x:row r="137">
      <x:c r="A137" t="str">
        <x:v>蜜雪集团</x:v>
      </x:c>
      <x:c r="B137" t="str">
        <x:v>2024</x:v>
      </x:c>
      <x:c r="C137" t="str">
        <x:v>FY</x:v>
      </x:c>
      <x:c r="D137" t="str">
        <x:v>Derived</x:v>
      </x:c>
      <x:c r="E137" t="str">
        <x:v>A_极致低价供应链加盟型</x:v>
      </x:c>
      <x:c r="F137" t="str">
        <x:v>Group</x:v>
      </x:c>
      <x:c r="G137" t="str">
        <x:v>All</x:v>
      </x:c>
      <x:c r="H137" t="str">
        <x:v>roic</x:v>
      </x:c>
      <x:c r="I137" t="str">
        <x:v>ROIC（经营投入资本Proxy）</x:v>
      </x:c>
      <x:c r="J137" s="52" t="n">
        <x:v>0.999876363</x:v>
      </x:c>
      <x:c r="K137" t="str">
        <x:v>%</x:v>
      </x:c>
      <x:c r="L137" t="str"/>
      <x:c r="M137" s="26" t="str">
        <x:v>MX_P1_039;MX_P1_040;MX_P1_041;MX_P1_042;MX_P1_046;MX_P1_045;MX_P1_156;MX_P1_179;MX_P1_150;MX_P1_173</x:v>
      </x:c>
      <x:c r="N137" s="26" t="str">
        <x:v>NOPAT / average operating invested capital; operating invested capital = PP&amp;E + ROU + intangibles + goodwill + other noncurrent operating assets + operating NWC - deferred income - noncurrent other payables - noncurrent contract liabilities</x:v>
      </x:c>
      <x:c r="O137" s="26" t="str">
        <x:v>TRUE</x:v>
      </x:c>
      <x:c r="P137" s="26" t="str">
        <x:v>roic</x:v>
      </x:c>
      <x:c r="Q137" s="26" t="str">
        <x:v>B</x:v>
      </x:c>
      <x:c r="R137" s="26" t="str">
        <x:v>Comparable within MIXUE history</x:v>
      </x:c>
      <x:c r="S137" s="26" t="str">
        <x:v>Target</x:v>
      </x:c>
      <x:c r="T137" s="26" t="str">
        <x:v>Cash, deposits, FVTPL, associates, deferred tax and investment property excluded; exact percentage is definition-sensitive. Use hurdle-crossing conclusion more than point estimate.</x:v>
      </x:c>
    </x:row>
    <x:row r="138">
      <x:c r="A138" t="str">
        <x:v>蜜雪集团</x:v>
      </x:c>
      <x:c r="B138" t="str">
        <x:v>2024</x:v>
      </x:c>
      <x:c r="C138" t="str">
        <x:v>FY</x:v>
      </x:c>
      <x:c r="D138" t="str">
        <x:v>Derived</x:v>
      </x:c>
      <x:c r="E138" t="str">
        <x:v>A_极致低价供应链加盟型</x:v>
      </x:c>
      <x:c r="F138" t="str">
        <x:v>Group</x:v>
      </x:c>
      <x:c r="G138" t="str">
        <x:v>All</x:v>
      </x:c>
      <x:c r="H138" t="str">
        <x:v>roic_ex_negative_nwc_sensitivity</x:v>
      </x:c>
      <x:c r="I138" t="str">
        <x:v>ROIC敏感性：不计负NWC收益</x:v>
      </x:c>
      <x:c r="J138" s="52" t="n">
        <x:v>0.818719186</x:v>
      </x:c>
      <x:c r="K138" t="str">
        <x:v>%</x:v>
      </x:c>
      <x:c r="L138" t="str"/>
      <x:c r="M138" s="26" t="str">
        <x:v>MX_P1_039;MX_P1_040;MX_P1_041;MX_P1_042;MX_P1_046;MX_P1_045;MX_P1_156;MX_P1_179;MX_P1_150;MX_P1_173</x:v>
      </x:c>
      <x:c r="N138" s="26" t="str">
        <x:v>NOPAT / average invested capital with operating NWC floored at 0</x:v>
      </x:c>
      <x:c r="O138" s="26" t="str">
        <x:v>TRUE</x:v>
      </x:c>
      <x:c r="P138" s="26" t="str">
        <x:v>roic_ex_negative_nwc_sensitivity</x:v>
      </x:c>
      <x:c r="Q138" s="26" t="str">
        <x:v>B</x:v>
      </x:c>
      <x:c r="R138" s="26" t="str">
        <x:v>Comparable within MIXUE history</x:v>
      </x:c>
      <x:c r="S138" s="26" t="str">
        <x:v>Target</x:v>
      </x:c>
      <x:c r="T138" s="26" t="str">
        <x:v>Sensitivity to avoid overstating capital efficiency from negative working capital.</x:v>
      </x:c>
    </x:row>
    <x:row r="139">
      <x:c r="A139" t="str">
        <x:v>蜜雪集团</x:v>
      </x:c>
      <x:c r="B139" t="str">
        <x:v>2024</x:v>
      </x:c>
      <x:c r="C139" t="str">
        <x:v>FY</x:v>
      </x:c>
      <x:c r="D139" t="str">
        <x:v>Derived</x:v>
      </x:c>
      <x:c r="E139" t="str">
        <x:v>A_极致低价供应链加盟型</x:v>
      </x:c>
      <x:c r="F139" t="str">
        <x:v>Group</x:v>
      </x:c>
      <x:c r="G139" t="str">
        <x:v>All</x:v>
      </x:c>
      <x:c r="H139" t="str">
        <x:v>hq_revenue_per_avg_store</x:v>
      </x:c>
      <x:c r="I139" t="str">
        <x:v>总部收入/简单平均门店Proxy</x:v>
      </x:c>
      <x:c r="J139" s="52" t="n">
        <x:v>0.590854172</x:v>
      </x:c>
      <x:c r="K139" t="str">
        <x:v>RMB mn/store</x:v>
      </x:c>
      <x:c r="L139" t="str"/>
      <x:c r="M139" s="26" t="str">
        <x:v>MX_P1_224;MX_P1_233;MX_P1_037</x:v>
      </x:c>
      <x:c r="N139" s="26" t="str">
        <x:v>revenue / ((prior year-end total stores + current year-end total stores)/2)</x:v>
      </x:c>
      <x:c r="O139" s="26" t="str">
        <x:v>TRUE</x:v>
      </x:c>
      <x:c r="P139" s="26" t="str">
        <x:v>hq_revenue_per_avg_store</x:v>
      </x:c>
      <x:c r="Q139" s="26" t="str">
        <x:v>B</x:v>
      </x:c>
      <x:c r="R139" s="26" t="str">
        <x:v>Internal proxy; not official AUV/active-store metric</x:v>
      </x:c>
      <x:c r="S139" s="26" t="str">
        <x:v>Target</x:v>
      </x:c>
      <x:c r="T139" s="26" t="str">
        <x:v>Simple average year-end stores is not active store-days. 2025 additionally distorted by FULU acquisition/consolidation timing.</x:v>
      </x:c>
    </x:row>
    <x:row r="140">
      <x:c r="A140" t="str">
        <x:v>蜜雪集团</x:v>
      </x:c>
      <x:c r="B140" t="str">
        <x:v>2024</x:v>
      </x:c>
      <x:c r="C140" t="str">
        <x:v>FY</x:v>
      </x:c>
      <x:c r="D140" t="str">
        <x:v>Derived</x:v>
      </x:c>
      <x:c r="E140" t="str">
        <x:v>A_极致低价供应链加盟型</x:v>
      </x:c>
      <x:c r="F140" t="str">
        <x:v>Group</x:v>
      </x:c>
      <x:c r="G140" t="str">
        <x:v>All</x:v>
      </x:c>
      <x:c r="H140" t="str">
        <x:v>goods_revenue_per_avg_store</x:v>
      </x:c>
      <x:c r="I140" t="str">
        <x:v>商品收入/简单平均门店Proxy</x:v>
      </x:c>
      <x:c r="J140" s="52" t="n">
        <x:v>0.558099496</x:v>
      </x:c>
      <x:c r="K140" t="str">
        <x:v>RMB mn/store</x:v>
      </x:c>
      <x:c r="L140" t="str"/>
      <x:c r="M140" s="26" t="str">
        <x:v>MX_P1_224;MX_P1_233;MX_P1_069</x:v>
      </x:c>
      <x:c r="N140" s="26" t="str">
        <x:v>goods revenue / simple average total stores</x:v>
      </x:c>
      <x:c r="O140" s="26" t="str">
        <x:v>TRUE</x:v>
      </x:c>
      <x:c r="P140" s="26" t="str">
        <x:v>goods_revenue_per_avg_store</x:v>
      </x:c>
      <x:c r="Q140" s="26" t="str">
        <x:v>B</x:v>
      </x:c>
      <x:c r="R140" s="26" t="str">
        <x:v>Internal proxy only</x:v>
      </x:c>
      <x:c r="S140" s="26" t="str">
        <x:v>Target</x:v>
      </x:c>
      <x:c r="T140" s="26" t="str"/>
    </x:row>
    <x:row r="141">
      <x:c r="A141" t="str">
        <x:v>蜜雪集团</x:v>
      </x:c>
      <x:c r="B141" t="str">
        <x:v>2024</x:v>
      </x:c>
      <x:c r="C141" t="str">
        <x:v>FY</x:v>
      </x:c>
      <x:c r="D141" t="str">
        <x:v>Derived</x:v>
      </x:c>
      <x:c r="E141" t="str">
        <x:v>A_极致低价供应链加盟型</x:v>
      </x:c>
      <x:c r="F141" t="str">
        <x:v>Group</x:v>
      </x:c>
      <x:c r="G141" t="str">
        <x:v>All</x:v>
      </x:c>
      <x:c r="H141" t="str">
        <x:v>goods_equipment_revenue_per_avg_store</x:v>
      </x:c>
      <x:c r="I141" t="str">
        <x:v>商品+设备收入/简单平均门店Proxy</x:v>
      </x:c>
      <x:c r="J141" s="52" t="n">
        <x:v>0.576098924</x:v>
      </x:c>
      <x:c r="K141" t="str">
        <x:v>RMB mn/store</x:v>
      </x:c>
      <x:c r="L141" t="str"/>
      <x:c r="M141" s="26" t="str">
        <x:v>MX_P1_224;MX_P1_233;MX_P1_069;MX_P1_070</x:v>
      </x:c>
      <x:c r="N141" s="26" t="str">
        <x:v>(goods + equipment revenue) / simple average total stores</x:v>
      </x:c>
      <x:c r="O141" s="26" t="str">
        <x:v>TRUE</x:v>
      </x:c>
      <x:c r="P141" s="26" t="str">
        <x:v>goods_equipment_revenue_per_avg_store</x:v>
      </x:c>
      <x:c r="Q141" s="26" t="str">
        <x:v>B</x:v>
      </x:c>
      <x:c r="R141" s="26" t="str">
        <x:v>Internal proxy only</x:v>
      </x:c>
      <x:c r="S141" s="26" t="str">
        <x:v>Target</x:v>
      </x:c>
      <x:c r="T141" s="26" t="str"/>
    </x:row>
    <x:row r="142">
      <x:c r="A142" t="str">
        <x:v>蜜雪集团</x:v>
      </x:c>
      <x:c r="B142" t="str">
        <x:v>2024</x:v>
      </x:c>
      <x:c r="C142" t="str">
        <x:v>FY</x:v>
      </x:c>
      <x:c r="D142" t="str">
        <x:v>Actual</x:v>
      </x:c>
      <x:c r="E142" t="str">
        <x:v>A_极致低价供应链加盟型</x:v>
      </x:c>
      <x:c r="F142" t="str">
        <x:v>Group</x:v>
      </x:c>
      <x:c r="G142" t="str">
        <x:v>All</x:v>
      </x:c>
      <x:c r="H142" t="str">
        <x:v>stores_end</x:v>
      </x:c>
      <x:c r="I142" t="str">
        <x:v>期末门店数</x:v>
      </x:c>
      <x:c r="J142" s="52" t="n">
        <x:v>46479</x:v>
      </x:c>
      <x:c r="K142" t="str">
        <x:v>stores</x:v>
      </x:c>
      <x:c r="L142" t="str">
        <x:v>0.237295355</x:v>
      </x:c>
      <x:c r="M142" s="26" t="str">
        <x:v>MX_P1_233</x:v>
      </x:c>
      <x:c r="N142" s="26" t="str"/>
      <x:c r="O142" s="26" t="str">
        <x:v>FALSE</x:v>
      </x:c>
      <x:c r="P142" s="26" t="str">
        <x:v>stores_end</x:v>
      </x:c>
      <x:c r="Q142" s="26" t="str">
        <x:v>B</x:v>
      </x:c>
      <x:c r="R142" s="26" t="str">
        <x:v>Comparable within MIXUE history</x:v>
      </x:c>
      <x:c r="S142" s="26" t="str">
        <x:v>Target</x:v>
      </x:c>
      <x:c r="T142" s="26" t="str"/>
    </x:row>
    <x:row r="143">
      <x:c r="A143" t="str">
        <x:v>蜜雪集团</x:v>
      </x:c>
      <x:c r="B143" t="str">
        <x:v>2024</x:v>
      </x:c>
      <x:c r="C143" t="str">
        <x:v>FY</x:v>
      </x:c>
      <x:c r="D143" t="str">
        <x:v>Actual</x:v>
      </x:c>
      <x:c r="E143" t="str">
        <x:v>A_极致低价供应链加盟型</x:v>
      </x:c>
      <x:c r="F143" t="str">
        <x:v>Outside Mainland China</x:v>
      </x:c>
      <x:c r="G143" t="str">
        <x:v>All</x:v>
      </x:c>
      <x:c r="H143" t="str">
        <x:v>overseas_stores</x:v>
      </x:c>
      <x:c r="I143" t="str">
        <x:v>中国内地以外门店数</x:v>
      </x:c>
      <x:c r="J143" s="52" t="n">
        <x:v>4895</x:v>
      </x:c>
      <x:c r="K143" t="str">
        <x:v>stores</x:v>
      </x:c>
      <x:c r="L143" t="str">
        <x:v>0.130223967</x:v>
      </x:c>
      <x:c r="M143" s="26" t="str">
        <x:v>MX_P1_234</x:v>
      </x:c>
      <x:c r="N143" s="26" t="str"/>
      <x:c r="O143" s="26" t="str">
        <x:v>FALSE</x:v>
      </x:c>
      <x:c r="P143" s="26" t="str">
        <x:v>overseas_stores</x:v>
      </x:c>
      <x:c r="Q143" s="26" t="str">
        <x:v>B</x:v>
      </x:c>
      <x:c r="R143" s="26" t="str">
        <x:v>Comparable within MIXUE history</x:v>
      </x:c>
      <x:c r="S143" s="26" t="str">
        <x:v>Target</x:v>
      </x:c>
      <x:c r="T143" s="26" t="str"/>
    </x:row>
    <x:row r="144">
      <x:c r="A144" t="str">
        <x:v>蜜雪集团</x:v>
      </x:c>
      <x:c r="B144" t="str">
        <x:v>2024</x:v>
      </x:c>
      <x:c r="C144" t="str">
        <x:v>FY</x:v>
      </x:c>
      <x:c r="D144" t="str">
        <x:v>Actual</x:v>
      </x:c>
      <x:c r="E144" t="str">
        <x:v>A_极致低价供应链加盟型</x:v>
      </x:c>
      <x:c r="F144" t="str">
        <x:v>Mainland China</x:v>
      </x:c>
      <x:c r="G144" t="str">
        <x:v>All</x:v>
      </x:c>
      <x:c r="H144" t="str">
        <x:v>stores_china</x:v>
      </x:c>
      <x:c r="I144" t="str">
        <x:v>中国内地门店数</x:v>
      </x:c>
      <x:c r="J144" s="52" t="n">
        <x:v>41584</x:v>
      </x:c>
      <x:c r="K144" t="str">
        <x:v>stores</x:v>
      </x:c>
      <x:c r="L144" t="str"/>
      <x:c r="M144" s="26" t="str">
        <x:v>MX_P1_235</x:v>
      </x:c>
      <x:c r="N144" s="26" t="str"/>
      <x:c r="O144" s="26" t="str">
        <x:v>FALSE</x:v>
      </x:c>
      <x:c r="P144" s="26" t="str">
        <x:v>stores_china</x:v>
      </x:c>
      <x:c r="Q144" s="26" t="str">
        <x:v>B</x:v>
      </x:c>
      <x:c r="R144" s="26" t="str">
        <x:v>Comparable within MIXUE history</x:v>
      </x:c>
      <x:c r="S144" s="26" t="str">
        <x:v>Target</x:v>
      </x:c>
      <x:c r="T144" s="26" t="str"/>
    </x:row>
    <x:row r="145">
      <x:c r="A145" t="str">
        <x:v>蜜雪集团</x:v>
      </x:c>
      <x:c r="B145" t="str">
        <x:v>2024</x:v>
      </x:c>
      <x:c r="C145" t="str">
        <x:v>FY</x:v>
      </x:c>
      <x:c r="D145" t="str">
        <x:v>Actual</x:v>
      </x:c>
      <x:c r="E145" t="str">
        <x:v>A_极致低价供应链加盟型</x:v>
      </x:c>
      <x:c r="F145" t="str">
        <x:v>Group</x:v>
      </x:c>
      <x:c r="G145" t="str">
        <x:v>All</x:v>
      </x:c>
      <x:c r="H145" t="str">
        <x:v>stores_franchise</x:v>
      </x:c>
      <x:c r="I145" t="str">
        <x:v>加盟门店数</x:v>
      </x:c>
      <x:c r="J145" s="52" t="n">
        <x:v>46462</x:v>
      </x:c>
      <x:c r="K145" t="str">
        <x:v>stores</x:v>
      </x:c>
      <x:c r="L145" t="str"/>
      <x:c r="M145" s="26" t="str">
        <x:v>MX_P1_236</x:v>
      </x:c>
      <x:c r="N145" s="26" t="str"/>
      <x:c r="O145" s="26" t="str">
        <x:v>FALSE</x:v>
      </x:c>
      <x:c r="P145" s="26" t="str">
        <x:v>stores_franchise</x:v>
      </x:c>
      <x:c r="Q145" s="26" t="str">
        <x:v>B</x:v>
      </x:c>
      <x:c r="R145" s="26" t="str">
        <x:v>Comparable within MIXUE history</x:v>
      </x:c>
      <x:c r="S145" s="26" t="str">
        <x:v>Target</x:v>
      </x:c>
      <x:c r="T145" s="26" t="str"/>
    </x:row>
    <x:row r="146">
      <x:c r="A146" t="str">
        <x:v>蜜雪集团</x:v>
      </x:c>
      <x:c r="B146" t="str">
        <x:v>2024</x:v>
      </x:c>
      <x:c r="C146" t="str">
        <x:v>FY</x:v>
      </x:c>
      <x:c r="D146" t="str">
        <x:v>Actual</x:v>
      </x:c>
      <x:c r="E146" t="str">
        <x:v>A_极致低价供应链加盟型</x:v>
      </x:c>
      <x:c r="F146" t="str">
        <x:v>Group</x:v>
      </x:c>
      <x:c r="G146" t="str">
        <x:v>All</x:v>
      </x:c>
      <x:c r="H146" t="str">
        <x:v>stores_company_owned</x:v>
      </x:c>
      <x:c r="I146" t="str">
        <x:v>直营门店数</x:v>
      </x:c>
      <x:c r="J146" s="52" t="n">
        <x:v>17</x:v>
      </x:c>
      <x:c r="K146" t="str">
        <x:v>stores</x:v>
      </x:c>
      <x:c r="L146" t="str"/>
      <x:c r="M146" s="26" t="str">
        <x:v>MX_P1_237</x:v>
      </x:c>
      <x:c r="N146" s="26" t="str"/>
      <x:c r="O146" s="26" t="str">
        <x:v>FALSE</x:v>
      </x:c>
      <x:c r="P146" s="26" t="str">
        <x:v>stores_company_owned</x:v>
      </x:c>
      <x:c r="Q146" s="26" t="str">
        <x:v>B</x:v>
      </x:c>
      <x:c r="R146" s="26" t="str">
        <x:v>Comparable within MIXUE history</x:v>
      </x:c>
      <x:c r="S146" s="26" t="str">
        <x:v>Target</x:v>
      </x:c>
      <x:c r="T146" s="26" t="str"/>
    </x:row>
    <x:row r="147">
      <x:c r="A147" t="str">
        <x:v>蜜雪集团</x:v>
      </x:c>
      <x:c r="B147" t="str">
        <x:v>2024</x:v>
      </x:c>
      <x:c r="C147" t="str">
        <x:v>FY</x:v>
      </x:c>
      <x:c r="D147" t="str">
        <x:v>Actual</x:v>
      </x:c>
      <x:c r="E147" t="str">
        <x:v>A_极致低价供应链加盟型</x:v>
      </x:c>
      <x:c r="F147" t="str">
        <x:v>Group</x:v>
      </x:c>
      <x:c r="G147" t="str">
        <x:v>All</x:v>
      </x:c>
      <x:c r="H147" t="str">
        <x:v>stores_opened</x:v>
      </x:c>
      <x:c r="I147" t="str">
        <x:v>新开加盟门店</x:v>
      </x:c>
      <x:c r="J147" s="52" t="n">
        <x:v>10555</x:v>
      </x:c>
      <x:c r="K147" t="str">
        <x:v>stores</x:v>
      </x:c>
      <x:c r="L147" t="str"/>
      <x:c r="M147" s="26" t="str">
        <x:v>MX_P1_239</x:v>
      </x:c>
      <x:c r="N147" s="26" t="str"/>
      <x:c r="O147" s="26" t="str">
        <x:v>FALSE</x:v>
      </x:c>
      <x:c r="P147" s="26" t="str">
        <x:v>stores_opened</x:v>
      </x:c>
      <x:c r="Q147" s="26" t="str">
        <x:v>B</x:v>
      </x:c>
      <x:c r="R147" s="26" t="str">
        <x:v>Comparable within MIXUE history</x:v>
      </x:c>
      <x:c r="S147" s="26" t="str">
        <x:v>Target</x:v>
      </x:c>
      <x:c r="T147" s="26" t="str"/>
    </x:row>
    <x:row r="148">
      <x:c r="A148" t="str">
        <x:v>蜜雪集团</x:v>
      </x:c>
      <x:c r="B148" t="str">
        <x:v>2024</x:v>
      </x:c>
      <x:c r="C148" t="str">
        <x:v>FY</x:v>
      </x:c>
      <x:c r="D148" t="str">
        <x:v>Actual</x:v>
      </x:c>
      <x:c r="E148" t="str">
        <x:v>A_极致低价供应链加盟型</x:v>
      </x:c>
      <x:c r="F148" t="str">
        <x:v>Group</x:v>
      </x:c>
      <x:c r="G148" t="str">
        <x:v>All</x:v>
      </x:c>
      <x:c r="H148" t="str">
        <x:v>stores_closed</x:v>
      </x:c>
      <x:c r="I148" t="str">
        <x:v>关闭加盟门店</x:v>
      </x:c>
      <x:c r="J148" s="52" t="n">
        <x:v>1609</x:v>
      </x:c>
      <x:c r="K148" t="str">
        <x:v>stores</x:v>
      </x:c>
      <x:c r="L148" t="str"/>
      <x:c r="M148" s="26" t="str">
        <x:v>MX_P1_240</x:v>
      </x:c>
      <x:c r="N148" s="26" t="str"/>
      <x:c r="O148" s="26" t="str">
        <x:v>FALSE</x:v>
      </x:c>
      <x:c r="P148" s="26" t="str">
        <x:v>stores_closed</x:v>
      </x:c>
      <x:c r="Q148" s="26" t="str">
        <x:v>B</x:v>
      </x:c>
      <x:c r="R148" s="26" t="str">
        <x:v>Comparable within MIXUE history</x:v>
      </x:c>
      <x:c r="S148" s="26" t="str">
        <x:v>Target</x:v>
      </x:c>
      <x:c r="T148" s="26" t="str"/>
    </x:row>
    <x:row r="149">
      <x:c r="A149" t="str">
        <x:v>蜜雪集团</x:v>
      </x:c>
      <x:c r="B149" t="str">
        <x:v>2024</x:v>
      </x:c>
      <x:c r="C149" t="str">
        <x:v>FY</x:v>
      </x:c>
      <x:c r="D149" t="str">
        <x:v>Actual</x:v>
      </x:c>
      <x:c r="E149" t="str">
        <x:v>A_极致低价供应链加盟型</x:v>
      </x:c>
      <x:c r="F149" t="str">
        <x:v>Group</x:v>
      </x:c>
      <x:c r="G149" t="str">
        <x:v>All</x:v>
      </x:c>
      <x:c r="H149" t="str">
        <x:v>franchisees</x:v>
      </x:c>
      <x:c r="I149" t="str">
        <x:v>加盟商数量</x:v>
      </x:c>
      <x:c r="J149" s="52" t="n">
        <x:v>20976</x:v>
      </x:c>
      <x:c r="K149" t="str">
        <x:v>franchisees</x:v>
      </x:c>
      <x:c r="L149" t="str"/>
      <x:c r="M149" s="26" t="str">
        <x:v>MX_P1_241</x:v>
      </x:c>
      <x:c r="N149" s="26" t="str"/>
      <x:c r="O149" s="26" t="str">
        <x:v>FALSE</x:v>
      </x:c>
      <x:c r="P149" s="26" t="str">
        <x:v>franchisees</x:v>
      </x:c>
      <x:c r="Q149" s="26" t="str">
        <x:v>B</x:v>
      </x:c>
      <x:c r="R149" s="26" t="str">
        <x:v>Comparable within MIXUE history</x:v>
      </x:c>
      <x:c r="S149" s="26" t="str">
        <x:v>Target</x:v>
      </x:c>
      <x:c r="T149" s="26" t="str"/>
    </x:row>
    <x:row r="150">
      <x:c r="A150" t="str">
        <x:v>蜜雪集团</x:v>
      </x:c>
      <x:c r="B150" t="str">
        <x:v>2024</x:v>
      </x:c>
      <x:c r="C150" t="str">
        <x:v>FY</x:v>
      </x:c>
      <x:c r="D150" t="str">
        <x:v>Derived</x:v>
      </x:c>
      <x:c r="E150" t="str">
        <x:v>A_极致低价供应链加盟型</x:v>
      </x:c>
      <x:c r="F150" t="str">
        <x:v>Group</x:v>
      </x:c>
      <x:c r="G150" t="str">
        <x:v>All</x:v>
      </x:c>
      <x:c r="H150" t="str">
        <x:v>closure_rate_proxy</x:v>
      </x:c>
      <x:c r="I150" t="str">
        <x:v>加盟门店关闭率Proxy</x:v>
      </x:c>
      <x:c r="J150" s="52" t="n">
        <x:v>0.042888368</x:v>
      </x:c>
      <x:c r="K150" t="str">
        <x:v>%</x:v>
      </x:c>
      <x:c r="L150" t="str"/>
      <x:c r="M150" s="26" t="str">
        <x:v>MX_P1_240;MX_P1_238</x:v>
      </x:c>
      <x:c r="N150" s="26" t="str">
        <x:v>closed franchised stores / beginning franchised stores</x:v>
      </x:c>
      <x:c r="O150" s="26" t="str">
        <x:v>TRUE</x:v>
      </x:c>
      <x:c r="P150" s="26" t="str">
        <x:v>closure_rate_proxy</x:v>
      </x:c>
      <x:c r="Q150" s="26" t="str">
        <x:v>B</x:v>
      </x:c>
      <x:c r="R150" s="26" t="str">
        <x:v>Comparable within MIXUE history</x:v>
      </x:c>
      <x:c r="S150" s="26" t="str">
        <x:v>Target</x:v>
      </x:c>
      <x:c r="T150" s="26" t="str">
        <x:v>Not a cohort closure rate; 2025 includes post-completion FULU movements and is not perfectly comparable.</x:v>
      </x:c>
    </x:row>
    <x:row r="151">
      <x:c r="A151" t="str">
        <x:v>蜜雪集团</x:v>
      </x:c>
      <x:c r="B151" t="str">
        <x:v>2024</x:v>
      </x:c>
      <x:c r="C151" t="str">
        <x:v>FY</x:v>
      </x:c>
      <x:c r="D151" t="str">
        <x:v>Derived</x:v>
      </x:c>
      <x:c r="E151" t="str">
        <x:v>A_极致低价供应链加盟型</x:v>
      </x:c>
      <x:c r="F151" t="str">
        <x:v>Group</x:v>
      </x:c>
      <x:c r="G151" t="str">
        <x:v>All</x:v>
      </x:c>
      <x:c r="H151" t="str">
        <x:v>stores_per_franchisee</x:v>
      </x:c>
      <x:c r="I151" t="str">
        <x:v>每加盟商平均门店数</x:v>
      </x:c>
      <x:c r="J151" s="52" t="n">
        <x:v>2.215007628</x:v>
      </x:c>
      <x:c r="K151" t="str">
        <x:v>stores/franchisee</x:v>
      </x:c>
      <x:c r="L151" t="str"/>
      <x:c r="M151" s="26" t="str">
        <x:v>MX_P1_236;MX_P1_241</x:v>
      </x:c>
      <x:c r="N151" s="26" t="str">
        <x:v>franchised stores / franchisees</x:v>
      </x:c>
      <x:c r="O151" s="26" t="str">
        <x:v>FALSE</x:v>
      </x:c>
      <x:c r="P151" s="26" t="str">
        <x:v>stores_per_franchisee</x:v>
      </x:c>
      <x:c r="Q151" s="26" t="str">
        <x:v>B</x:v>
      </x:c>
      <x:c r="R151" s="26" t="str">
        <x:v>Comparable within MIXUE history</x:v>
      </x:c>
      <x:c r="S151" s="26" t="str">
        <x:v>Target</x:v>
      </x:c>
      <x:c r="T151" s="26" t="str"/>
    </x:row>
    <x:row r="152">
      <x:c r="A152" t="str">
        <x:v>蜜雪集团</x:v>
      </x:c>
      <x:c r="B152" t="str">
        <x:v>2024</x:v>
      </x:c>
      <x:c r="C152" t="str">
        <x:v>FY</x:v>
      </x:c>
      <x:c r="D152" t="str">
        <x:v>Derived</x:v>
      </x:c>
      <x:c r="E152" t="str">
        <x:v>A_极致低价供应链加盟型</x:v>
      </x:c>
      <x:c r="F152" t="str">
        <x:v>Group</x:v>
      </x:c>
      <x:c r="G152" t="str">
        <x:v>All</x:v>
      </x:c>
      <x:c r="H152" t="str">
        <x:v>equipment_revenue_per_opening</x:v>
      </x:c>
      <x:c r="I152" t="str">
        <x:v>设备收入/新开店Proxy</x:v>
      </x:c>
      <x:c r="J152" s="52" t="n">
        <x:v>0.071660066</x:v>
      </x:c>
      <x:c r="K152" t="str">
        <x:v>RMB mn/opening</x:v>
      </x:c>
      <x:c r="L152" t="str"/>
      <x:c r="M152" s="26" t="str">
        <x:v>MX_P1_070;MX_P1_239</x:v>
      </x:c>
      <x:c r="N152" s="26" t="str">
        <x:v>equipment revenue / franchised store openings</x:v>
      </x:c>
      <x:c r="O152" s="26" t="str">
        <x:v>TRUE</x:v>
      </x:c>
      <x:c r="P152" s="26" t="str">
        <x:v>equipment_revenue_per_opening</x:v>
      </x:c>
      <x:c r="Q152" s="26" t="str">
        <x:v>B</x:v>
      </x:c>
      <x:c r="R152" s="26" t="str">
        <x:v>Internal proxy only</x:v>
      </x:c>
      <x:c r="S152" s="26" t="str">
        <x:v>Target</x:v>
      </x:c>
      <x:c r="T152" s="26" t="str">
        <x:v>Equipment revenue can include replacement/other equipment; not official new-store capex.</x:v>
      </x:c>
    </x:row>
    <x:row r="153">
      <x:c r="A153" t="str">
        <x:v>蜜雪集团</x:v>
      </x:c>
      <x:c r="B153" t="str">
        <x:v>2024</x:v>
      </x:c>
      <x:c r="C153" t="str">
        <x:v>FY</x:v>
      </x:c>
      <x:c r="D153" t="str">
        <x:v>Actual</x:v>
      </x:c>
      <x:c r="E153" t="str">
        <x:v>A_极致低价供应链加盟型</x:v>
      </x:c>
      <x:c r="F153" t="str">
        <x:v>Group</x:v>
      </x:c>
      <x:c r="G153" t="str">
        <x:v>All</x:v>
      </x:c>
      <x:c r="H153" t="str">
        <x:v>revenue_goods</x:v>
      </x:c>
      <x:c r="I153" t="str">
        <x:v>商品销售收入</x:v>
      </x:c>
      <x:c r="J153" s="52" t="n">
        <x:v>23452.457</x:v>
      </x:c>
      <x:c r="K153" t="str">
        <x:v>RMB mn</x:v>
      </x:c>
      <x:c r="L153" t="str"/>
      <x:c r="M153" s="26" t="str">
        <x:v>MX_P1_069</x:v>
      </x:c>
      <x:c r="N153" s="26" t="str"/>
      <x:c r="O153" s="26" t="str">
        <x:v>FALSE</x:v>
      </x:c>
      <x:c r="P153" s="26" t="str">
        <x:v>revenue_goods</x:v>
      </x:c>
      <x:c r="Q153" s="26" t="str">
        <x:v>B</x:v>
      </x:c>
      <x:c r="R153" s="26" t="str">
        <x:v>Comparable within MIXUE history</x:v>
      </x:c>
      <x:c r="S153" s="26" t="str">
        <x:v>Target</x:v>
      </x:c>
      <x:c r="T153" s="26" t="str"/>
    </x:row>
    <x:row r="154">
      <x:c r="A154" t="str">
        <x:v>蜜雪集团</x:v>
      </x:c>
      <x:c r="B154" t="str">
        <x:v>2024</x:v>
      </x:c>
      <x:c r="C154" t="str">
        <x:v>FY</x:v>
      </x:c>
      <x:c r="D154" t="str">
        <x:v>Actual</x:v>
      </x:c>
      <x:c r="E154" t="str">
        <x:v>A_极致低价供应链加盟型</x:v>
      </x:c>
      <x:c r="F154" t="str">
        <x:v>Group</x:v>
      </x:c>
      <x:c r="G154" t="str">
        <x:v>All</x:v>
      </x:c>
      <x:c r="H154" t="str">
        <x:v>revenue_equipment</x:v>
      </x:c>
      <x:c r="I154" t="str">
        <x:v>设备销售收入</x:v>
      </x:c>
      <x:c r="J154" s="52" t="n">
        <x:v>756.372</x:v>
      </x:c>
      <x:c r="K154" t="str">
        <x:v>RMB mn</x:v>
      </x:c>
      <x:c r="L154" t="str"/>
      <x:c r="M154" s="26" t="str">
        <x:v>MX_P1_070</x:v>
      </x:c>
      <x:c r="N154" s="26" t="str"/>
      <x:c r="O154" s="26" t="str">
        <x:v>FALSE</x:v>
      </x:c>
      <x:c r="P154" s="26" t="str">
        <x:v>revenue_equipment</x:v>
      </x:c>
      <x:c r="Q154" s="26" t="str">
        <x:v>B</x:v>
      </x:c>
      <x:c r="R154" s="26" t="str">
        <x:v>Comparable within MIXUE history</x:v>
      </x:c>
      <x:c r="S154" s="26" t="str">
        <x:v>Target</x:v>
      </x:c>
      <x:c r="T154" s="26" t="str"/>
    </x:row>
    <x:row r="155">
      <x:c r="A155" t="str">
        <x:v>蜜雪集团</x:v>
      </x:c>
      <x:c r="B155" t="str">
        <x:v>2024</x:v>
      </x:c>
      <x:c r="C155" t="str">
        <x:v>FY</x:v>
      </x:c>
      <x:c r="D155" t="str">
        <x:v>Actual</x:v>
      </x:c>
      <x:c r="E155" t="str">
        <x:v>A_极致低价供应链加盟型</x:v>
      </x:c>
      <x:c r="F155" t="str">
        <x:v>Group</x:v>
      </x:c>
      <x:c r="G155" t="str">
        <x:v>All</x:v>
      </x:c>
      <x:c r="H155" t="str">
        <x:v>revenue_franchise_services</x:v>
      </x:c>
      <x:c r="I155" t="str">
        <x:v>加盟及相关服务收入</x:v>
      </x:c>
      <x:c r="J155" s="52" t="n">
        <x:v>620.045</x:v>
      </x:c>
      <x:c r="K155" t="str">
        <x:v>RMB mn</x:v>
      </x:c>
      <x:c r="L155" t="str"/>
      <x:c r="M155" s="26" t="str">
        <x:v>MX_P1_071</x:v>
      </x:c>
      <x:c r="N155" s="26" t="str"/>
      <x:c r="O155" s="26" t="str">
        <x:v>FALSE</x:v>
      </x:c>
      <x:c r="P155" s="26" t="str">
        <x:v>revenue_franchise_services</x:v>
      </x:c>
      <x:c r="Q155" s="26" t="str">
        <x:v>B</x:v>
      </x:c>
      <x:c r="R155" s="26" t="str">
        <x:v>Comparable within MIXUE history</x:v>
      </x:c>
      <x:c r="S155" s="26" t="str">
        <x:v>Target</x:v>
      </x:c>
      <x:c r="T155" s="26" t="str"/>
    </x:row>
    <x:row r="156">
      <x:c r="A156" t="str">
        <x:v>蜜雪集团</x:v>
      </x:c>
      <x:c r="B156" t="str">
        <x:v>2025</x:v>
      </x:c>
      <x:c r="C156" t="str">
        <x:v>FY</x:v>
      </x:c>
      <x:c r="D156" t="str">
        <x:v>Actual</x:v>
      </x:c>
      <x:c r="E156" t="str">
        <x:v>A_极致低价供应链加盟型</x:v>
      </x:c>
      <x:c r="F156" t="str">
        <x:v>Group</x:v>
      </x:c>
      <x:c r="G156" t="str">
        <x:v>All</x:v>
      </x:c>
      <x:c r="H156" t="str">
        <x:v>revenue</x:v>
      </x:c>
      <x:c r="I156" t="str">
        <x:v>营业收入</x:v>
      </x:c>
      <x:c r="J156" s="52" t="n">
        <x:v>33559.923</x:v>
      </x:c>
      <x:c r="K156" t="str">
        <x:v>RMB mn</x:v>
      </x:c>
      <x:c r="L156" t="str">
        <x:v>0.351649012</x:v>
      </x:c>
      <x:c r="M156" s="26" t="str">
        <x:v>MX_P0_007</x:v>
      </x:c>
      <x:c r="N156" s="26" t="str"/>
      <x:c r="O156" s="26" t="str">
        <x:v>FALSE</x:v>
      </x:c>
      <x:c r="P156" s="26" t="str">
        <x:v>revenue</x:v>
      </x:c>
      <x:c r="Q156" s="26" t="str">
        <x:v>B</x:v>
      </x:c>
      <x:c r="R156" s="26" t="str">
        <x:v>Comparable within MIXUE history</x:v>
      </x:c>
      <x:c r="S156" s="26" t="str">
        <x:v>Target</x:v>
      </x:c>
      <x:c r="T156" s="26" t="str"/>
    </x:row>
    <x:row r="157">
      <x:c r="A157" t="str">
        <x:v>蜜雪集团</x:v>
      </x:c>
      <x:c r="B157" t="str">
        <x:v>2025</x:v>
      </x:c>
      <x:c r="C157" t="str">
        <x:v>FY</x:v>
      </x:c>
      <x:c r="D157" t="str">
        <x:v>Actual</x:v>
      </x:c>
      <x:c r="E157" t="str">
        <x:v>A_极致低价供应链加盟型</x:v>
      </x:c>
      <x:c r="F157" t="str">
        <x:v>Group</x:v>
      </x:c>
      <x:c r="G157" t="str">
        <x:v>All</x:v>
      </x:c>
      <x:c r="H157" t="str">
        <x:v>gross_profit</x:v>
      </x:c>
      <x:c r="I157" t="str">
        <x:v>毛利</x:v>
      </x:c>
      <x:c r="J157" s="52" t="n">
        <x:v>10451.762</x:v>
      </x:c>
      <x:c r="K157" t="str">
        <x:v>RMB mn</x:v>
      </x:c>
      <x:c r="L157" t="str"/>
      <x:c r="M157" s="26" t="str">
        <x:v>MX_P1_050</x:v>
      </x:c>
      <x:c r="N157" s="26" t="str"/>
      <x:c r="O157" s="26" t="str">
        <x:v>FALSE</x:v>
      </x:c>
      <x:c r="P157" s="26" t="str">
        <x:v>gross_profit</x:v>
      </x:c>
      <x:c r="Q157" s="26" t="str">
        <x:v>B</x:v>
      </x:c>
      <x:c r="R157" s="26" t="str">
        <x:v>Comparable within MIXUE history</x:v>
      </x:c>
      <x:c r="S157" s="26" t="str">
        <x:v>Target</x:v>
      </x:c>
      <x:c r="T157" s="26" t="str"/>
    </x:row>
    <x:row r="158">
      <x:c r="A158" t="str">
        <x:v>蜜雪集团</x:v>
      </x:c>
      <x:c r="B158" t="str">
        <x:v>2025</x:v>
      </x:c>
      <x:c r="C158" t="str">
        <x:v>FY</x:v>
      </x:c>
      <x:c r="D158" t="str">
        <x:v>Derived</x:v>
      </x:c>
      <x:c r="E158" t="str">
        <x:v>A_极致低价供应链加盟型</x:v>
      </x:c>
      <x:c r="F158" t="str">
        <x:v>Group</x:v>
      </x:c>
      <x:c r="G158" t="str">
        <x:v>All</x:v>
      </x:c>
      <x:c r="H158" t="str">
        <x:v>gross_margin</x:v>
      </x:c>
      <x:c r="I158" t="str">
        <x:v>毛利率</x:v>
      </x:c>
      <x:c r="J158" s="52" t="n">
        <x:v>0.311435816</x:v>
      </x:c>
      <x:c r="K158" t="str">
        <x:v>%</x:v>
      </x:c>
      <x:c r="L158" t="str"/>
      <x:c r="M158" s="26" t="str">
        <x:v>MX_P1_050;MX_P0_007</x:v>
      </x:c>
      <x:c r="N158" s="26" t="str">
        <x:v>gross_profit / revenue</x:v>
      </x:c>
      <x:c r="O158" s="26" t="str">
        <x:v>FALSE</x:v>
      </x:c>
      <x:c r="P158" s="26" t="str">
        <x:v>gross_margin</x:v>
      </x:c>
      <x:c r="Q158" s="26" t="str">
        <x:v>B</x:v>
      </x:c>
      <x:c r="R158" s="26" t="str">
        <x:v>Comparable within MIXUE history</x:v>
      </x:c>
      <x:c r="S158" s="26" t="str">
        <x:v>Target</x:v>
      </x:c>
      <x:c r="T158" s="26" t="str"/>
    </x:row>
    <x:row r="159">
      <x:c r="A159" t="str">
        <x:v>蜜雪集团</x:v>
      </x:c>
      <x:c r="B159" t="str">
        <x:v>2025</x:v>
      </x:c>
      <x:c r="C159" t="str">
        <x:v>FY</x:v>
      </x:c>
      <x:c r="D159" t="str">
        <x:v>Derived</x:v>
      </x:c>
      <x:c r="E159" t="str">
        <x:v>A_极致低价供应链加盟型</x:v>
      </x:c>
      <x:c r="F159" t="str">
        <x:v>Group</x:v>
      </x:c>
      <x:c r="G159" t="str">
        <x:v>All</x:v>
      </x:c>
      <x:c r="H159" t="str">
        <x:v>core_operating_margin_proxy</x:v>
      </x:c>
      <x:c r="I159" t="str">
        <x:v>核心经营利润率Proxy</x:v>
      </x:c>
      <x:c r="J159" s="52" t="n">
        <x:v>0.21476265</x:v>
      </x:c>
      <x:c r="K159" t="str">
        <x:v>%</x:v>
      </x:c>
      <x:c r="L159" t="str"/>
      <x:c r="M159" s="26" t="str">
        <x:v>MX_P1_050;MX_P1_051;MX_P1_052;MX_P1_053;MX_P1_054;MX_P1_055</x:v>
      </x:c>
      <x:c r="N159" s="26" t="str">
        <x:v>(gross profit - selling - admin - R&amp;D - financial impairment - PP&amp;E impairment) / revenue</x:v>
      </x:c>
      <x:c r="O159" s="26" t="str">
        <x:v>TRUE</x:v>
      </x:c>
      <x:c r="P159" s="26" t="str">
        <x:v>core_operating_margin_proxy</x:v>
      </x:c>
      <x:c r="Q159" s="26" t="str">
        <x:v>B</x:v>
      </x:c>
      <x:c r="R159" s="26" t="str">
        <x:v>Internal diagnostic; not reported operating margin</x:v>
      </x:c>
      <x:c r="S159" s="26" t="str">
        <x:v>Target</x:v>
      </x:c>
      <x:c r="T159" s="26" t="str">
        <x:v>Excludes other income/gains, finance cost and associate result; negative impairment value denotes reversal.</x:v>
      </x:c>
    </x:row>
    <x:row r="160">
      <x:c r="A160" t="str">
        <x:v>蜜雪集团</x:v>
      </x:c>
      <x:c r="B160" t="str">
        <x:v>2025</x:v>
      </x:c>
      <x:c r="C160" t="str">
        <x:v>FY</x:v>
      </x:c>
      <x:c r="D160" t="str">
        <x:v>Derived</x:v>
      </x:c>
      <x:c r="E160" t="str">
        <x:v>A_极致低价供应链加盟型</x:v>
      </x:c>
      <x:c r="F160" t="str">
        <x:v>Group</x:v>
      </x:c>
      <x:c r="G160" t="str">
        <x:v>All</x:v>
      </x:c>
      <x:c r="H160" t="str">
        <x:v>normalized_parent_net_income</x:v>
      </x:c>
      <x:c r="I160" t="str">
        <x:v>正常化归母净利润</x:v>
      </x:c>
      <x:c r="J160" s="52" t="n">
        <x:v>5889.816629117</x:v>
      </x:c>
      <x:c r="K160" t="str">
        <x:v>RMB mn</x:v>
      </x:c>
      <x:c r="L160" t="str"/>
      <x:c r="M160" s="26" t="str">
        <x:v>MX_P1_059;MX_P1_218;MX_P1_057;MX_P1_056</x:v>
      </x:c>
      <x:c r="N160" s="26" t="str">
        <x:v>parent net income + listing expense × (1 - effective tax rate)</x:v>
      </x:c>
      <x:c r="O160" s="26" t="str">
        <x:v>FALSE</x:v>
      </x:c>
      <x:c r="P160" s="26" t="str">
        <x:v>normalized_parent_net_income</x:v>
      </x:c>
      <x:c r="Q160" s="26" t="str">
        <x:v>B</x:v>
      </x:c>
      <x:c r="R160" s="26" t="str">
        <x:v>Comparable within MIXUE history</x:v>
      </x:c>
      <x:c r="S160" s="26" t="str">
        <x:v>Target</x:v>
      </x:c>
      <x:c r="T160" s="26" t="str">
        <x:v>Minimal normalization: only removes listing expenses net of effective tax; does NOT add back SBC or recurring other income.</x:v>
      </x:c>
    </x:row>
    <x:row r="161">
      <x:c r="A161" t="str">
        <x:v>蜜雪集团</x:v>
      </x:c>
      <x:c r="B161" t="str">
        <x:v>2025</x:v>
      </x:c>
      <x:c r="C161" t="str">
        <x:v>FY</x:v>
      </x:c>
      <x:c r="D161" t="str">
        <x:v>Derived</x:v>
      </x:c>
      <x:c r="E161" t="str">
        <x:v>A_极致低价供应链加盟型</x:v>
      </x:c>
      <x:c r="F161" t="str">
        <x:v>Group</x:v>
      </x:c>
      <x:c r="G161" t="str">
        <x:v>All</x:v>
      </x:c>
      <x:c r="H161" t="str">
        <x:v>adj_net_margin</x:v>
      </x:c>
      <x:c r="I161" t="str">
        <x:v>正常化归母净利率</x:v>
      </x:c>
      <x:c r="J161" s="52" t="n">
        <x:v>0.175501494</x:v>
      </x:c>
      <x:c r="K161" t="str">
        <x:v>%</x:v>
      </x:c>
      <x:c r="L161" t="str"/>
      <x:c r="M161" s="26" t="str">
        <x:v>MX_P1_059;MX_P1_218;MX_P1_057;MX_P1_056</x:v>
      </x:c>
      <x:c r="N161" s="26" t="str">
        <x:v>normalized parent net income / revenue</x:v>
      </x:c>
      <x:c r="O161" s="26" t="str">
        <x:v>FALSE</x:v>
      </x:c>
      <x:c r="P161" s="26" t="str">
        <x:v>adj_net_margin</x:v>
      </x:c>
      <x:c r="Q161" s="26" t="str">
        <x:v>B</x:v>
      </x:c>
      <x:c r="R161" s="26" t="str">
        <x:v>Comparable within MIXUE history</x:v>
      </x:c>
      <x:c r="S161" s="26" t="str">
        <x:v>Target</x:v>
      </x:c>
      <x:c r="T161" s="26" t="str"/>
    </x:row>
    <x:row r="162">
      <x:c r="A162" t="str">
        <x:v>蜜雪集团</x:v>
      </x:c>
      <x:c r="B162" t="str">
        <x:v>2025</x:v>
      </x:c>
      <x:c r="C162" t="str">
        <x:v>FY</x:v>
      </x:c>
      <x:c r="D162" t="str">
        <x:v>Actual</x:v>
      </x:c>
      <x:c r="E162" t="str">
        <x:v>A_极致低价供应链加盟型</x:v>
      </x:c>
      <x:c r="F162" t="str">
        <x:v>Group</x:v>
      </x:c>
      <x:c r="G162" t="str">
        <x:v>All</x:v>
      </x:c>
      <x:c r="H162" t="str">
        <x:v>cfo</x:v>
      </x:c>
      <x:c r="I162" t="str">
        <x:v>经营活动现金流净额</x:v>
      </x:c>
      <x:c r="J162" s="52" t="n">
        <x:v>6039.033</x:v>
      </x:c>
      <x:c r="K162" t="str">
        <x:v>RMB mn</x:v>
      </x:c>
      <x:c r="L162" t="str"/>
      <x:c r="M162" s="26" t="str">
        <x:v>MX_P1_091</x:v>
      </x:c>
      <x:c r="N162" s="26" t="str"/>
      <x:c r="O162" s="26" t="str">
        <x:v>FALSE</x:v>
      </x:c>
      <x:c r="P162" s="26" t="str">
        <x:v>cfo</x:v>
      </x:c>
      <x:c r="Q162" s="26" t="str">
        <x:v>B</x:v>
      </x:c>
      <x:c r="R162" s="26" t="str">
        <x:v>Comparable within MIXUE history</x:v>
      </x:c>
      <x:c r="S162" s="26" t="str">
        <x:v>Target</x:v>
      </x:c>
      <x:c r="T162" s="26" t="str"/>
    </x:row>
    <x:row r="163">
      <x:c r="A163" t="str">
        <x:v>蜜雪集团</x:v>
      </x:c>
      <x:c r="B163" t="str">
        <x:v>2025</x:v>
      </x:c>
      <x:c r="C163" t="str">
        <x:v>FY</x:v>
      </x:c>
      <x:c r="D163" t="str">
        <x:v>Derived</x:v>
      </x:c>
      <x:c r="E163" t="str">
        <x:v>A_极致低价供应链加盟型</x:v>
      </x:c>
      <x:c r="F163" t="str">
        <x:v>Group</x:v>
      </x:c>
      <x:c r="G163" t="str">
        <x:v>All</x:v>
      </x:c>
      <x:c r="H163" t="str">
        <x:v>capex</x:v>
      </x:c>
      <x:c r="I163" t="str">
        <x:v>资本开支（现金口径）</x:v>
      </x:c>
      <x:c r="J163" s="52" t="n">
        <x:v>691.535</x:v>
      </x:c>
      <x:c r="K163" t="str">
        <x:v>RMB mn</x:v>
      </x:c>
      <x:c r="L163" t="str"/>
      <x:c r="M163" s="26" t="str">
        <x:v>MX_P1_092;MX_P1_093;MX_P1_094</x:v>
      </x:c>
      <x:c r="N163" s="26" t="str">
        <x:v>PP&amp;E purchases + intangible purchases + land-use-right cash outflow</x:v>
      </x:c>
      <x:c r="O163" s="26" t="str">
        <x:v>FALSE</x:v>
      </x:c>
      <x:c r="P163" s="26" t="str">
        <x:v>capex</x:v>
      </x:c>
      <x:c r="Q163" s="26" t="str">
        <x:v>B</x:v>
      </x:c>
      <x:c r="R163" s="26" t="str">
        <x:v>Comparable within MIXUE history</x:v>
      </x:c>
      <x:c r="S163" s="26" t="str">
        <x:v>Target</x:v>
      </x:c>
      <x:c r="T163" s="26" t="str"/>
    </x:row>
    <x:row r="164">
      <x:c r="A164" t="str">
        <x:v>蜜雪集团</x:v>
      </x:c>
      <x:c r="B164" t="str">
        <x:v>2025</x:v>
      </x:c>
      <x:c r="C164" t="str">
        <x:v>FY</x:v>
      </x:c>
      <x:c r="D164" t="str">
        <x:v>Derived</x:v>
      </x:c>
      <x:c r="E164" t="str">
        <x:v>A_极致低价供应链加盟型</x:v>
      </x:c>
      <x:c r="F164" t="str">
        <x:v>Group</x:v>
      </x:c>
      <x:c r="G164" t="str">
        <x:v>All</x:v>
      </x:c>
      <x:c r="H164" t="str">
        <x:v>fcf</x:v>
      </x:c>
      <x:c r="I164" t="str">
        <x:v>自由现金流</x:v>
      </x:c>
      <x:c r="J164" s="52" t="n">
        <x:v>5347.498</x:v>
      </x:c>
      <x:c r="K164" t="str">
        <x:v>RMB mn</x:v>
      </x:c>
      <x:c r="L164" t="str"/>
      <x:c r="M164" s="26" t="str">
        <x:v>MX_P1_091;MX_P1_092;MX_P1_093;MX_P1_094</x:v>
      </x:c>
      <x:c r="N164" s="26" t="str">
        <x:v>CFO - Capex</x:v>
      </x:c>
      <x:c r="O164" s="26" t="str">
        <x:v>FALSE</x:v>
      </x:c>
      <x:c r="P164" s="26" t="str">
        <x:v>fcf</x:v>
      </x:c>
      <x:c r="Q164" s="26" t="str">
        <x:v>B</x:v>
      </x:c>
      <x:c r="R164" s="26" t="str">
        <x:v>Comparable within MIXUE history</x:v>
      </x:c>
      <x:c r="S164" s="26" t="str">
        <x:v>Target</x:v>
      </x:c>
      <x:c r="T164" s="26" t="str"/>
    </x:row>
    <x:row r="165">
      <x:c r="A165" t="str">
        <x:v>蜜雪集团</x:v>
      </x:c>
      <x:c r="B165" t="str">
        <x:v>2025</x:v>
      </x:c>
      <x:c r="C165" t="str">
        <x:v>FY</x:v>
      </x:c>
      <x:c r="D165" t="str">
        <x:v>Derived</x:v>
      </x:c>
      <x:c r="E165" t="str">
        <x:v>A_极致低价供应链加盟型</x:v>
      </x:c>
      <x:c r="F165" t="str">
        <x:v>Group</x:v>
      </x:c>
      <x:c r="G165" t="str">
        <x:v>All</x:v>
      </x:c>
      <x:c r="H165" t="str">
        <x:v>fcf_conversion</x:v>
      </x:c>
      <x:c r="I165" t="str">
        <x:v>FCF/正常化归母净利润</x:v>
      </x:c>
      <x:c r="J165" s="52" t="n">
        <x:v>0.907922663</x:v>
      </x:c>
      <x:c r="K165" t="str">
        <x:v>%</x:v>
      </x:c>
      <x:c r="L165" t="str"/>
      <x:c r="M165" s="26" t="str">
        <x:v>MX_P1_091;MX_P1_059;MX_P1_218</x:v>
      </x:c>
      <x:c r="N165" s="26" t="str">
        <x:v>FCF / normalized parent net income</x:v>
      </x:c>
      <x:c r="O165" s="26" t="str">
        <x:v>FALSE</x:v>
      </x:c>
      <x:c r="P165" s="26" t="str">
        <x:v>fcf_conversion</x:v>
      </x:c>
      <x:c r="Q165" s="26" t="str">
        <x:v>B</x:v>
      </x:c>
      <x:c r="R165" s="26" t="str">
        <x:v>Comparable within MIXUE history</x:v>
      </x:c>
      <x:c r="S165" s="26" t="str">
        <x:v>Target</x:v>
      </x:c>
      <x:c r="T165" s="26" t="str"/>
    </x:row>
    <x:row r="166">
      <x:c r="A166" t="str">
        <x:v>蜜雪集团</x:v>
      </x:c>
      <x:c r="B166" t="str">
        <x:v>2025</x:v>
      </x:c>
      <x:c r="C166" t="str">
        <x:v>FY</x:v>
      </x:c>
      <x:c r="D166" t="str">
        <x:v>Derived</x:v>
      </x:c>
      <x:c r="E166" t="str">
        <x:v>A_极致低价供应链加盟型</x:v>
      </x:c>
      <x:c r="F166" t="str">
        <x:v>Group</x:v>
      </x:c>
      <x:c r="G166" t="str">
        <x:v>All</x:v>
      </x:c>
      <x:c r="H166" t="str">
        <x:v>operating_nwc</x:v>
      </x:c>
      <x:c r="I166" t="str">
        <x:v>经营性净营运资金Proxy</x:v>
      </x:c>
      <x:c r="J166" s="52" t="n">
        <x:v>-960.923</x:v>
      </x:c>
      <x:c r="K166" t="str">
        <x:v>RMB mn</x:v>
      </x:c>
      <x:c r="L166" t="str"/>
      <x:c r="M166" s="26" t="str">
        <x:v>MX_P1_196;MX_P1_197;MX_P1_198;MX_P1_199;MX_P1_200;MX_P1_201</x:v>
      </x:c>
      <x:c r="N166" s="26" t="str">
        <x:v>inventory + trade AR + prepayments/other current assets - trade AP - other current payables/accruals - current contract liabilities</x:v>
      </x:c>
      <x:c r="O166" s="26" t="str">
        <x:v>TRUE</x:v>
      </x:c>
      <x:c r="P166" s="26" t="str">
        <x:v>operating_nwc</x:v>
      </x:c>
      <x:c r="Q166" s="26" t="str">
        <x:v>B</x:v>
      </x:c>
      <x:c r="R166" s="26" t="str">
        <x:v>Comparable within MIXUE history</x:v>
      </x:c>
      <x:c r="S166" s="26" t="str">
        <x:v>Target</x:v>
      </x:c>
      <x:c r="T166" s="26" t="str">
        <x:v>Broad proxy; some other receivables/payables may be non-operating.</x:v>
      </x:c>
    </x:row>
    <x:row r="167">
      <x:c r="A167" t="str">
        <x:v>蜜雪集团</x:v>
      </x:c>
      <x:c r="B167" t="str">
        <x:v>2025</x:v>
      </x:c>
      <x:c r="C167" t="str">
        <x:v>FY</x:v>
      </x:c>
      <x:c r="D167" t="str">
        <x:v>Derived</x:v>
      </x:c>
      <x:c r="E167" t="str">
        <x:v>A_极致低价供应链加盟型</x:v>
      </x:c>
      <x:c r="F167" t="str">
        <x:v>Group</x:v>
      </x:c>
      <x:c r="G167" t="str">
        <x:v>All</x:v>
      </x:c>
      <x:c r="H167" t="str">
        <x:v>nwc_pct_revenue</x:v>
      </x:c>
      <x:c r="I167" t="str">
        <x:v>经营性NWC/Revenue</x:v>
      </x:c>
      <x:c r="J167" s="52" t="n">
        <x:v>-0.028633051</x:v>
      </x:c>
      <x:c r="K167" t="str">
        <x:v>%</x:v>
      </x:c>
      <x:c r="L167" t="str"/>
      <x:c r="M167" s="26" t="str">
        <x:v>MX_P0_007;MX_P1_196;MX_P1_199;MX_P1_200;MX_P1_201</x:v>
      </x:c>
      <x:c r="N167" s="26" t="str">
        <x:v>operating NWC / revenue</x:v>
      </x:c>
      <x:c r="O167" s="26" t="str">
        <x:v>TRUE</x:v>
      </x:c>
      <x:c r="P167" s="26" t="str">
        <x:v>nwc_pct_revenue</x:v>
      </x:c>
      <x:c r="Q167" s="26" t="str">
        <x:v>B</x:v>
      </x:c>
      <x:c r="R167" s="26" t="str">
        <x:v>Comparable within MIXUE history</x:v>
      </x:c>
      <x:c r="S167" s="26" t="str">
        <x:v>Target</x:v>
      </x:c>
      <x:c r="T167" s="26" t="str"/>
    </x:row>
    <x:row r="168">
      <x:c r="A168" t="str">
        <x:v>蜜雪集团</x:v>
      </x:c>
      <x:c r="B168" t="str">
        <x:v>2025</x:v>
      </x:c>
      <x:c r="C168" t="str">
        <x:v>FY</x:v>
      </x:c>
      <x:c r="D168" t="str">
        <x:v>Actual</x:v>
      </x:c>
      <x:c r="E168" t="str">
        <x:v>A_极致低价供应链加盟型</x:v>
      </x:c>
      <x:c r="F168" t="str">
        <x:v>Group</x:v>
      </x:c>
      <x:c r="G168" t="str">
        <x:v>All</x:v>
      </x:c>
      <x:c r="H168" t="str">
        <x:v>interest_bearing_debt</x:v>
      </x:c>
      <x:c r="I168" t="str">
        <x:v>有息负债</x:v>
      </x:c>
      <x:c r="J168" s="52" t="n">
        <x:v>28.166</x:v>
      </x:c>
      <x:c r="K168" t="str">
        <x:v>RMB mn</x:v>
      </x:c>
      <x:c r="L168" t="str"/>
      <x:c r="M168" s="26" t="str">
        <x:v>MX_P1_194</x:v>
      </x:c>
      <x:c r="N168" s="26" t="str"/>
      <x:c r="O168" s="26" t="str">
        <x:v>FALSE</x:v>
      </x:c>
      <x:c r="P168" s="26" t="str">
        <x:v>interest_bearing_debt</x:v>
      </x:c>
      <x:c r="Q168" s="26" t="str">
        <x:v>B</x:v>
      </x:c>
      <x:c r="R168" s="26" t="str">
        <x:v>Comparable within MIXUE history</x:v>
      </x:c>
      <x:c r="S168" s="26" t="str">
        <x:v>Target</x:v>
      </x:c>
      <x:c r="T168" s="26" t="str"/>
    </x:row>
    <x:row r="169">
      <x:c r="A169" t="str">
        <x:v>蜜雪集团</x:v>
      </x:c>
      <x:c r="B169" t="str">
        <x:v>2025</x:v>
      </x:c>
      <x:c r="C169" t="str">
        <x:v>FY</x:v>
      </x:c>
      <x:c r="D169" t="str">
        <x:v>Actual</x:v>
      </x:c>
      <x:c r="E169" t="str">
        <x:v>A_极致低价供应链加盟型</x:v>
      </x:c>
      <x:c r="F169" t="str">
        <x:v>Group</x:v>
      </x:c>
      <x:c r="G169" t="str">
        <x:v>All</x:v>
      </x:c>
      <x:c r="H169" t="str">
        <x:v>lease_liability</x:v>
      </x:c>
      <x:c r="I169" t="str">
        <x:v>租赁负债</x:v>
      </x:c>
      <x:c r="J169" s="52" t="n">
        <x:v>159.096</x:v>
      </x:c>
      <x:c r="K169" t="str">
        <x:v>RMB mn</x:v>
      </x:c>
      <x:c r="L169" t="str"/>
      <x:c r="M169" s="26" t="str">
        <x:v>MX_P1_195</x:v>
      </x:c>
      <x:c r="N169" s="26" t="str"/>
      <x:c r="O169" s="26" t="str">
        <x:v>FALSE</x:v>
      </x:c>
      <x:c r="P169" s="26" t="str">
        <x:v>lease_liability</x:v>
      </x:c>
      <x:c r="Q169" s="26" t="str">
        <x:v>B</x:v>
      </x:c>
      <x:c r="R169" s="26" t="str">
        <x:v>Comparable within MIXUE history</x:v>
      </x:c>
      <x:c r="S169" s="26" t="str">
        <x:v>Target</x:v>
      </x:c>
      <x:c r="T169" s="26" t="str"/>
    </x:row>
    <x:row r="170">
      <x:c r="A170" t="str">
        <x:v>蜜雪集团</x:v>
      </x:c>
      <x:c r="B170" t="str">
        <x:v>2025</x:v>
      </x:c>
      <x:c r="C170" t="str">
        <x:v>FY</x:v>
      </x:c>
      <x:c r="D170" t="str">
        <x:v>Derived</x:v>
      </x:c>
      <x:c r="E170" t="str">
        <x:v>A_极致低价供应链加盟型</x:v>
      </x:c>
      <x:c r="F170" t="str">
        <x:v>Group</x:v>
      </x:c>
      <x:c r="G170" t="str">
        <x:v>All</x:v>
      </x:c>
      <x:c r="H170" t="str">
        <x:v>net_cash</x:v>
      </x:c>
      <x:c r="I170" t="str">
        <x:v>净现金（含FVTPL理财）</x:v>
      </x:c>
      <x:c r="J170" s="52" t="n">
        <x:v>19802.754</x:v>
      </x:c>
      <x:c r="K170" t="str">
        <x:v>RMB mn</x:v>
      </x:c>
      <x:c r="L170" t="str"/>
      <x:c r="M170" s="26" t="str">
        <x:v>MX_P1_192;MX_P1_193;MX_P1_194;MX_P1_195</x:v>
      </x:c>
      <x:c r="N170" s="26" t="str">
        <x:v>cash &amp; bank balances + FVTPL financial assets - interest-bearing debt - lease liabilities</x:v>
      </x:c>
      <x:c r="O170" s="26" t="str">
        <x:v>TRUE</x:v>
      </x:c>
      <x:c r="P170" s="26" t="str">
        <x:v>net_cash</x:v>
      </x:c>
      <x:c r="Q170" s="26" t="str">
        <x:v>B</x:v>
      </x:c>
      <x:c r="R170" s="26" t="str">
        <x:v>Comparable within MIXUE history</x:v>
      </x:c>
      <x:c r="S170" s="26" t="str">
        <x:v>Target</x:v>
      </x:c>
      <x:c r="T170" s="26" t="str">
        <x:v>Broad liquidity proxy; includes bank wealth-management/FVTPL assets.</x:v>
      </x:c>
    </x:row>
    <x:row r="171">
      <x:c r="A171" t="str">
        <x:v>蜜雪集团</x:v>
      </x:c>
      <x:c r="B171" t="str">
        <x:v>2025</x:v>
      </x:c>
      <x:c r="C171" t="str">
        <x:v>FY</x:v>
      </x:c>
      <x:c r="D171" t="str">
        <x:v>Derived</x:v>
      </x:c>
      <x:c r="E171" t="str">
        <x:v>A_极致低价供应链加盟型</x:v>
      </x:c>
      <x:c r="F171" t="str">
        <x:v>Group</x:v>
      </x:c>
      <x:c r="G171" t="str">
        <x:v>All</x:v>
      </x:c>
      <x:c r="H171" t="str">
        <x:v>total_liabilities_pct_assets</x:v>
      </x:c>
      <x:c r="I171" t="str">
        <x:v>总负债/总资产</x:v>
      </x:c>
      <x:c r="J171" s="52" t="n">
        <x:v>0.195653061</x:v>
      </x:c>
      <x:c r="K171" t="str">
        <x:v>%</x:v>
      </x:c>
      <x:c r="L171" t="str"/>
      <x:c r="M171" s="26" t="str">
        <x:v>MX_P1_188;MX_P1_187</x:v>
      </x:c>
      <x:c r="N171" s="26" t="str">
        <x:v>total liabilities / total assets</x:v>
      </x:c>
      <x:c r="O171" s="26" t="str">
        <x:v>FALSE</x:v>
      </x:c>
      <x:c r="P171" s="26" t="str">
        <x:v>total_liabilities_pct_assets</x:v>
      </x:c>
      <x:c r="Q171" s="26" t="str">
        <x:v>B</x:v>
      </x:c>
      <x:c r="R171" s="26" t="str">
        <x:v>Comparable within MIXUE history</x:v>
      </x:c>
      <x:c r="S171" s="26" t="str">
        <x:v>Target</x:v>
      </x:c>
      <x:c r="T171" s="26" t="str"/>
    </x:row>
    <x:row r="172">
      <x:c r="A172" t="str">
        <x:v>蜜雪集团</x:v>
      </x:c>
      <x:c r="B172" t="str">
        <x:v>2025</x:v>
      </x:c>
      <x:c r="C172" t="str">
        <x:v>FY</x:v>
      </x:c>
      <x:c r="D172" t="str">
        <x:v>Derived</x:v>
      </x:c>
      <x:c r="E172" t="str">
        <x:v>A_极致低价供应链加盟型</x:v>
      </x:c>
      <x:c r="F172" t="str">
        <x:v>Group</x:v>
      </x:c>
      <x:c r="G172" t="str">
        <x:v>All</x:v>
      </x:c>
      <x:c r="H172" t="str">
        <x:v>interest_debt_pct_assets</x:v>
      </x:c>
      <x:c r="I172" t="str">
        <x:v>有息负债/总资产</x:v>
      </x:c>
      <x:c r="J172" s="52" t="n">
        <x:v>0.00091467</x:v>
      </x:c>
      <x:c r="K172" t="str">
        <x:v>%</x:v>
      </x:c>
      <x:c r="L172" t="str"/>
      <x:c r="M172" s="26" t="str">
        <x:v>MX_P1_194;MX_P1_187</x:v>
      </x:c>
      <x:c r="N172" s="26" t="str">
        <x:v>interest-bearing debt / total assets</x:v>
      </x:c>
      <x:c r="O172" s="26" t="str">
        <x:v>FALSE</x:v>
      </x:c>
      <x:c r="P172" s="26" t="str">
        <x:v>interest_debt_pct_assets</x:v>
      </x:c>
      <x:c r="Q172" s="26" t="str">
        <x:v>B</x:v>
      </x:c>
      <x:c r="R172" s="26" t="str">
        <x:v>Comparable within MIXUE history</x:v>
      </x:c>
      <x:c r="S172" s="26" t="str">
        <x:v>Target</x:v>
      </x:c>
      <x:c r="T172" s="26" t="str"/>
    </x:row>
    <x:row r="173">
      <x:c r="A173" t="str">
        <x:v>蜜雪集团</x:v>
      </x:c>
      <x:c r="B173" t="str">
        <x:v>2025</x:v>
      </x:c>
      <x:c r="C173" t="str">
        <x:v>FY</x:v>
      </x:c>
      <x:c r="D173" t="str">
        <x:v>Derived</x:v>
      </x:c>
      <x:c r="E173" t="str">
        <x:v>A_极致低价供应链加盟型</x:v>
      </x:c>
      <x:c r="F173" t="str">
        <x:v>Group</x:v>
      </x:c>
      <x:c r="G173" t="str">
        <x:v>All</x:v>
      </x:c>
      <x:c r="H173" t="str">
        <x:v>lease_pct_assets</x:v>
      </x:c>
      <x:c r="I173" t="str">
        <x:v>租赁负债/总资产</x:v>
      </x:c>
      <x:c r="J173" s="52" t="n">
        <x:v>0.005166524</x:v>
      </x:c>
      <x:c r="K173" t="str">
        <x:v>%</x:v>
      </x:c>
      <x:c r="L173" t="str"/>
      <x:c r="M173" s="26" t="str">
        <x:v>MX_P1_195;MX_P1_187</x:v>
      </x:c>
      <x:c r="N173" s="26" t="str">
        <x:v>lease liabilities / total assets</x:v>
      </x:c>
      <x:c r="O173" s="26" t="str">
        <x:v>FALSE</x:v>
      </x:c>
      <x:c r="P173" s="26" t="str">
        <x:v>lease_pct_assets</x:v>
      </x:c>
      <x:c r="Q173" s="26" t="str">
        <x:v>B</x:v>
      </x:c>
      <x:c r="R173" s="26" t="str">
        <x:v>Comparable within MIXUE history</x:v>
      </x:c>
      <x:c r="S173" s="26" t="str">
        <x:v>Target</x:v>
      </x:c>
      <x:c r="T173" s="26" t="str"/>
    </x:row>
    <x:row r="174">
      <x:c r="A174" t="str">
        <x:v>蜜雪集团</x:v>
      </x:c>
      <x:c r="B174" t="str">
        <x:v>2025</x:v>
      </x:c>
      <x:c r="C174" t="str">
        <x:v>FY</x:v>
      </x:c>
      <x:c r="D174" t="str">
        <x:v>Derived</x:v>
      </x:c>
      <x:c r="E174" t="str">
        <x:v>A_极致低价供应链加盟型</x:v>
      </x:c>
      <x:c r="F174" t="str">
        <x:v>Group</x:v>
      </x:c>
      <x:c r="G174" t="str">
        <x:v>All</x:v>
      </x:c>
      <x:c r="H174" t="str">
        <x:v>roe_ifrs</x:v>
      </x:c>
      <x:c r="I174" t="str">
        <x:v>IFRS ROE</x:v>
      </x:c>
      <x:c r="J174" s="52" t="n">
        <x:v>0.298782912</x:v>
      </x:c>
      <x:c r="K174" t="str">
        <x:v>%</x:v>
      </x:c>
      <x:c r="L174" t="str"/>
      <x:c r="M174" s="26" t="str">
        <x:v>MX_P1_059;MX_P1_167;MX_P1_190</x:v>
      </x:c>
      <x:c r="N174" s="26" t="str">
        <x:v>parent net income / average parent equity</x:v>
      </x:c>
      <x:c r="O174" s="26" t="str">
        <x:v>FALSE</x:v>
      </x:c>
      <x:c r="P174" s="26" t="str">
        <x:v>roe_ifrs</x:v>
      </x:c>
      <x:c r="Q174" s="26" t="str">
        <x:v>B</x:v>
      </x:c>
      <x:c r="R174" s="26" t="str">
        <x:v>Comparable within MIXUE history</x:v>
      </x:c>
      <x:c r="S174" s="26" t="str">
        <x:v>Target</x:v>
      </x:c>
      <x:c r="T174" s="26" t="str"/>
    </x:row>
    <x:row r="175">
      <x:c r="A175" t="str">
        <x:v>蜜雪集团</x:v>
      </x:c>
      <x:c r="B175" t="str">
        <x:v>2025</x:v>
      </x:c>
      <x:c r="C175" t="str">
        <x:v>FY</x:v>
      </x:c>
      <x:c r="D175" t="str">
        <x:v>Derived</x:v>
      </x:c>
      <x:c r="E175" t="str">
        <x:v>A_极致低价供应链加盟型</x:v>
      </x:c>
      <x:c r="F175" t="str">
        <x:v>Group</x:v>
      </x:c>
      <x:c r="G175" t="str">
        <x:v>All</x:v>
      </x:c>
      <x:c r="H175" t="str">
        <x:v>roe_normalized</x:v>
      </x:c>
      <x:c r="I175" t="str">
        <x:v>正常化ROE</x:v>
      </x:c>
      <x:c r="J175" s="52" t="n">
        <x:v>0.298940896</x:v>
      </x:c>
      <x:c r="K175" t="str">
        <x:v>%</x:v>
      </x:c>
      <x:c r="L175" t="str"/>
      <x:c r="M175" s="26" t="str">
        <x:v>MX_P1_059;MX_P1_218;MX_P1_167;MX_P1_190</x:v>
      </x:c>
      <x:c r="N175" s="26" t="str">
        <x:v>normalized parent net income / average parent equity</x:v>
      </x:c>
      <x:c r="O175" s="26" t="str">
        <x:v>FALSE</x:v>
      </x:c>
      <x:c r="P175" s="26" t="str">
        <x:v>roe_normalized</x:v>
      </x:c>
      <x:c r="Q175" s="26" t="str">
        <x:v>B</x:v>
      </x:c>
      <x:c r="R175" s="26" t="str">
        <x:v>Comparable within MIXUE history</x:v>
      </x:c>
      <x:c r="S175" s="26" t="str">
        <x:v>Target</x:v>
      </x:c>
      <x:c r="T175" s="26" t="str"/>
    </x:row>
    <x:row r="176">
      <x:c r="A176" t="str">
        <x:v>蜜雪集团</x:v>
      </x:c>
      <x:c r="B176" t="str">
        <x:v>2025</x:v>
      </x:c>
      <x:c r="C176" t="str">
        <x:v>FY</x:v>
      </x:c>
      <x:c r="D176" t="str">
        <x:v>Derived</x:v>
      </x:c>
      <x:c r="E176" t="str">
        <x:v>A_极致低价供应链加盟型</x:v>
      </x:c>
      <x:c r="F176" t="str">
        <x:v>Group</x:v>
      </x:c>
      <x:c r="G176" t="str">
        <x:v>All</x:v>
      </x:c>
      <x:c r="H176" t="str">
        <x:v>inventory_days</x:v>
      </x:c>
      <x:c r="I176" t="str">
        <x:v>存货周转天数</x:v>
      </x:c>
      <x:c r="J176" s="52" t="n">
        <x:v>46.504345261</x:v>
      </x:c>
      <x:c r="K176" t="str">
        <x:v>days</x:v>
      </x:c>
      <x:c r="L176" t="str"/>
      <x:c r="M176" s="26" t="str">
        <x:v>MX_P1_173;MX_P1_196;MX_P1_049</x:v>
      </x:c>
      <x:c r="N176" s="26" t="str">
        <x:v>average inventory / cost of sales × 365</x:v>
      </x:c>
      <x:c r="O176" s="26" t="str">
        <x:v>FALSE</x:v>
      </x:c>
      <x:c r="P176" s="26" t="str">
        <x:v>inventory_days</x:v>
      </x:c>
      <x:c r="Q176" s="26" t="str">
        <x:v>B</x:v>
      </x:c>
      <x:c r="R176" s="26" t="str">
        <x:v>Comparable within MIXUE history</x:v>
      </x:c>
      <x:c r="S176" s="26" t="str">
        <x:v>Target</x:v>
      </x:c>
      <x:c r="T176" s="26" t="str"/>
    </x:row>
    <x:row r="177">
      <x:c r="A177" t="str">
        <x:v>蜜雪集团</x:v>
      </x:c>
      <x:c r="B177" t="str">
        <x:v>2025</x:v>
      </x:c>
      <x:c r="C177" t="str">
        <x:v>FY</x:v>
      </x:c>
      <x:c r="D177" t="str">
        <x:v>Derived</x:v>
      </x:c>
      <x:c r="E177" t="str">
        <x:v>A_极致低价供应链加盟型</x:v>
      </x:c>
      <x:c r="F177" t="str">
        <x:v>Group</x:v>
      </x:c>
      <x:c r="G177" t="str">
        <x:v>All</x:v>
      </x:c>
      <x:c r="H177" t="str">
        <x:v>ar_days</x:v>
      </x:c>
      <x:c r="I177" t="str">
        <x:v>应收账款周转天数</x:v>
      </x:c>
      <x:c r="J177" s="52" t="n">
        <x:v>0.303556492</x:v>
      </x:c>
      <x:c r="K177" t="str">
        <x:v>days</x:v>
      </x:c>
      <x:c r="L177" t="str"/>
      <x:c r="M177" s="26" t="str">
        <x:v>MX_P1_174;MX_P1_197;MX_P0_007</x:v>
      </x:c>
      <x:c r="N177" s="26" t="str">
        <x:v>average trade receivables / revenue × 365</x:v>
      </x:c>
      <x:c r="O177" s="26" t="str">
        <x:v>FALSE</x:v>
      </x:c>
      <x:c r="P177" s="26" t="str">
        <x:v>ar_days</x:v>
      </x:c>
      <x:c r="Q177" s="26" t="str">
        <x:v>B</x:v>
      </x:c>
      <x:c r="R177" s="26" t="str">
        <x:v>Comparable within MIXUE history</x:v>
      </x:c>
      <x:c r="S177" s="26" t="str">
        <x:v>Target</x:v>
      </x:c>
      <x:c r="T177" s="26" t="str"/>
    </x:row>
    <x:row r="178">
      <x:c r="A178" t="str">
        <x:v>蜜雪集团</x:v>
      </x:c>
      <x:c r="B178" t="str">
        <x:v>2025</x:v>
      </x:c>
      <x:c r="C178" t="str">
        <x:v>FY</x:v>
      </x:c>
      <x:c r="D178" t="str">
        <x:v>Derived</x:v>
      </x:c>
      <x:c r="E178" t="str">
        <x:v>A_极致低价供应链加盟型</x:v>
      </x:c>
      <x:c r="F178" t="str">
        <x:v>Group</x:v>
      </x:c>
      <x:c r="G178" t="str">
        <x:v>All</x:v>
      </x:c>
      <x:c r="H178" t="str">
        <x:v>ap_days</x:v>
      </x:c>
      <x:c r="I178" t="str">
        <x:v>应付账款周转天数</x:v>
      </x:c>
      <x:c r="J178" s="52" t="n">
        <x:v>31.430864836</x:v>
      </x:c>
      <x:c r="K178" t="str">
        <x:v>days</x:v>
      </x:c>
      <x:c r="L178" t="str"/>
      <x:c r="M178" s="26" t="str">
        <x:v>MX_P1_176;MX_P1_199;MX_P1_049</x:v>
      </x:c>
      <x:c r="N178" s="26" t="str">
        <x:v>average trade payables / cost of sales × 365</x:v>
      </x:c>
      <x:c r="O178" s="26" t="str">
        <x:v>FALSE</x:v>
      </x:c>
      <x:c r="P178" s="26" t="str">
        <x:v>ap_days</x:v>
      </x:c>
      <x:c r="Q178" s="26" t="str">
        <x:v>B</x:v>
      </x:c>
      <x:c r="R178" s="26" t="str">
        <x:v>Comparable within MIXUE history</x:v>
      </x:c>
      <x:c r="S178" s="26" t="str">
        <x:v>Target</x:v>
      </x:c>
      <x:c r="T178" s="26" t="str"/>
    </x:row>
    <x:row r="179">
      <x:c r="A179" t="str">
        <x:v>蜜雪集团</x:v>
      </x:c>
      <x:c r="B179" t="str">
        <x:v>2025</x:v>
      </x:c>
      <x:c r="C179" t="str">
        <x:v>FY</x:v>
      </x:c>
      <x:c r="D179" t="str">
        <x:v>Derived</x:v>
      </x:c>
      <x:c r="E179" t="str">
        <x:v>A_极致低价供应链加盟型</x:v>
      </x:c>
      <x:c r="F179" t="str">
        <x:v>Group</x:v>
      </x:c>
      <x:c r="G179" t="str">
        <x:v>All</x:v>
      </x:c>
      <x:c r="H179" t="str">
        <x:v>cash_conversion_cycle</x:v>
      </x:c>
      <x:c r="I179" t="str">
        <x:v>现金转换周期CCC</x:v>
      </x:c>
      <x:c r="J179" s="52" t="n">
        <x:v>15.377036917</x:v>
      </x:c>
      <x:c r="K179" t="str">
        <x:v>days</x:v>
      </x:c>
      <x:c r="L179" t="str"/>
      <x:c r="M179" s="26" t="str">
        <x:v>MX_P1_173;MX_P1_196;MX_P1_176;MX_P1_199</x:v>
      </x:c>
      <x:c r="N179" s="26" t="str">
        <x:v>inventory days + AR days - AP days</x:v>
      </x:c>
      <x:c r="O179" s="26" t="str">
        <x:v>FALSE</x:v>
      </x:c>
      <x:c r="P179" s="26" t="str">
        <x:v>cash_conversion_cycle</x:v>
      </x:c>
      <x:c r="Q179" s="26" t="str">
        <x:v>B</x:v>
      </x:c>
      <x:c r="R179" s="26" t="str">
        <x:v>Comparable within MIXUE history</x:v>
      </x:c>
      <x:c r="S179" s="26" t="str">
        <x:v>Target</x:v>
      </x:c>
      <x:c r="T179" s="26" t="str">
        <x:v>Does not include contract liabilities/other payables; review together with NWC/Revenue.</x:v>
      </x:c>
    </x:row>
    <x:row r="180">
      <x:c r="A180" t="str">
        <x:v>蜜雪集团</x:v>
      </x:c>
      <x:c r="B180" t="str">
        <x:v>2025</x:v>
      </x:c>
      <x:c r="C180" t="str">
        <x:v>FY</x:v>
      </x:c>
      <x:c r="D180" t="str">
        <x:v>Derived</x:v>
      </x:c>
      <x:c r="E180" t="str">
        <x:v>A_极致低价供应链加盟型</x:v>
      </x:c>
      <x:c r="F180" t="str">
        <x:v>Group</x:v>
      </x:c>
      <x:c r="G180" t="str">
        <x:v>All</x:v>
      </x:c>
      <x:c r="H180" t="str">
        <x:v>roic</x:v>
      </x:c>
      <x:c r="I180" t="str">
        <x:v>ROIC（经营投入资本Proxy）</x:v>
      </x:c>
      <x:c r="J180" s="52" t="n">
        <x:v>1.212231641</x:v>
      </x:c>
      <x:c r="K180" t="str">
        <x:v>%</x:v>
      </x:c>
      <x:c r="L180" t="str"/>
      <x:c r="M180" s="26" t="str">
        <x:v>MX_P1_050;MX_P1_051;MX_P1_052;MX_P1_053;MX_P1_057;MX_P1_056;MX_P1_179;MX_P1_202;MX_P1_173;MX_P1_196</x:v>
      </x:c>
      <x:c r="N180" s="26" t="str">
        <x:v>NOPAT / average operating invested capital; operating invested capital = PP&amp;E + ROU + intangibles + goodwill + other noncurrent operating assets + operating NWC - deferred income - noncurrent other payables - noncurrent contract liabilities</x:v>
      </x:c>
      <x:c r="O180" s="26" t="str">
        <x:v>TRUE</x:v>
      </x:c>
      <x:c r="P180" s="26" t="str">
        <x:v>roic</x:v>
      </x:c>
      <x:c r="Q180" s="26" t="str">
        <x:v>B</x:v>
      </x:c>
      <x:c r="R180" s="26" t="str">
        <x:v>Comparable within MIXUE history</x:v>
      </x:c>
      <x:c r="S180" s="26" t="str">
        <x:v>Target</x:v>
      </x:c>
      <x:c r="T180" s="26" t="str">
        <x:v>Cash, deposits, FVTPL, associates, deferred tax and investment property excluded; exact percentage is definition-sensitive. Use hurdle-crossing conclusion more than point estimate.</x:v>
      </x:c>
    </x:row>
    <x:row r="181">
      <x:c r="A181" t="str">
        <x:v>蜜雪集团</x:v>
      </x:c>
      <x:c r="B181" t="str">
        <x:v>2025</x:v>
      </x:c>
      <x:c r="C181" t="str">
        <x:v>FY</x:v>
      </x:c>
      <x:c r="D181" t="str">
        <x:v>Derived</x:v>
      </x:c>
      <x:c r="E181" t="str">
        <x:v>A_极致低价供应链加盟型</x:v>
      </x:c>
      <x:c r="F181" t="str">
        <x:v>Group</x:v>
      </x:c>
      <x:c r="G181" t="str">
        <x:v>All</x:v>
      </x:c>
      <x:c r="H181" t="str">
        <x:v>roic_ex_negative_nwc_sensitivity</x:v>
      </x:c>
      <x:c r="I181" t="str">
        <x:v>ROIC敏感性：不计负NWC收益</x:v>
      </x:c>
      <x:c r="J181" s="52" t="n">
        <x:v>0.966121679</x:v>
      </x:c>
      <x:c r="K181" t="str">
        <x:v>%</x:v>
      </x:c>
      <x:c r="L181" t="str"/>
      <x:c r="M181" s="26" t="str">
        <x:v>MX_P1_050;MX_P1_051;MX_P1_052;MX_P1_053;MX_P1_057;MX_P1_056;MX_P1_179;MX_P1_202;MX_P1_173;MX_P1_196</x:v>
      </x:c>
      <x:c r="N181" s="26" t="str">
        <x:v>NOPAT / average invested capital with operating NWC floored at 0</x:v>
      </x:c>
      <x:c r="O181" s="26" t="str">
        <x:v>TRUE</x:v>
      </x:c>
      <x:c r="P181" s="26" t="str">
        <x:v>roic_ex_negative_nwc_sensitivity</x:v>
      </x:c>
      <x:c r="Q181" s="26" t="str">
        <x:v>B</x:v>
      </x:c>
      <x:c r="R181" s="26" t="str">
        <x:v>Comparable within MIXUE history</x:v>
      </x:c>
      <x:c r="S181" s="26" t="str">
        <x:v>Target</x:v>
      </x:c>
      <x:c r="T181" s="26" t="str">
        <x:v>Sensitivity to avoid overstating capital efficiency from negative working capital.</x:v>
      </x:c>
    </x:row>
    <x:row r="182">
      <x:c r="A182" t="str">
        <x:v>蜜雪集团</x:v>
      </x:c>
      <x:c r="B182" t="str">
        <x:v>2025</x:v>
      </x:c>
      <x:c r="C182" t="str">
        <x:v>FY</x:v>
      </x:c>
      <x:c r="D182" t="str">
        <x:v>Derived</x:v>
      </x:c>
      <x:c r="E182" t="str">
        <x:v>A_极致低价供应链加盟型</x:v>
      </x:c>
      <x:c r="F182" t="str">
        <x:v>Group</x:v>
      </x:c>
      <x:c r="G182" t="str">
        <x:v>All</x:v>
      </x:c>
      <x:c r="H182" t="str">
        <x:v>hq_revenue_per_avg_store</x:v>
      </x:c>
      <x:c r="I182" t="str">
        <x:v>总部收入/简单平均门店Proxy</x:v>
      </x:c>
      <x:c r="J182" s="52" t="n">
        <x:v>0.63140718</x:v>
      </x:c>
      <x:c r="K182" t="str">
        <x:v>RMB mn/store</x:v>
      </x:c>
      <x:c r="L182" t="str"/>
      <x:c r="M182" s="26" t="str">
        <x:v>MX_P1_233;MX_P0_001;MX_P0_007</x:v>
      </x:c>
      <x:c r="N182" s="26" t="str">
        <x:v>revenue / ((prior year-end total stores + current year-end total stores)/2)</x:v>
      </x:c>
      <x:c r="O182" s="26" t="str">
        <x:v>TRUE</x:v>
      </x:c>
      <x:c r="P182" s="26" t="str">
        <x:v>hq_revenue_per_avg_store</x:v>
      </x:c>
      <x:c r="Q182" s="26" t="str">
        <x:v>B</x:v>
      </x:c>
      <x:c r="R182" s="26" t="str">
        <x:v>Internal proxy; not official AUV/active-store metric</x:v>
      </x:c>
      <x:c r="S182" s="26" t="str">
        <x:v>Target</x:v>
      </x:c>
      <x:c r="T182" s="26" t="str">
        <x:v>Simple average year-end stores is not active store-days. 2025 additionally distorted by FULU acquisition/consolidation timing.</x:v>
      </x:c>
    </x:row>
    <x:row r="183">
      <x:c r="A183" t="str">
        <x:v>蜜雪集团</x:v>
      </x:c>
      <x:c r="B183" t="str">
        <x:v>2025</x:v>
      </x:c>
      <x:c r="C183" t="str">
        <x:v>FY</x:v>
      </x:c>
      <x:c r="D183" t="str">
        <x:v>Derived</x:v>
      </x:c>
      <x:c r="E183" t="str">
        <x:v>A_极致低价供应链加盟型</x:v>
      </x:c>
      <x:c r="F183" t="str">
        <x:v>Group</x:v>
      </x:c>
      <x:c r="G183" t="str">
        <x:v>All</x:v>
      </x:c>
      <x:c r="H183" t="str">
        <x:v>goods_revenue_per_avg_store</x:v>
      </x:c>
      <x:c r="I183" t="str">
        <x:v>商品收入/简单平均门店Proxy</x:v>
      </x:c>
      <x:c r="J183" s="52" t="n">
        <x:v>0.591512276</x:v>
      </x:c>
      <x:c r="K183" t="str">
        <x:v>RMB mn/store</x:v>
      </x:c>
      <x:c r="L183" t="str"/>
      <x:c r="M183" s="26" t="str">
        <x:v>MX_P1_233;MX_P0_001;MX_P1_072</x:v>
      </x:c>
      <x:c r="N183" s="26" t="str">
        <x:v>goods revenue / simple average total stores</x:v>
      </x:c>
      <x:c r="O183" s="26" t="str">
        <x:v>TRUE</x:v>
      </x:c>
      <x:c r="P183" s="26" t="str">
        <x:v>goods_revenue_per_avg_store</x:v>
      </x:c>
      <x:c r="Q183" s="26" t="str">
        <x:v>B</x:v>
      </x:c>
      <x:c r="R183" s="26" t="str">
        <x:v>Internal proxy only</x:v>
      </x:c>
      <x:c r="S183" s="26" t="str">
        <x:v>Target</x:v>
      </x:c>
      <x:c r="T183" s="26" t="str"/>
    </x:row>
    <x:row r="184">
      <x:c r="A184" t="str">
        <x:v>蜜雪集团</x:v>
      </x:c>
      <x:c r="B184" t="str">
        <x:v>2025</x:v>
      </x:c>
      <x:c r="C184" t="str">
        <x:v>FY</x:v>
      </x:c>
      <x:c r="D184" t="str">
        <x:v>Derived</x:v>
      </x:c>
      <x:c r="E184" t="str">
        <x:v>A_极致低价供应链加盟型</x:v>
      </x:c>
      <x:c r="F184" t="str">
        <x:v>Group</x:v>
      </x:c>
      <x:c r="G184" t="str">
        <x:v>All</x:v>
      </x:c>
      <x:c r="H184" t="str">
        <x:v>goods_equipment_revenue_per_avg_store</x:v>
      </x:c>
      <x:c r="I184" t="str">
        <x:v>商品+设备收入/简单平均门店Proxy</x:v>
      </x:c>
      <x:c r="J184" s="52" t="n">
        <x:v>0.616470678</x:v>
      </x:c>
      <x:c r="K184" t="str">
        <x:v>RMB mn/store</x:v>
      </x:c>
      <x:c r="L184" t="str"/>
      <x:c r="M184" s="26" t="str">
        <x:v>MX_P1_233;MX_P0_001;MX_P1_072;MX_P1_073</x:v>
      </x:c>
      <x:c r="N184" s="26" t="str">
        <x:v>(goods + equipment revenue) / simple average total stores</x:v>
      </x:c>
      <x:c r="O184" s="26" t="str">
        <x:v>TRUE</x:v>
      </x:c>
      <x:c r="P184" s="26" t="str">
        <x:v>goods_equipment_revenue_per_avg_store</x:v>
      </x:c>
      <x:c r="Q184" s="26" t="str">
        <x:v>B</x:v>
      </x:c>
      <x:c r="R184" s="26" t="str">
        <x:v>Internal proxy only</x:v>
      </x:c>
      <x:c r="S184" s="26" t="str">
        <x:v>Target</x:v>
      </x:c>
      <x:c r="T184" s="26" t="str"/>
    </x:row>
    <x:row r="185">
      <x:c r="A185" t="str">
        <x:v>蜜雪集团</x:v>
      </x:c>
      <x:c r="B185" t="str">
        <x:v>2025</x:v>
      </x:c>
      <x:c r="C185" t="str">
        <x:v>FY</x:v>
      </x:c>
      <x:c r="D185" t="str">
        <x:v>Actual</x:v>
      </x:c>
      <x:c r="E185" t="str">
        <x:v>A_极致低价供应链加盟型</x:v>
      </x:c>
      <x:c r="F185" t="str">
        <x:v>Group</x:v>
      </x:c>
      <x:c r="G185" t="str">
        <x:v>All</x:v>
      </x:c>
      <x:c r="H185" t="str">
        <x:v>stores_end</x:v>
      </x:c>
      <x:c r="I185" t="str">
        <x:v>期末门店数</x:v>
      </x:c>
      <x:c r="J185" s="52" t="n">
        <x:v>59823</x:v>
      </x:c>
      <x:c r="K185" t="str">
        <x:v>stores</x:v>
      </x:c>
      <x:c r="L185" t="str">
        <x:v>0.287097399</x:v>
      </x:c>
      <x:c r="M185" s="26" t="str">
        <x:v>MX_P0_001</x:v>
      </x:c>
      <x:c r="N185" s="26" t="str"/>
      <x:c r="O185" s="26" t="str">
        <x:v>FALSE</x:v>
      </x:c>
      <x:c r="P185" s="26" t="str">
        <x:v>stores_end</x:v>
      </x:c>
      <x:c r="Q185" s="26" t="str">
        <x:v>B</x:v>
      </x:c>
      <x:c r="R185" s="26" t="str">
        <x:v>Comparable within MIXUE history</x:v>
      </x:c>
      <x:c r="S185" s="26" t="str">
        <x:v>Target</x:v>
      </x:c>
      <x:c r="T185" s="26" t="str"/>
    </x:row>
    <x:row r="186">
      <x:c r="A186" t="str">
        <x:v>蜜雪集团</x:v>
      </x:c>
      <x:c r="B186" t="str">
        <x:v>2025</x:v>
      </x:c>
      <x:c r="C186" t="str">
        <x:v>FY</x:v>
      </x:c>
      <x:c r="D186" t="str">
        <x:v>Actual</x:v>
      </x:c>
      <x:c r="E186" t="str">
        <x:v>A_极致低价供应链加盟型</x:v>
      </x:c>
      <x:c r="F186" t="str">
        <x:v>Outside Mainland China</x:v>
      </x:c>
      <x:c r="G186" t="str">
        <x:v>All</x:v>
      </x:c>
      <x:c r="H186" t="str">
        <x:v>overseas_stores</x:v>
      </x:c>
      <x:c r="I186" t="str">
        <x:v>中国内地以外门店数</x:v>
      </x:c>
      <x:c r="J186" s="52" t="n">
        <x:v>4467</x:v>
      </x:c>
      <x:c r="K186" t="str">
        <x:v>stores</x:v>
      </x:c>
      <x:c r="L186" t="str">
        <x:v>-0.087436159</x:v>
      </x:c>
      <x:c r="M186" s="26" t="str">
        <x:v>MX_P0_003</x:v>
      </x:c>
      <x:c r="N186" s="26" t="str"/>
      <x:c r="O186" s="26" t="str">
        <x:v>FALSE</x:v>
      </x:c>
      <x:c r="P186" s="26" t="str">
        <x:v>overseas_stores</x:v>
      </x:c>
      <x:c r="Q186" s="26" t="str">
        <x:v>B</x:v>
      </x:c>
      <x:c r="R186" s="26" t="str">
        <x:v>Comparable within MIXUE history</x:v>
      </x:c>
      <x:c r="S186" s="26" t="str">
        <x:v>Target</x:v>
      </x:c>
      <x:c r="T186" s="26" t="str"/>
    </x:row>
    <x:row r="187">
      <x:c r="A187" t="str">
        <x:v>蜜雪集团</x:v>
      </x:c>
      <x:c r="B187" t="str">
        <x:v>2025</x:v>
      </x:c>
      <x:c r="C187" t="str">
        <x:v>FY</x:v>
      </x:c>
      <x:c r="D187" t="str">
        <x:v>Actual</x:v>
      </x:c>
      <x:c r="E187" t="str">
        <x:v>A_极致低价供应链加盟型</x:v>
      </x:c>
      <x:c r="F187" t="str">
        <x:v>Mainland China</x:v>
      </x:c>
      <x:c r="G187" t="str">
        <x:v>All</x:v>
      </x:c>
      <x:c r="H187" t="str">
        <x:v>stores_china</x:v>
      </x:c>
      <x:c r="I187" t="str">
        <x:v>中国内地门店数</x:v>
      </x:c>
      <x:c r="J187" s="52" t="n">
        <x:v>55356</x:v>
      </x:c>
      <x:c r="K187" t="str">
        <x:v>stores</x:v>
      </x:c>
      <x:c r="L187" t="str"/>
      <x:c r="M187" s="26" t="str">
        <x:v>MX_P0_002</x:v>
      </x:c>
      <x:c r="N187" s="26" t="str"/>
      <x:c r="O187" s="26" t="str">
        <x:v>FALSE</x:v>
      </x:c>
      <x:c r="P187" s="26" t="str">
        <x:v>stores_china</x:v>
      </x:c>
      <x:c r="Q187" s="26" t="str">
        <x:v>B</x:v>
      </x:c>
      <x:c r="R187" s="26" t="str">
        <x:v>Comparable within MIXUE history</x:v>
      </x:c>
      <x:c r="S187" s="26" t="str">
        <x:v>Target</x:v>
      </x:c>
      <x:c r="T187" s="26" t="str"/>
    </x:row>
    <x:row r="188">
      <x:c r="A188" t="str">
        <x:v>蜜雪集团</x:v>
      </x:c>
      <x:c r="B188" t="str">
        <x:v>2025</x:v>
      </x:c>
      <x:c r="C188" t="str">
        <x:v>FY</x:v>
      </x:c>
      <x:c r="D188" t="str">
        <x:v>Actual</x:v>
      </x:c>
      <x:c r="E188" t="str">
        <x:v>A_极致低价供应链加盟型</x:v>
      </x:c>
      <x:c r="F188" t="str">
        <x:v>Group</x:v>
      </x:c>
      <x:c r="G188" t="str">
        <x:v>All</x:v>
      </x:c>
      <x:c r="H188" t="str">
        <x:v>stores_franchise</x:v>
      </x:c>
      <x:c r="I188" t="str">
        <x:v>加盟门店数</x:v>
      </x:c>
      <x:c r="J188" s="52" t="n">
        <x:v>59785</x:v>
      </x:c>
      <x:c r="K188" t="str">
        <x:v>stores</x:v>
      </x:c>
      <x:c r="L188" t="str"/>
      <x:c r="M188" s="26" t="str">
        <x:v>MX_P0_004</x:v>
      </x:c>
      <x:c r="N188" s="26" t="str"/>
      <x:c r="O188" s="26" t="str">
        <x:v>FALSE</x:v>
      </x:c>
      <x:c r="P188" s="26" t="str">
        <x:v>stores_franchise</x:v>
      </x:c>
      <x:c r="Q188" s="26" t="str">
        <x:v>B</x:v>
      </x:c>
      <x:c r="R188" s="26" t="str">
        <x:v>Comparable within MIXUE history</x:v>
      </x:c>
      <x:c r="S188" s="26" t="str">
        <x:v>Target</x:v>
      </x:c>
      <x:c r="T188" s="26" t="str"/>
    </x:row>
    <x:row r="189">
      <x:c r="A189" t="str">
        <x:v>蜜雪集团</x:v>
      </x:c>
      <x:c r="B189" t="str">
        <x:v>2025</x:v>
      </x:c>
      <x:c r="C189" t="str">
        <x:v>FY</x:v>
      </x:c>
      <x:c r="D189" t="str">
        <x:v>Actual</x:v>
      </x:c>
      <x:c r="E189" t="str">
        <x:v>A_极致低价供应链加盟型</x:v>
      </x:c>
      <x:c r="F189" t="str">
        <x:v>Group</x:v>
      </x:c>
      <x:c r="G189" t="str">
        <x:v>All</x:v>
      </x:c>
      <x:c r="H189" t="str">
        <x:v>stores_company_owned</x:v>
      </x:c>
      <x:c r="I189" t="str">
        <x:v>直营门店数</x:v>
      </x:c>
      <x:c r="J189" s="52" t="n">
        <x:v>38</x:v>
      </x:c>
      <x:c r="K189" t="str">
        <x:v>stores</x:v>
      </x:c>
      <x:c r="L189" t="str"/>
      <x:c r="M189" s="26" t="str">
        <x:v>MX_P0_005</x:v>
      </x:c>
      <x:c r="N189" s="26" t="str"/>
      <x:c r="O189" s="26" t="str">
        <x:v>FALSE</x:v>
      </x:c>
      <x:c r="P189" s="26" t="str">
        <x:v>stores_company_owned</x:v>
      </x:c>
      <x:c r="Q189" s="26" t="str">
        <x:v>B</x:v>
      </x:c>
      <x:c r="R189" s="26" t="str">
        <x:v>Comparable within MIXUE history</x:v>
      </x:c>
      <x:c r="S189" s="26" t="str">
        <x:v>Target</x:v>
      </x:c>
      <x:c r="T189" s="26" t="str"/>
    </x:row>
    <x:row r="190">
      <x:c r="A190" t="str">
        <x:v>蜜雪集团</x:v>
      </x:c>
      <x:c r="B190" t="str">
        <x:v>2025</x:v>
      </x:c>
      <x:c r="C190" t="str">
        <x:v>FY</x:v>
      </x:c>
      <x:c r="D190" t="str">
        <x:v>Actual</x:v>
      </x:c>
      <x:c r="E190" t="str">
        <x:v>A_极致低价供应链加盟型</x:v>
      </x:c>
      <x:c r="F190" t="str">
        <x:v>Group</x:v>
      </x:c>
      <x:c r="G190" t="str">
        <x:v>All</x:v>
      </x:c>
      <x:c r="H190" t="str">
        <x:v>stores_opened</x:v>
      </x:c>
      <x:c r="I190" t="str">
        <x:v>新开加盟门店</x:v>
      </x:c>
      <x:c r="J190" s="52" t="n">
        <x:v>14496</x:v>
      </x:c>
      <x:c r="K190" t="str">
        <x:v>stores</x:v>
      </x:c>
      <x:c r="L190" t="str"/>
      <x:c r="M190" s="26" t="str">
        <x:v>MX_P1_243</x:v>
      </x:c>
      <x:c r="N190" s="26" t="str"/>
      <x:c r="O190" s="26" t="str">
        <x:v>FALSE</x:v>
      </x:c>
      <x:c r="P190" s="26" t="str">
        <x:v>stores_opened</x:v>
      </x:c>
      <x:c r="Q190" s="26" t="str">
        <x:v>B</x:v>
      </x:c>
      <x:c r="R190" s="26" t="str">
        <x:v>Comparable within MIXUE history</x:v>
      </x:c>
      <x:c r="S190" s="26" t="str">
        <x:v>Target</x:v>
      </x:c>
      <x:c r="T190" s="26" t="str"/>
    </x:row>
    <x:row r="191">
      <x:c r="A191" t="str">
        <x:v>蜜雪集团</x:v>
      </x:c>
      <x:c r="B191" t="str">
        <x:v>2025</x:v>
      </x:c>
      <x:c r="C191" t="str">
        <x:v>FY</x:v>
      </x:c>
      <x:c r="D191" t="str">
        <x:v>Actual</x:v>
      </x:c>
      <x:c r="E191" t="str">
        <x:v>A_极致低价供应链加盟型</x:v>
      </x:c>
      <x:c r="F191" t="str">
        <x:v>Group</x:v>
      </x:c>
      <x:c r="G191" t="str">
        <x:v>All</x:v>
      </x:c>
      <x:c r="H191" t="str">
        <x:v>stores_closed</x:v>
      </x:c>
      <x:c r="I191" t="str">
        <x:v>关闭加盟门店</x:v>
      </x:c>
      <x:c r="J191" s="52" t="n">
        <x:v>2527</x:v>
      </x:c>
      <x:c r="K191" t="str">
        <x:v>stores</x:v>
      </x:c>
      <x:c r="L191" t="str"/>
      <x:c r="M191" s="26" t="str">
        <x:v>MX_P1_244</x:v>
      </x:c>
      <x:c r="N191" s="26" t="str"/>
      <x:c r="O191" s="26" t="str">
        <x:v>FALSE</x:v>
      </x:c>
      <x:c r="P191" s="26" t="str">
        <x:v>stores_closed</x:v>
      </x:c>
      <x:c r="Q191" s="26" t="str">
        <x:v>B</x:v>
      </x:c>
      <x:c r="R191" s="26" t="str">
        <x:v>Comparable within MIXUE history</x:v>
      </x:c>
      <x:c r="S191" s="26" t="str">
        <x:v>Target</x:v>
      </x:c>
      <x:c r="T191" s="26" t="str"/>
    </x:row>
    <x:row r="192">
      <x:c r="A192" t="str">
        <x:v>蜜雪集团</x:v>
      </x:c>
      <x:c r="B192" t="str">
        <x:v>2025</x:v>
      </x:c>
      <x:c r="C192" t="str">
        <x:v>FY</x:v>
      </x:c>
      <x:c r="D192" t="str">
        <x:v>Actual</x:v>
      </x:c>
      <x:c r="E192" t="str">
        <x:v>A_极致低价供应链加盟型</x:v>
      </x:c>
      <x:c r="F192" t="str">
        <x:v>Group</x:v>
      </x:c>
      <x:c r="G192" t="str">
        <x:v>All</x:v>
      </x:c>
      <x:c r="H192" t="str">
        <x:v>franchisees</x:v>
      </x:c>
      <x:c r="I192" t="str">
        <x:v>加盟商数量</x:v>
      </x:c>
      <x:c r="J192" s="52" t="n">
        <x:v>27450</x:v>
      </x:c>
      <x:c r="K192" t="str">
        <x:v>franchisees</x:v>
      </x:c>
      <x:c r="L192" t="str"/>
      <x:c r="M192" s="26" t="str">
        <x:v>MX_P0_006</x:v>
      </x:c>
      <x:c r="N192" s="26" t="str"/>
      <x:c r="O192" s="26" t="str">
        <x:v>FALSE</x:v>
      </x:c>
      <x:c r="P192" s="26" t="str">
        <x:v>franchisees</x:v>
      </x:c>
      <x:c r="Q192" s="26" t="str">
        <x:v>B</x:v>
      </x:c>
      <x:c r="R192" s="26" t="str">
        <x:v>Comparable within MIXUE history</x:v>
      </x:c>
      <x:c r="S192" s="26" t="str">
        <x:v>Target</x:v>
      </x:c>
      <x:c r="T192" s="26" t="str"/>
    </x:row>
    <x:row r="193">
      <x:c r="A193" t="str">
        <x:v>蜜雪集团</x:v>
      </x:c>
      <x:c r="B193" t="str">
        <x:v>2025</x:v>
      </x:c>
      <x:c r="C193" t="str">
        <x:v>FY</x:v>
      </x:c>
      <x:c r="D193" t="str">
        <x:v>Actual</x:v>
      </x:c>
      <x:c r="E193" t="str">
        <x:v>A_极致低价供应链加盟型</x:v>
      </x:c>
      <x:c r="F193" t="str">
        <x:v>Group</x:v>
      </x:c>
      <x:c r="G193" t="str">
        <x:v>All</x:v>
      </x:c>
      <x:c r="H193" t="str">
        <x:v>stores_acquired</x:v>
      </x:c>
      <x:c r="I193" t="str">
        <x:v>收购纳入加盟门店</x:v>
      </x:c>
      <x:c r="J193" s="52" t="n">
        <x:v>1354</x:v>
      </x:c>
      <x:c r="K193" t="str">
        <x:v>stores</x:v>
      </x:c>
      <x:c r="L193" t="str"/>
      <x:c r="M193" s="26" t="str">
        <x:v>MX_P1_245</x:v>
      </x:c>
      <x:c r="N193" s="26" t="str"/>
      <x:c r="O193" s="26" t="str">
        <x:v>FALSE</x:v>
      </x:c>
      <x:c r="P193" s="26" t="str">
        <x:v>stores_acquired</x:v>
      </x:c>
      <x:c r="Q193" s="26" t="str">
        <x:v>B</x:v>
      </x:c>
      <x:c r="R193" s="26" t="str">
        <x:v>Comparable within MIXUE history</x:v>
      </x:c>
      <x:c r="S193" s="26" t="str">
        <x:v>Target</x:v>
      </x:c>
      <x:c r="T193" s="26" t="str"/>
    </x:row>
    <x:row r="194">
      <x:c r="A194" t="str">
        <x:v>蜜雪集团</x:v>
      </x:c>
      <x:c r="B194" t="str">
        <x:v>2025</x:v>
      </x:c>
      <x:c r="C194" t="str">
        <x:v>FY</x:v>
      </x:c>
      <x:c r="D194" t="str">
        <x:v>Derived</x:v>
      </x:c>
      <x:c r="E194" t="str">
        <x:v>A_极致低价供应链加盟型</x:v>
      </x:c>
      <x:c r="F194" t="str">
        <x:v>Group</x:v>
      </x:c>
      <x:c r="G194" t="str">
        <x:v>All</x:v>
      </x:c>
      <x:c r="H194" t="str">
        <x:v>closure_rate_proxy</x:v>
      </x:c>
      <x:c r="I194" t="str">
        <x:v>加盟门店关闭率Proxy</x:v>
      </x:c>
      <x:c r="J194" s="52" t="n">
        <x:v>0.054388533</x:v>
      </x:c>
      <x:c r="K194" t="str">
        <x:v>%</x:v>
      </x:c>
      <x:c r="L194" t="str"/>
      <x:c r="M194" s="26" t="str">
        <x:v>MX_P1_244;MX_P1_242</x:v>
      </x:c>
      <x:c r="N194" s="26" t="str">
        <x:v>closed franchised stores / beginning franchised stores</x:v>
      </x:c>
      <x:c r="O194" s="26" t="str">
        <x:v>TRUE</x:v>
      </x:c>
      <x:c r="P194" s="26" t="str">
        <x:v>closure_rate_proxy</x:v>
      </x:c>
      <x:c r="Q194" s="26" t="str">
        <x:v>B</x:v>
      </x:c>
      <x:c r="R194" s="26" t="str">
        <x:v>Comparable within MIXUE history</x:v>
      </x:c>
      <x:c r="S194" s="26" t="str">
        <x:v>Target</x:v>
      </x:c>
      <x:c r="T194" s="26" t="str">
        <x:v>Not a cohort closure rate; 2025 includes post-completion FULU movements and is not perfectly comparable.</x:v>
      </x:c>
    </x:row>
    <x:row r="195">
      <x:c r="A195" t="str">
        <x:v>蜜雪集团</x:v>
      </x:c>
      <x:c r="B195" t="str">
        <x:v>2025</x:v>
      </x:c>
      <x:c r="C195" t="str">
        <x:v>FY</x:v>
      </x:c>
      <x:c r="D195" t="str">
        <x:v>Derived</x:v>
      </x:c>
      <x:c r="E195" t="str">
        <x:v>A_极致低价供应链加盟型</x:v>
      </x:c>
      <x:c r="F195" t="str">
        <x:v>Group</x:v>
      </x:c>
      <x:c r="G195" t="str">
        <x:v>All</x:v>
      </x:c>
      <x:c r="H195" t="str">
        <x:v>stores_per_franchisee</x:v>
      </x:c>
      <x:c r="I195" t="str">
        <x:v>每加盟商平均门店数</x:v>
      </x:c>
      <x:c r="J195" s="52" t="n">
        <x:v>2.177959927</x:v>
      </x:c>
      <x:c r="K195" t="str">
        <x:v>stores/franchisee</x:v>
      </x:c>
      <x:c r="L195" t="str"/>
      <x:c r="M195" s="26" t="str">
        <x:v>MX_P0_004;MX_P0_006</x:v>
      </x:c>
      <x:c r="N195" s="26" t="str">
        <x:v>franchised stores / franchisees</x:v>
      </x:c>
      <x:c r="O195" s="26" t="str">
        <x:v>FALSE</x:v>
      </x:c>
      <x:c r="P195" s="26" t="str">
        <x:v>stores_per_franchisee</x:v>
      </x:c>
      <x:c r="Q195" s="26" t="str">
        <x:v>B</x:v>
      </x:c>
      <x:c r="R195" s="26" t="str">
        <x:v>Comparable within MIXUE history</x:v>
      </x:c>
      <x:c r="S195" s="26" t="str">
        <x:v>Target</x:v>
      </x:c>
      <x:c r="T195" s="26" t="str"/>
    </x:row>
    <x:row r="196">
      <x:c r="A196" t="str">
        <x:v>蜜雪集团</x:v>
      </x:c>
      <x:c r="B196" t="str">
        <x:v>2025</x:v>
      </x:c>
      <x:c r="C196" t="str">
        <x:v>FY</x:v>
      </x:c>
      <x:c r="D196" t="str">
        <x:v>Derived</x:v>
      </x:c>
      <x:c r="E196" t="str">
        <x:v>A_极致低价供应链加盟型</x:v>
      </x:c>
      <x:c r="F196" t="str">
        <x:v>Group</x:v>
      </x:c>
      <x:c r="G196" t="str">
        <x:v>All</x:v>
      </x:c>
      <x:c r="H196" t="str">
        <x:v>equipment_revenue_per_opening</x:v>
      </x:c>
      <x:c r="I196" t="str">
        <x:v>设备收入/新开店Proxy</x:v>
      </x:c>
      <x:c r="J196" s="52" t="n">
        <x:v>0.091512417</x:v>
      </x:c>
      <x:c r="K196" t="str">
        <x:v>RMB mn/opening</x:v>
      </x:c>
      <x:c r="L196" t="str"/>
      <x:c r="M196" s="26" t="str">
        <x:v>MX_P1_073;MX_P1_243</x:v>
      </x:c>
      <x:c r="N196" s="26" t="str">
        <x:v>equipment revenue / franchised store openings</x:v>
      </x:c>
      <x:c r="O196" s="26" t="str">
        <x:v>TRUE</x:v>
      </x:c>
      <x:c r="P196" s="26" t="str">
        <x:v>equipment_revenue_per_opening</x:v>
      </x:c>
      <x:c r="Q196" s="26" t="str">
        <x:v>B</x:v>
      </x:c>
      <x:c r="R196" s="26" t="str">
        <x:v>Internal proxy only</x:v>
      </x:c>
      <x:c r="S196" s="26" t="str">
        <x:v>Target</x:v>
      </x:c>
      <x:c r="T196" s="26" t="str">
        <x:v>Equipment revenue can include replacement/other equipment; not official new-store capex.</x:v>
      </x:c>
    </x:row>
    <x:row r="197">
      <x:c r="A197" t="str">
        <x:v>蜜雪集团</x:v>
      </x:c>
      <x:c r="B197" t="str">
        <x:v>2025</x:v>
      </x:c>
      <x:c r="C197" t="str">
        <x:v>FY</x:v>
      </x:c>
      <x:c r="D197" t="str">
        <x:v>Actual</x:v>
      </x:c>
      <x:c r="E197" t="str">
        <x:v>A_极致低价供应链加盟型</x:v>
      </x:c>
      <x:c r="F197" t="str">
        <x:v>Group</x:v>
      </x:c>
      <x:c r="G197" t="str">
        <x:v>All</x:v>
      </x:c>
      <x:c r="H197" t="str">
        <x:v>revenue_goods</x:v>
      </x:c>
      <x:c r="I197" t="str">
        <x:v>商品销售收入</x:v>
      </x:c>
      <x:c r="J197" s="52" t="n">
        <x:v>31439.469</x:v>
      </x:c>
      <x:c r="K197" t="str">
        <x:v>RMB mn</x:v>
      </x:c>
      <x:c r="L197" t="str"/>
      <x:c r="M197" s="26" t="str">
        <x:v>MX_P1_072</x:v>
      </x:c>
      <x:c r="N197" s="26" t="str"/>
      <x:c r="O197" s="26" t="str">
        <x:v>FALSE</x:v>
      </x:c>
      <x:c r="P197" s="26" t="str">
        <x:v>revenue_goods</x:v>
      </x:c>
      <x:c r="Q197" s="26" t="str">
        <x:v>B</x:v>
      </x:c>
      <x:c r="R197" s="26" t="str">
        <x:v>Comparable within MIXUE history</x:v>
      </x:c>
      <x:c r="S197" s="26" t="str">
        <x:v>Target</x:v>
      </x:c>
      <x:c r="T197" s="26" t="str"/>
    </x:row>
    <x:row r="198">
      <x:c r="A198" t="str">
        <x:v>蜜雪集团</x:v>
      </x:c>
      <x:c r="B198" t="str">
        <x:v>2025</x:v>
      </x:c>
      <x:c r="C198" t="str">
        <x:v>FY</x:v>
      </x:c>
      <x:c r="D198" t="str">
        <x:v>Actual</x:v>
      </x:c>
      <x:c r="E198" t="str">
        <x:v>A_极致低价供应链加盟型</x:v>
      </x:c>
      <x:c r="F198" t="str">
        <x:v>Group</x:v>
      </x:c>
      <x:c r="G198" t="str">
        <x:v>All</x:v>
      </x:c>
      <x:c r="H198" t="str">
        <x:v>revenue_equipment</x:v>
      </x:c>
      <x:c r="I198" t="str">
        <x:v>设备销售收入</x:v>
      </x:c>
      <x:c r="J198" s="52" t="n">
        <x:v>1326.564</x:v>
      </x:c>
      <x:c r="K198" t="str">
        <x:v>RMB mn</x:v>
      </x:c>
      <x:c r="L198" t="str"/>
      <x:c r="M198" s="26" t="str">
        <x:v>MX_P1_073</x:v>
      </x:c>
      <x:c r="N198" s="26" t="str"/>
      <x:c r="O198" s="26" t="str">
        <x:v>FALSE</x:v>
      </x:c>
      <x:c r="P198" s="26" t="str">
        <x:v>revenue_equipment</x:v>
      </x:c>
      <x:c r="Q198" s="26" t="str">
        <x:v>B</x:v>
      </x:c>
      <x:c r="R198" s="26" t="str">
        <x:v>Comparable within MIXUE history</x:v>
      </x:c>
      <x:c r="S198" s="26" t="str">
        <x:v>Target</x:v>
      </x:c>
      <x:c r="T198" s="26" t="str"/>
    </x:row>
    <x:row r="199">
      <x:c r="A199" t="str">
        <x:v>蜜雪集团</x:v>
      </x:c>
      <x:c r="B199" t="str">
        <x:v>2025</x:v>
      </x:c>
      <x:c r="C199" t="str">
        <x:v>FY</x:v>
      </x:c>
      <x:c r="D199" t="str">
        <x:v>Actual</x:v>
      </x:c>
      <x:c r="E199" t="str">
        <x:v>A_极致低价供应链加盟型</x:v>
      </x:c>
      <x:c r="F199" t="str">
        <x:v>Group</x:v>
      </x:c>
      <x:c r="G199" t="str">
        <x:v>All</x:v>
      </x:c>
      <x:c r="H199" t="str">
        <x:v>revenue_franchise_services</x:v>
      </x:c>
      <x:c r="I199" t="str">
        <x:v>加盟及相关服务收入</x:v>
      </x:c>
      <x:c r="J199" s="52" t="n">
        <x:v>793.89</x:v>
      </x:c>
      <x:c r="K199" t="str">
        <x:v>RMB mn</x:v>
      </x:c>
      <x:c r="L199" t="str"/>
      <x:c r="M199" s="26" t="str">
        <x:v>MX_P1_074</x:v>
      </x:c>
      <x:c r="N199" s="26" t="str"/>
      <x:c r="O199" s="26" t="str">
        <x:v>FALSE</x:v>
      </x:c>
      <x:c r="P199" s="26" t="str">
        <x:v>revenue_franchise_services</x:v>
      </x:c>
      <x:c r="Q199" s="26" t="str">
        <x:v>B</x:v>
      </x:c>
      <x:c r="R199" s="26" t="str">
        <x:v>Comparable within MIXUE history</x:v>
      </x:c>
      <x:c r="S199" s="26" t="str">
        <x:v>Target</x:v>
      </x:c>
      <x:c r="T199" s="26" t="str"/>
    </x:row>
    <x:row r="200">
      <x:c r="A200" t="str">
        <x:v>蜜雪集团</x:v>
      </x:c>
      <x:c r="B200" t="str">
        <x:v>2024-9M</x:v>
      </x:c>
      <x:c r="C200" t="str">
        <x:v>9M</x:v>
      </x:c>
      <x:c r="D200" t="str">
        <x:v>Actual</x:v>
      </x:c>
      <x:c r="E200" t="str">
        <x:v>A_极致低价供应链加盟型</x:v>
      </x:c>
      <x:c r="F200" t="str">
        <x:v>Group</x:v>
      </x:c>
      <x:c r="G200" t="str">
        <x:v>All</x:v>
      </x:c>
      <x:c r="H200" t="str">
        <x:v>gmv_total</x:v>
      </x:c>
      <x:c r="I200" t="str">
        <x:v>系统GMV</x:v>
      </x:c>
      <x:c r="J200" s="52" t="n">
        <x:v>44900</x:v>
      </x:c>
      <x:c r="K200" t="str">
        <x:v>RMB mn</x:v>
      </x:c>
      <x:c r="L200" t="str"/>
      <x:c r="M200" s="26" t="str">
        <x:v>MX_P1_252</x:v>
      </x:c>
      <x:c r="N200" s="26" t="str"/>
      <x:c r="O200" s="26" t="str">
        <x:v>FALSE</x:v>
      </x:c>
      <x:c r="P200" s="26" t="str">
        <x:v>gmv_total</x:v>
      </x:c>
      <x:c r="Q200" s="26" t="str">
        <x:v>B</x:v>
      </x:c>
      <x:c r="R200" s="26" t="str">
        <x:v>Comparable within MIXUE history</x:v>
      </x:c>
      <x:c r="S200" s="26" t="str">
        <x:v>Target</x:v>
      </x:c>
      <x:c r="T200" s="26" t="str"/>
    </x:row>
    <x:row r="201">
      <x:c r="A201" t="str">
        <x:v>蜜雪集团</x:v>
      </x:c>
      <x:c r="B201" t="str">
        <x:v>2024-9M</x:v>
      </x:c>
      <x:c r="C201" t="str">
        <x:v>9M</x:v>
      </x:c>
      <x:c r="D201" t="str">
        <x:v>Actual</x:v>
      </x:c>
      <x:c r="E201" t="str">
        <x:v>A_极致低价供应链加盟型</x:v>
      </x:c>
      <x:c r="F201" t="str">
        <x:v>Group</x:v>
      </x:c>
      <x:c r="G201" t="str">
        <x:v>All</x:v>
      </x:c>
      <x:c r="H201" t="str">
        <x:v>revenue</x:v>
      </x:c>
      <x:c r="I201" t="str">
        <x:v>营业收入</x:v>
      </x:c>
      <x:c r="J201" s="52" t="n">
        <x:v>18659.671</x:v>
      </x:c>
      <x:c r="K201" t="str">
        <x:v>RMB mn</x:v>
      </x:c>
      <x:c r="L201" t="str"/>
      <x:c r="M201" s="26" t="str">
        <x:v>MX_P1_253</x:v>
      </x:c>
      <x:c r="N201" s="26" t="str"/>
      <x:c r="O201" s="26" t="str">
        <x:v>FALSE</x:v>
      </x:c>
      <x:c r="P201" s="26" t="str">
        <x:v>revenue</x:v>
      </x:c>
      <x:c r="Q201" s="26" t="str">
        <x:v>B</x:v>
      </x:c>
      <x:c r="R201" s="26" t="str">
        <x:v>Comparable within MIXUE history</x:v>
      </x:c>
      <x:c r="S201" s="26" t="str">
        <x:v>Target</x:v>
      </x:c>
      <x:c r="T201" s="26" t="str"/>
    </x:row>
    <x:row r="202">
      <x:c r="A202" t="str">
        <x:v>蜜雪集团</x:v>
      </x:c>
      <x:c r="B202" t="str">
        <x:v>2024-9M</x:v>
      </x:c>
      <x:c r="C202" t="str">
        <x:v>9M</x:v>
      </x:c>
      <x:c r="D202" t="str">
        <x:v>Derived</x:v>
      </x:c>
      <x:c r="E202" t="str">
        <x:v>A_极致低价供应链加盟型</x:v>
      </x:c>
      <x:c r="F202" t="str">
        <x:v>Group</x:v>
      </x:c>
      <x:c r="G202" t="str">
        <x:v>All</x:v>
      </x:c>
      <x:c r="H202" t="str">
        <x:v>revenue_to_gmv_bridge</x:v>
      </x:c>
      <x:c r="I202" t="str">
        <x:v>Revenue/GMV桥接比率</x:v>
      </x:c>
      <x:c r="J202" s="52" t="n">
        <x:v>0.415582873</x:v>
      </x:c>
      <x:c r="K202" t="str">
        <x:v>%</x:v>
      </x:c>
      <x:c r="L202" t="str"/>
      <x:c r="M202" s="26" t="str">
        <x:v>MX_P1_253;MX_P1_252</x:v>
      </x:c>
      <x:c r="N202" s="26" t="str">
        <x:v>revenue / system GMV</x:v>
      </x:c>
      <x:c r="O202" s="26" t="str">
        <x:v>TRUE</x:v>
      </x:c>
      <x:c r="P202" s="26" t="str">
        <x:v>revenue_to_gmv_bridge</x:v>
      </x:c>
      <x:c r="Q202" s="26" t="str">
        <x:v>B</x:v>
      </x:c>
      <x:c r="R202" s="26" t="str">
        <x:v>Internal bridge only</x:v>
      </x:c>
      <x:c r="S202" s="26" t="str">
        <x:v>Target</x:v>
      </x:c>
      <x:c r="T202" s="26" t="str"/>
    </x:row>
    <x:row r="203">
      <x:c r="A203" t="str">
        <x:v>蜜雪集团</x:v>
      </x:c>
      <x:c r="B203" t="str">
        <x:v>2025</x:v>
      </x:c>
      <x:c r="C203" t="str">
        <x:v>FY</x:v>
      </x:c>
      <x:c r="D203" t="str">
        <x:v>Derived</x:v>
      </x:c>
      <x:c r="E203" t="str">
        <x:v>A_极致低价供应链加盟型</x:v>
      </x:c>
      <x:c r="F203" t="str">
        <x:v>Group</x:v>
      </x:c>
      <x:c r="G203" t="str">
        <x:v>All</x:v>
      </x:c>
      <x:c r="H203" t="str">
        <x:v>incremental_roic_3y</x:v>
      </x:c>
      <x:c r="I203" t="str">
        <x:v>3年增量ROIC Proxy</x:v>
      </x:c>
      <x:c r="J203" s="52" t="n">
        <x:v>1.840863038</x:v>
      </x:c>
      <x:c r="K203" t="str">
        <x:v>%</x:v>
      </x:c>
      <x:c r="L203" t="str"/>
      <x:c r="M203" s="26" t="str">
        <x:v>MX_P1_015;MX_P1_050;MX_P1_110;MX_P1_202</x:v>
      </x:c>
      <x:c r="N203" s="26" t="str">
        <x:v>ΔNOPAT (2022→2025) / Δaverage operating invested capital (2022→2025)</x:v>
      </x:c>
      <x:c r="O203" s="26" t="str">
        <x:v>TRUE</x:v>
      </x:c>
      <x:c r="P203" s="26" t="str">
        <x:v>incremental_roic_3y</x:v>
      </x:c>
      <x:c r="Q203" s="26" t="str">
        <x:v>B</x:v>
      </x:c>
      <x:c r="R203" s="26" t="str">
        <x:v>Comparable within MIXUE history</x:v>
      </x:c>
      <x:c r="S203" s="26" t="str">
        <x:v>Target</x:v>
      </x:c>
      <x:c r="T203" s="26" t="str">
        <x:v>Highly sensitive to operating capital definition and negative NWC; use 11% hurdle crossing, not exact percentage, as robust signal.</x:v>
      </x:c>
    </x:row>
    <x:row r="204">
      <x:c r="A204" t="str">
        <x:v>蜜雪集团</x:v>
      </x:c>
      <x:c r="B204" t="str">
        <x:v>2025</x:v>
      </x:c>
      <x:c r="C204" t="str">
        <x:v>FY</x:v>
      </x:c>
      <x:c r="D204" t="str">
        <x:v>Derived</x:v>
      </x:c>
      <x:c r="E204" t="str">
        <x:v>A_极致低价供应链加盟型</x:v>
      </x:c>
      <x:c r="F204" t="str">
        <x:v>Group</x:v>
      </x:c>
      <x:c r="G204" t="str">
        <x:v>All</x:v>
      </x:c>
      <x:c r="H204" t="str">
        <x:v>incremental_roic_3y_ex_negative_nwc_sensitivity</x:v>
      </x:c>
      <x:c r="I204" t="str">
        <x:v>3年增量ROIC敏感性：不计负NWC收益</x:v>
      </x:c>
      <x:c r="J204" s="52" t="n">
        <x:v>1.197229909</x:v>
      </x:c>
      <x:c r="K204" t="str">
        <x:v>%</x:v>
      </x:c>
      <x:c r="L204" t="str"/>
      <x:c r="M204" s="26" t="str">
        <x:v>MX_P1_015;MX_P1_050;MX_P1_110;MX_P1_202</x:v>
      </x:c>
      <x:c r="N204" s="26" t="str">
        <x:v>Same incremental ROIC formula but operating NWC floored at 0</x:v>
      </x:c>
      <x:c r="O204" s="26" t="str">
        <x:v>TRUE</x:v>
      </x:c>
      <x:c r="P204" s="26" t="str">
        <x:v>incremental_roic_3y_ex_negative_nwc_sensitivity</x:v>
      </x:c>
      <x:c r="Q204" s="26" t="str">
        <x:v>B</x:v>
      </x:c>
      <x:c r="R204" s="26" t="str">
        <x:v>Comparable within MIXUE history</x:v>
      </x:c>
      <x:c r="S204" s="26" t="str">
        <x:v>Target</x:v>
      </x:c>
      <x:c r="T204" s="26" t="str">
        <x:v>Sensitivity still materially above 11% hurdle.</x:v>
      </x:c>
    </x:row>
    <x:row r="205">
      <x:c r="A205" t="str">
        <x:v>蜜雪集团</x:v>
      </x:c>
      <x:c r="B205" t="str">
        <x:v>2024H1</x:v>
      </x:c>
      <x:c r="C205" t="str">
        <x:v>Half-year</x:v>
      </x:c>
      <x:c r="D205" t="str">
        <x:v>Actual</x:v>
      </x:c>
      <x:c r="E205" t="str">
        <x:v>A_极致低价供应链加盟型</x:v>
      </x:c>
      <x:c r="F205" t="str">
        <x:v>Group</x:v>
      </x:c>
      <x:c r="G205" t="str">
        <x:v>All</x:v>
      </x:c>
      <x:c r="H205" t="str">
        <x:v>revenue</x:v>
      </x:c>
      <x:c r="I205" t="str">
        <x:v>营业收入</x:v>
      </x:c>
      <x:c r="J205" s="52" t="n">
        <x:v>10677.054</x:v>
      </x:c>
      <x:c r="K205" t="str">
        <x:v>RMB mn</x:v>
      </x:c>
      <x:c r="L205" t="str"/>
      <x:c r="M205" s="26" t="str">
        <x:v>MX_P1_255</x:v>
      </x:c>
      <x:c r="N205" s="26" t="str"/>
      <x:c r="O205" s="26" t="str">
        <x:v>FALSE</x:v>
      </x:c>
      <x:c r="P205" s="26" t="str">
        <x:v>revenue</x:v>
      </x:c>
      <x:c r="Q205" s="26" t="str">
        <x:v>B</x:v>
      </x:c>
      <x:c r="R205" s="26" t="str">
        <x:v>Comparable within MIXUE history</x:v>
      </x:c>
      <x:c r="S205" s="26" t="str">
        <x:v>Target</x:v>
      </x:c>
      <x:c r="T205" s="26" t="str"/>
    </x:row>
    <x:row r="206">
      <x:c r="A206" t="str">
        <x:v>蜜雪集团</x:v>
      </x:c>
      <x:c r="B206" t="str">
        <x:v>2024H1</x:v>
      </x:c>
      <x:c r="C206" t="str">
        <x:v>Half-year</x:v>
      </x:c>
      <x:c r="D206" t="str">
        <x:v>Derived</x:v>
      </x:c>
      <x:c r="E206" t="str">
        <x:v>A_极致低价供应链加盟型</x:v>
      </x:c>
      <x:c r="F206" t="str">
        <x:v>Group</x:v>
      </x:c>
      <x:c r="G206" t="str">
        <x:v>All</x:v>
      </x:c>
      <x:c r="H206" t="str">
        <x:v>gross_margin</x:v>
      </x:c>
      <x:c r="I206" t="str">
        <x:v>毛利率</x:v>
      </x:c>
      <x:c r="J206" s="52" t="n">
        <x:v>0.31869231</x:v>
      </x:c>
      <x:c r="K206" t="str">
        <x:v>%</x:v>
      </x:c>
      <x:c r="L206" t="str"/>
      <x:c r="M206" s="26" t="str">
        <x:v>MX_P1_256;MX_P1_255</x:v>
      </x:c>
      <x:c r="N206" s="26" t="str">
        <x:v>gross profit / revenue</x:v>
      </x:c>
      <x:c r="O206" s="26" t="str">
        <x:v>FALSE</x:v>
      </x:c>
      <x:c r="P206" s="26" t="str">
        <x:v>gross_margin</x:v>
      </x:c>
      <x:c r="Q206" s="26" t="str">
        <x:v>B</x:v>
      </x:c>
      <x:c r="R206" s="26" t="str">
        <x:v>Comparable within MIXUE history</x:v>
      </x:c>
      <x:c r="S206" s="26" t="str">
        <x:v>Target</x:v>
      </x:c>
      <x:c r="T206" s="26" t="str"/>
    </x:row>
    <x:row r="207">
      <x:c r="A207" t="str">
        <x:v>蜜雪集团</x:v>
      </x:c>
      <x:c r="B207" t="str">
        <x:v>2024H1</x:v>
      </x:c>
      <x:c r="C207" t="str">
        <x:v>Half-year</x:v>
      </x:c>
      <x:c r="D207" t="str">
        <x:v>Derived</x:v>
      </x:c>
      <x:c r="E207" t="str">
        <x:v>A_极致低价供应链加盟型</x:v>
      </x:c>
      <x:c r="F207" t="str">
        <x:v>Group</x:v>
      </x:c>
      <x:c r="G207" t="str">
        <x:v>All</x:v>
      </x:c>
      <x:c r="H207" t="str">
        <x:v>net_margin</x:v>
      </x:c>
      <x:c r="I207" t="str">
        <x:v>集团净利率</x:v>
      </x:c>
      <x:c r="J207" s="52" t="n">
        <x:v>0.176724685</x:v>
      </x:c>
      <x:c r="K207" t="str">
        <x:v>%</x:v>
      </x:c>
      <x:c r="L207" t="str"/>
      <x:c r="M207" s="26" t="str">
        <x:v>MX_P1_257;MX_P1_255</x:v>
      </x:c>
      <x:c r="N207" s="26" t="str">
        <x:v>group net income / revenue</x:v>
      </x:c>
      <x:c r="O207" s="26" t="str">
        <x:v>FALSE</x:v>
      </x:c>
      <x:c r="P207" s="26" t="str">
        <x:v>net_margin</x:v>
      </x:c>
      <x:c r="Q207" s="26" t="str">
        <x:v>B</x:v>
      </x:c>
      <x:c r="R207" s="26" t="str">
        <x:v>Comparable within MIXUE history</x:v>
      </x:c>
      <x:c r="S207" s="26" t="str">
        <x:v>Target</x:v>
      </x:c>
      <x:c r="T207" s="26" t="str"/>
    </x:row>
    <x:row r="208">
      <x:c r="A208" t="str">
        <x:v>蜜雪集团</x:v>
      </x:c>
      <x:c r="B208" t="str">
        <x:v>2024H1</x:v>
      </x:c>
      <x:c r="C208" t="str">
        <x:v>Half-year</x:v>
      </x:c>
      <x:c r="D208" t="str">
        <x:v>Actual</x:v>
      </x:c>
      <x:c r="E208" t="str">
        <x:v>A_极致低价供应链加盟型</x:v>
      </x:c>
      <x:c r="F208" t="str">
        <x:v>Group</x:v>
      </x:c>
      <x:c r="G208" t="str">
        <x:v>All</x:v>
      </x:c>
      <x:c r="H208" t="str">
        <x:v>revenue_goods</x:v>
      </x:c>
      <x:c r="I208" t="str">
        <x:v>商品销售收入</x:v>
      </x:c>
      <x:c r="J208" s="52" t="n">
        <x:v>9926.304</x:v>
      </x:c>
      <x:c r="K208" t="str">
        <x:v>RMB mn</x:v>
      </x:c>
      <x:c r="L208" t="str"/>
      <x:c r="M208" s="26" t="str">
        <x:v>MX_P1_259</x:v>
      </x:c>
      <x:c r="N208" s="26" t="str"/>
      <x:c r="O208" s="26" t="str">
        <x:v>FALSE</x:v>
      </x:c>
      <x:c r="P208" s="26" t="str">
        <x:v>revenue_goods</x:v>
      </x:c>
      <x:c r="Q208" s="26" t="str">
        <x:v>B</x:v>
      </x:c>
      <x:c r="R208" s="26" t="str">
        <x:v>Comparable within MIXUE history</x:v>
      </x:c>
      <x:c r="S208" s="26" t="str">
        <x:v>Target</x:v>
      </x:c>
      <x:c r="T208" s="26" t="str"/>
    </x:row>
    <x:row r="209">
      <x:c r="A209" t="str">
        <x:v>蜜雪集团</x:v>
      </x:c>
      <x:c r="B209" t="str">
        <x:v>2024H1</x:v>
      </x:c>
      <x:c r="C209" t="str">
        <x:v>Half-year</x:v>
      </x:c>
      <x:c r="D209" t="str">
        <x:v>Actual</x:v>
      </x:c>
      <x:c r="E209" t="str">
        <x:v>A_极致低价供应链加盟型</x:v>
      </x:c>
      <x:c r="F209" t="str">
        <x:v>Group</x:v>
      </x:c>
      <x:c r="G209" t="str">
        <x:v>All</x:v>
      </x:c>
      <x:c r="H209" t="str">
        <x:v>revenue_equipment</x:v>
      </x:c>
      <x:c r="I209" t="str">
        <x:v>设备销售收入</x:v>
      </x:c>
      <x:c r="J209" s="52" t="n">
        <x:v>457.894</x:v>
      </x:c>
      <x:c r="K209" t="str">
        <x:v>RMB mn</x:v>
      </x:c>
      <x:c r="L209" t="str"/>
      <x:c r="M209" s="26" t="str">
        <x:v>MX_P1_260</x:v>
      </x:c>
      <x:c r="N209" s="26" t="str"/>
      <x:c r="O209" s="26" t="str">
        <x:v>FALSE</x:v>
      </x:c>
      <x:c r="P209" s="26" t="str">
        <x:v>revenue_equipment</x:v>
      </x:c>
      <x:c r="Q209" s="26" t="str">
        <x:v>B</x:v>
      </x:c>
      <x:c r="R209" s="26" t="str">
        <x:v>Comparable within MIXUE history</x:v>
      </x:c>
      <x:c r="S209" s="26" t="str">
        <x:v>Target</x:v>
      </x:c>
      <x:c r="T209" s="26" t="str"/>
    </x:row>
    <x:row r="210">
      <x:c r="A210" t="str">
        <x:v>蜜雪集团</x:v>
      </x:c>
      <x:c r="B210" t="str">
        <x:v>2024H1</x:v>
      </x:c>
      <x:c r="C210" t="str">
        <x:v>Half-year</x:v>
      </x:c>
      <x:c r="D210" t="str">
        <x:v>Actual</x:v>
      </x:c>
      <x:c r="E210" t="str">
        <x:v>A_极致低价供应链加盟型</x:v>
      </x:c>
      <x:c r="F210" t="str">
        <x:v>Group</x:v>
      </x:c>
      <x:c r="G210" t="str">
        <x:v>All</x:v>
      </x:c>
      <x:c r="H210" t="str">
        <x:v>revenue_franchise_services</x:v>
      </x:c>
      <x:c r="I210" t="str">
        <x:v>加盟及相关服务收入</x:v>
      </x:c>
      <x:c r="J210" s="52" t="n">
        <x:v>292.856</x:v>
      </x:c>
      <x:c r="K210" t="str">
        <x:v>RMB mn</x:v>
      </x:c>
      <x:c r="L210" t="str"/>
      <x:c r="M210" s="26" t="str">
        <x:v>MX_P1_261</x:v>
      </x:c>
      <x:c r="N210" s="26" t="str"/>
      <x:c r="O210" s="26" t="str">
        <x:v>FALSE</x:v>
      </x:c>
      <x:c r="P210" s="26" t="str">
        <x:v>revenue_franchise_services</x:v>
      </x:c>
      <x:c r="Q210" s="26" t="str">
        <x:v>B</x:v>
      </x:c>
      <x:c r="R210" s="26" t="str">
        <x:v>Comparable within MIXUE history</x:v>
      </x:c>
      <x:c r="S210" s="26" t="str">
        <x:v>Target</x:v>
      </x:c>
      <x:c r="T210" s="26" t="str"/>
    </x:row>
    <x:row r="211">
      <x:c r="A211" t="str">
        <x:v>蜜雪集团</x:v>
      </x:c>
      <x:c r="B211" t="str">
        <x:v>2024H1</x:v>
      </x:c>
      <x:c r="C211" t="str">
        <x:v>Half-year</x:v>
      </x:c>
      <x:c r="D211" t="str">
        <x:v>Actual</x:v>
      </x:c>
      <x:c r="E211" t="str">
        <x:v>A_极致低价供应链加盟型</x:v>
      </x:c>
      <x:c r="F211" t="str">
        <x:v>Group</x:v>
      </x:c>
      <x:c r="G211" t="str">
        <x:v>All</x:v>
      </x:c>
      <x:c r="H211" t="str">
        <x:v>stores_end</x:v>
      </x:c>
      <x:c r="I211" t="str">
        <x:v>期末门店数</x:v>
      </x:c>
      <x:c r="J211" s="52" t="n">
        <x:v>43218</x:v>
      </x:c>
      <x:c r="K211" t="str">
        <x:v>stores</x:v>
      </x:c>
      <x:c r="L211" t="str"/>
      <x:c r="M211" s="26" t="str">
        <x:v>MX_P1_262</x:v>
      </x:c>
      <x:c r="N211" s="26" t="str"/>
      <x:c r="O211" s="26" t="str">
        <x:v>FALSE</x:v>
      </x:c>
      <x:c r="P211" s="26" t="str">
        <x:v>stores_end</x:v>
      </x:c>
      <x:c r="Q211" s="26" t="str">
        <x:v>B</x:v>
      </x:c>
      <x:c r="R211" s="26" t="str">
        <x:v>Comparable within MIXUE history</x:v>
      </x:c>
      <x:c r="S211" s="26" t="str">
        <x:v>Target</x:v>
      </x:c>
      <x:c r="T211" s="26" t="str"/>
    </x:row>
    <x:row r="212">
      <x:c r="A212" t="str">
        <x:v>蜜雪集团</x:v>
      </x:c>
      <x:c r="B212" t="str">
        <x:v>2024H1</x:v>
      </x:c>
      <x:c r="C212" t="str">
        <x:v>Half-year</x:v>
      </x:c>
      <x:c r="D212" t="str">
        <x:v>Actual</x:v>
      </x:c>
      <x:c r="E212" t="str">
        <x:v>A_极致低价供应链加盟型</x:v>
      </x:c>
      <x:c r="F212" t="str">
        <x:v>Mainland China</x:v>
      </x:c>
      <x:c r="G212" t="str">
        <x:v>All</x:v>
      </x:c>
      <x:c r="H212" t="str">
        <x:v>stores_china</x:v>
      </x:c>
      <x:c r="I212" t="str">
        <x:v>中国内地门店数</x:v>
      </x:c>
      <x:c r="J212" s="52" t="n">
        <x:v>38613</x:v>
      </x:c>
      <x:c r="K212" t="str">
        <x:v>stores</x:v>
      </x:c>
      <x:c r="L212" t="str"/>
      <x:c r="M212" s="26" t="str">
        <x:v>MX_P1_263</x:v>
      </x:c>
      <x:c r="N212" s="26" t="str"/>
      <x:c r="O212" s="26" t="str">
        <x:v>FALSE</x:v>
      </x:c>
      <x:c r="P212" s="26" t="str">
        <x:v>stores_china</x:v>
      </x:c>
      <x:c r="Q212" s="26" t="str">
        <x:v>B</x:v>
      </x:c>
      <x:c r="R212" s="26" t="str">
        <x:v>Comparable within MIXUE history</x:v>
      </x:c>
      <x:c r="S212" s="26" t="str">
        <x:v>Target</x:v>
      </x:c>
      <x:c r="T212" s="26" t="str"/>
    </x:row>
    <x:row r="213">
      <x:c r="A213" t="str">
        <x:v>蜜雪集团</x:v>
      </x:c>
      <x:c r="B213" t="str">
        <x:v>2024H1</x:v>
      </x:c>
      <x:c r="C213" t="str">
        <x:v>Half-year</x:v>
      </x:c>
      <x:c r="D213" t="str">
        <x:v>Actual</x:v>
      </x:c>
      <x:c r="E213" t="str">
        <x:v>A_极致低价供应链加盟型</x:v>
      </x:c>
      <x:c r="F213" t="str">
        <x:v>Outside Mainland China</x:v>
      </x:c>
      <x:c r="G213" t="str">
        <x:v>All</x:v>
      </x:c>
      <x:c r="H213" t="str">
        <x:v>overseas_stores</x:v>
      </x:c>
      <x:c r="I213" t="str">
        <x:v>中国内地以外门店数</x:v>
      </x:c>
      <x:c r="J213" s="52" t="n">
        <x:v>4605</x:v>
      </x:c>
      <x:c r="K213" t="str">
        <x:v>stores</x:v>
      </x:c>
      <x:c r="L213" t="str"/>
      <x:c r="M213" s="26" t="str">
        <x:v>MX_P1_264</x:v>
      </x:c>
      <x:c r="N213" s="26" t="str"/>
      <x:c r="O213" s="26" t="str">
        <x:v>FALSE</x:v>
      </x:c>
      <x:c r="P213" s="26" t="str">
        <x:v>overseas_stores</x:v>
      </x:c>
      <x:c r="Q213" s="26" t="str">
        <x:v>B</x:v>
      </x:c>
      <x:c r="R213" s="26" t="str">
        <x:v>Comparable within MIXUE history</x:v>
      </x:c>
      <x:c r="S213" s="26" t="str">
        <x:v>Target</x:v>
      </x:c>
      <x:c r="T213" s="26" t="str"/>
    </x:row>
    <x:row r="214">
      <x:c r="A214" t="str">
        <x:v>蜜雪集团</x:v>
      </x:c>
      <x:c r="B214" t="str">
        <x:v>2024H1</x:v>
      </x:c>
      <x:c r="C214" t="str">
        <x:v>Half-year</x:v>
      </x:c>
      <x:c r="D214" t="str">
        <x:v>Actual</x:v>
      </x:c>
      <x:c r="E214" t="str">
        <x:v>A_极致低价供应链加盟型</x:v>
      </x:c>
      <x:c r="F214" t="str">
        <x:v>Group</x:v>
      </x:c>
      <x:c r="G214" t="str">
        <x:v>All</x:v>
      </x:c>
      <x:c r="H214" t="str">
        <x:v>stores_franchise</x:v>
      </x:c>
      <x:c r="I214" t="str">
        <x:v>加盟门店数</x:v>
      </x:c>
      <x:c r="J214" s="52" t="n">
        <x:v>43197</x:v>
      </x:c>
      <x:c r="K214" t="str">
        <x:v>stores</x:v>
      </x:c>
      <x:c r="L214" t="str"/>
      <x:c r="M214" s="26" t="str">
        <x:v>MX_P1_265</x:v>
      </x:c>
      <x:c r="N214" s="26" t="str"/>
      <x:c r="O214" s="26" t="str">
        <x:v>FALSE</x:v>
      </x:c>
      <x:c r="P214" s="26" t="str">
        <x:v>stores_franchise</x:v>
      </x:c>
      <x:c r="Q214" s="26" t="str">
        <x:v>B</x:v>
      </x:c>
      <x:c r="R214" s="26" t="str">
        <x:v>Comparable within MIXUE history</x:v>
      </x:c>
      <x:c r="S214" s="26" t="str">
        <x:v>Target</x:v>
      </x:c>
      <x:c r="T214" s="26" t="str"/>
    </x:row>
    <x:row r="215">
      <x:c r="A215" t="str">
        <x:v>蜜雪集团</x:v>
      </x:c>
      <x:c r="B215" t="str">
        <x:v>2024H1</x:v>
      </x:c>
      <x:c r="C215" t="str">
        <x:v>Half-year</x:v>
      </x:c>
      <x:c r="D215" t="str">
        <x:v>Actual</x:v>
      </x:c>
      <x:c r="E215" t="str">
        <x:v>A_极致低价供应链加盟型</x:v>
      </x:c>
      <x:c r="F215" t="str">
        <x:v>Group</x:v>
      </x:c>
      <x:c r="G215" t="str">
        <x:v>All</x:v>
      </x:c>
      <x:c r="H215" t="str">
        <x:v>stores_opened</x:v>
      </x:c>
      <x:c r="I215" t="str">
        <x:v>新开加盟门店</x:v>
      </x:c>
      <x:c r="J215" s="52" t="n">
        <x:v>6480</x:v>
      </x:c>
      <x:c r="K215" t="str">
        <x:v>stores</x:v>
      </x:c>
      <x:c r="L215" t="str"/>
      <x:c r="M215" s="26" t="str">
        <x:v>MX_P1_266</x:v>
      </x:c>
      <x:c r="N215" s="26" t="str"/>
      <x:c r="O215" s="26" t="str">
        <x:v>FALSE</x:v>
      </x:c>
      <x:c r="P215" s="26" t="str">
        <x:v>stores_opened</x:v>
      </x:c>
      <x:c r="Q215" s="26" t="str">
        <x:v>B</x:v>
      </x:c>
      <x:c r="R215" s="26" t="str">
        <x:v>Comparable within MIXUE history</x:v>
      </x:c>
      <x:c r="S215" s="26" t="str">
        <x:v>Target</x:v>
      </x:c>
      <x:c r="T215" s="26" t="str"/>
    </x:row>
    <x:row r="216">
      <x:c r="A216" t="str">
        <x:v>蜜雪集团</x:v>
      </x:c>
      <x:c r="B216" t="str">
        <x:v>2024H1</x:v>
      </x:c>
      <x:c r="C216" t="str">
        <x:v>Half-year</x:v>
      </x:c>
      <x:c r="D216" t="str">
        <x:v>Actual</x:v>
      </x:c>
      <x:c r="E216" t="str">
        <x:v>A_极致低价供应链加盟型</x:v>
      </x:c>
      <x:c r="F216" t="str">
        <x:v>Group</x:v>
      </x:c>
      <x:c r="G216" t="str">
        <x:v>All</x:v>
      </x:c>
      <x:c r="H216" t="str">
        <x:v>stores_closed</x:v>
      </x:c>
      <x:c r="I216" t="str">
        <x:v>关闭加盟门店</x:v>
      </x:c>
      <x:c r="J216" s="52" t="n">
        <x:v>799</x:v>
      </x:c>
      <x:c r="K216" t="str">
        <x:v>stores</x:v>
      </x:c>
      <x:c r="L216" t="str"/>
      <x:c r="M216" s="26" t="str">
        <x:v>MX_P1_267</x:v>
      </x:c>
      <x:c r="N216" s="26" t="str"/>
      <x:c r="O216" s="26" t="str">
        <x:v>FALSE</x:v>
      </x:c>
      <x:c r="P216" s="26" t="str">
        <x:v>stores_closed</x:v>
      </x:c>
      <x:c r="Q216" s="26" t="str">
        <x:v>B</x:v>
      </x:c>
      <x:c r="R216" s="26" t="str">
        <x:v>Comparable within MIXUE history</x:v>
      </x:c>
      <x:c r="S216" s="26" t="str">
        <x:v>Target</x:v>
      </x:c>
      <x:c r="T216" s="26" t="str"/>
    </x:row>
    <x:row r="217">
      <x:c r="A217" t="str">
        <x:v>蜜雪集团</x:v>
      </x:c>
      <x:c r="B217" t="str">
        <x:v>2024H1</x:v>
      </x:c>
      <x:c r="C217" t="str">
        <x:v>Half-year</x:v>
      </x:c>
      <x:c r="D217" t="str">
        <x:v>Actual</x:v>
      </x:c>
      <x:c r="E217" t="str">
        <x:v>A_极致低价供应链加盟型</x:v>
      </x:c>
      <x:c r="F217" t="str">
        <x:v>Group</x:v>
      </x:c>
      <x:c r="G217" t="str">
        <x:v>All</x:v>
      </x:c>
      <x:c r="H217" t="str">
        <x:v>franchisees</x:v>
      </x:c>
      <x:c r="I217" t="str">
        <x:v>加盟商数量</x:v>
      </x:c>
      <x:c r="J217" s="52" t="n">
        <x:v>19310</x:v>
      </x:c>
      <x:c r="K217" t="str">
        <x:v>franchisees</x:v>
      </x:c>
      <x:c r="L217" t="str"/>
      <x:c r="M217" s="26" t="str">
        <x:v>MX_P1_268</x:v>
      </x:c>
      <x:c r="N217" s="26" t="str"/>
      <x:c r="O217" s="26" t="str">
        <x:v>FALSE</x:v>
      </x:c>
      <x:c r="P217" s="26" t="str">
        <x:v>franchisees</x:v>
      </x:c>
      <x:c r="Q217" s="26" t="str">
        <x:v>B</x:v>
      </x:c>
      <x:c r="R217" s="26" t="str">
        <x:v>Comparable within MIXUE history</x:v>
      </x:c>
      <x:c r="S217" s="26" t="str">
        <x:v>Target</x:v>
      </x:c>
      <x:c r="T217" s="26" t="str"/>
    </x:row>
    <x:row r="218">
      <x:c r="A218" t="str">
        <x:v>蜜雪集团</x:v>
      </x:c>
      <x:c r="B218" t="str">
        <x:v>2024H1</x:v>
      </x:c>
      <x:c r="C218" t="str">
        <x:v>Half-year</x:v>
      </x:c>
      <x:c r="D218" t="str">
        <x:v>Actual</x:v>
      </x:c>
      <x:c r="E218" t="str">
        <x:v>A_极致低价供应链加盟型</x:v>
      </x:c>
      <x:c r="F218" t="str">
        <x:v>Group</x:v>
      </x:c>
      <x:c r="G218" t="str">
        <x:v>All</x:v>
      </x:c>
      <x:c r="H218" t="str">
        <x:v>stores_company_owned</x:v>
      </x:c>
      <x:c r="I218" t="str">
        <x:v>直营门店数</x:v>
      </x:c>
      <x:c r="J218" s="52" t="n">
        <x:v>21</x:v>
      </x:c>
      <x:c r="K218" t="str">
        <x:v>stores</x:v>
      </x:c>
      <x:c r="L218" t="str"/>
      <x:c r="M218" s="26" t="str">
        <x:v>MX_P1_269</x:v>
      </x:c>
      <x:c r="N218" s="26" t="str"/>
      <x:c r="O218" s="26" t="str">
        <x:v>FALSE</x:v>
      </x:c>
      <x:c r="P218" s="26" t="str">
        <x:v>stores_company_owned</x:v>
      </x:c>
      <x:c r="Q218" s="26" t="str">
        <x:v>B</x:v>
      </x:c>
      <x:c r="R218" s="26" t="str">
        <x:v>Comparable within MIXUE history</x:v>
      </x:c>
      <x:c r="S218" s="26" t="str">
        <x:v>Target</x:v>
      </x:c>
      <x:c r="T218" s="26" t="str"/>
    </x:row>
    <x:row r="219">
      <x:c r="A219" t="str">
        <x:v>蜜雪集团</x:v>
      </x:c>
      <x:c r="B219" t="str">
        <x:v>2025H1</x:v>
      </x:c>
      <x:c r="C219" t="str">
        <x:v>Half-year</x:v>
      </x:c>
      <x:c r="D219" t="str">
        <x:v>Actual</x:v>
      </x:c>
      <x:c r="E219" t="str">
        <x:v>A_极致低价供应链加盟型</x:v>
      </x:c>
      <x:c r="F219" t="str">
        <x:v>Group</x:v>
      </x:c>
      <x:c r="G219" t="str">
        <x:v>All</x:v>
      </x:c>
      <x:c r="H219" t="str">
        <x:v>revenue</x:v>
      </x:c>
      <x:c r="I219" t="str">
        <x:v>营业收入</x:v>
      </x:c>
      <x:c r="J219" s="52" t="n">
        <x:v>14874.809</x:v>
      </x:c>
      <x:c r="K219" t="str">
        <x:v>RMB mn</x:v>
      </x:c>
      <x:c r="L219" t="str">
        <x:v>0.39315667</x:v>
      </x:c>
      <x:c r="M219" s="26" t="str">
        <x:v>MX_P1_270</x:v>
      </x:c>
      <x:c r="N219" s="26" t="str"/>
      <x:c r="O219" s="26" t="str">
        <x:v>FALSE</x:v>
      </x:c>
      <x:c r="P219" s="26" t="str">
        <x:v>revenue</x:v>
      </x:c>
      <x:c r="Q219" s="26" t="str">
        <x:v>B</x:v>
      </x:c>
      <x:c r="R219" s="26" t="str">
        <x:v>Comparable within MIXUE history</x:v>
      </x:c>
      <x:c r="S219" s="26" t="str">
        <x:v>Target</x:v>
      </x:c>
      <x:c r="T219" s="26" t="str"/>
    </x:row>
    <x:row r="220">
      <x:c r="A220" t="str">
        <x:v>蜜雪集团</x:v>
      </x:c>
      <x:c r="B220" t="str">
        <x:v>2025H1</x:v>
      </x:c>
      <x:c r="C220" t="str">
        <x:v>Half-year</x:v>
      </x:c>
      <x:c r="D220" t="str">
        <x:v>Derived</x:v>
      </x:c>
      <x:c r="E220" t="str">
        <x:v>A_极致低价供应链加盟型</x:v>
      </x:c>
      <x:c r="F220" t="str">
        <x:v>Group</x:v>
      </x:c>
      <x:c r="G220" t="str">
        <x:v>All</x:v>
      </x:c>
      <x:c r="H220" t="str">
        <x:v>gross_margin</x:v>
      </x:c>
      <x:c r="I220" t="str">
        <x:v>毛利率</x:v>
      </x:c>
      <x:c r="J220" s="52" t="n">
        <x:v>0.316398886</x:v>
      </x:c>
      <x:c r="K220" t="str">
        <x:v>%</x:v>
      </x:c>
      <x:c r="L220" t="str"/>
      <x:c r="M220" s="26" t="str">
        <x:v>MX_P1_271;MX_P1_270</x:v>
      </x:c>
      <x:c r="N220" s="26" t="str">
        <x:v>gross profit / revenue</x:v>
      </x:c>
      <x:c r="O220" s="26" t="str">
        <x:v>FALSE</x:v>
      </x:c>
      <x:c r="P220" s="26" t="str">
        <x:v>gross_margin</x:v>
      </x:c>
      <x:c r="Q220" s="26" t="str">
        <x:v>B</x:v>
      </x:c>
      <x:c r="R220" s="26" t="str">
        <x:v>Comparable within MIXUE history</x:v>
      </x:c>
      <x:c r="S220" s="26" t="str">
        <x:v>Target</x:v>
      </x:c>
      <x:c r="T220" s="26" t="str"/>
    </x:row>
    <x:row r="221">
      <x:c r="A221" t="str">
        <x:v>蜜雪集团</x:v>
      </x:c>
      <x:c r="B221" t="str">
        <x:v>2025H1</x:v>
      </x:c>
      <x:c r="C221" t="str">
        <x:v>Half-year</x:v>
      </x:c>
      <x:c r="D221" t="str">
        <x:v>Derived</x:v>
      </x:c>
      <x:c r="E221" t="str">
        <x:v>A_极致低价供应链加盟型</x:v>
      </x:c>
      <x:c r="F221" t="str">
        <x:v>Group</x:v>
      </x:c>
      <x:c r="G221" t="str">
        <x:v>All</x:v>
      </x:c>
      <x:c r="H221" t="str">
        <x:v>net_margin</x:v>
      </x:c>
      <x:c r="I221" t="str">
        <x:v>集团净利率</x:v>
      </x:c>
      <x:c r="J221" s="52" t="n">
        <x:v>0.182739422</x:v>
      </x:c>
      <x:c r="K221" t="str">
        <x:v>%</x:v>
      </x:c>
      <x:c r="L221" t="str"/>
      <x:c r="M221" s="26" t="str">
        <x:v>MX_P1_272;MX_P1_270</x:v>
      </x:c>
      <x:c r="N221" s="26" t="str">
        <x:v>group net income / revenue</x:v>
      </x:c>
      <x:c r="O221" s="26" t="str">
        <x:v>FALSE</x:v>
      </x:c>
      <x:c r="P221" s="26" t="str">
        <x:v>net_margin</x:v>
      </x:c>
      <x:c r="Q221" s="26" t="str">
        <x:v>B</x:v>
      </x:c>
      <x:c r="R221" s="26" t="str">
        <x:v>Comparable within MIXUE history</x:v>
      </x:c>
      <x:c r="S221" s="26" t="str">
        <x:v>Target</x:v>
      </x:c>
      <x:c r="T221" s="26" t="str"/>
    </x:row>
    <x:row r="222">
      <x:c r="A222" t="str">
        <x:v>蜜雪集团</x:v>
      </x:c>
      <x:c r="B222" t="str">
        <x:v>2025H1</x:v>
      </x:c>
      <x:c r="C222" t="str">
        <x:v>Half-year</x:v>
      </x:c>
      <x:c r="D222" t="str">
        <x:v>Actual</x:v>
      </x:c>
      <x:c r="E222" t="str">
        <x:v>A_极致低价供应链加盟型</x:v>
      </x:c>
      <x:c r="F222" t="str">
        <x:v>Group</x:v>
      </x:c>
      <x:c r="G222" t="str">
        <x:v>All</x:v>
      </x:c>
      <x:c r="H222" t="str">
        <x:v>revenue_goods</x:v>
      </x:c>
      <x:c r="I222" t="str">
        <x:v>商品销售收入</x:v>
      </x:c>
      <x:c r="J222" s="52" t="n">
        <x:v>13843.184</x:v>
      </x:c>
      <x:c r="K222" t="str">
        <x:v>RMB mn</x:v>
      </x:c>
      <x:c r="L222" t="str"/>
      <x:c r="M222" s="26" t="str">
        <x:v>MX_P1_274</x:v>
      </x:c>
      <x:c r="N222" s="26" t="str"/>
      <x:c r="O222" s="26" t="str">
        <x:v>FALSE</x:v>
      </x:c>
      <x:c r="P222" s="26" t="str">
        <x:v>revenue_goods</x:v>
      </x:c>
      <x:c r="Q222" s="26" t="str">
        <x:v>B</x:v>
      </x:c>
      <x:c r="R222" s="26" t="str">
        <x:v>Comparable within MIXUE history</x:v>
      </x:c>
      <x:c r="S222" s="26" t="str">
        <x:v>Target</x:v>
      </x:c>
      <x:c r="T222" s="26" t="str"/>
    </x:row>
    <x:row r="223">
      <x:c r="A223" t="str">
        <x:v>蜜雪集团</x:v>
      </x:c>
      <x:c r="B223" t="str">
        <x:v>2025H1</x:v>
      </x:c>
      <x:c r="C223" t="str">
        <x:v>Half-year</x:v>
      </x:c>
      <x:c r="D223" t="str">
        <x:v>Actual</x:v>
      </x:c>
      <x:c r="E223" t="str">
        <x:v>A_极致低价供应链加盟型</x:v>
      </x:c>
      <x:c r="F223" t="str">
        <x:v>Group</x:v>
      </x:c>
      <x:c r="G223" t="str">
        <x:v>All</x:v>
      </x:c>
      <x:c r="H223" t="str">
        <x:v>revenue_equipment</x:v>
      </x:c>
      <x:c r="I223" t="str">
        <x:v>设备销售收入</x:v>
      </x:c>
      <x:c r="J223" s="52" t="n">
        <x:v>651.504</x:v>
      </x:c>
      <x:c r="K223" t="str">
        <x:v>RMB mn</x:v>
      </x:c>
      <x:c r="L223" t="str"/>
      <x:c r="M223" s="26" t="str">
        <x:v>MX_P1_275</x:v>
      </x:c>
      <x:c r="N223" s="26" t="str"/>
      <x:c r="O223" s="26" t="str">
        <x:v>FALSE</x:v>
      </x:c>
      <x:c r="P223" s="26" t="str">
        <x:v>revenue_equipment</x:v>
      </x:c>
      <x:c r="Q223" s="26" t="str">
        <x:v>B</x:v>
      </x:c>
      <x:c r="R223" s="26" t="str">
        <x:v>Comparable within MIXUE history</x:v>
      </x:c>
      <x:c r="S223" s="26" t="str">
        <x:v>Target</x:v>
      </x:c>
      <x:c r="T223" s="26" t="str"/>
    </x:row>
    <x:row r="224">
      <x:c r="A224" t="str">
        <x:v>蜜雪集团</x:v>
      </x:c>
      <x:c r="B224" t="str">
        <x:v>2025H1</x:v>
      </x:c>
      <x:c r="C224" t="str">
        <x:v>Half-year</x:v>
      </x:c>
      <x:c r="D224" t="str">
        <x:v>Actual</x:v>
      </x:c>
      <x:c r="E224" t="str">
        <x:v>A_极致低价供应链加盟型</x:v>
      </x:c>
      <x:c r="F224" t="str">
        <x:v>Group</x:v>
      </x:c>
      <x:c r="G224" t="str">
        <x:v>All</x:v>
      </x:c>
      <x:c r="H224" t="str">
        <x:v>revenue_franchise_services</x:v>
      </x:c>
      <x:c r="I224" t="str">
        <x:v>加盟及相关服务收入</x:v>
      </x:c>
      <x:c r="J224" s="52" t="n">
        <x:v>380.121</x:v>
      </x:c>
      <x:c r="K224" t="str">
        <x:v>RMB mn</x:v>
      </x:c>
      <x:c r="L224" t="str"/>
      <x:c r="M224" s="26" t="str">
        <x:v>MX_P1_276</x:v>
      </x:c>
      <x:c r="N224" s="26" t="str"/>
      <x:c r="O224" s="26" t="str">
        <x:v>FALSE</x:v>
      </x:c>
      <x:c r="P224" s="26" t="str">
        <x:v>revenue_franchise_services</x:v>
      </x:c>
      <x:c r="Q224" s="26" t="str">
        <x:v>B</x:v>
      </x:c>
      <x:c r="R224" s="26" t="str">
        <x:v>Comparable within MIXUE history</x:v>
      </x:c>
      <x:c r="S224" s="26" t="str">
        <x:v>Target</x:v>
      </x:c>
      <x:c r="T224" s="26" t="str"/>
    </x:row>
    <x:row r="225">
      <x:c r="A225" t="str">
        <x:v>蜜雪集团</x:v>
      </x:c>
      <x:c r="B225" t="str">
        <x:v>2025H1</x:v>
      </x:c>
      <x:c r="C225" t="str">
        <x:v>Half-year</x:v>
      </x:c>
      <x:c r="D225" t="str">
        <x:v>Actual</x:v>
      </x:c>
      <x:c r="E225" t="str">
        <x:v>A_极致低价供应链加盟型</x:v>
      </x:c>
      <x:c r="F225" t="str">
        <x:v>Group</x:v>
      </x:c>
      <x:c r="G225" t="str">
        <x:v>All</x:v>
      </x:c>
      <x:c r="H225" t="str">
        <x:v>stores_end</x:v>
      </x:c>
      <x:c r="I225" t="str">
        <x:v>期末门店数</x:v>
      </x:c>
      <x:c r="J225" s="52" t="n">
        <x:v>53014</x:v>
      </x:c>
      <x:c r="K225" t="str">
        <x:v>stores</x:v>
      </x:c>
      <x:c r="L225" t="str"/>
      <x:c r="M225" s="26" t="str">
        <x:v>MX_P1_277</x:v>
      </x:c>
      <x:c r="N225" s="26" t="str"/>
      <x:c r="O225" s="26" t="str">
        <x:v>FALSE</x:v>
      </x:c>
      <x:c r="P225" s="26" t="str">
        <x:v>stores_end</x:v>
      </x:c>
      <x:c r="Q225" s="26" t="str">
        <x:v>B</x:v>
      </x:c>
      <x:c r="R225" s="26" t="str">
        <x:v>Comparable within MIXUE history</x:v>
      </x:c>
      <x:c r="S225" s="26" t="str">
        <x:v>Target</x:v>
      </x:c>
      <x:c r="T225" s="26" t="str"/>
    </x:row>
    <x:row r="226">
      <x:c r="A226" t="str">
        <x:v>蜜雪集团</x:v>
      </x:c>
      <x:c r="B226" t="str">
        <x:v>2025H1</x:v>
      </x:c>
      <x:c r="C226" t="str">
        <x:v>Half-year</x:v>
      </x:c>
      <x:c r="D226" t="str">
        <x:v>Actual</x:v>
      </x:c>
      <x:c r="E226" t="str">
        <x:v>A_极致低价供应链加盟型</x:v>
      </x:c>
      <x:c r="F226" t="str">
        <x:v>Mainland China</x:v>
      </x:c>
      <x:c r="G226" t="str">
        <x:v>All</x:v>
      </x:c>
      <x:c r="H226" t="str">
        <x:v>stores_china</x:v>
      </x:c>
      <x:c r="I226" t="str">
        <x:v>中国内地门店数</x:v>
      </x:c>
      <x:c r="J226" s="52" t="n">
        <x:v>48281</x:v>
      </x:c>
      <x:c r="K226" t="str">
        <x:v>stores</x:v>
      </x:c>
      <x:c r="L226" t="str"/>
      <x:c r="M226" s="26" t="str">
        <x:v>MX_P1_278</x:v>
      </x:c>
      <x:c r="N226" s="26" t="str"/>
      <x:c r="O226" s="26" t="str">
        <x:v>FALSE</x:v>
      </x:c>
      <x:c r="P226" s="26" t="str">
        <x:v>stores_china</x:v>
      </x:c>
      <x:c r="Q226" s="26" t="str">
        <x:v>B</x:v>
      </x:c>
      <x:c r="R226" s="26" t="str">
        <x:v>Comparable within MIXUE history</x:v>
      </x:c>
      <x:c r="S226" s="26" t="str">
        <x:v>Target</x:v>
      </x:c>
      <x:c r="T226" s="26" t="str"/>
    </x:row>
    <x:row r="227">
      <x:c r="A227" t="str">
        <x:v>蜜雪集团</x:v>
      </x:c>
      <x:c r="B227" t="str">
        <x:v>2025H1</x:v>
      </x:c>
      <x:c r="C227" t="str">
        <x:v>Half-year</x:v>
      </x:c>
      <x:c r="D227" t="str">
        <x:v>Actual</x:v>
      </x:c>
      <x:c r="E227" t="str">
        <x:v>A_极致低价供应链加盟型</x:v>
      </x:c>
      <x:c r="F227" t="str">
        <x:v>Outside Mainland China</x:v>
      </x:c>
      <x:c r="G227" t="str">
        <x:v>All</x:v>
      </x:c>
      <x:c r="H227" t="str">
        <x:v>overseas_stores</x:v>
      </x:c>
      <x:c r="I227" t="str">
        <x:v>中国内地以外门店数</x:v>
      </x:c>
      <x:c r="J227" s="52" t="n">
        <x:v>4733</x:v>
      </x:c>
      <x:c r="K227" t="str">
        <x:v>stores</x:v>
      </x:c>
      <x:c r="L227" t="str"/>
      <x:c r="M227" s="26" t="str">
        <x:v>MX_P1_279</x:v>
      </x:c>
      <x:c r="N227" s="26" t="str"/>
      <x:c r="O227" s="26" t="str">
        <x:v>FALSE</x:v>
      </x:c>
      <x:c r="P227" s="26" t="str">
        <x:v>overseas_stores</x:v>
      </x:c>
      <x:c r="Q227" s="26" t="str">
        <x:v>B</x:v>
      </x:c>
      <x:c r="R227" s="26" t="str">
        <x:v>Comparable within MIXUE history</x:v>
      </x:c>
      <x:c r="S227" s="26" t="str">
        <x:v>Target</x:v>
      </x:c>
      <x:c r="T227" s="26" t="str"/>
    </x:row>
    <x:row r="228">
      <x:c r="A228" t="str">
        <x:v>蜜雪集团</x:v>
      </x:c>
      <x:c r="B228" t="str">
        <x:v>2025H1</x:v>
      </x:c>
      <x:c r="C228" t="str">
        <x:v>Half-year</x:v>
      </x:c>
      <x:c r="D228" t="str">
        <x:v>Actual</x:v>
      </x:c>
      <x:c r="E228" t="str">
        <x:v>A_极致低价供应链加盟型</x:v>
      </x:c>
      <x:c r="F228" t="str">
        <x:v>Group</x:v>
      </x:c>
      <x:c r="G228" t="str">
        <x:v>All</x:v>
      </x:c>
      <x:c r="H228" t="str">
        <x:v>stores_franchise</x:v>
      </x:c>
      <x:c r="I228" t="str">
        <x:v>加盟门店数</x:v>
      </x:c>
      <x:c r="J228" s="52" t="n">
        <x:v>52996</x:v>
      </x:c>
      <x:c r="K228" t="str">
        <x:v>stores</x:v>
      </x:c>
      <x:c r="L228" t="str"/>
      <x:c r="M228" s="26" t="str">
        <x:v>MX_P1_280</x:v>
      </x:c>
      <x:c r="N228" s="26" t="str"/>
      <x:c r="O228" s="26" t="str">
        <x:v>FALSE</x:v>
      </x:c>
      <x:c r="P228" s="26" t="str">
        <x:v>stores_franchise</x:v>
      </x:c>
      <x:c r="Q228" s="26" t="str">
        <x:v>B</x:v>
      </x:c>
      <x:c r="R228" s="26" t="str">
        <x:v>Comparable within MIXUE history</x:v>
      </x:c>
      <x:c r="S228" s="26" t="str">
        <x:v>Target</x:v>
      </x:c>
      <x:c r="T228" s="26" t="str"/>
    </x:row>
    <x:row r="229">
      <x:c r="A229" t="str">
        <x:v>蜜雪集团</x:v>
      </x:c>
      <x:c r="B229" t="str">
        <x:v>2025H1</x:v>
      </x:c>
      <x:c r="C229" t="str">
        <x:v>Half-year</x:v>
      </x:c>
      <x:c r="D229" t="str">
        <x:v>Actual</x:v>
      </x:c>
      <x:c r="E229" t="str">
        <x:v>A_极致低价供应链加盟型</x:v>
      </x:c>
      <x:c r="F229" t="str">
        <x:v>Group</x:v>
      </x:c>
      <x:c r="G229" t="str">
        <x:v>All</x:v>
      </x:c>
      <x:c r="H229" t="str">
        <x:v>stores_opened</x:v>
      </x:c>
      <x:c r="I229" t="str">
        <x:v>新开加盟门店</x:v>
      </x:c>
      <x:c r="J229" s="52" t="n">
        <x:v>7721</x:v>
      </x:c>
      <x:c r="K229" t="str">
        <x:v>stores</x:v>
      </x:c>
      <x:c r="L229" t="str"/>
      <x:c r="M229" s="26" t="str">
        <x:v>MX_P1_281</x:v>
      </x:c>
      <x:c r="N229" s="26" t="str"/>
      <x:c r="O229" s="26" t="str">
        <x:v>FALSE</x:v>
      </x:c>
      <x:c r="P229" s="26" t="str">
        <x:v>stores_opened</x:v>
      </x:c>
      <x:c r="Q229" s="26" t="str">
        <x:v>B</x:v>
      </x:c>
      <x:c r="R229" s="26" t="str">
        <x:v>Comparable within MIXUE history</x:v>
      </x:c>
      <x:c r="S229" s="26" t="str">
        <x:v>Target</x:v>
      </x:c>
      <x:c r="T229" s="26" t="str"/>
    </x:row>
    <x:row r="230">
      <x:c r="A230" t="str">
        <x:v>蜜雪集团</x:v>
      </x:c>
      <x:c r="B230" t="str">
        <x:v>2025H1</x:v>
      </x:c>
      <x:c r="C230" t="str">
        <x:v>Half-year</x:v>
      </x:c>
      <x:c r="D230" t="str">
        <x:v>Actual</x:v>
      </x:c>
      <x:c r="E230" t="str">
        <x:v>A_极致低价供应链加盟型</x:v>
      </x:c>
      <x:c r="F230" t="str">
        <x:v>Group</x:v>
      </x:c>
      <x:c r="G230" t="str">
        <x:v>All</x:v>
      </x:c>
      <x:c r="H230" t="str">
        <x:v>stores_closed</x:v>
      </x:c>
      <x:c r="I230" t="str">
        <x:v>关闭加盟门店</x:v>
      </x:c>
      <x:c r="J230" s="52" t="n">
        <x:v>1187</x:v>
      </x:c>
      <x:c r="K230" t="str">
        <x:v>stores</x:v>
      </x:c>
      <x:c r="L230" t="str"/>
      <x:c r="M230" s="26" t="str">
        <x:v>MX_P1_282</x:v>
      </x:c>
      <x:c r="N230" s="26" t="str"/>
      <x:c r="O230" s="26" t="str">
        <x:v>FALSE</x:v>
      </x:c>
      <x:c r="P230" s="26" t="str">
        <x:v>stores_closed</x:v>
      </x:c>
      <x:c r="Q230" s="26" t="str">
        <x:v>B</x:v>
      </x:c>
      <x:c r="R230" s="26" t="str">
        <x:v>Comparable within MIXUE history</x:v>
      </x:c>
      <x:c r="S230" s="26" t="str">
        <x:v>Target</x:v>
      </x:c>
      <x:c r="T230" s="26" t="str"/>
    </x:row>
    <x:row r="231">
      <x:c r="A231" t="str">
        <x:v>蜜雪集团</x:v>
      </x:c>
      <x:c r="B231" t="str">
        <x:v>2025H1</x:v>
      </x:c>
      <x:c r="C231" t="str">
        <x:v>Half-year</x:v>
      </x:c>
      <x:c r="D231" t="str">
        <x:v>Actual</x:v>
      </x:c>
      <x:c r="E231" t="str">
        <x:v>A_极致低价供应链加盟型</x:v>
      </x:c>
      <x:c r="F231" t="str">
        <x:v>Group</x:v>
      </x:c>
      <x:c r="G231" t="str">
        <x:v>All</x:v>
      </x:c>
      <x:c r="H231" t="str">
        <x:v>franchisees</x:v>
      </x:c>
      <x:c r="I231" t="str">
        <x:v>加盟商数量</x:v>
      </x:c>
      <x:c r="J231" s="52" t="n">
        <x:v>23404</x:v>
      </x:c>
      <x:c r="K231" t="str">
        <x:v>franchisees</x:v>
      </x:c>
      <x:c r="L231" t="str"/>
      <x:c r="M231" s="26" t="str">
        <x:v>MX_P1_283</x:v>
      </x:c>
      <x:c r="N231" s="26" t="str"/>
      <x:c r="O231" s="26" t="str">
        <x:v>FALSE</x:v>
      </x:c>
      <x:c r="P231" s="26" t="str">
        <x:v>franchisees</x:v>
      </x:c>
      <x:c r="Q231" s="26" t="str">
        <x:v>B</x:v>
      </x:c>
      <x:c r="R231" s="26" t="str">
        <x:v>Comparable within MIXUE history</x:v>
      </x:c>
      <x:c r="S231" s="26" t="str">
        <x:v>Target</x:v>
      </x:c>
      <x:c r="T231" s="26" t="str"/>
    </x:row>
    <x:row r="232">
      <x:c r="A232" t="str">
        <x:v>蜜雪集团</x:v>
      </x:c>
      <x:c r="B232" t="str">
        <x:v>2025H1</x:v>
      </x:c>
      <x:c r="C232" t="str">
        <x:v>Half-year</x:v>
      </x:c>
      <x:c r="D232" t="str">
        <x:v>Actual</x:v>
      </x:c>
      <x:c r="E232" t="str">
        <x:v>A_极致低价供应链加盟型</x:v>
      </x:c>
      <x:c r="F232" t="str">
        <x:v>Group</x:v>
      </x:c>
      <x:c r="G232" t="str">
        <x:v>All</x:v>
      </x:c>
      <x:c r="H232" t="str">
        <x:v>stores_company_owned</x:v>
      </x:c>
      <x:c r="I232" t="str">
        <x:v>直营门店数</x:v>
      </x:c>
      <x:c r="J232" s="52" t="n">
        <x:v>18</x:v>
      </x:c>
      <x:c r="K232" t="str">
        <x:v>stores</x:v>
      </x:c>
      <x:c r="L232" t="str"/>
      <x:c r="M232" s="26" t="str">
        <x:v>MX_P1_284</x:v>
      </x:c>
      <x:c r="N232" s="26" t="str"/>
      <x:c r="O232" s="26" t="str">
        <x:v>FALSE</x:v>
      </x:c>
      <x:c r="P232" s="26" t="str">
        <x:v>stores_company_owned</x:v>
      </x:c>
      <x:c r="Q232" s="26" t="str">
        <x:v>B</x:v>
      </x:c>
      <x:c r="R232" s="26" t="str">
        <x:v>Comparable within MIXUE history</x:v>
      </x:c>
      <x:c r="S232" s="26" t="str">
        <x:v>Target</x:v>
      </x:c>
      <x:c r="T232" s="26" t="str"/>
    </x:row>
    <x:row r="233">
      <x:c r="A233" t="str">
        <x:v>蜜雪集团</x:v>
      </x:c>
      <x:c r="B233" t="str">
        <x:v>2024H2</x:v>
      </x:c>
      <x:c r="C233" t="str">
        <x:v>Half-year</x:v>
      </x:c>
      <x:c r="D233" t="str">
        <x:v>Derived</x:v>
      </x:c>
      <x:c r="E233" t="str">
        <x:v>A_极致低价供应链加盟型</x:v>
      </x:c>
      <x:c r="F233" t="str">
        <x:v>Group</x:v>
      </x:c>
      <x:c r="G233" t="str">
        <x:v>All</x:v>
      </x:c>
      <x:c r="H233" t="str">
        <x:v>revenue</x:v>
      </x:c>
      <x:c r="I233" t="str">
        <x:v>营业收入</x:v>
      </x:c>
      <x:c r="J233" s="52" t="n">
        <x:v>14151.82</x:v>
      </x:c>
      <x:c r="K233" t="str">
        <x:v>RMB mn</x:v>
      </x:c>
      <x:c r="L233" t="str"/>
      <x:c r="M233" s="26" t="str">
        <x:v>MX_P1_037;MX_P1_255</x:v>
      </x:c>
      <x:c r="N233" s="26" t="str">
        <x:v>FY2024 - 2024H1</x:v>
      </x:c>
      <x:c r="O233" s="26" t="str">
        <x:v>FALSE</x:v>
      </x:c>
      <x:c r="P233" s="26" t="str">
        <x:v>revenue</x:v>
      </x:c>
      <x:c r="Q233" s="26" t="str">
        <x:v>B</x:v>
      </x:c>
      <x:c r="R233" s="26" t="str">
        <x:v>Derived half-year; not separately reported</x:v>
      </x:c>
      <x:c r="S233" s="26" t="str">
        <x:v>Target</x:v>
      </x:c>
      <x:c r="T233" s="26" t="str">
        <x:v>Flow derived from audited FY minus reported H1.</x:v>
      </x:c>
    </x:row>
    <x:row r="234">
      <x:c r="A234" t="str">
        <x:v>蜜雪集团</x:v>
      </x:c>
      <x:c r="B234" t="str">
        <x:v>2024H2</x:v>
      </x:c>
      <x:c r="C234" t="str">
        <x:v>Half-year</x:v>
      </x:c>
      <x:c r="D234" t="str">
        <x:v>Derived</x:v>
      </x:c>
      <x:c r="E234" t="str">
        <x:v>A_极致低价供应链加盟型</x:v>
      </x:c>
      <x:c r="F234" t="str">
        <x:v>Group</x:v>
      </x:c>
      <x:c r="G234" t="str">
        <x:v>All</x:v>
      </x:c>
      <x:c r="H234" t="str">
        <x:v>revenue_goods</x:v>
      </x:c>
      <x:c r="I234" t="str">
        <x:v>商品销售收入</x:v>
      </x:c>
      <x:c r="J234" s="52" t="n">
        <x:v>13526.153</x:v>
      </x:c>
      <x:c r="K234" t="str">
        <x:v>RMB mn</x:v>
      </x:c>
      <x:c r="L234" t="str"/>
      <x:c r="M234" s="26" t="str">
        <x:v>MX_P1_069;MX_P1_259</x:v>
      </x:c>
      <x:c r="N234" s="26" t="str">
        <x:v>FY2024 - 2024H1</x:v>
      </x:c>
      <x:c r="O234" s="26" t="str">
        <x:v>FALSE</x:v>
      </x:c>
      <x:c r="P234" s="26" t="str">
        <x:v>revenue_goods</x:v>
      </x:c>
      <x:c r="Q234" s="26" t="str">
        <x:v>B</x:v>
      </x:c>
      <x:c r="R234" s="26" t="str">
        <x:v>Derived half-year; not separately reported</x:v>
      </x:c>
      <x:c r="S234" s="26" t="str">
        <x:v>Target</x:v>
      </x:c>
      <x:c r="T234" s="26" t="str">
        <x:v>Flow derived from audited FY minus reported H1.</x:v>
      </x:c>
    </x:row>
    <x:row r="235">
      <x:c r="A235" t="str">
        <x:v>蜜雪集团</x:v>
      </x:c>
      <x:c r="B235" t="str">
        <x:v>2024H2</x:v>
      </x:c>
      <x:c r="C235" t="str">
        <x:v>Half-year</x:v>
      </x:c>
      <x:c r="D235" t="str">
        <x:v>Derived</x:v>
      </x:c>
      <x:c r="E235" t="str">
        <x:v>A_极致低价供应链加盟型</x:v>
      </x:c>
      <x:c r="F235" t="str">
        <x:v>Group</x:v>
      </x:c>
      <x:c r="G235" t="str">
        <x:v>All</x:v>
      </x:c>
      <x:c r="H235" t="str">
        <x:v>revenue_equipment</x:v>
      </x:c>
      <x:c r="I235" t="str">
        <x:v>设备销售收入</x:v>
      </x:c>
      <x:c r="J235" s="52" t="n">
        <x:v>298.478</x:v>
      </x:c>
      <x:c r="K235" t="str">
        <x:v>RMB mn</x:v>
      </x:c>
      <x:c r="L235" t="str"/>
      <x:c r="M235" s="26" t="str">
        <x:v>MX_P1_070;MX_P1_260</x:v>
      </x:c>
      <x:c r="N235" s="26" t="str">
        <x:v>FY2024 - 2024H1</x:v>
      </x:c>
      <x:c r="O235" s="26" t="str">
        <x:v>FALSE</x:v>
      </x:c>
      <x:c r="P235" s="26" t="str">
        <x:v>revenue_equipment</x:v>
      </x:c>
      <x:c r="Q235" s="26" t="str">
        <x:v>B</x:v>
      </x:c>
      <x:c r="R235" s="26" t="str">
        <x:v>Derived half-year; not separately reported</x:v>
      </x:c>
      <x:c r="S235" s="26" t="str">
        <x:v>Target</x:v>
      </x:c>
      <x:c r="T235" s="26" t="str">
        <x:v>Flow derived from audited FY minus reported H1.</x:v>
      </x:c>
    </x:row>
    <x:row r="236">
      <x:c r="A236" t="str">
        <x:v>蜜雪集团</x:v>
      </x:c>
      <x:c r="B236" t="str">
        <x:v>2024H2</x:v>
      </x:c>
      <x:c r="C236" t="str">
        <x:v>Half-year</x:v>
      </x:c>
      <x:c r="D236" t="str">
        <x:v>Derived</x:v>
      </x:c>
      <x:c r="E236" t="str">
        <x:v>A_极致低价供应链加盟型</x:v>
      </x:c>
      <x:c r="F236" t="str">
        <x:v>Group</x:v>
      </x:c>
      <x:c r="G236" t="str">
        <x:v>All</x:v>
      </x:c>
      <x:c r="H236" t="str">
        <x:v>revenue_franchise_services</x:v>
      </x:c>
      <x:c r="I236" t="str">
        <x:v>加盟及相关服务收入</x:v>
      </x:c>
      <x:c r="J236" s="52" t="n">
        <x:v>327.189</x:v>
      </x:c>
      <x:c r="K236" t="str">
        <x:v>RMB mn</x:v>
      </x:c>
      <x:c r="L236" t="str"/>
      <x:c r="M236" s="26" t="str">
        <x:v>MX_P1_071;MX_P1_261</x:v>
      </x:c>
      <x:c r="N236" s="26" t="str">
        <x:v>FY2024 - 2024H1</x:v>
      </x:c>
      <x:c r="O236" s="26" t="str">
        <x:v>FALSE</x:v>
      </x:c>
      <x:c r="P236" s="26" t="str">
        <x:v>revenue_franchise_services</x:v>
      </x:c>
      <x:c r="Q236" s="26" t="str">
        <x:v>B</x:v>
      </x:c>
      <x:c r="R236" s="26" t="str">
        <x:v>Derived half-year; not separately reported</x:v>
      </x:c>
      <x:c r="S236" s="26" t="str">
        <x:v>Target</x:v>
      </x:c>
      <x:c r="T236" s="26" t="str">
        <x:v>Flow derived from audited FY minus reported H1.</x:v>
      </x:c>
    </x:row>
    <x:row r="237">
      <x:c r="A237" t="str">
        <x:v>蜜雪集团</x:v>
      </x:c>
      <x:c r="B237" t="str">
        <x:v>2024H2</x:v>
      </x:c>
      <x:c r="C237" t="str">
        <x:v>Half-year</x:v>
      </x:c>
      <x:c r="D237" t="str">
        <x:v>Derived</x:v>
      </x:c>
      <x:c r="E237" t="str">
        <x:v>A_极致低价供应链加盟型</x:v>
      </x:c>
      <x:c r="F237" t="str">
        <x:v>Group</x:v>
      </x:c>
      <x:c r="G237" t="str">
        <x:v>All</x:v>
      </x:c>
      <x:c r="H237" t="str">
        <x:v>gross_margin</x:v>
      </x:c>
      <x:c r="I237" t="str">
        <x:v>毛利率</x:v>
      </x:c>
      <x:c r="J237" s="52" t="n">
        <x:v>0.329110461</x:v>
      </x:c>
      <x:c r="K237" t="str">
        <x:v>%</x:v>
      </x:c>
      <x:c r="L237" t="str"/>
      <x:c r="M237" s="26" t="str">
        <x:v>MX_P1_039;MX_P1_256;MX_P1_037;MX_P1_255</x:v>
      </x:c>
      <x:c r="N237" s="26" t="str">
        <x:v>(FY gross profit - H1 gross profit) / (FY revenue - H1 revenue)</x:v>
      </x:c>
      <x:c r="O237" s="26" t="str">
        <x:v>FALSE</x:v>
      </x:c>
      <x:c r="P237" s="26" t="str">
        <x:v>gross_margin</x:v>
      </x:c>
      <x:c r="Q237" s="26" t="str">
        <x:v>B</x:v>
      </x:c>
      <x:c r="R237" s="26" t="str">
        <x:v>Derived half-year; not separately reported</x:v>
      </x:c>
      <x:c r="S237" s="26" t="str">
        <x:v>Target</x:v>
      </x:c>
      <x:c r="T237" s="26" t="str"/>
    </x:row>
    <x:row r="238">
      <x:c r="A238" t="str">
        <x:v>蜜雪集团</x:v>
      </x:c>
      <x:c r="B238" t="str">
        <x:v>2024H2</x:v>
      </x:c>
      <x:c r="C238" t="str">
        <x:v>Half-year</x:v>
      </x:c>
      <x:c r="D238" t="str">
        <x:v>Derived</x:v>
      </x:c>
      <x:c r="E238" t="str">
        <x:v>A_极致低价供应链加盟型</x:v>
      </x:c>
      <x:c r="F238" t="str">
        <x:v>Group</x:v>
      </x:c>
      <x:c r="G238" t="str">
        <x:v>All</x:v>
      </x:c>
      <x:c r="H238" t="str">
        <x:v>net_margin</x:v>
      </x:c>
      <x:c r="I238" t="str">
        <x:v>集团净利率</x:v>
      </x:c>
      <x:c r="J238" s="52" t="n">
        <x:v>0.181411578</x:v>
      </x:c>
      <x:c r="K238" t="str">
        <x:v>%</x:v>
      </x:c>
      <x:c r="L238" t="str"/>
      <x:c r="M238" s="26" t="str">
        <x:v>MX_P1_047;MX_P1_257;MX_P1_037;MX_P1_255</x:v>
      </x:c>
      <x:c r="N238" s="26" t="str">
        <x:v>(FY group profit - H1 group profit) / (FY revenue - H1 revenue)</x:v>
      </x:c>
      <x:c r="O238" s="26" t="str">
        <x:v>FALSE</x:v>
      </x:c>
      <x:c r="P238" s="26" t="str">
        <x:v>net_margin</x:v>
      </x:c>
      <x:c r="Q238" s="26" t="str">
        <x:v>B</x:v>
      </x:c>
      <x:c r="R238" s="26" t="str">
        <x:v>Derived half-year; not separately reported</x:v>
      </x:c>
      <x:c r="S238" s="26" t="str">
        <x:v>Target</x:v>
      </x:c>
      <x:c r="T238" s="26" t="str"/>
    </x:row>
    <x:row r="239">
      <x:c r="A239" t="str">
        <x:v>蜜雪集团</x:v>
      </x:c>
      <x:c r="B239" t="str">
        <x:v>2024H2</x:v>
      </x:c>
      <x:c r="C239" t="str">
        <x:v>Half-year</x:v>
      </x:c>
      <x:c r="D239" t="str">
        <x:v>Derived</x:v>
      </x:c>
      <x:c r="E239" t="str">
        <x:v>A_极致低价供应链加盟型</x:v>
      </x:c>
      <x:c r="F239" t="str">
        <x:v>Group</x:v>
      </x:c>
      <x:c r="G239" t="str">
        <x:v>All</x:v>
      </x:c>
      <x:c r="H239" t="str">
        <x:v>stores_end</x:v>
      </x:c>
      <x:c r="I239" t="str">
        <x:v>期末门店数</x:v>
      </x:c>
      <x:c r="J239" s="52" t="n">
        <x:v>46479</x:v>
      </x:c>
      <x:c r="K239" t="str">
        <x:v>stores</x:v>
      </x:c>
      <x:c r="L239" t="str"/>
      <x:c r="M239" s="26" t="str">
        <x:v>MX_P1_233</x:v>
      </x:c>
      <x:c r="N239" s="26" t="str">
        <x:v>FY2024 ending balance</x:v>
      </x:c>
      <x:c r="O239" s="26" t="str">
        <x:v>FALSE</x:v>
      </x:c>
      <x:c r="P239" s="26" t="str">
        <x:v>stores_end</x:v>
      </x:c>
      <x:c r="Q239" s="26" t="str">
        <x:v>B</x:v>
      </x:c>
      <x:c r="R239" s="26" t="str">
        <x:v>Period-end FY actual reused as H2 end</x:v>
      </x:c>
      <x:c r="S239" s="26" t="str">
        <x:v>Target</x:v>
      </x:c>
      <x:c r="T239" s="26" t="str"/>
    </x:row>
    <x:row r="240">
      <x:c r="A240" t="str">
        <x:v>蜜雪集团</x:v>
      </x:c>
      <x:c r="B240" t="str">
        <x:v>2024H2</x:v>
      </x:c>
      <x:c r="C240" t="str">
        <x:v>Half-year</x:v>
      </x:c>
      <x:c r="D240" t="str">
        <x:v>Derived</x:v>
      </x:c>
      <x:c r="E240" t="str">
        <x:v>A_极致低价供应链加盟型</x:v>
      </x:c>
      <x:c r="F240" t="str">
        <x:v>Mainland China</x:v>
      </x:c>
      <x:c r="G240" t="str">
        <x:v>All</x:v>
      </x:c>
      <x:c r="H240" t="str">
        <x:v>stores_china</x:v>
      </x:c>
      <x:c r="I240" t="str">
        <x:v>中国内地门店数</x:v>
      </x:c>
      <x:c r="J240" s="52" t="n">
        <x:v>41584</x:v>
      </x:c>
      <x:c r="K240" t="str">
        <x:v>stores</x:v>
      </x:c>
      <x:c r="L240" t="str"/>
      <x:c r="M240" s="26" t="str">
        <x:v>MX_P1_235</x:v>
      </x:c>
      <x:c r="N240" s="26" t="str">
        <x:v>FY2024 ending balance</x:v>
      </x:c>
      <x:c r="O240" s="26" t="str">
        <x:v>FALSE</x:v>
      </x:c>
      <x:c r="P240" s="26" t="str">
        <x:v>stores_china</x:v>
      </x:c>
      <x:c r="Q240" s="26" t="str">
        <x:v>B</x:v>
      </x:c>
      <x:c r="R240" s="26" t="str">
        <x:v>Period-end FY actual reused as H2 end</x:v>
      </x:c>
      <x:c r="S240" s="26" t="str">
        <x:v>Target</x:v>
      </x:c>
      <x:c r="T240" s="26" t="str"/>
    </x:row>
    <x:row r="241">
      <x:c r="A241" t="str">
        <x:v>蜜雪集团</x:v>
      </x:c>
      <x:c r="B241" t="str">
        <x:v>2024H2</x:v>
      </x:c>
      <x:c r="C241" t="str">
        <x:v>Half-year</x:v>
      </x:c>
      <x:c r="D241" t="str">
        <x:v>Derived</x:v>
      </x:c>
      <x:c r="E241" t="str">
        <x:v>A_极致低价供应链加盟型</x:v>
      </x:c>
      <x:c r="F241" t="str">
        <x:v>Outside Mainland China</x:v>
      </x:c>
      <x:c r="G241" t="str">
        <x:v>All</x:v>
      </x:c>
      <x:c r="H241" t="str">
        <x:v>overseas_stores</x:v>
      </x:c>
      <x:c r="I241" t="str">
        <x:v>中国内地以外门店数</x:v>
      </x:c>
      <x:c r="J241" s="52" t="n">
        <x:v>4895</x:v>
      </x:c>
      <x:c r="K241" t="str">
        <x:v>stores</x:v>
      </x:c>
      <x:c r="L241" t="str"/>
      <x:c r="M241" s="26" t="str">
        <x:v>MX_P1_234</x:v>
      </x:c>
      <x:c r="N241" s="26" t="str">
        <x:v>FY2024 ending balance</x:v>
      </x:c>
      <x:c r="O241" s="26" t="str">
        <x:v>FALSE</x:v>
      </x:c>
      <x:c r="P241" s="26" t="str">
        <x:v>overseas_stores</x:v>
      </x:c>
      <x:c r="Q241" s="26" t="str">
        <x:v>B</x:v>
      </x:c>
      <x:c r="R241" s="26" t="str">
        <x:v>Period-end FY actual reused as H2 end</x:v>
      </x:c>
      <x:c r="S241" s="26" t="str">
        <x:v>Target</x:v>
      </x:c>
      <x:c r="T241" s="26" t="str"/>
    </x:row>
    <x:row r="242">
      <x:c r="A242" t="str">
        <x:v>蜜雪集团</x:v>
      </x:c>
      <x:c r="B242" t="str">
        <x:v>2024H2</x:v>
      </x:c>
      <x:c r="C242" t="str">
        <x:v>Half-year</x:v>
      </x:c>
      <x:c r="D242" t="str">
        <x:v>Derived</x:v>
      </x:c>
      <x:c r="E242" t="str">
        <x:v>A_极致低价供应链加盟型</x:v>
      </x:c>
      <x:c r="F242" t="str">
        <x:v>Group</x:v>
      </x:c>
      <x:c r="G242" t="str">
        <x:v>All</x:v>
      </x:c>
      <x:c r="H242" t="str">
        <x:v>stores_franchise</x:v>
      </x:c>
      <x:c r="I242" t="str">
        <x:v>加盟门店数</x:v>
      </x:c>
      <x:c r="J242" s="52" t="n">
        <x:v>46462</x:v>
      </x:c>
      <x:c r="K242" t="str">
        <x:v>stores</x:v>
      </x:c>
      <x:c r="L242" t="str"/>
      <x:c r="M242" s="26" t="str">
        <x:v>MX_P1_236</x:v>
      </x:c>
      <x:c r="N242" s="26" t="str">
        <x:v>FY2024 ending balance</x:v>
      </x:c>
      <x:c r="O242" s="26" t="str">
        <x:v>FALSE</x:v>
      </x:c>
      <x:c r="P242" s="26" t="str">
        <x:v>stores_franchise</x:v>
      </x:c>
      <x:c r="Q242" s="26" t="str">
        <x:v>B</x:v>
      </x:c>
      <x:c r="R242" s="26" t="str">
        <x:v>Period-end FY actual reused as H2 end</x:v>
      </x:c>
      <x:c r="S242" s="26" t="str">
        <x:v>Target</x:v>
      </x:c>
      <x:c r="T242" s="26" t="str"/>
    </x:row>
    <x:row r="243">
      <x:c r="A243" t="str">
        <x:v>蜜雪集团</x:v>
      </x:c>
      <x:c r="B243" t="str">
        <x:v>2024H2</x:v>
      </x:c>
      <x:c r="C243" t="str">
        <x:v>Half-year</x:v>
      </x:c>
      <x:c r="D243" t="str">
        <x:v>Derived</x:v>
      </x:c>
      <x:c r="E243" t="str">
        <x:v>A_极致低价供应链加盟型</x:v>
      </x:c>
      <x:c r="F243" t="str">
        <x:v>Group</x:v>
      </x:c>
      <x:c r="G243" t="str">
        <x:v>All</x:v>
      </x:c>
      <x:c r="H243" t="str">
        <x:v>franchisees</x:v>
      </x:c>
      <x:c r="I243" t="str">
        <x:v>加盟商数量</x:v>
      </x:c>
      <x:c r="J243" s="52" t="n">
        <x:v>20976</x:v>
      </x:c>
      <x:c r="K243" t="str">
        <x:v>franchisees</x:v>
      </x:c>
      <x:c r="L243" t="str"/>
      <x:c r="M243" s="26" t="str">
        <x:v>MX_P1_241</x:v>
      </x:c>
      <x:c r="N243" s="26" t="str">
        <x:v>FY2024 ending balance</x:v>
      </x:c>
      <x:c r="O243" s="26" t="str">
        <x:v>FALSE</x:v>
      </x:c>
      <x:c r="P243" s="26" t="str">
        <x:v>franchisees</x:v>
      </x:c>
      <x:c r="Q243" s="26" t="str">
        <x:v>B</x:v>
      </x:c>
      <x:c r="R243" s="26" t="str">
        <x:v>Period-end FY actual reused as H2 end</x:v>
      </x:c>
      <x:c r="S243" s="26" t="str">
        <x:v>Target</x:v>
      </x:c>
      <x:c r="T243" s="26" t="str"/>
    </x:row>
    <x:row r="244">
      <x:c r="A244" t="str">
        <x:v>蜜雪集团</x:v>
      </x:c>
      <x:c r="B244" t="str">
        <x:v>2024H2</x:v>
      </x:c>
      <x:c r="C244" t="str">
        <x:v>Half-year</x:v>
      </x:c>
      <x:c r="D244" t="str">
        <x:v>Derived</x:v>
      </x:c>
      <x:c r="E244" t="str">
        <x:v>A_极致低价供应链加盟型</x:v>
      </x:c>
      <x:c r="F244" t="str">
        <x:v>Group</x:v>
      </x:c>
      <x:c r="G244" t="str">
        <x:v>All</x:v>
      </x:c>
      <x:c r="H244" t="str">
        <x:v>stores_company_owned</x:v>
      </x:c>
      <x:c r="I244" t="str">
        <x:v>直营门店数</x:v>
      </x:c>
      <x:c r="J244" s="52" t="n">
        <x:v>17</x:v>
      </x:c>
      <x:c r="K244" t="str">
        <x:v>stores</x:v>
      </x:c>
      <x:c r="L244" t="str"/>
      <x:c r="M244" s="26" t="str">
        <x:v>MX_P1_237</x:v>
      </x:c>
      <x:c r="N244" s="26" t="str">
        <x:v>FY2024 ending balance</x:v>
      </x:c>
      <x:c r="O244" s="26" t="str">
        <x:v>FALSE</x:v>
      </x:c>
      <x:c r="P244" s="26" t="str">
        <x:v>stores_company_owned</x:v>
      </x:c>
      <x:c r="Q244" s="26" t="str">
        <x:v>B</x:v>
      </x:c>
      <x:c r="R244" s="26" t="str">
        <x:v>Period-end FY actual reused as H2 end</x:v>
      </x:c>
      <x:c r="S244" s="26" t="str">
        <x:v>Target</x:v>
      </x:c>
      <x:c r="T244" s="26" t="str"/>
    </x:row>
    <x:row r="245">
      <x:c r="A245" t="str">
        <x:v>蜜雪集团</x:v>
      </x:c>
      <x:c r="B245" t="str">
        <x:v>2024H2</x:v>
      </x:c>
      <x:c r="C245" t="str">
        <x:v>Half-year</x:v>
      </x:c>
      <x:c r="D245" t="str">
        <x:v>Derived</x:v>
      </x:c>
      <x:c r="E245" t="str">
        <x:v>A_极致低价供应链加盟型</x:v>
      </x:c>
      <x:c r="F245" t="str">
        <x:v>Group</x:v>
      </x:c>
      <x:c r="G245" t="str">
        <x:v>All</x:v>
      </x:c>
      <x:c r="H245" t="str">
        <x:v>stores_opened</x:v>
      </x:c>
      <x:c r="I245" t="str">
        <x:v>新开加盟门店</x:v>
      </x:c>
      <x:c r="J245" s="52" t="n">
        <x:v>4075</x:v>
      </x:c>
      <x:c r="K245" t="str">
        <x:v>stores</x:v>
      </x:c>
      <x:c r="L245" t="str"/>
      <x:c r="M245" s="26" t="str">
        <x:v>MX_P1_239;MX_P1_266</x:v>
      </x:c>
      <x:c r="N245" s="26" t="str">
        <x:v>FY2024 stores_opened - 2024H1 stores_opened</x:v>
      </x:c>
      <x:c r="O245" s="26" t="str">
        <x:v>FALSE</x:v>
      </x:c>
      <x:c r="P245" s="26" t="str">
        <x:v>stores_opened</x:v>
      </x:c>
      <x:c r="Q245" s="26" t="str">
        <x:v>B</x:v>
      </x:c>
      <x:c r="R245" s="26" t="str">
        <x:v>Derived half-year; not separately reported</x:v>
      </x:c>
      <x:c r="S245" s="26" t="str">
        <x:v>Target</x:v>
      </x:c>
      <x:c r="T245" s="26" t="str"/>
    </x:row>
    <x:row r="246">
      <x:c r="A246" t="str">
        <x:v>蜜雪集团</x:v>
      </x:c>
      <x:c r="B246" t="str">
        <x:v>2024H2</x:v>
      </x:c>
      <x:c r="C246" t="str">
        <x:v>Half-year</x:v>
      </x:c>
      <x:c r="D246" t="str">
        <x:v>Derived</x:v>
      </x:c>
      <x:c r="E246" t="str">
        <x:v>A_极致低价供应链加盟型</x:v>
      </x:c>
      <x:c r="F246" t="str">
        <x:v>Group</x:v>
      </x:c>
      <x:c r="G246" t="str">
        <x:v>All</x:v>
      </x:c>
      <x:c r="H246" t="str">
        <x:v>stores_closed</x:v>
      </x:c>
      <x:c r="I246" t="str">
        <x:v>关闭加盟门店</x:v>
      </x:c>
      <x:c r="J246" s="52" t="n">
        <x:v>810</x:v>
      </x:c>
      <x:c r="K246" t="str">
        <x:v>stores</x:v>
      </x:c>
      <x:c r="L246" t="str"/>
      <x:c r="M246" s="26" t="str">
        <x:v>MX_P1_240;MX_P1_267</x:v>
      </x:c>
      <x:c r="N246" s="26" t="str">
        <x:v>FY2024 stores_closed - 2024H1 stores_closed</x:v>
      </x:c>
      <x:c r="O246" s="26" t="str">
        <x:v>FALSE</x:v>
      </x:c>
      <x:c r="P246" s="26" t="str">
        <x:v>stores_closed</x:v>
      </x:c>
      <x:c r="Q246" s="26" t="str">
        <x:v>B</x:v>
      </x:c>
      <x:c r="R246" s="26" t="str">
        <x:v>Derived half-year; not separately reported</x:v>
      </x:c>
      <x:c r="S246" s="26" t="str">
        <x:v>Target</x:v>
      </x:c>
      <x:c r="T246" s="26" t="str"/>
    </x:row>
    <x:row r="247">
      <x:c r="A247" t="str">
        <x:v>蜜雪集团</x:v>
      </x:c>
      <x:c r="B247" t="str">
        <x:v>2025H2</x:v>
      </x:c>
      <x:c r="C247" t="str">
        <x:v>Half-year</x:v>
      </x:c>
      <x:c r="D247" t="str">
        <x:v>Derived</x:v>
      </x:c>
      <x:c r="E247" t="str">
        <x:v>A_极致低价供应链加盟型</x:v>
      </x:c>
      <x:c r="F247" t="str">
        <x:v>Group</x:v>
      </x:c>
      <x:c r="G247" t="str">
        <x:v>All</x:v>
      </x:c>
      <x:c r="H247" t="str">
        <x:v>revenue</x:v>
      </x:c>
      <x:c r="I247" t="str">
        <x:v>营业收入</x:v>
      </x:c>
      <x:c r="J247" s="52" t="n">
        <x:v>18685.114</x:v>
      </x:c>
      <x:c r="K247" t="str">
        <x:v>RMB mn</x:v>
      </x:c>
      <x:c r="L247" t="str">
        <x:v>0.320332932</x:v>
      </x:c>
      <x:c r="M247" s="26" t="str">
        <x:v>MX_P0_007;MX_P1_270</x:v>
      </x:c>
      <x:c r="N247" s="26" t="str">
        <x:v>FY2025 - 2025H1</x:v>
      </x:c>
      <x:c r="O247" s="26" t="str">
        <x:v>FALSE</x:v>
      </x:c>
      <x:c r="P247" s="26" t="str">
        <x:v>revenue</x:v>
      </x:c>
      <x:c r="Q247" s="26" t="str">
        <x:v>B</x:v>
      </x:c>
      <x:c r="R247" s="26" t="str">
        <x:v>Derived half-year; not separately reported</x:v>
      </x:c>
      <x:c r="S247" s="26" t="str">
        <x:v>Target</x:v>
      </x:c>
      <x:c r="T247" s="26" t="str">
        <x:v>Flow derived from audited FY minus reported H1.</x:v>
      </x:c>
    </x:row>
    <x:row r="248">
      <x:c r="A248" t="str">
        <x:v>蜜雪集团</x:v>
      </x:c>
      <x:c r="B248" t="str">
        <x:v>2025H2</x:v>
      </x:c>
      <x:c r="C248" t="str">
        <x:v>Half-year</x:v>
      </x:c>
      <x:c r="D248" t="str">
        <x:v>Derived</x:v>
      </x:c>
      <x:c r="E248" t="str">
        <x:v>A_极致低价供应链加盟型</x:v>
      </x:c>
      <x:c r="F248" t="str">
        <x:v>Group</x:v>
      </x:c>
      <x:c r="G248" t="str">
        <x:v>All</x:v>
      </x:c>
      <x:c r="H248" t="str">
        <x:v>revenue_goods</x:v>
      </x:c>
      <x:c r="I248" t="str">
        <x:v>商品销售收入</x:v>
      </x:c>
      <x:c r="J248" s="52" t="n">
        <x:v>17596.285</x:v>
      </x:c>
      <x:c r="K248" t="str">
        <x:v>RMB mn</x:v>
      </x:c>
      <x:c r="L248" t="str">
        <x:v>0.300908322</x:v>
      </x:c>
      <x:c r="M248" s="26" t="str">
        <x:v>MX_P1_072;MX_P1_274</x:v>
      </x:c>
      <x:c r="N248" s="26" t="str">
        <x:v>FY2025 - 2025H1</x:v>
      </x:c>
      <x:c r="O248" s="26" t="str">
        <x:v>FALSE</x:v>
      </x:c>
      <x:c r="P248" s="26" t="str">
        <x:v>revenue_goods</x:v>
      </x:c>
      <x:c r="Q248" s="26" t="str">
        <x:v>B</x:v>
      </x:c>
      <x:c r="R248" s="26" t="str">
        <x:v>Derived half-year; not separately reported</x:v>
      </x:c>
      <x:c r="S248" s="26" t="str">
        <x:v>Target</x:v>
      </x:c>
      <x:c r="T248" s="26" t="str">
        <x:v>Flow derived from audited FY minus reported H1.</x:v>
      </x:c>
    </x:row>
    <x:row r="249">
      <x:c r="A249" t="str">
        <x:v>蜜雪集团</x:v>
      </x:c>
      <x:c r="B249" t="str">
        <x:v>2025H2</x:v>
      </x:c>
      <x:c r="C249" t="str">
        <x:v>Half-year</x:v>
      </x:c>
      <x:c r="D249" t="str">
        <x:v>Derived</x:v>
      </x:c>
      <x:c r="E249" t="str">
        <x:v>A_极致低价供应链加盟型</x:v>
      </x:c>
      <x:c r="F249" t="str">
        <x:v>Group</x:v>
      </x:c>
      <x:c r="G249" t="str">
        <x:v>All</x:v>
      </x:c>
      <x:c r="H249" t="str">
        <x:v>revenue_equipment</x:v>
      </x:c>
      <x:c r="I249" t="str">
        <x:v>设备销售收入</x:v>
      </x:c>
      <x:c r="J249" s="52" t="n">
        <x:v>675.06</x:v>
      </x:c>
      <x:c r="K249" t="str">
        <x:v>RMB mn</x:v>
      </x:c>
      <x:c r="L249" t="str">
        <x:v>1.261674227</x:v>
      </x:c>
      <x:c r="M249" s="26" t="str">
        <x:v>MX_P1_073;MX_P1_275</x:v>
      </x:c>
      <x:c r="N249" s="26" t="str">
        <x:v>FY2025 - 2025H1</x:v>
      </x:c>
      <x:c r="O249" s="26" t="str">
        <x:v>FALSE</x:v>
      </x:c>
      <x:c r="P249" s="26" t="str">
        <x:v>revenue_equipment</x:v>
      </x:c>
      <x:c r="Q249" s="26" t="str">
        <x:v>B</x:v>
      </x:c>
      <x:c r="R249" s="26" t="str">
        <x:v>Derived half-year; not separately reported</x:v>
      </x:c>
      <x:c r="S249" s="26" t="str">
        <x:v>Target</x:v>
      </x:c>
      <x:c r="T249" s="26" t="str">
        <x:v>Flow derived from audited FY minus reported H1.</x:v>
      </x:c>
    </x:row>
    <x:row r="250">
      <x:c r="A250" t="str">
        <x:v>蜜雪集团</x:v>
      </x:c>
      <x:c r="B250" t="str">
        <x:v>2025H2</x:v>
      </x:c>
      <x:c r="C250" t="str">
        <x:v>Half-year</x:v>
      </x:c>
      <x:c r="D250" t="str">
        <x:v>Derived</x:v>
      </x:c>
      <x:c r="E250" t="str">
        <x:v>A_极致低价供应链加盟型</x:v>
      </x:c>
      <x:c r="F250" t="str">
        <x:v>Group</x:v>
      </x:c>
      <x:c r="G250" t="str">
        <x:v>All</x:v>
      </x:c>
      <x:c r="H250" t="str">
        <x:v>revenue_franchise_services</x:v>
      </x:c>
      <x:c r="I250" t="str">
        <x:v>加盟及相关服务收入</x:v>
      </x:c>
      <x:c r="J250" s="52" t="n">
        <x:v>413.769</x:v>
      </x:c>
      <x:c r="K250" t="str">
        <x:v>RMB mn</x:v>
      </x:c>
      <x:c r="L250" t="str">
        <x:v>0.264617698</x:v>
      </x:c>
      <x:c r="M250" s="26" t="str">
        <x:v>MX_P1_074;MX_P1_276</x:v>
      </x:c>
      <x:c r="N250" s="26" t="str">
        <x:v>FY2025 - 2025H1</x:v>
      </x:c>
      <x:c r="O250" s="26" t="str">
        <x:v>FALSE</x:v>
      </x:c>
      <x:c r="P250" s="26" t="str">
        <x:v>revenue_franchise_services</x:v>
      </x:c>
      <x:c r="Q250" s="26" t="str">
        <x:v>B</x:v>
      </x:c>
      <x:c r="R250" s="26" t="str">
        <x:v>Derived half-year; not separately reported</x:v>
      </x:c>
      <x:c r="S250" s="26" t="str">
        <x:v>Target</x:v>
      </x:c>
      <x:c r="T250" s="26" t="str">
        <x:v>Flow derived from audited FY minus reported H1.</x:v>
      </x:c>
    </x:row>
    <x:row r="251">
      <x:c r="A251" t="str">
        <x:v>蜜雪集团</x:v>
      </x:c>
      <x:c r="B251" t="str">
        <x:v>2025H2</x:v>
      </x:c>
      <x:c r="C251" t="str">
        <x:v>Half-year</x:v>
      </x:c>
      <x:c r="D251" t="str">
        <x:v>Derived</x:v>
      </x:c>
      <x:c r="E251" t="str">
        <x:v>A_极致低价供应链加盟型</x:v>
      </x:c>
      <x:c r="F251" t="str">
        <x:v>Group</x:v>
      </x:c>
      <x:c r="G251" t="str">
        <x:v>All</x:v>
      </x:c>
      <x:c r="H251" t="str">
        <x:v>gross_margin</x:v>
      </x:c>
      <x:c r="I251" t="str">
        <x:v>毛利率</x:v>
      </x:c>
      <x:c r="J251" s="52" t="n">
        <x:v>0.307484825</x:v>
      </x:c>
      <x:c r="K251" t="str">
        <x:v>%</x:v>
      </x:c>
      <x:c r="L251" t="str"/>
      <x:c r="M251" s="26" t="str">
        <x:v>MX_P1_050;MX_P1_271;MX_P0_007;MX_P1_270</x:v>
      </x:c>
      <x:c r="N251" s="26" t="str">
        <x:v>(FY gross profit - H1 gross profit) / (FY revenue - H1 revenue)</x:v>
      </x:c>
      <x:c r="O251" s="26" t="str">
        <x:v>FALSE</x:v>
      </x:c>
      <x:c r="P251" s="26" t="str">
        <x:v>gross_margin</x:v>
      </x:c>
      <x:c r="Q251" s="26" t="str">
        <x:v>B</x:v>
      </x:c>
      <x:c r="R251" s="26" t="str">
        <x:v>Derived half-year; not separately reported</x:v>
      </x:c>
      <x:c r="S251" s="26" t="str">
        <x:v>Target</x:v>
      </x:c>
      <x:c r="T251" s="26" t="str"/>
    </x:row>
    <x:row r="252">
      <x:c r="A252" t="str">
        <x:v>蜜雪集团</x:v>
      </x:c>
      <x:c r="B252" t="str">
        <x:v>2025H2</x:v>
      </x:c>
      <x:c r="C252" t="str">
        <x:v>Half-year</x:v>
      </x:c>
      <x:c r="D252" t="str">
        <x:v>Derived</x:v>
      </x:c>
      <x:c r="E252" t="str">
        <x:v>A_极致低价供应链加盟型</x:v>
      </x:c>
      <x:c r="F252" t="str">
        <x:v>Group</x:v>
      </x:c>
      <x:c r="G252" t="str">
        <x:v>All</x:v>
      </x:c>
      <x:c r="H252" t="str">
        <x:v>net_margin</x:v>
      </x:c>
      <x:c r="I252" t="str">
        <x:v>集团净利率</x:v>
      </x:c>
      <x:c r="J252" s="52" t="n">
        <x:v>0.171733659</x:v>
      </x:c>
      <x:c r="K252" t="str">
        <x:v>%</x:v>
      </x:c>
      <x:c r="L252" t="str"/>
      <x:c r="M252" s="26" t="str">
        <x:v>MX_P1_058;MX_P1_272;MX_P0_007;MX_P1_270</x:v>
      </x:c>
      <x:c r="N252" s="26" t="str">
        <x:v>(FY group profit - H1 group profit) / (FY revenue - H1 revenue)</x:v>
      </x:c>
      <x:c r="O252" s="26" t="str">
        <x:v>FALSE</x:v>
      </x:c>
      <x:c r="P252" s="26" t="str">
        <x:v>net_margin</x:v>
      </x:c>
      <x:c r="Q252" s="26" t="str">
        <x:v>B</x:v>
      </x:c>
      <x:c r="R252" s="26" t="str">
        <x:v>Derived half-year; not separately reported</x:v>
      </x:c>
      <x:c r="S252" s="26" t="str">
        <x:v>Target</x:v>
      </x:c>
      <x:c r="T252" s="26" t="str"/>
    </x:row>
    <x:row r="253">
      <x:c r="A253" t="str">
        <x:v>蜜雪集团</x:v>
      </x:c>
      <x:c r="B253" t="str">
        <x:v>2025H2</x:v>
      </x:c>
      <x:c r="C253" t="str">
        <x:v>Half-year</x:v>
      </x:c>
      <x:c r="D253" t="str">
        <x:v>Derived</x:v>
      </x:c>
      <x:c r="E253" t="str">
        <x:v>A_极致低价供应链加盟型</x:v>
      </x:c>
      <x:c r="F253" t="str">
        <x:v>Group</x:v>
      </x:c>
      <x:c r="G253" t="str">
        <x:v>All</x:v>
      </x:c>
      <x:c r="H253" t="str">
        <x:v>stores_end</x:v>
      </x:c>
      <x:c r="I253" t="str">
        <x:v>期末门店数</x:v>
      </x:c>
      <x:c r="J253" s="52" t="n">
        <x:v>59823</x:v>
      </x:c>
      <x:c r="K253" t="str">
        <x:v>stores</x:v>
      </x:c>
      <x:c r="L253" t="str"/>
      <x:c r="M253" s="26" t="str">
        <x:v>MX_P0_001</x:v>
      </x:c>
      <x:c r="N253" s="26" t="str">
        <x:v>FY2025 ending balance</x:v>
      </x:c>
      <x:c r="O253" s="26" t="str">
        <x:v>FALSE</x:v>
      </x:c>
      <x:c r="P253" s="26" t="str">
        <x:v>stores_end</x:v>
      </x:c>
      <x:c r="Q253" s="26" t="str">
        <x:v>B</x:v>
      </x:c>
      <x:c r="R253" s="26" t="str">
        <x:v>Period-end FY actual reused as H2 end</x:v>
      </x:c>
      <x:c r="S253" s="26" t="str">
        <x:v>Target</x:v>
      </x:c>
      <x:c r="T253" s="26" t="str"/>
    </x:row>
    <x:row r="254">
      <x:c r="A254" t="str">
        <x:v>蜜雪集团</x:v>
      </x:c>
      <x:c r="B254" t="str">
        <x:v>2025H2</x:v>
      </x:c>
      <x:c r="C254" t="str">
        <x:v>Half-year</x:v>
      </x:c>
      <x:c r="D254" t="str">
        <x:v>Derived</x:v>
      </x:c>
      <x:c r="E254" t="str">
        <x:v>A_极致低价供应链加盟型</x:v>
      </x:c>
      <x:c r="F254" t="str">
        <x:v>Mainland China</x:v>
      </x:c>
      <x:c r="G254" t="str">
        <x:v>All</x:v>
      </x:c>
      <x:c r="H254" t="str">
        <x:v>stores_china</x:v>
      </x:c>
      <x:c r="I254" t="str">
        <x:v>中国内地门店数</x:v>
      </x:c>
      <x:c r="J254" s="52" t="n">
        <x:v>55356</x:v>
      </x:c>
      <x:c r="K254" t="str">
        <x:v>stores</x:v>
      </x:c>
      <x:c r="L254" t="str"/>
      <x:c r="M254" s="26" t="str">
        <x:v>MX_P0_002</x:v>
      </x:c>
      <x:c r="N254" s="26" t="str">
        <x:v>FY2025 ending balance</x:v>
      </x:c>
      <x:c r="O254" s="26" t="str">
        <x:v>FALSE</x:v>
      </x:c>
      <x:c r="P254" s="26" t="str">
        <x:v>stores_china</x:v>
      </x:c>
      <x:c r="Q254" s="26" t="str">
        <x:v>B</x:v>
      </x:c>
      <x:c r="R254" s="26" t="str">
        <x:v>Period-end FY actual reused as H2 end</x:v>
      </x:c>
      <x:c r="S254" s="26" t="str">
        <x:v>Target</x:v>
      </x:c>
      <x:c r="T254" s="26" t="str"/>
    </x:row>
    <x:row r="255">
      <x:c r="A255" t="str">
        <x:v>蜜雪集团</x:v>
      </x:c>
      <x:c r="B255" t="str">
        <x:v>2025H2</x:v>
      </x:c>
      <x:c r="C255" t="str">
        <x:v>Half-year</x:v>
      </x:c>
      <x:c r="D255" t="str">
        <x:v>Derived</x:v>
      </x:c>
      <x:c r="E255" t="str">
        <x:v>A_极致低价供应链加盟型</x:v>
      </x:c>
      <x:c r="F255" t="str">
        <x:v>Outside Mainland China</x:v>
      </x:c>
      <x:c r="G255" t="str">
        <x:v>All</x:v>
      </x:c>
      <x:c r="H255" t="str">
        <x:v>overseas_stores</x:v>
      </x:c>
      <x:c r="I255" t="str">
        <x:v>中国内地以外门店数</x:v>
      </x:c>
      <x:c r="J255" s="52" t="n">
        <x:v>4467</x:v>
      </x:c>
      <x:c r="K255" t="str">
        <x:v>stores</x:v>
      </x:c>
      <x:c r="L255" t="str"/>
      <x:c r="M255" s="26" t="str">
        <x:v>MX_P0_003</x:v>
      </x:c>
      <x:c r="N255" s="26" t="str">
        <x:v>FY2025 ending balance</x:v>
      </x:c>
      <x:c r="O255" s="26" t="str">
        <x:v>FALSE</x:v>
      </x:c>
      <x:c r="P255" s="26" t="str">
        <x:v>overseas_stores</x:v>
      </x:c>
      <x:c r="Q255" s="26" t="str">
        <x:v>B</x:v>
      </x:c>
      <x:c r="R255" s="26" t="str">
        <x:v>Period-end FY actual reused as H2 end</x:v>
      </x:c>
      <x:c r="S255" s="26" t="str">
        <x:v>Target</x:v>
      </x:c>
      <x:c r="T255" s="26" t="str"/>
    </x:row>
    <x:row r="256">
      <x:c r="A256" t="str">
        <x:v>蜜雪集团</x:v>
      </x:c>
      <x:c r="B256" t="str">
        <x:v>2025H2</x:v>
      </x:c>
      <x:c r="C256" t="str">
        <x:v>Half-year</x:v>
      </x:c>
      <x:c r="D256" t="str">
        <x:v>Derived</x:v>
      </x:c>
      <x:c r="E256" t="str">
        <x:v>A_极致低价供应链加盟型</x:v>
      </x:c>
      <x:c r="F256" t="str">
        <x:v>Group</x:v>
      </x:c>
      <x:c r="G256" t="str">
        <x:v>All</x:v>
      </x:c>
      <x:c r="H256" t="str">
        <x:v>stores_franchise</x:v>
      </x:c>
      <x:c r="I256" t="str">
        <x:v>加盟门店数</x:v>
      </x:c>
      <x:c r="J256" s="52" t="n">
        <x:v>59785</x:v>
      </x:c>
      <x:c r="K256" t="str">
        <x:v>stores</x:v>
      </x:c>
      <x:c r="L256" t="str"/>
      <x:c r="M256" s="26" t="str">
        <x:v>MX_P0_004</x:v>
      </x:c>
      <x:c r="N256" s="26" t="str">
        <x:v>FY2025 ending balance</x:v>
      </x:c>
      <x:c r="O256" s="26" t="str">
        <x:v>FALSE</x:v>
      </x:c>
      <x:c r="P256" s="26" t="str">
        <x:v>stores_franchise</x:v>
      </x:c>
      <x:c r="Q256" s="26" t="str">
        <x:v>B</x:v>
      </x:c>
      <x:c r="R256" s="26" t="str">
        <x:v>Period-end FY actual reused as H2 end</x:v>
      </x:c>
      <x:c r="S256" s="26" t="str">
        <x:v>Target</x:v>
      </x:c>
      <x:c r="T256" s="26" t="str"/>
    </x:row>
    <x:row r="257">
      <x:c r="A257" t="str">
        <x:v>蜜雪集团</x:v>
      </x:c>
      <x:c r="B257" t="str">
        <x:v>2025H2</x:v>
      </x:c>
      <x:c r="C257" t="str">
        <x:v>Half-year</x:v>
      </x:c>
      <x:c r="D257" t="str">
        <x:v>Derived</x:v>
      </x:c>
      <x:c r="E257" t="str">
        <x:v>A_极致低价供应链加盟型</x:v>
      </x:c>
      <x:c r="F257" t="str">
        <x:v>Group</x:v>
      </x:c>
      <x:c r="G257" t="str">
        <x:v>All</x:v>
      </x:c>
      <x:c r="H257" t="str">
        <x:v>franchisees</x:v>
      </x:c>
      <x:c r="I257" t="str">
        <x:v>加盟商数量</x:v>
      </x:c>
      <x:c r="J257" s="52" t="n">
        <x:v>27450</x:v>
      </x:c>
      <x:c r="K257" t="str">
        <x:v>franchisees</x:v>
      </x:c>
      <x:c r="L257" t="str"/>
      <x:c r="M257" s="26" t="str">
        <x:v>MX_P0_006</x:v>
      </x:c>
      <x:c r="N257" s="26" t="str">
        <x:v>FY2025 ending balance</x:v>
      </x:c>
      <x:c r="O257" s="26" t="str">
        <x:v>FALSE</x:v>
      </x:c>
      <x:c r="P257" s="26" t="str">
        <x:v>franchisees</x:v>
      </x:c>
      <x:c r="Q257" s="26" t="str">
        <x:v>B</x:v>
      </x:c>
      <x:c r="R257" s="26" t="str">
        <x:v>Period-end FY actual reused as H2 end</x:v>
      </x:c>
      <x:c r="S257" s="26" t="str">
        <x:v>Target</x:v>
      </x:c>
      <x:c r="T257" s="26" t="str"/>
    </x:row>
    <x:row r="258">
      <x:c r="A258" t="str">
        <x:v>蜜雪集团</x:v>
      </x:c>
      <x:c r="B258" t="str">
        <x:v>2025H2</x:v>
      </x:c>
      <x:c r="C258" t="str">
        <x:v>Half-year</x:v>
      </x:c>
      <x:c r="D258" t="str">
        <x:v>Derived</x:v>
      </x:c>
      <x:c r="E258" t="str">
        <x:v>A_极致低价供应链加盟型</x:v>
      </x:c>
      <x:c r="F258" t="str">
        <x:v>Group</x:v>
      </x:c>
      <x:c r="G258" t="str">
        <x:v>All</x:v>
      </x:c>
      <x:c r="H258" t="str">
        <x:v>stores_company_owned</x:v>
      </x:c>
      <x:c r="I258" t="str">
        <x:v>直营门店数</x:v>
      </x:c>
      <x:c r="J258" s="52" t="n">
        <x:v>38</x:v>
      </x:c>
      <x:c r="K258" t="str">
        <x:v>stores</x:v>
      </x:c>
      <x:c r="L258" t="str"/>
      <x:c r="M258" s="26" t="str">
        <x:v>MX_P0_005</x:v>
      </x:c>
      <x:c r="N258" s="26" t="str">
        <x:v>FY2025 ending balance</x:v>
      </x:c>
      <x:c r="O258" s="26" t="str">
        <x:v>FALSE</x:v>
      </x:c>
      <x:c r="P258" s="26" t="str">
        <x:v>stores_company_owned</x:v>
      </x:c>
      <x:c r="Q258" s="26" t="str">
        <x:v>B</x:v>
      </x:c>
      <x:c r="R258" s="26" t="str">
        <x:v>Period-end FY actual reused as H2 end</x:v>
      </x:c>
      <x:c r="S258" s="26" t="str">
        <x:v>Target</x:v>
      </x:c>
      <x:c r="T258" s="26" t="str"/>
    </x:row>
    <x:row r="259">
      <x:c r="A259" t="str">
        <x:v>蜜雪集团</x:v>
      </x:c>
      <x:c r="B259" t="str">
        <x:v>2025H2</x:v>
      </x:c>
      <x:c r="C259" t="str">
        <x:v>Half-year</x:v>
      </x:c>
      <x:c r="D259" t="str">
        <x:v>Derived</x:v>
      </x:c>
      <x:c r="E259" t="str">
        <x:v>A_极致低价供应链加盟型</x:v>
      </x:c>
      <x:c r="F259" t="str">
        <x:v>Group</x:v>
      </x:c>
      <x:c r="G259" t="str">
        <x:v>All</x:v>
      </x:c>
      <x:c r="H259" t="str">
        <x:v>stores_opened</x:v>
      </x:c>
      <x:c r="I259" t="str">
        <x:v>新开加盟门店</x:v>
      </x:c>
      <x:c r="J259" s="52" t="n">
        <x:v>6775</x:v>
      </x:c>
      <x:c r="K259" t="str">
        <x:v>stores</x:v>
      </x:c>
      <x:c r="L259" t="str"/>
      <x:c r="M259" s="26" t="str">
        <x:v>MX_P1_243;MX_P1_281</x:v>
      </x:c>
      <x:c r="N259" s="26" t="str">
        <x:v>FY2025 stores_opened - 2025H1 stores_opened</x:v>
      </x:c>
      <x:c r="O259" s="26" t="str">
        <x:v>FALSE</x:v>
      </x:c>
      <x:c r="P259" s="26" t="str">
        <x:v>stores_opened</x:v>
      </x:c>
      <x:c r="Q259" s="26" t="str">
        <x:v>B</x:v>
      </x:c>
      <x:c r="R259" s="26" t="str">
        <x:v>Derived half-year; not separately reported</x:v>
      </x:c>
      <x:c r="S259" s="26" t="str">
        <x:v>Target</x:v>
      </x:c>
      <x:c r="T259" s="26" t="str"/>
    </x:row>
    <x:row r="260">
      <x:c r="A260" t="str">
        <x:v>蜜雪集团</x:v>
      </x:c>
      <x:c r="B260" t="str">
        <x:v>2025H2</x:v>
      </x:c>
      <x:c r="C260" t="str">
        <x:v>Half-year</x:v>
      </x:c>
      <x:c r="D260" t="str">
        <x:v>Derived</x:v>
      </x:c>
      <x:c r="E260" t="str">
        <x:v>A_极致低价供应链加盟型</x:v>
      </x:c>
      <x:c r="F260" t="str">
        <x:v>Group</x:v>
      </x:c>
      <x:c r="G260" t="str">
        <x:v>All</x:v>
      </x:c>
      <x:c r="H260" t="str">
        <x:v>stores_closed</x:v>
      </x:c>
      <x:c r="I260" t="str">
        <x:v>关闭加盟门店</x:v>
      </x:c>
      <x:c r="J260" s="52" t="n">
        <x:v>1340</x:v>
      </x:c>
      <x:c r="K260" t="str">
        <x:v>stores</x:v>
      </x:c>
      <x:c r="L260" t="str"/>
      <x:c r="M260" s="26" t="str">
        <x:v>MX_P1_244;MX_P1_282</x:v>
      </x:c>
      <x:c r="N260" s="26" t="str">
        <x:v>FY2025 stores_closed - 2025H1 stores_closed</x:v>
      </x:c>
      <x:c r="O260" s="26" t="str">
        <x:v>FALSE</x:v>
      </x:c>
      <x:c r="P260" s="26" t="str">
        <x:v>stores_closed</x:v>
      </x:c>
      <x:c r="Q260" s="26" t="str">
        <x:v>B</x:v>
      </x:c>
      <x:c r="R260" s="26" t="str">
        <x:v>Derived half-year; not separately reported</x:v>
      </x:c>
      <x:c r="S260" s="26" t="str">
        <x:v>Target</x:v>
      </x:c>
      <x:c r="T260" s="26" t="str"/>
    </x:row>
    <x:row r="261">
      <x:c r="A261" t="str">
        <x:v>蜜雪集团</x:v>
      </x:c>
      <x:c r="B261" t="str">
        <x:v>2025H2</x:v>
      </x:c>
      <x:c r="C261" t="str">
        <x:v>Half-year</x:v>
      </x:c>
      <x:c r="D261" t="str">
        <x:v>Derived</x:v>
      </x:c>
      <x:c r="E261" t="str">
        <x:v>A_极致低价供应链加盟型</x:v>
      </x:c>
      <x:c r="F261" t="str">
        <x:v>Group</x:v>
      </x:c>
      <x:c r="G261" t="str">
        <x:v>All</x:v>
      </x:c>
      <x:c r="H261" t="str">
        <x:v>stores_acquired</x:v>
      </x:c>
      <x:c r="I261" t="str">
        <x:v>收购纳入加盟门店</x:v>
      </x:c>
      <x:c r="J261" s="52" t="n">
        <x:v>1354</x:v>
      </x:c>
      <x:c r="K261" t="str">
        <x:v>stores</x:v>
      </x:c>
      <x:c r="L261" t="str"/>
      <x:c r="M261" s="26" t="str">
        <x:v>MX_P1_245</x:v>
      </x:c>
      <x:c r="N261" s="26" t="str">
        <x:v>FY2025 acquisition movement; transaction completed in H2</x:v>
      </x:c>
      <x:c r="O261" s="26" t="str">
        <x:v>FALSE</x:v>
      </x:c>
      <x:c r="P261" s="26" t="str">
        <x:v>stores_acquired</x:v>
      </x:c>
      <x:c r="Q261" s="26" t="str">
        <x:v>B</x:v>
      </x:c>
      <x:c r="R261" s="26" t="str">
        <x:v>Event-driven; not organic opening</x:v>
      </x:c>
      <x:c r="S261" s="26" t="str">
        <x:v>Target</x:v>
      </x:c>
      <x:c r="T261" s="26" t="str"/>
    </x:row>
    <x:row r="262">
      <x:c r="A262" t="str">
        <x:v>蜜雪集团</x:v>
      </x:c>
      <x:c r="B262" t="str">
        <x:v>2025-12-01</x:v>
      </x:c>
      <x:c r="C262" t="str">
        <x:v>Event</x:v>
      </x:c>
      <x:c r="D262" t="str">
        <x:v>Actual</x:v>
      </x:c>
      <x:c r="E262" t="str">
        <x:v>A_极致低价供应链加盟型</x:v>
      </x:c>
      <x:c r="F262" t="str">
        <x:v>Group</x:v>
      </x:c>
      <x:c r="G262" t="str">
        <x:v>FULU</x:v>
      </x:c>
      <x:c r="H262" t="str">
        <x:v>fulu_stores_at_completion</x:v>
      </x:c>
      <x:c r="I262" t="str">
        <x:v>福鹿家收购完成时加盟门店</x:v>
      </x:c>
      <x:c r="J262" s="52" t="n">
        <x:v>1354</x:v>
      </x:c>
      <x:c r="K262" t="str">
        <x:v>stores</x:v>
      </x:c>
      <x:c r="L262" t="str"/>
      <x:c r="M262" s="26" t="str">
        <x:v>MX_P1_294</x:v>
      </x:c>
      <x:c r="N262" s="26" t="str"/>
      <x:c r="O262" s="26" t="str">
        <x:v>FALSE</x:v>
      </x:c>
      <x:c r="P262" s="26" t="str">
        <x:v>fulu_stores_at_completion</x:v>
      </x:c>
      <x:c r="Q262" s="26" t="str">
        <x:v>B</x:v>
      </x:c>
      <x:c r="R262" s="26" t="str">
        <x:v>Acquisition bridge only</x:v>
      </x:c>
      <x:c r="S262" s="26" t="str">
        <x:v>Target</x:v>
      </x:c>
      <x:c r="T262" s="26" t="str">
        <x:v>Do not classify as organic opening.</x:v>
      </x:c>
    </x:row>
    <x:row r="263">
      <x:c r="A263" t="str">
        <x:v>蜜雪集团</x:v>
      </x:c>
      <x:c r="B263" t="str">
        <x:v>2025-09-30</x:v>
      </x:c>
      <x:c r="C263" t="str">
        <x:v>Event</x:v>
      </x:c>
      <x:c r="D263" t="str">
        <x:v>Actual</x:v>
      </x:c>
      <x:c r="E263" t="str">
        <x:v>A_极致低价供应链加盟型</x:v>
      </x:c>
      <x:c r="F263" t="str">
        <x:v>Group</x:v>
      </x:c>
      <x:c r="G263" t="str">
        <x:v>FULU</x:v>
      </x:c>
      <x:c r="H263" t="str">
        <x:v>fulu_post_deal_ownership</x:v>
      </x:c>
      <x:c r="I263" t="str">
        <x:v>福鹿家交易后持股比例</x:v>
      </x:c>
      <x:c r="J263" s="52" t="n">
        <x:v>53</x:v>
      </x:c>
      <x:c r="K263" t="str">
        <x:v>%</x:v>
      </x:c>
      <x:c r="L263" t="str"/>
      <x:c r="M263" s="26" t="str">
        <x:v>MX_P1_287</x:v>
      </x:c>
      <x:c r="N263" s="26" t="str"/>
      <x:c r="O263" s="26" t="str">
        <x:v>FALSE</x:v>
      </x:c>
      <x:c r="P263" s="26" t="str">
        <x:v>fulu_post_deal_ownership</x:v>
      </x:c>
      <x:c r="Q263" s="26" t="str">
        <x:v>B</x:v>
      </x:c>
      <x:c r="R263" s="26" t="str">
        <x:v>Transaction fact</x:v>
      </x:c>
      <x:c r="S263" s="26" t="str">
        <x:v>Target</x:v>
      </x:c>
      <x:c r="T263" s="26" t="str"/>
    </x:row>
    <x:row r="264">
      <x:c r="A264" t="str">
        <x:v>蜜雪集团</x:v>
      </x:c>
      <x:c r="B264" t="str">
        <x:v>2025</x:v>
      </x:c>
      <x:c r="C264" t="str">
        <x:v>FY</x:v>
      </x:c>
      <x:c r="D264" t="str">
        <x:v>Actual</x:v>
      </x:c>
      <x:c r="E264" t="str">
        <x:v>A_极致低价供应链加盟型</x:v>
      </x:c>
      <x:c r="F264" t="str">
        <x:v>Listed entity</x:v>
      </x:c>
      <x:c r="G264" t="str">
        <x:v>All</x:v>
      </x:c>
      <x:c r="H264" t="str">
        <x:v>weighted_avg_shares</x:v>
      </x:c>
      <x:c r="I264" t="str">
        <x:v>加权平均普通股数</x:v>
      </x:c>
      <x:c r="J264" s="52" t="n">
        <x:v>376075971</x:v>
      </x:c>
      <x:c r="K264" t="str">
        <x:v>shares</x:v>
      </x:c>
      <x:c r="L264" t="str"/>
      <x:c r="M264" s="26" t="str">
        <x:v>MX_P1_296</x:v>
      </x:c>
      <x:c r="N264" s="26" t="str"/>
      <x:c r="O264" s="26" t="str">
        <x:v>FALSE</x:v>
      </x:c>
      <x:c r="P264" s="26" t="str">
        <x:v>weighted_avg_shares</x:v>
      </x:c>
      <x:c r="Q264" s="26" t="str">
        <x:v>B</x:v>
      </x:c>
      <x:c r="R264" s="26" t="str">
        <x:v>EPS denominator</x:v>
      </x:c>
      <x:c r="S264" s="26" t="str">
        <x:v>Target</x:v>
      </x:c>
      <x:c r="T264" s="26" t="str"/>
    </x:row>
    <x:row r="265">
      <x:c r="A265" t="str">
        <x:v>蜜雪集团</x:v>
      </x:c>
      <x:c r="B265" t="str">
        <x:v>2025-12-31</x:v>
      </x:c>
      <x:c r="C265" t="str">
        <x:v>FY</x:v>
      </x:c>
      <x:c r="D265" t="str">
        <x:v>Actual</x:v>
      </x:c>
      <x:c r="E265" t="str">
        <x:v>A_极致低价供应链加盟型</x:v>
      </x:c>
      <x:c r="F265" t="str">
        <x:v>Listed entity</x:v>
      </x:c>
      <x:c r="G265" t="str">
        <x:v>All</x:v>
      </x:c>
      <x:c r="H265" t="str">
        <x:v>legacy_share_award_outstanding</x:v>
      </x:c>
      <x:c r="I265" t="str">
        <x:v>历史股份激励计划尚未行使股份</x:v>
      </x:c>
      <x:c r="J265" s="52" t="n">
        <x:v>556000</x:v>
      </x:c>
      <x:c r="K265" t="str">
        <x:v>shares</x:v>
      </x:c>
      <x:c r="L265" t="str"/>
      <x:c r="M265" s="26" t="str">
        <x:v>MX_P1_298</x:v>
      </x:c>
      <x:c r="N265" s="26" t="str"/>
      <x:c r="O265" s="26" t="str">
        <x:v>FALSE</x:v>
      </x:c>
      <x:c r="P265" s="26" t="str">
        <x:v>legacy_share_award_outstanding</x:v>
      </x:c>
      <x:c r="Q265" s="26" t="str">
        <x:v>B</x:v>
      </x:c>
      <x:c r="R265" s="26" t="str">
        <x:v>Security structure; not automatically dilutive</x:v>
      </x:c>
      <x:c r="S265" s="26" t="str">
        <x:v>Target</x:v>
      </x:c>
      <x:c r="T265" s="26" t="str">
        <x:v>Annual report states no dilutive potential ordinary shares for 2025/2024 EPS.</x:v>
      </x:c>
    </x:row>
    <x:row r="266">
      <x:c r="A266" t="str">
        <x:v>蜜雪集团</x:v>
      </x:c>
      <x:c r="B266" t="str">
        <x:v>2021</x:v>
      </x:c>
      <x:c r="C266" t="str">
        <x:v>FY</x:v>
      </x:c>
      <x:c r="D266" t="str">
        <x:v>Actual</x:v>
      </x:c>
      <x:c r="E266" t="str">
        <x:v>A_极致低价供应链加盟型</x:v>
      </x:c>
      <x:c r="F266" t="str">
        <x:v>Mainland China</x:v>
      </x:c>
      <x:c r="G266" t="str">
        <x:v>All</x:v>
      </x:c>
      <x:c r="H266" t="str">
        <x:v>mainland_revenue</x:v>
      </x:c>
      <x:c r="I266" t="str">
        <x:v>中国内地收入</x:v>
      </x:c>
      <x:c r="J266" s="52" t="n">
        <x:v>10300.917</x:v>
      </x:c>
      <x:c r="K266" t="str">
        <x:v>RMB mn</x:v>
      </x:c>
      <x:c r="L266" t="str"/>
      <x:c r="M266" s="26" t="str">
        <x:v>MX_P1_301</x:v>
      </x:c>
      <x:c r="N266" s="26" t="str"/>
      <x:c r="O266" s="26" t="str">
        <x:v>FALSE</x:v>
      </x:c>
      <x:c r="P266" s="26" t="str">
        <x:v>mainland_revenue</x:v>
      </x:c>
      <x:c r="Q266" s="26" t="str">
        <x:v>B</x:v>
      </x:c>
      <x:c r="R266" s="26" t="str">
        <x:v>Historical geography disclosure; FY2024/FY2025 not continuously disclosed</x:v>
      </x:c>
      <x:c r="S266" s="26" t="str">
        <x:v>Target</x:v>
      </x:c>
      <x:c r="T266" s="26" t="str"/>
    </x:row>
    <x:row r="267">
      <x:c r="A267" t="str">
        <x:v>蜜雪集团</x:v>
      </x:c>
      <x:c r="B267" t="str">
        <x:v>2021</x:v>
      </x:c>
      <x:c r="C267" t="str">
        <x:v>FY</x:v>
      </x:c>
      <x:c r="D267" t="str">
        <x:v>Actual</x:v>
      </x:c>
      <x:c r="E267" t="str">
        <x:v>A_极致低价供应链加盟型</x:v>
      </x:c>
      <x:c r="F267" t="str">
        <x:v>Outside Mainland China</x:v>
      </x:c>
      <x:c r="G267" t="str">
        <x:v>All</x:v>
      </x:c>
      <x:c r="H267" t="str">
        <x:v>overseas_revenue</x:v>
      </x:c>
      <x:c r="I267" t="str">
        <x:v>中国内地以外收入</x:v>
      </x:c>
      <x:c r="J267" s="52" t="n">
        <x:v>50.069</x:v>
      </x:c>
      <x:c r="K267" t="str">
        <x:v>RMB mn</x:v>
      </x:c>
      <x:c r="L267" t="str"/>
      <x:c r="M267" s="26" t="str">
        <x:v>MX_P1_302</x:v>
      </x:c>
      <x:c r="N267" s="26" t="str"/>
      <x:c r="O267" s="26" t="str">
        <x:v>FALSE</x:v>
      </x:c>
      <x:c r="P267" s="26" t="str">
        <x:v>overseas_revenue</x:v>
      </x:c>
      <x:c r="Q267" s="26" t="str">
        <x:v>B</x:v>
      </x:c>
      <x:c r="R267" s="26" t="str">
        <x:v>Historical geography disclosure; FY2024/FY2025 not continuously disclosed</x:v>
      </x:c>
      <x:c r="S267" s="26" t="str">
        <x:v>Target</x:v>
      </x:c>
      <x:c r="T267" s="26" t="str"/>
    </x:row>
    <x:row r="268">
      <x:c r="A268" t="str">
        <x:v>蜜雪集团</x:v>
      </x:c>
      <x:c r="B268" t="str">
        <x:v>2022</x:v>
      </x:c>
      <x:c r="C268" t="str">
        <x:v>FY</x:v>
      </x:c>
      <x:c r="D268" t="str">
        <x:v>Actual</x:v>
      </x:c>
      <x:c r="E268" t="str">
        <x:v>A_极致低价供应链加盟型</x:v>
      </x:c>
      <x:c r="F268" t="str">
        <x:v>Mainland China</x:v>
      </x:c>
      <x:c r="G268" t="str">
        <x:v>All</x:v>
      </x:c>
      <x:c r="H268" t="str">
        <x:v>mainland_revenue</x:v>
      </x:c>
      <x:c r="I268" t="str">
        <x:v>中国内地收入</x:v>
      </x:c>
      <x:c r="J268" s="52" t="n">
        <x:v>13034.937</x:v>
      </x:c>
      <x:c r="K268" t="str">
        <x:v>RMB mn</x:v>
      </x:c>
      <x:c r="L268" t="str"/>
      <x:c r="M268" s="26" t="str">
        <x:v>MX_P1_303</x:v>
      </x:c>
      <x:c r="N268" s="26" t="str"/>
      <x:c r="O268" s="26" t="str">
        <x:v>FALSE</x:v>
      </x:c>
      <x:c r="P268" s="26" t="str">
        <x:v>mainland_revenue</x:v>
      </x:c>
      <x:c r="Q268" s="26" t="str">
        <x:v>B</x:v>
      </x:c>
      <x:c r="R268" s="26" t="str">
        <x:v>Historical geography disclosure; FY2024/FY2025 not continuously disclosed</x:v>
      </x:c>
      <x:c r="S268" s="26" t="str">
        <x:v>Target</x:v>
      </x:c>
      <x:c r="T268" s="26" t="str"/>
    </x:row>
    <x:row r="269">
      <x:c r="A269" t="str">
        <x:v>蜜雪集团</x:v>
      </x:c>
      <x:c r="B269" t="str">
        <x:v>2022</x:v>
      </x:c>
      <x:c r="C269" t="str">
        <x:v>FY</x:v>
      </x:c>
      <x:c r="D269" t="str">
        <x:v>Actual</x:v>
      </x:c>
      <x:c r="E269" t="str">
        <x:v>A_极致低价供应链加盟型</x:v>
      </x:c>
      <x:c r="F269" t="str">
        <x:v>Outside Mainland China</x:v>
      </x:c>
      <x:c r="G269" t="str">
        <x:v>All</x:v>
      </x:c>
      <x:c r="H269" t="str">
        <x:v>overseas_revenue</x:v>
      </x:c>
      <x:c r="I269" t="str">
        <x:v>中国内地以外收入</x:v>
      </x:c>
      <x:c r="J269" s="52" t="n">
        <x:v>540.64</x:v>
      </x:c>
      <x:c r="K269" t="str">
        <x:v>RMB mn</x:v>
      </x:c>
      <x:c r="L269" t="str"/>
      <x:c r="M269" s="26" t="str">
        <x:v>MX_P1_304</x:v>
      </x:c>
      <x:c r="N269" s="26" t="str"/>
      <x:c r="O269" s="26" t="str">
        <x:v>FALSE</x:v>
      </x:c>
      <x:c r="P269" s="26" t="str">
        <x:v>overseas_revenue</x:v>
      </x:c>
      <x:c r="Q269" s="26" t="str">
        <x:v>B</x:v>
      </x:c>
      <x:c r="R269" s="26" t="str">
        <x:v>Historical geography disclosure; FY2024/FY2025 not continuously disclosed</x:v>
      </x:c>
      <x:c r="S269" s="26" t="str">
        <x:v>Target</x:v>
      </x:c>
      <x:c r="T269" s="26" t="str"/>
    </x:row>
    <x:row r="270">
      <x:c r="A270" t="str">
        <x:v>蜜雪集团</x:v>
      </x:c>
      <x:c r="B270" t="str">
        <x:v>2023</x:v>
      </x:c>
      <x:c r="C270" t="str">
        <x:v>FY</x:v>
      </x:c>
      <x:c r="D270" t="str">
        <x:v>Actual</x:v>
      </x:c>
      <x:c r="E270" t="str">
        <x:v>A_极致低价供应链加盟型</x:v>
      </x:c>
      <x:c r="F270" t="str">
        <x:v>Mainland China</x:v>
      </x:c>
      <x:c r="G270" t="str">
        <x:v>All</x:v>
      </x:c>
      <x:c r="H270" t="str">
        <x:v>mainland_revenue</x:v>
      </x:c>
      <x:c r="I270" t="str">
        <x:v>中国内地收入</x:v>
      </x:c>
      <x:c r="J270" s="52" t="n">
        <x:v>18815.533</x:v>
      </x:c>
      <x:c r="K270" t="str">
        <x:v>RMB mn</x:v>
      </x:c>
      <x:c r="L270" t="str"/>
      <x:c r="M270" s="26" t="str">
        <x:v>MX_P1_305</x:v>
      </x:c>
      <x:c r="N270" s="26" t="str"/>
      <x:c r="O270" s="26" t="str">
        <x:v>FALSE</x:v>
      </x:c>
      <x:c r="P270" s="26" t="str">
        <x:v>mainland_revenue</x:v>
      </x:c>
      <x:c r="Q270" s="26" t="str">
        <x:v>B</x:v>
      </x:c>
      <x:c r="R270" s="26" t="str">
        <x:v>Historical geography disclosure; FY2024/FY2025 not continuously disclosed</x:v>
      </x:c>
      <x:c r="S270" s="26" t="str">
        <x:v>Target</x:v>
      </x:c>
      <x:c r="T270" s="26" t="str"/>
    </x:row>
    <x:row r="271">
      <x:c r="A271" t="str">
        <x:v>蜜雪集团</x:v>
      </x:c>
      <x:c r="B271" t="str">
        <x:v>2023</x:v>
      </x:c>
      <x:c r="C271" t="str">
        <x:v>FY</x:v>
      </x:c>
      <x:c r="D271" t="str">
        <x:v>Actual</x:v>
      </x:c>
      <x:c r="E271" t="str">
        <x:v>A_极致低价供应链加盟型</x:v>
      </x:c>
      <x:c r="F271" t="str">
        <x:v>Outside Mainland China</x:v>
      </x:c>
      <x:c r="G271" t="str">
        <x:v>All</x:v>
      </x:c>
      <x:c r="H271" t="str">
        <x:v>overseas_revenue</x:v>
      </x:c>
      <x:c r="I271" t="str">
        <x:v>中国内地以外收入</x:v>
      </x:c>
      <x:c r="J271" s="52" t="n">
        <x:v>1486.932</x:v>
      </x:c>
      <x:c r="K271" t="str">
        <x:v>RMB mn</x:v>
      </x:c>
      <x:c r="L271" t="str"/>
      <x:c r="M271" s="26" t="str">
        <x:v>MX_P1_306</x:v>
      </x:c>
      <x:c r="N271" s="26" t="str"/>
      <x:c r="O271" s="26" t="str">
        <x:v>FALSE</x:v>
      </x:c>
      <x:c r="P271" s="26" t="str">
        <x:v>overseas_revenue</x:v>
      </x:c>
      <x:c r="Q271" s="26" t="str">
        <x:v>B</x:v>
      </x:c>
      <x:c r="R271" s="26" t="str">
        <x:v>Historical geography disclosure; FY2024/FY2025 not continuously disclosed</x:v>
      </x:c>
      <x:c r="S271" s="26" t="str">
        <x:v>Target</x:v>
      </x:c>
      <x:c r="T271" s="26" t="str"/>
    </x:row>
    <x:row r="272">
      <x:c r="A272" t="str">
        <x:v>蜜雪集团</x:v>
      </x:c>
      <x:c r="B272" t="str">
        <x:v>2024-9M</x:v>
      </x:c>
      <x:c r="C272" t="str">
        <x:v>9M</x:v>
      </x:c>
      <x:c r="D272" t="str">
        <x:v>Actual</x:v>
      </x:c>
      <x:c r="E272" t="str">
        <x:v>A_极致低价供应链加盟型</x:v>
      </x:c>
      <x:c r="F272" t="str">
        <x:v>Mainland China</x:v>
      </x:c>
      <x:c r="G272" t="str">
        <x:v>All</x:v>
      </x:c>
      <x:c r="H272" t="str">
        <x:v>mainland_revenue</x:v>
      </x:c>
      <x:c r="I272" t="str">
        <x:v>中国内地收入</x:v>
      </x:c>
      <x:c r="J272" s="52" t="n">
        <x:v>17707.309</x:v>
      </x:c>
      <x:c r="K272" t="str">
        <x:v>RMB mn</x:v>
      </x:c>
      <x:c r="L272" t="str"/>
      <x:c r="M272" s="26" t="str">
        <x:v>MX_P1_307</x:v>
      </x:c>
      <x:c r="N272" s="26" t="str"/>
      <x:c r="O272" s="26" t="str">
        <x:v>FALSE</x:v>
      </x:c>
      <x:c r="P272" s="26" t="str">
        <x:v>mainland_revenue</x:v>
      </x:c>
      <x:c r="Q272" s="26" t="str">
        <x:v>B</x:v>
      </x:c>
      <x:c r="R272" s="26" t="str">
        <x:v>Historical geography disclosure; FY2024/FY2025 not continuously disclosed</x:v>
      </x:c>
      <x:c r="S272" s="26" t="str">
        <x:v>Target</x:v>
      </x:c>
      <x:c r="T272" s="26" t="str"/>
    </x:row>
    <x:row r="273">
      <x:c r="A273" t="str">
        <x:v>蜜雪集团</x:v>
      </x:c>
      <x:c r="B273" t="str">
        <x:v>2024-9M</x:v>
      </x:c>
      <x:c r="C273" t="str">
        <x:v>9M</x:v>
      </x:c>
      <x:c r="D273" t="str">
        <x:v>Actual</x:v>
      </x:c>
      <x:c r="E273" t="str">
        <x:v>A_极致低价供应链加盟型</x:v>
      </x:c>
      <x:c r="F273" t="str">
        <x:v>Outside Mainland China</x:v>
      </x:c>
      <x:c r="G273" t="str">
        <x:v>All</x:v>
      </x:c>
      <x:c r="H273" t="str">
        <x:v>overseas_revenue</x:v>
      </x:c>
      <x:c r="I273" t="str">
        <x:v>中国内地以外收入</x:v>
      </x:c>
      <x:c r="J273" s="52" t="n">
        <x:v>952.362</x:v>
      </x:c>
      <x:c r="K273" t="str">
        <x:v>RMB mn</x:v>
      </x:c>
      <x:c r="L273" t="str"/>
      <x:c r="M273" s="26" t="str">
        <x:v>MX_P1_308</x:v>
      </x:c>
      <x:c r="N273" s="26" t="str"/>
      <x:c r="O273" s="26" t="str">
        <x:v>FALSE</x:v>
      </x:c>
      <x:c r="P273" s="26" t="str">
        <x:v>overseas_revenue</x:v>
      </x:c>
      <x:c r="Q273" s="26" t="str">
        <x:v>B</x:v>
      </x:c>
      <x:c r="R273" s="26" t="str">
        <x:v>Historical geography disclosure; FY2024/FY2025 not continuously disclosed</x:v>
      </x:c>
      <x:c r="S273" s="26" t="str">
        <x:v>Target</x:v>
      </x:c>
      <x:c r="T273" s="26" t="str"/>
    </x:row>
    <x:row r="274">
      <x:c r="A274" t="str">
        <x:v>蜜雪集团</x:v>
      </x:c>
      <x:c r="B274" t="str">
        <x:v>2025H1</x:v>
      </x:c>
      <x:c r="C274" t="str">
        <x:v>Half-year</x:v>
      </x:c>
      <x:c r="D274" t="str">
        <x:v>Actual</x:v>
      </x:c>
      <x:c r="E274" t="str">
        <x:v>A_极致低价供应链加盟型</x:v>
      </x:c>
      <x:c r="F274" t="str">
        <x:v>Group</x:v>
      </x:c>
      <x:c r="G274" t="str">
        <x:v>All</x:v>
      </x:c>
      <x:c r="H274" t="str">
        <x:v>core_ingredients_self_produced_ratio</x:v>
      </x:c>
      <x:c r="I274" t="str">
        <x:v>核心饮品食材自产比例</x:v>
      </x:c>
      <x:c r="J274" s="52" t="n">
        <x:v>100</x:v>
      </x:c>
      <x:c r="K274" t="str">
        <x:v>%</x:v>
      </x:c>
      <x:c r="L274" t="str"/>
      <x:c r="M274" s="26" t="str">
        <x:v>MX_P1_309</x:v>
      </x:c>
      <x:c r="N274" s="26" t="str"/>
      <x:c r="O274" s="26" t="str">
        <x:v>FALSE</x:v>
      </x:c>
      <x:c r="P274" s="26" t="str">
        <x:v>core_ingredients_self_produced_ratio</x:v>
      </x:c>
      <x:c r="Q274" s="26" t="str">
        <x:v>B</x:v>
      </x:c>
      <x:c r="R274" s="26" t="str">
        <x:v>Company operating disclosure; use for P2 validation</x:v>
      </x:c>
      <x:c r="S274" s="26" t="str">
        <x:v>Target</x:v>
      </x:c>
      <x:c r="T274" s="26" t="str">
        <x:v>Company-disclosed operating fact; P2 will test economic moat implication.</x:v>
      </x:c>
    </x:row>
    <x:row r="275">
      <x:c r="A275" t="str">
        <x:v>蜜雪集团</x:v>
      </x:c>
      <x:c r="B275" t="str">
        <x:v>2025H1</x:v>
      </x:c>
      <x:c r="C275" t="str">
        <x:v>Half-year</x:v>
      </x:c>
      <x:c r="D275" t="str">
        <x:v>Actual</x:v>
      </x:c>
      <x:c r="E275" t="str">
        <x:v>A_极致低价供应链加盟型</x:v>
      </x:c>
      <x:c r="F275" t="str">
        <x:v>Mainland China</x:v>
      </x:c>
      <x:c r="G275" t="str">
        <x:v>All</x:v>
      </x:c>
      <x:c r="H275" t="str">
        <x:v>china_warehouses</x:v>
      </x:c>
      <x:c r="I275" t="str">
        <x:v>中国仓库数量</x:v>
      </x:c>
      <x:c r="J275" s="52" t="n">
        <x:v>29</x:v>
      </x:c>
      <x:c r="K275" t="str">
        <x:v>warehouses</x:v>
      </x:c>
      <x:c r="L275" t="str"/>
      <x:c r="M275" s="26" t="str">
        <x:v>MX_P1_310</x:v>
      </x:c>
      <x:c r="N275" s="26" t="str"/>
      <x:c r="O275" s="26" t="str">
        <x:v>FALSE</x:v>
      </x:c>
      <x:c r="P275" s="26" t="str">
        <x:v>china_warehouses</x:v>
      </x:c>
      <x:c r="Q275" s="26" t="str">
        <x:v>B</x:v>
      </x:c>
      <x:c r="R275" s="26" t="str">
        <x:v>Company operating disclosure; use for P2 validation</x:v>
      </x:c>
      <x:c r="S275" s="26" t="str">
        <x:v>Target</x:v>
      </x:c>
      <x:c r="T275" s="26" t="str"/>
    </x:row>
    <x:row r="276">
      <x:c r="A276" t="str">
        <x:v>蜜雪集团</x:v>
      </x:c>
      <x:c r="B276" t="str">
        <x:v>2025H1</x:v>
      </x:c>
      <x:c r="C276" t="str">
        <x:v>Half-year</x:v>
      </x:c>
      <x:c r="D276" t="str">
        <x:v>Actual</x:v>
      </x:c>
      <x:c r="E276" t="str">
        <x:v>A_极致低价供应链加盟型</x:v>
      </x:c>
      <x:c r="F276" t="str">
        <x:v>Outside Mainland China</x:v>
      </x:c>
      <x:c r="G276" t="str">
        <x:v>All</x:v>
      </x:c>
      <x:c r="H276" t="str">
        <x:v>overseas_local_warehouse_countries</x:v>
      </x:c>
      <x:c r="I276" t="str">
        <x:v>已建本地仓配体系海外国家数</x:v>
      </x:c>
      <x:c r="J276" s="52" t="n">
        <x:v>4</x:v>
      </x:c>
      <x:c r="K276" t="str">
        <x:v>countries</x:v>
      </x:c>
      <x:c r="L276" t="str"/>
      <x:c r="M276" s="26" t="str">
        <x:v>MX_P1_311</x:v>
      </x:c>
      <x:c r="N276" s="26" t="str"/>
      <x:c r="O276" s="26" t="str">
        <x:v>FALSE</x:v>
      </x:c>
      <x:c r="P276" s="26" t="str">
        <x:v>overseas_local_warehouse_countries</x:v>
      </x:c>
      <x:c r="Q276" s="26" t="str">
        <x:v>B</x:v>
      </x:c>
      <x:c r="R276" s="26" t="str">
        <x:v>Company operating disclosure; use for P2 validation</x:v>
      </x:c>
      <x:c r="S276" s="26" t="str">
        <x:v>Target</x:v>
      </x:c>
      <x:c r="T276" s="26" t="str"/>
    </x:row>
    <x:row r="277">
      <x:c r="A277" t="str">
        <x:v>蜜雪集团</x:v>
      </x:c>
      <x:c r="B277" t="str">
        <x:v>2025</x:v>
      </x:c>
      <x:c r="C277" t="str">
        <x:v>FY</x:v>
      </x:c>
      <x:c r="D277" t="str">
        <x:v>Actual</x:v>
      </x:c>
      <x:c r="E277" t="str">
        <x:v>A_极致低价供应链加盟型</x:v>
      </x:c>
      <x:c r="F277" t="str">
        <x:v>Mainland China</x:v>
      </x:c>
      <x:c r="G277" t="str">
        <x:v>All</x:v>
      </x:c>
      <x:c r="H277" t="str">
        <x:v>production_bases</x:v>
      </x:c>
      <x:c r="I277" t="str">
        <x:v>生产基地数量</x:v>
      </x:c>
      <x:c r="J277" s="52" t="n">
        <x:v>5</x:v>
      </x:c>
      <x:c r="K277" t="str">
        <x:v>bases</x:v>
      </x:c>
      <x:c r="L277" t="str"/>
      <x:c r="M277" s="26" t="str">
        <x:v>MX_P1_312</x:v>
      </x:c>
      <x:c r="N277" s="26" t="str"/>
      <x:c r="O277" s="26" t="str">
        <x:v>FALSE</x:v>
      </x:c>
      <x:c r="P277" s="26" t="str">
        <x:v>production_bases</x:v>
      </x:c>
      <x:c r="Q277" s="26" t="str">
        <x:v>B</x:v>
      </x:c>
      <x:c r="R277" s="26" t="str">
        <x:v>Company operating disclosure; use for P2 validation</x:v>
      </x:c>
      <x:c r="S277" s="26" t="str">
        <x:v>Target</x:v>
      </x:c>
      <x:c r="T277" s="26" t="str"/>
    </x:row>
    <x:row r="278">
      <x:c r="A278" t="str">
        <x:v>蜜雪集团</x:v>
      </x:c>
      <x:c r="B278" t="str">
        <x:v>2025</x:v>
      </x:c>
      <x:c r="C278" t="str">
        <x:v>FY</x:v>
      </x:c>
      <x:c r="D278" t="str">
        <x:v>Actual</x:v>
      </x:c>
      <x:c r="E278" t="str">
        <x:v>A_极致低价供应链加盟型</x:v>
      </x:c>
      <x:c r="F278" t="str">
        <x:v>Group</x:v>
      </x:c>
      <x:c r="G278" t="str">
        <x:v>All</x:v>
      </x:c>
      <x:c r="H278" t="str">
        <x:v>core_ingredients_self_produced_ratio</x:v>
      </x:c>
      <x:c r="I278" t="str">
        <x:v>核心饮品食材自产比例</x:v>
      </x:c>
      <x:c r="J278" s="52" t="n">
        <x:v>100</x:v>
      </x:c>
      <x:c r="K278" t="str">
        <x:v>%</x:v>
      </x:c>
      <x:c r="L278" t="str"/>
      <x:c r="M278" s="26" t="str">
        <x:v>MX_P1_313</x:v>
      </x:c>
      <x:c r="N278" s="26" t="str"/>
      <x:c r="O278" s="26" t="str">
        <x:v>FALSE</x:v>
      </x:c>
      <x:c r="P278" s="26" t="str">
        <x:v>core_ingredients_self_produced_ratio</x:v>
      </x:c>
      <x:c r="Q278" s="26" t="str">
        <x:v>B</x:v>
      </x:c>
      <x:c r="R278" s="26" t="str">
        <x:v>Company operating disclosure; use for P2 validation</x:v>
      </x:c>
      <x:c r="S278" s="26" t="str">
        <x:v>Target</x:v>
      </x:c>
      <x:c r="T278" s="26" t="str">
        <x:v>Company-disclosed operating fact; P2 will test economic moat implication.</x:v>
      </x:c>
    </x:row>
    <x:row r="279">
      <x:c r="A279" t="str">
        <x:v>蜜雪集团</x:v>
      </x:c>
      <x:c r="B279" t="str">
        <x:v>2025</x:v>
      </x:c>
      <x:c r="C279" t="str">
        <x:v>FY</x:v>
      </x:c>
      <x:c r="D279" t="str">
        <x:v>Actual</x:v>
      </x:c>
      <x:c r="E279" t="str">
        <x:v>A_极致低价供应链加盟型</x:v>
      </x:c>
      <x:c r="F279" t="str">
        <x:v>Mainland China</x:v>
      </x:c>
      <x:c r="G279" t="str">
        <x:v>All</x:v>
      </x:c>
      <x:c r="H279" t="str">
        <x:v>china_warehouses</x:v>
      </x:c>
      <x:c r="I279" t="str">
        <x:v>中国仓库数量</x:v>
      </x:c>
      <x:c r="J279" s="52" t="n">
        <x:v>28</x:v>
      </x:c>
      <x:c r="K279" t="str">
        <x:v>warehouses</x:v>
      </x:c>
      <x:c r="L279" t="str"/>
      <x:c r="M279" s="26" t="str">
        <x:v>MX_P1_314</x:v>
      </x:c>
      <x:c r="N279" s="26" t="str"/>
      <x:c r="O279" s="26" t="str">
        <x:v>FALSE</x:v>
      </x:c>
      <x:c r="P279" s="26" t="str">
        <x:v>china_warehouses</x:v>
      </x:c>
      <x:c r="Q279" s="26" t="str">
        <x:v>B</x:v>
      </x:c>
      <x:c r="R279" s="26" t="str">
        <x:v>Company operating disclosure; use for P2 validation</x:v>
      </x:c>
      <x:c r="S279" s="26" t="str">
        <x:v>Target</x:v>
      </x:c>
      <x:c r="T279" s="26" t="str"/>
    </x:row>
    <x:row r="280">
      <x:c r="A280" t="str">
        <x:v>蜜雪集团</x:v>
      </x:c>
      <x:c r="B280" t="str">
        <x:v>2025</x:v>
      </x:c>
      <x:c r="C280" t="str">
        <x:v>FY</x:v>
      </x:c>
      <x:c r="D280" t="str">
        <x:v>Actual</x:v>
      </x:c>
      <x:c r="E280" t="str">
        <x:v>A_极致低价供应链加盟型</x:v>
      </x:c>
      <x:c r="F280" t="str">
        <x:v>Mainland China</x:v>
      </x:c>
      <x:c r="G280" t="str">
        <x:v>All</x:v>
      </x:c>
      <x:c r="H280" t="str">
        <x:v>china_distribution_provincial_regions</x:v>
      </x:c>
      <x:c r="I280" t="str">
        <x:v>中国配送网络覆盖省级区域</x:v>
      </x:c>
      <x:c r="J280" s="52" t="n">
        <x:v>33</x:v>
      </x:c>
      <x:c r="K280" t="str">
        <x:v>regions</x:v>
      </x:c>
      <x:c r="L280" t="str"/>
      <x:c r="M280" s="26" t="str">
        <x:v>MX_P1_315</x:v>
      </x:c>
      <x:c r="N280" s="26" t="str"/>
      <x:c r="O280" s="26" t="str">
        <x:v>FALSE</x:v>
      </x:c>
      <x:c r="P280" s="26" t="str">
        <x:v>china_distribution_provincial_regions</x:v>
      </x:c>
      <x:c r="Q280" s="26" t="str">
        <x:v>B</x:v>
      </x:c>
      <x:c r="R280" s="26" t="str">
        <x:v>Company operating disclosure; use for P2 validation</x:v>
      </x:c>
      <x:c r="S280" s="26" t="str">
        <x:v>Target</x:v>
      </x:c>
      <x:c r="T280" s="26" t="str">
        <x:v>Includes over 300 cities per filing.</x:v>
      </x:c>
    </x:row>
    <x:row r="281">
      <x:c r="A281" t="str">
        <x:v>蜜雪集团</x:v>
      </x:c>
      <x:c r="B281" t="str">
        <x:v>2025</x:v>
      </x:c>
      <x:c r="C281" t="str">
        <x:v>FY</x:v>
      </x:c>
      <x:c r="D281" t="str">
        <x:v>Actual</x:v>
      </x:c>
      <x:c r="E281" t="str">
        <x:v>A_极致低价供应链加盟型</x:v>
      </x:c>
      <x:c r="F281" t="str">
        <x:v>Outside Mainland China</x:v>
      </x:c>
      <x:c r="G281" t="str">
        <x:v>All</x:v>
      </x:c>
      <x:c r="H281" t="str">
        <x:v>overseas_local_warehouse_countries</x:v>
      </x:c>
      <x:c r="I281" t="str">
        <x:v>已建本地仓配体系海外国家数</x:v>
      </x:c>
      <x:c r="J281" s="52" t="n">
        <x:v>8</x:v>
      </x:c>
      <x:c r="K281" t="str">
        <x:v>countries</x:v>
      </x:c>
      <x:c r="L281" t="str"/>
      <x:c r="M281" s="26" t="str">
        <x:v>MX_P1_316</x:v>
      </x:c>
      <x:c r="N281" s="26" t="str"/>
      <x:c r="O281" s="26" t="str">
        <x:v>FALSE</x:v>
      </x:c>
      <x:c r="P281" s="26" t="str">
        <x:v>overseas_local_warehouse_countries</x:v>
      </x:c>
      <x:c r="Q281" s="26" t="str">
        <x:v>B</x:v>
      </x:c>
      <x:c r="R281" s="26" t="str">
        <x:v>Company operating disclosure; use for P2 validation</x:v>
      </x:c>
      <x:c r="S281" s="26" t="str">
        <x:v>Target</x:v>
      </x:c>
      <x:c r="T281" s="26" t="str"/>
    </x:row>
    <x:row r="282">
      <x:c r="A282" t="str">
        <x:v>古茗</x:v>
      </x:c>
      <x:c r="B282" t="str">
        <x:v>2025</x:v>
      </x:c>
      <x:c r="C282" t="str">
        <x:v>FY</x:v>
      </x:c>
      <x:c r="D282" t="str">
        <x:v>Actual</x:v>
      </x:c>
      <x:c r="E282" t="str">
        <x:v>B_冷链加盟服务型</x:v>
      </x:c>
      <x:c r="F282" t="str">
        <x:v>China</x:v>
      </x:c>
      <x:c r="G282" t="str">
        <x:v>Good me</x:v>
      </x:c>
      <x:c r="H282" t="str">
        <x:v>revenue</x:v>
      </x:c>
      <x:c r="I282" t="str">
        <x:v>营业收入</x:v>
      </x:c>
      <x:c r="J282" s="52" t="n">
        <x:v>12913.774</x:v>
      </x:c>
      <x:c r="K282" t="str">
        <x:v>RMB mn</x:v>
      </x:c>
      <x:c r="L282" t="str">
        <x:v>46.9%</x:v>
      </x:c>
      <x:c r="M282" s="26" t="str">
        <x:v>MX_P2_101</x:v>
      </x:c>
      <x:c r="N282" s="26" t="str"/>
      <x:c r="O282" s="26" t="str">
        <x:v>FALSE</x:v>
      </x:c>
      <x:c r="P282" s="26" t="str">
        <x:v>revenue</x:v>
      </x:c>
      <x:c r="Q282" s="26" t="str">
        <x:v>A</x:v>
      </x:c>
      <x:c r="R282" s="26" t="str">
        <x:v>Comparable revenue</x:v>
      </x:c>
      <x:c r="S282" s="26" t="str">
        <x:v>Core peer</x:v>
      </x:c>
      <x:c r="T282" s="26" t="str"/>
    </x:row>
    <x:row r="283">
      <x:c r="A283" t="str">
        <x:v>古茗</x:v>
      </x:c>
      <x:c r="B283" t="str">
        <x:v>2025</x:v>
      </x:c>
      <x:c r="C283" t="str">
        <x:v>FY</x:v>
      </x:c>
      <x:c r="D283" t="str">
        <x:v>Derived</x:v>
      </x:c>
      <x:c r="E283" t="str">
        <x:v>B_冷链加盟服务型</x:v>
      </x:c>
      <x:c r="F283" t="str">
        <x:v>China</x:v>
      </x:c>
      <x:c r="G283" t="str">
        <x:v>Good me</x:v>
      </x:c>
      <x:c r="H283" t="str">
        <x:v>normalized_net_margin</x:v>
      </x:c>
      <x:c r="I283" t="str">
        <x:v>调整后利润率</x:v>
      </x:c>
      <x:c r="J283" s="52" t="n">
        <x:v>0.19938160602779637</x:v>
      </x:c>
      <x:c r="K283" t="str">
        <x:v>%</x:v>
      </x:c>
      <x:c r="L283" t="str"/>
      <x:c r="M283" s="26" t="str">
        <x:v>MX_P2_101;MX_P2_102</x:v>
      </x:c>
      <x:c r="N283" s="26" t="str">
        <x:v>adjusted profit / revenue</x:v>
      </x:c>
      <x:c r="O283" s="26" t="str">
        <x:v>FALSE</x:v>
      </x:c>
      <x:c r="P283" s="26" t="str">
        <x:v>adjusted_profit_margin</x:v>
      </x:c>
      <x:c r="Q283" s="26" t="str">
        <x:v>A</x:v>
      </x:c>
      <x:c r="R283" s="26" t="str">
        <x:v>Partially comparable; adjustment definitions differ</x:v>
      </x:c>
      <x:c r="S283" s="26" t="str">
        <x:v>Core peer</x:v>
      </x:c>
      <x:c r="T283" s="26" t="str"/>
    </x:row>
    <x:row r="284">
      <x:c r="A284" t="str">
        <x:v>古茗</x:v>
      </x:c>
      <x:c r="B284" t="str">
        <x:v>2025</x:v>
      </x:c>
      <x:c r="C284" t="str">
        <x:v>FY</x:v>
      </x:c>
      <x:c r="D284" t="str">
        <x:v>Actual</x:v>
      </x:c>
      <x:c r="E284" t="str">
        <x:v>B_冷链加盟服务型</x:v>
      </x:c>
      <x:c r="F284" t="str">
        <x:v>China</x:v>
      </x:c>
      <x:c r="G284" t="str">
        <x:v>Good me</x:v>
      </x:c>
      <x:c r="H284" t="str">
        <x:v>stores_end</x:v>
      </x:c>
      <x:c r="I284" t="str">
        <x:v>期末门店数</x:v>
      </x:c>
      <x:c r="J284" s="52" t="n">
        <x:v>13554</x:v>
      </x:c>
      <x:c r="K284" t="str">
        <x:v>stores</x:v>
      </x:c>
      <x:c r="L284" t="str">
        <x:v>36.7%</x:v>
      </x:c>
      <x:c r="M284" s="26" t="str">
        <x:v>MX_P2_106</x:v>
      </x:c>
      <x:c r="N284" s="26" t="str"/>
      <x:c r="O284" s="26" t="str">
        <x:v>FALSE</x:v>
      </x:c>
      <x:c r="P284" s="26" t="str">
        <x:v>stores_end</x:v>
      </x:c>
      <x:c r="Q284" s="26" t="str">
        <x:v>A</x:v>
      </x:c>
      <x:c r="R284" s="26" t="str">
        <x:v>Comparable stores</x:v>
      </x:c>
      <x:c r="S284" s="26" t="str">
        <x:v>Core peer</x:v>
      </x:c>
      <x:c r="T284" s="26" t="str"/>
    </x:row>
    <x:row r="285">
      <x:c r="A285" t="str">
        <x:v>古茗</x:v>
      </x:c>
      <x:c r="B285" t="str">
        <x:v>2025</x:v>
      </x:c>
      <x:c r="C285" t="str">
        <x:v>FY</x:v>
      </x:c>
      <x:c r="D285" t="str">
        <x:v>Actual</x:v>
      </x:c>
      <x:c r="E285" t="str">
        <x:v>B_冷链加盟服务型</x:v>
      </x:c>
      <x:c r="F285" t="str">
        <x:v>China</x:v>
      </x:c>
      <x:c r="G285" t="str">
        <x:v>Good me</x:v>
      </x:c>
      <x:c r="H285" t="str">
        <x:v>stores_opened</x:v>
      </x:c>
      <x:c r="I285" t="str">
        <x:v>新开门店数</x:v>
      </x:c>
      <x:c r="J285" s="52" t="n">
        <x:v>4292</x:v>
      </x:c>
      <x:c r="K285" t="str">
        <x:v>stores</x:v>
      </x:c>
      <x:c r="L285" t="str"/>
      <x:c r="M285" s="26" t="str">
        <x:v>MX_P2_104</x:v>
      </x:c>
      <x:c r="N285" s="26" t="str"/>
      <x:c r="O285" s="26" t="str">
        <x:v>FALSE</x:v>
      </x:c>
      <x:c r="P285" s="26" t="str">
        <x:v>stores_opened</x:v>
      </x:c>
      <x:c r="Q285" s="26" t="str">
        <x:v>A</x:v>
      </x:c>
      <x:c r="R285" s="26" t="str">
        <x:v>Comparable with definition notes</x:v>
      </x:c>
      <x:c r="S285" s="26" t="str">
        <x:v>Core peer</x:v>
      </x:c>
      <x:c r="T285" s="26" t="str"/>
    </x:row>
    <x:row r="286">
      <x:c r="A286" t="str">
        <x:v>古茗</x:v>
      </x:c>
      <x:c r="B286" t="str">
        <x:v>2025</x:v>
      </x:c>
      <x:c r="C286" t="str">
        <x:v>FY</x:v>
      </x:c>
      <x:c r="D286" t="str">
        <x:v>Actual</x:v>
      </x:c>
      <x:c r="E286" t="str">
        <x:v>B_冷链加盟服务型</x:v>
      </x:c>
      <x:c r="F286" t="str">
        <x:v>China</x:v>
      </x:c>
      <x:c r="G286" t="str">
        <x:v>Good me</x:v>
      </x:c>
      <x:c r="H286" t="str">
        <x:v>stores_closed</x:v>
      </x:c>
      <x:c r="I286" t="str">
        <x:v>关闭门店数</x:v>
      </x:c>
      <x:c r="J286" s="52" t="n">
        <x:v>652</x:v>
      </x:c>
      <x:c r="K286" t="str">
        <x:v>stores</x:v>
      </x:c>
      <x:c r="L286" t="str"/>
      <x:c r="M286" s="26" t="str">
        <x:v>MX_P2_105</x:v>
      </x:c>
      <x:c r="N286" s="26" t="str"/>
      <x:c r="O286" s="26" t="str">
        <x:v>FALSE</x:v>
      </x:c>
      <x:c r="P286" s="26" t="str">
        <x:v>stores_closed</x:v>
      </x:c>
      <x:c r="Q286" s="26" t="str">
        <x:v>A</x:v>
      </x:c>
      <x:c r="R286" s="26" t="str">
        <x:v>Comparable with definition notes</x:v>
      </x:c>
      <x:c r="S286" s="26" t="str">
        <x:v>Core peer</x:v>
      </x:c>
      <x:c r="T286" s="26" t="str"/>
    </x:row>
    <x:row r="287">
      <x:c r="A287" t="str">
        <x:v>古茗</x:v>
      </x:c>
      <x:c r="B287" t="str">
        <x:v>2025</x:v>
      </x:c>
      <x:c r="C287" t="str">
        <x:v>FY</x:v>
      </x:c>
      <x:c r="D287" t="str">
        <x:v>Derived</x:v>
      </x:c>
      <x:c r="E287" t="str">
        <x:v>B_冷链加盟服务型</x:v>
      </x:c>
      <x:c r="F287" t="str">
        <x:v>China</x:v>
      </x:c>
      <x:c r="G287" t="str">
        <x:v>Good me</x:v>
      </x:c>
      <x:c r="H287" t="str">
        <x:v>closure_rate_proxy</x:v>
      </x:c>
      <x:c r="I287" t="str">
        <x:v>关店/期初店数</x:v>
      </x:c>
      <x:c r="J287" s="52" t="n">
        <x:v>0.06576558402259432</x:v>
      </x:c>
      <x:c r="K287" t="str">
        <x:v>%</x:v>
      </x:c>
      <x:c r="L287" t="str"/>
      <x:c r="M287" s="26" t="str">
        <x:v>MX_P2_103;MX_P2_105</x:v>
      </x:c>
      <x:c r="N287" s="26" t="str">
        <x:v>stores_closed / stores_begin</x:v>
      </x:c>
      <x:c r="O287" s="26" t="str">
        <x:v>TRUE</x:v>
      </x:c>
      <x:c r="P287" s="26" t="str">
        <x:v>closure_rate_proxy</x:v>
      </x:c>
      <x:c r="Q287" s="26" t="str">
        <x:v>A</x:v>
      </x:c>
      <x:c r="R287" s="26" t="str">
        <x:v>Partial; store closure definitions vary across issuers</x:v>
      </x:c>
      <x:c r="S287" s="26" t="str">
        <x:v>Core peer</x:v>
      </x:c>
      <x:c r="T287" s="26" t="str"/>
    </x:row>
    <x:row r="288">
      <x:c r="A288" t="str">
        <x:v>古茗</x:v>
      </x:c>
      <x:c r="B288" t="str">
        <x:v>2025</x:v>
      </x:c>
      <x:c r="C288" t="str">
        <x:v>FY</x:v>
      </x:c>
      <x:c r="D288" t="str">
        <x:v>Actual</x:v>
      </x:c>
      <x:c r="E288" t="str">
        <x:v>B_冷链加盟服务型</x:v>
      </x:c>
      <x:c r="F288" t="str">
        <x:v>China</x:v>
      </x:c>
      <x:c r="G288" t="str">
        <x:v>Good me</x:v>
      </x:c>
      <x:c r="H288" t="str">
        <x:v>gmv_total</x:v>
      </x:c>
      <x:c r="I288" t="str">
        <x:v>系统GMV</x:v>
      </x:c>
      <x:c r="J288" s="52" t="n">
        <x:v>32732.2092</x:v>
      </x:c>
      <x:c r="K288" t="str">
        <x:v>RMB mn</x:v>
      </x:c>
      <x:c r="L288" t="str"/>
      <x:c r="M288" s="26" t="str">
        <x:v>MX_P2_107</x:v>
      </x:c>
      <x:c r="N288" s="26" t="str"/>
      <x:c r="O288" s="26" t="str">
        <x:v>FALSE</x:v>
      </x:c>
      <x:c r="P288" s="26" t="str">
        <x:v>gmv_total</x:v>
      </x:c>
      <x:c r="Q288" s="26" t="str">
        <x:v>A</x:v>
      </x:c>
      <x:c r="R288" s="26" t="str">
        <x:v>Company-defined GMV; compare definitions carefully</x:v>
      </x:c>
      <x:c r="S288" s="26" t="str">
        <x:v>Core peer</x:v>
      </x:c>
      <x:c r="T288" s="26" t="str"/>
    </x:row>
    <x:row r="289">
      <x:c r="A289" t="str">
        <x:v>古茗</x:v>
      </x:c>
      <x:c r="B289" t="str">
        <x:v>2025</x:v>
      </x:c>
      <x:c r="C289" t="str">
        <x:v>FY</x:v>
      </x:c>
      <x:c r="D289" t="str">
        <x:v>Actual</x:v>
      </x:c>
      <x:c r="E289" t="str">
        <x:v>B_冷链加盟服务型</x:v>
      </x:c>
      <x:c r="F289" t="str">
        <x:v>China</x:v>
      </x:c>
      <x:c r="G289" t="str">
        <x:v>Good me</x:v>
      </x:c>
      <x:c r="H289" t="str">
        <x:v>gmv_per_store</x:v>
      </x:c>
      <x:c r="I289" t="str">
        <x:v>单店GMV</x:v>
      </x:c>
      <x:c r="J289" s="52" t="n">
        <x:v>2862.4</x:v>
      </x:c>
      <x:c r="K289" t="str">
        <x:v>RMB k/store</x:v>
      </x:c>
      <x:c r="L289" t="str"/>
      <x:c r="M289" s="26" t="str">
        <x:v>MX_P2_108</x:v>
      </x:c>
      <x:c r="N289" s="26" t="str"/>
      <x:c r="O289" s="26" t="str">
        <x:v>FALSE</x:v>
      </x:c>
      <x:c r="P289" s="26" t="str">
        <x:v>gmv_per_store</x:v>
      </x:c>
      <x:c r="Q289" s="26" t="str">
        <x:v>A</x:v>
      </x:c>
      <x:c r="R289" s="26" t="str">
        <x:v>Company-defined, not comparable to MIXUE missing FY GMV</x:v>
      </x:c>
      <x:c r="S289" s="26" t="str">
        <x:v>Core peer</x:v>
      </x:c>
      <x:c r="T289" s="26" t="str"/>
    </x:row>
    <x:row r="290">
      <x:c r="A290" t="str">
        <x:v>古茗</x:v>
      </x:c>
      <x:c r="B290" t="str">
        <x:v>2025</x:v>
      </x:c>
      <x:c r="C290" t="str">
        <x:v>FY</x:v>
      </x:c>
      <x:c r="D290" t="str">
        <x:v>Actual</x:v>
      </x:c>
      <x:c r="E290" t="str">
        <x:v>B_冷链加盟服务型</x:v>
      </x:c>
      <x:c r="F290" t="str">
        <x:v>China</x:v>
      </x:c>
      <x:c r="G290" t="str">
        <x:v>Good me</x:v>
      </x:c>
      <x:c r="H290" t="str">
        <x:v>cups_per_store_day</x:v>
      </x:c>
      <x:c r="I290" t="str">
        <x:v>单店日均杯量</x:v>
      </x:c>
      <x:c r="J290" s="52" t="n">
        <x:v>456</x:v>
      </x:c>
      <x:c r="K290" t="str">
        <x:v>cups/store/day</x:v>
      </x:c>
      <x:c r="L290" t="str"/>
      <x:c r="M290" s="26" t="str">
        <x:v>MX_P2_109</x:v>
      </x:c>
      <x:c r="N290" s="26" t="str"/>
      <x:c r="O290" s="26" t="str">
        <x:v>FALSE</x:v>
      </x:c>
      <x:c r="P290" s="26" t="str">
        <x:v>cups_per_store_day</x:v>
      </x:c>
      <x:c r="Q290" s="26" t="str">
        <x:v>A</x:v>
      </x:c>
      <x:c r="R290" s="26" t="str">
        <x:v>Not comparable to MIXUE because MIXUE does not disclose FY2025</x:v>
      </x:c>
      <x:c r="S290" s="26" t="str">
        <x:v>Core peer</x:v>
      </x:c>
      <x:c r="T290" s="26" t="str">
        <x:v>Part of 2025 improvement was attributed by company to delivery-platform subsidies.</x:v>
      </x:c>
    </x:row>
    <x:row r="291">
      <x:c r="A291" t="str">
        <x:v>古茗</x:v>
      </x:c>
      <x:c r="B291" t="str">
        <x:v>2025</x:v>
      </x:c>
      <x:c r="C291" t="str">
        <x:v>FY</x:v>
      </x:c>
      <x:c r="D291" t="str">
        <x:v>Derived</x:v>
      </x:c>
      <x:c r="E291" t="str">
        <x:v>B_冷链加盟服务型</x:v>
      </x:c>
      <x:c r="F291" t="str">
        <x:v>China</x:v>
      </x:c>
      <x:c r="G291" t="str">
        <x:v>Good me</x:v>
      </x:c>
      <x:c r="H291" t="str">
        <x:v>hq_revenue_per_avg_store</x:v>
      </x:c>
      <x:c r="I291" t="str">
        <x:v>总部收入/平均门店Proxy</x:v>
      </x:c>
      <x:c r="J291" s="52" t="n">
        <x:v>1100.5432077722855</x:v>
      </x:c>
      <x:c r="K291" t="str">
        <x:v>RMB k/store</x:v>
      </x:c>
      <x:c r="L291" t="str"/>
      <x:c r="M291" s="26" t="str">
        <x:v>MX_P2_101;MX_P2_103;MX_P2_106</x:v>
      </x:c>
      <x:c r="N291" s="26" t="str">
        <x:v>revenue / simple average beginning/end stores</x:v>
      </x:c>
      <x:c r="O291" s="26" t="str">
        <x:v>TRUE</x:v>
      </x:c>
      <x:c r="P291" s="26" t="str">
        <x:v>hq_revenue_per_avg_store</x:v>
      </x:c>
      <x:c r="Q291" s="26" t="str">
        <x:v>A</x:v>
      </x:c>
      <x:c r="R291" s="26" t="str">
        <x:v>Partial; revenue mix differs from MIXUE</x:v>
      </x:c>
      <x:c r="S291" s="26" t="str">
        <x:v>Core peer</x:v>
      </x:c>
      <x:c r="T291" s="26" t="str"/>
    </x:row>
    <x:row r="292">
      <x:c r="A292" t="str">
        <x:v>古茗</x:v>
      </x:c>
      <x:c r="B292" t="str">
        <x:v>2025</x:v>
      </x:c>
      <x:c r="C292" t="str">
        <x:v>FY</x:v>
      </x:c>
      <x:c r="D292" t="str">
        <x:v>Actual</x:v>
      </x:c>
      <x:c r="E292" t="str">
        <x:v>B_冷链加盟服务型</x:v>
      </x:c>
      <x:c r="F292" t="str">
        <x:v>China</x:v>
      </x:c>
      <x:c r="G292" t="str">
        <x:v>Good me</x:v>
      </x:c>
      <x:c r="H292" t="str">
        <x:v>logistics_cost_pct_gmv</x:v>
      </x:c>
      <x:c r="I292" t="str">
        <x:v>仓到店物流成本/GMV</x:v>
      </x:c>
      <x:c r="J292" s="52" t="str">
        <x:v>&lt;1</x:v>
      </x:c>
      <x:c r="K292" t="str">
        <x:v>%</x:v>
      </x:c>
      <x:c r="L292" t="str"/>
      <x:c r="M292" s="26" t="str">
        <x:v>MX_P2_111</x:v>
      </x:c>
      <x:c r="N292" s="26" t="str"/>
      <x:c r="O292" s="26" t="str">
        <x:v>FALSE</x:v>
      </x:c>
      <x:c r="P292" s="26" t="str">
        <x:v>logistics_cost_pct_gmv</x:v>
      </x:c>
      <x:c r="Q292" s="26" t="str">
        <x:v>A</x:v>
      </x:c>
      <x:c r="R292" s="26" t="str">
        <x:v>Comparable only as logistics efficiency signal</x:v>
      </x:c>
      <x:c r="S292" s="26" t="str">
        <x:v>Core peer</x:v>
      </x:c>
      <x:c r="T292" s="26" t="str"/>
    </x:row>
    <x:row r="293">
      <x:c r="A293" t="str">
        <x:v>古茗</x:v>
      </x:c>
      <x:c r="B293" t="str">
        <x:v>2025</x:v>
      </x:c>
      <x:c r="C293" t="str">
        <x:v>FY</x:v>
      </x:c>
      <x:c r="D293" t="str">
        <x:v>Derived</x:v>
      </x:c>
      <x:c r="E293" t="str">
        <x:v>B_冷链加盟服务型</x:v>
      </x:c>
      <x:c r="F293" t="str">
        <x:v>China</x:v>
      </x:c>
      <x:c r="G293" t="str">
        <x:v>Good me</x:v>
      </x:c>
      <x:c r="H293" t="str">
        <x:v>fcf_conversion</x:v>
      </x:c>
      <x:c r="I293" t="str">
        <x:v>FCF/调整后利润</x:v>
      </x:c>
      <x:c r="J293" s="52" t="n">
        <x:v>0.8390267243391543</x:v>
      </x:c>
      <x:c r="K293" t="str">
        <x:v>%</x:v>
      </x:c>
      <x:c r="L293" t="str"/>
      <x:c r="M293" s="26" t="str">
        <x:v>MX_P2_102;MX_P2_114;MX_P2_115</x:v>
      </x:c>
      <x:c r="N293" s="26" t="str">
        <x:v>(CFO-Capex)/adjusted profit</x:v>
      </x:c>
      <x:c r="O293" s="26" t="str">
        <x:v>FALSE</x:v>
      </x:c>
      <x:c r="P293" s="26" t="str">
        <x:v>fcf_conversion</x:v>
      </x:c>
      <x:c r="Q293" s="26" t="str">
        <x:v>A</x:v>
      </x:c>
      <x:c r="R293" s="26" t="str">
        <x:v>Partial; profit adjustments differ</x:v>
      </x:c>
      <x:c r="S293" s="26" t="str">
        <x:v>Core peer</x:v>
      </x:c>
      <x:c r="T293" s="26" t="str"/>
    </x:row>
    <x:row r="294">
      <x:c r="A294" t="str">
        <x:v>茶百道</x:v>
      </x:c>
      <x:c r="B294" t="str">
        <x:v>2025</x:v>
      </x:c>
      <x:c r="C294" t="str">
        <x:v>FY</x:v>
      </x:c>
      <x:c r="D294" t="str">
        <x:v>Actual</x:v>
      </x:c>
      <x:c r="E294" t="str">
        <x:v>B_加盟供应链型</x:v>
      </x:c>
      <x:c r="F294" t="str">
        <x:v>China</x:v>
      </x:c>
      <x:c r="G294" t="str">
        <x:v>ChaPanda</x:v>
      </x:c>
      <x:c r="H294" t="str">
        <x:v>revenue</x:v>
      </x:c>
      <x:c r="I294" t="str">
        <x:v>营业收入</x:v>
      </x:c>
      <x:c r="J294" s="52" t="n">
        <x:v>5395.068</x:v>
      </x:c>
      <x:c r="K294" t="str">
        <x:v>RMB mn</x:v>
      </x:c>
      <x:c r="L294" t="str">
        <x:v>9.7%</x:v>
      </x:c>
      <x:c r="M294" s="26" t="str">
        <x:v>MX_P2_201</x:v>
      </x:c>
      <x:c r="N294" s="26" t="str"/>
      <x:c r="O294" s="26" t="str">
        <x:v>FALSE</x:v>
      </x:c>
      <x:c r="P294" s="26" t="str">
        <x:v>revenue</x:v>
      </x:c>
      <x:c r="Q294" s="26" t="str">
        <x:v>A</x:v>
      </x:c>
      <x:c r="R294" s="26" t="str">
        <x:v>Comparable revenue</x:v>
      </x:c>
      <x:c r="S294" s="26" t="str">
        <x:v>Core peer</x:v>
      </x:c>
      <x:c r="T294" s="26" t="str"/>
    </x:row>
    <x:row r="295">
      <x:c r="A295" t="str">
        <x:v>茶百道</x:v>
      </x:c>
      <x:c r="B295" t="str">
        <x:v>2025</x:v>
      </x:c>
      <x:c r="C295" t="str">
        <x:v>FY</x:v>
      </x:c>
      <x:c r="D295" t="str">
        <x:v>Derived</x:v>
      </x:c>
      <x:c r="E295" t="str">
        <x:v>B_加盟供应链型</x:v>
      </x:c>
      <x:c r="F295" t="str">
        <x:v>China</x:v>
      </x:c>
      <x:c r="G295" t="str">
        <x:v>ChaPanda</x:v>
      </x:c>
      <x:c r="H295" t="str">
        <x:v>normalized_net_margin</x:v>
      </x:c>
      <x:c r="I295" t="str">
        <x:v>调整后净利率</x:v>
      </x:c>
      <x:c r="J295" s="52" t="n">
        <x:v>0.15446274263827628</x:v>
      </x:c>
      <x:c r="K295" t="str">
        <x:v>%</x:v>
      </x:c>
      <x:c r="L295" t="str"/>
      <x:c r="M295" s="26" t="str">
        <x:v>MX_P2_201;MX_P2_202</x:v>
      </x:c>
      <x:c r="N295" s="26" t="str">
        <x:v>adjusted net profit / revenue</x:v>
      </x:c>
      <x:c r="O295" s="26" t="str">
        <x:v>FALSE</x:v>
      </x:c>
      <x:c r="P295" s="26" t="str">
        <x:v>adjusted_net_margin</x:v>
      </x:c>
      <x:c r="Q295" s="26" t="str">
        <x:v>A</x:v>
      </x:c>
      <x:c r="R295" s="26" t="str">
        <x:v>Partially comparable; adjustment definitions differ</x:v>
      </x:c>
      <x:c r="S295" s="26" t="str">
        <x:v>Core peer</x:v>
      </x:c>
      <x:c r="T295" s="26" t="str"/>
    </x:row>
    <x:row r="296">
      <x:c r="A296" t="str">
        <x:v>茶百道</x:v>
      </x:c>
      <x:c r="B296" t="str">
        <x:v>2025</x:v>
      </x:c>
      <x:c r="C296" t="str">
        <x:v>FY</x:v>
      </x:c>
      <x:c r="D296" t="str">
        <x:v>Actual</x:v>
      </x:c>
      <x:c r="E296" t="str">
        <x:v>B_加盟供应链型</x:v>
      </x:c>
      <x:c r="F296" t="str">
        <x:v>China</x:v>
      </x:c>
      <x:c r="G296" t="str">
        <x:v>ChaPanda</x:v>
      </x:c>
      <x:c r="H296" t="str">
        <x:v>stores_end</x:v>
      </x:c>
      <x:c r="I296" t="str">
        <x:v>期末加盟门店数</x:v>
      </x:c>
      <x:c r="J296" s="52" t="n">
        <x:v>8608</x:v>
      </x:c>
      <x:c r="K296" t="str">
        <x:v>stores</x:v>
      </x:c>
      <x:c r="L296" t="str"/>
      <x:c r="M296" s="26" t="str">
        <x:v>MX_P2_206</x:v>
      </x:c>
      <x:c r="N296" s="26" t="str"/>
      <x:c r="O296" s="26" t="str">
        <x:v>FALSE</x:v>
      </x:c>
      <x:c r="P296" s="26" t="str">
        <x:v>stores_franchise_end</x:v>
      </x:c>
      <x:c r="Q296" s="26" t="str">
        <x:v>A</x:v>
      </x:c>
      <x:c r="R296" s="26" t="str">
        <x:v>Franchised stores only</x:v>
      </x:c>
      <x:c r="S296" s="26" t="str">
        <x:v>Core peer</x:v>
      </x:c>
      <x:c r="T296" s="26" t="str"/>
    </x:row>
    <x:row r="297">
      <x:c r="A297" t="str">
        <x:v>茶百道</x:v>
      </x:c>
      <x:c r="B297" t="str">
        <x:v>2025</x:v>
      </x:c>
      <x:c r="C297" t="str">
        <x:v>FY</x:v>
      </x:c>
      <x:c r="D297" t="str">
        <x:v>Actual</x:v>
      </x:c>
      <x:c r="E297" t="str">
        <x:v>B_加盟供应链型</x:v>
      </x:c>
      <x:c r="F297" t="str">
        <x:v>China</x:v>
      </x:c>
      <x:c r="G297" t="str">
        <x:v>ChaPanda</x:v>
      </x:c>
      <x:c r="H297" t="str">
        <x:v>stores_opened</x:v>
      </x:c>
      <x:c r="I297" t="str">
        <x:v>新开加盟门店数</x:v>
      </x:c>
      <x:c r="J297" s="52" t="n">
        <x:v>1159</x:v>
      </x:c>
      <x:c r="K297" t="str">
        <x:v>stores</x:v>
      </x:c>
      <x:c r="L297" t="str"/>
      <x:c r="M297" s="26" t="str">
        <x:v>MX_P2_204</x:v>
      </x:c>
      <x:c r="N297" s="26" t="str"/>
      <x:c r="O297" s="26" t="str">
        <x:v>FALSE</x:v>
      </x:c>
      <x:c r="P297" s="26" t="str">
        <x:v>stores_franchise_open</x:v>
      </x:c>
      <x:c r="Q297" s="26" t="str">
        <x:v>A</x:v>
      </x:c>
      <x:c r="R297" s="26" t="str">
        <x:v>Franchised stores only</x:v>
      </x:c>
      <x:c r="S297" s="26" t="str">
        <x:v>Core peer</x:v>
      </x:c>
      <x:c r="T297" s="26" t="str"/>
    </x:row>
    <x:row r="298">
      <x:c r="A298" t="str">
        <x:v>茶百道</x:v>
      </x:c>
      <x:c r="B298" t="str">
        <x:v>2025</x:v>
      </x:c>
      <x:c r="C298" t="str">
        <x:v>FY</x:v>
      </x:c>
      <x:c r="D298" t="str">
        <x:v>Actual</x:v>
      </x:c>
      <x:c r="E298" t="str">
        <x:v>B_加盟供应链型</x:v>
      </x:c>
      <x:c r="F298" t="str">
        <x:v>China</x:v>
      </x:c>
      <x:c r="G298" t="str">
        <x:v>ChaPanda</x:v>
      </x:c>
      <x:c r="H298" t="str">
        <x:v>stores_closed</x:v>
      </x:c>
      <x:c r="I298" t="str">
        <x:v>关闭加盟门店数</x:v>
      </x:c>
      <x:c r="J298" s="52" t="n">
        <x:v>933</x:v>
      </x:c>
      <x:c r="K298" t="str">
        <x:v>stores</x:v>
      </x:c>
      <x:c r="L298" t="str"/>
      <x:c r="M298" s="26" t="str">
        <x:v>MX_P2_205</x:v>
      </x:c>
      <x:c r="N298" s="26" t="str"/>
      <x:c r="O298" s="26" t="str">
        <x:v>FALSE</x:v>
      </x:c>
      <x:c r="P298" s="26" t="str">
        <x:v>stores_franchise_closed</x:v>
      </x:c>
      <x:c r="Q298" s="26" t="str">
        <x:v>A</x:v>
      </x:c>
      <x:c r="R298" s="26" t="str">
        <x:v>Franchised stores only; detailed franchisee notes retained</x:v>
      </x:c>
      <x:c r="S298" s="26" t="str">
        <x:v>Core peer</x:v>
      </x:c>
      <x:c r="T298" s="26" t="str"/>
    </x:row>
    <x:row r="299">
      <x:c r="A299" t="str">
        <x:v>茶百道</x:v>
      </x:c>
      <x:c r="B299" t="str">
        <x:v>2025</x:v>
      </x:c>
      <x:c r="C299" t="str">
        <x:v>FY</x:v>
      </x:c>
      <x:c r="D299" t="str">
        <x:v>Derived</x:v>
      </x:c>
      <x:c r="E299" t="str">
        <x:v>B_加盟供应链型</x:v>
      </x:c>
      <x:c r="F299" t="str">
        <x:v>China</x:v>
      </x:c>
      <x:c r="G299" t="str">
        <x:v>ChaPanda</x:v>
      </x:c>
      <x:c r="H299" t="str">
        <x:v>closure_rate_proxy</x:v>
      </x:c>
      <x:c r="I299" t="str">
        <x:v>关店/期初加盟店</x:v>
      </x:c>
      <x:c r="J299" s="52" t="n">
        <x:v>0.11130994989262706</x:v>
      </x:c>
      <x:c r="K299" t="str">
        <x:v>%</x:v>
      </x:c>
      <x:c r="L299" t="str"/>
      <x:c r="M299" s="26" t="str">
        <x:v>MX_P2_203;MX_P2_205</x:v>
      </x:c>
      <x:c r="N299" s="26" t="str">
        <x:v>stores_closed / stores_begin</x:v>
      </x:c>
      <x:c r="O299" s="26" t="str">
        <x:v>TRUE</x:v>
      </x:c>
      <x:c r="P299" s="26" t="str">
        <x:v>closure_rate_proxy</x:v>
      </x:c>
      <x:c r="Q299" s="26" t="str">
        <x:v>A</x:v>
      </x:c>
      <x:c r="R299" s="26" t="str">
        <x:v>Partial; closure definitions differ</x:v>
      </x:c>
      <x:c r="S299" s="26" t="str">
        <x:v>Core peer</x:v>
      </x:c>
      <x:c r="T299" s="26" t="str"/>
    </x:row>
    <x:row r="300">
      <x:c r="A300" t="str">
        <x:v>茶百道</x:v>
      </x:c>
      <x:c r="B300" t="str">
        <x:v>2025</x:v>
      </x:c>
      <x:c r="C300" t="str">
        <x:v>FY</x:v>
      </x:c>
      <x:c r="D300" t="str">
        <x:v>Derived</x:v>
      </x:c>
      <x:c r="E300" t="str">
        <x:v>B_加盟供应链型</x:v>
      </x:c>
      <x:c r="F300" t="str">
        <x:v>China</x:v>
      </x:c>
      <x:c r="G300" t="str">
        <x:v>ChaPanda</x:v>
      </x:c>
      <x:c r="H300" t="str">
        <x:v>hq_revenue_per_avg_store</x:v>
      </x:c>
      <x:c r="I300" t="str">
        <x:v>总部收入/平均加盟门店Proxy</x:v>
      </x:c>
      <x:c r="J300" s="52" t="n">
        <x:v>635.0874632136552</x:v>
      </x:c>
      <x:c r="K300" t="str">
        <x:v>RMB k/store</x:v>
      </x:c>
      <x:c r="L300" t="str"/>
      <x:c r="M300" s="26" t="str">
        <x:v>MX_P2_201;MX_P2_203;MX_P2_206</x:v>
      </x:c>
      <x:c r="N300" s="26" t="str">
        <x:v>revenue / simple average franchised stores</x:v>
      </x:c>
      <x:c r="O300" s="26" t="str">
        <x:v>TRUE</x:v>
      </x:c>
      <x:c r="P300" s="26" t="str">
        <x:v>hq_revenue_per_avg_store</x:v>
      </x:c>
      <x:c r="Q300" s="26" t="str">
        <x:v>A</x:v>
      </x:c>
      <x:c r="R300" s="26" t="str">
        <x:v>Partial; includes small other/direct revenue</x:v>
      </x:c>
      <x:c r="S300" s="26" t="str">
        <x:v>Core peer</x:v>
      </x:c>
      <x:c r="T300" s="26" t="str"/>
    </x:row>
    <x:row r="301">
      <x:c r="A301" t="str">
        <x:v>茶百道</x:v>
      </x:c>
      <x:c r="B301" t="str">
        <x:v>2025</x:v>
      </x:c>
      <x:c r="C301" t="str">
        <x:v>FY</x:v>
      </x:c>
      <x:c r="D301" t="str">
        <x:v>Derived</x:v>
      </x:c>
      <x:c r="E301" t="str">
        <x:v>B_加盟供应链型</x:v>
      </x:c>
      <x:c r="F301" t="str">
        <x:v>China</x:v>
      </x:c>
      <x:c r="G301" t="str">
        <x:v>ChaPanda</x:v>
      </x:c>
      <x:c r="H301" t="str">
        <x:v>cash_conversion_cycle</x:v>
      </x:c>
      <x:c r="I301" t="str">
        <x:v>现金转换周期Proxy</x:v>
      </x:c>
      <x:c r="J301" s="52" t="n">
        <x:v>-3.900000000000002</x:v>
      </x:c>
      <x:c r="K301" t="str">
        <x:v>days</x:v>
      </x:c>
      <x:c r="L301" t="str"/>
      <x:c r="M301" s="26" t="str">
        <x:v>MX_P2_214;MX_P2_215;MX_P2_216</x:v>
      </x:c>
      <x:c r="N301" s="26" t="str">
        <x:v>inventory days + AR days - AP days</x:v>
      </x:c>
      <x:c r="O301" s="26" t="str">
        <x:v>TRUE</x:v>
      </x:c>
      <x:c r="P301" s="26" t="str">
        <x:v>ccc_proxy</x:v>
      </x:c>
      <x:c r="Q301" s="26" t="str">
        <x:v>A</x:v>
      </x:c>
      <x:c r="R301" s="26" t="str">
        <x:v>Partial proxy; uses company turnover definitions</x:v>
      </x:c>
      <x:c r="S301" s="26" t="str">
        <x:v>Core peer</x:v>
      </x:c>
      <x:c r="T301" s="26" t="str"/>
    </x:row>
    <x:row r="302">
      <x:c r="A302" t="str">
        <x:v>茶百道</x:v>
      </x:c>
      <x:c r="B302" t="str">
        <x:v>2025</x:v>
      </x:c>
      <x:c r="C302" t="str">
        <x:v>FY</x:v>
      </x:c>
      <x:c r="D302" t="str">
        <x:v>Actual</x:v>
      </x:c>
      <x:c r="E302" t="str">
        <x:v>B_加盟供应链型</x:v>
      </x:c>
      <x:c r="F302" t="str">
        <x:v>China</x:v>
      </x:c>
      <x:c r="G302" t="str">
        <x:v>ChaPanda</x:v>
      </x:c>
      <x:c r="H302" t="str">
        <x:v>next_day_delivery_coverage</x:v>
      </x:c>
      <x:c r="I302" t="str">
        <x:v>次日达覆盖率</x:v>
      </x:c>
      <x:c r="J302" s="52" t="n">
        <x:v>93.7</x:v>
      </x:c>
      <x:c r="K302" t="str">
        <x:v>%</x:v>
      </x:c>
      <x:c r="L302" t="str"/>
      <x:c r="M302" s="26" t="str">
        <x:v>MX_P2_212</x:v>
      </x:c>
      <x:c r="N302" s="26" t="str"/>
      <x:c r="O302" s="26" t="str">
        <x:v>FALSE</x:v>
      </x:c>
      <x:c r="P302" s="26" t="str">
        <x:v>delivery_next_day</x:v>
      </x:c>
      <x:c r="Q302" s="26" t="str">
        <x:v>A</x:v>
      </x:c>
      <x:c r="R302" s="26" t="str">
        <x:v>Supply-chain service level, not cost</x:v>
      </x:c>
      <x:c r="S302" s="26" t="str">
        <x:v>Core peer</x:v>
      </x:c>
      <x:c r="T302" s="26" t="str"/>
    </x:row>
    <x:row r="303">
      <x:c r="A303" t="str">
        <x:v>霸王茶姬</x:v>
      </x:c>
      <x:c r="B303" t="str">
        <x:v>2025</x:v>
      </x:c>
      <x:c r="C303" t="str">
        <x:v>FY</x:v>
      </x:c>
      <x:c r="D303" t="str">
        <x:v>Actual</x:v>
      </x:c>
      <x:c r="E303" t="str">
        <x:v>C_高端品牌混合型</x:v>
      </x:c>
      <x:c r="F303" t="str">
        <x:v>Global</x:v>
      </x:c>
      <x:c r="G303" t="str">
        <x:v>CHAGEE</x:v>
      </x:c>
      <x:c r="H303" t="str">
        <x:v>revenue</x:v>
      </x:c>
      <x:c r="I303" t="str">
        <x:v>净收入</x:v>
      </x:c>
      <x:c r="J303" s="52" t="n">
        <x:v>12907.407</x:v>
      </x:c>
      <x:c r="K303" t="str">
        <x:v>RMB mn</x:v>
      </x:c>
      <x:c r="L303" t="str">
        <x:v>4.0%</x:v>
      </x:c>
      <x:c r="M303" s="26" t="str">
        <x:v>MX_P2_301</x:v>
      </x:c>
      <x:c r="N303" s="26" t="str"/>
      <x:c r="O303" s="26" t="str">
        <x:v>FALSE</x:v>
      </x:c>
      <x:c r="P303" s="26" t="str">
        <x:v>revenue</x:v>
      </x:c>
      <x:c r="Q303" s="26" t="str">
        <x:v>A</x:v>
      </x:c>
      <x:c r="R303" s="26" t="str">
        <x:v>Comparable revenue but business mix differs</x:v>
      </x:c>
      <x:c r="S303" s="26" t="str">
        <x:v>Core peer</x:v>
      </x:c>
      <x:c r="T303" s="26" t="str"/>
    </x:row>
    <x:row r="304">
      <x:c r="A304" t="str">
        <x:v>霸王茶姬</x:v>
      </x:c>
      <x:c r="B304" t="str">
        <x:v>2025</x:v>
      </x:c>
      <x:c r="C304" t="str">
        <x:v>FY</x:v>
      </x:c>
      <x:c r="D304" t="str">
        <x:v>Derived</x:v>
      </x:c>
      <x:c r="E304" t="str">
        <x:v>C_高端品牌混合型</x:v>
      </x:c>
      <x:c r="F304" t="str">
        <x:v>Global</x:v>
      </x:c>
      <x:c r="G304" t="str">
        <x:v>CHAGEE</x:v>
      </x:c>
      <x:c r="H304" t="str">
        <x:v>normalized_net_margin</x:v>
      </x:c>
      <x:c r="I304" t="str">
        <x:v>Non-GAAP净利率</x:v>
      </x:c>
      <x:c r="J304" s="52" t="n">
        <x:v>0.14796798458435534</x:v>
      </x:c>
      <x:c r="K304" t="str">
        <x:v>%</x:v>
      </x:c>
      <x:c r="L304" t="str"/>
      <x:c r="M304" s="26" t="str">
        <x:v>MX_P2_301;MX_P2_302</x:v>
      </x:c>
      <x:c r="N304" s="26" t="str">
        <x:v>non-GAAP net income / revenue</x:v>
      </x:c>
      <x:c r="O304" s="26" t="str">
        <x:v>FALSE</x:v>
      </x:c>
      <x:c r="P304" s="26" t="str">
        <x:v>non_gaap_net_margin</x:v>
      </x:c>
      <x:c r="Q304" s="26" t="str">
        <x:v>A</x:v>
      </x:c>
      <x:c r="R304" s="26" t="str">
        <x:v>Partial; excludes SBC</x:v>
      </x:c>
      <x:c r="S304" s="26" t="str">
        <x:v>Core peer</x:v>
      </x:c>
      <x:c r="T304" s="26" t="str"/>
    </x:row>
    <x:row r="305">
      <x:c r="A305" t="str">
        <x:v>霸王茶姬</x:v>
      </x:c>
      <x:c r="B305" t="str">
        <x:v>2025</x:v>
      </x:c>
      <x:c r="C305" t="str">
        <x:v>FY</x:v>
      </x:c>
      <x:c r="D305" t="str">
        <x:v>Actual</x:v>
      </x:c>
      <x:c r="E305" t="str">
        <x:v>C_高端品牌混合型</x:v>
      </x:c>
      <x:c r="F305" t="str">
        <x:v>Global</x:v>
      </x:c>
      <x:c r="G305" t="str">
        <x:v>CHAGEE</x:v>
      </x:c>
      <x:c r="H305" t="str">
        <x:v>stores_end</x:v>
      </x:c>
      <x:c r="I305" t="str">
        <x:v>期末门店数</x:v>
      </x:c>
      <x:c r="J305" s="52" t="n">
        <x:v>7453</x:v>
      </x:c>
      <x:c r="K305" t="str">
        <x:v>stores</x:v>
      </x:c>
      <x:c r="L305" t="str">
        <x:v>15.7%</x:v>
      </x:c>
      <x:c r="M305" s="26" t="str">
        <x:v>MX_P2_303</x:v>
      </x:c>
      <x:c r="N305" s="26" t="str"/>
      <x:c r="O305" s="26" t="str">
        <x:v>FALSE</x:v>
      </x:c>
      <x:c r="P305" s="26" t="str">
        <x:v>stores_end</x:v>
      </x:c>
      <x:c r="Q305" s="26" t="str">
        <x:v>A</x:v>
      </x:c>
      <x:c r="R305" s="26" t="str">
        <x:v>Comparable total stores</x:v>
      </x:c>
      <x:c r="S305" s="26" t="str">
        <x:v>Core peer</x:v>
      </x:c>
      <x:c r="T305" s="26" t="str"/>
    </x:row>
    <x:row r="306">
      <x:c r="A306" t="str">
        <x:v>霸王茶姬</x:v>
      </x:c>
      <x:c r="B306" t="str">
        <x:v>2025</x:v>
      </x:c>
      <x:c r="C306" t="str">
        <x:v>FY</x:v>
      </x:c>
      <x:c r="D306" t="str">
        <x:v>Actual</x:v>
      </x:c>
      <x:c r="E306" t="str">
        <x:v>C_高端品牌混合型</x:v>
      </x:c>
      <x:c r="F306" t="str">
        <x:v>Global</x:v>
      </x:c>
      <x:c r="G306" t="str">
        <x:v>CHAGEE</x:v>
      </x:c>
      <x:c r="H306" t="str">
        <x:v>gmv_total</x:v>
      </x:c>
      <x:c r="I306" t="str">
        <x:v>系统GMV</x:v>
      </x:c>
      <x:c r="J306" s="52" t="n">
        <x:v>31580</x:v>
      </x:c>
      <x:c r="K306" t="str">
        <x:v>RMB mn</x:v>
      </x:c>
      <x:c r="L306" t="str">
        <x:v>7.2%</x:v>
      </x:c>
      <x:c r="M306" s="26" t="str">
        <x:v>MX_P2_306</x:v>
      </x:c>
      <x:c r="N306" s="26" t="str"/>
      <x:c r="O306" s="26" t="str">
        <x:v>FALSE</x:v>
      </x:c>
      <x:c r="P306" s="26" t="str">
        <x:v>gmv_total</x:v>
      </x:c>
      <x:c r="Q306" s="26" t="str">
        <x:v>A</x:v>
      </x:c>
      <x:c r="R306" s="26" t="str">
        <x:v>Company-defined GMV; MIXUE FY2025 GMV unavailable</x:v>
      </x:c>
      <x:c r="S306" s="26" t="str">
        <x:v>Core peer</x:v>
      </x:c>
      <x:c r="T306" s="26" t="str"/>
    </x:row>
    <x:row r="307">
      <x:c r="A307" t="str">
        <x:v>霸王茶姬</x:v>
      </x:c>
      <x:c r="B307" t="str">
        <x:v>2026Q1</x:v>
      </x:c>
      <x:c r="C307" t="str">
        <x:v>Quarter</x:v>
      </x:c>
      <x:c r="D307" t="str">
        <x:v>Actual</x:v>
      </x:c>
      <x:c r="E307" t="str">
        <x:v>C_高端品牌混合型</x:v>
      </x:c>
      <x:c r="F307" t="str">
        <x:v>Greater China</x:v>
      </x:c>
      <x:c r="G307" t="str">
        <x:v>CHAGEE</x:v>
      </x:c>
      <x:c r="H307" t="str">
        <x:v>same_store_gmv_growth</x:v>
      </x:c>
      <x:c r="I307" t="str">
        <x:v>大中华区同店GMV增速</x:v>
      </x:c>
      <x:c r="J307" s="52" t="n">
        <x:v>-16.1</x:v>
      </x:c>
      <x:c r="K307" t="str">
        <x:v>%</x:v>
      </x:c>
      <x:c r="L307" t="str"/>
      <x:c r="M307" s="26" t="str">
        <x:v>MX_P2_308</x:v>
      </x:c>
      <x:c r="N307" s="26" t="str"/>
      <x:c r="O307" s="26" t="str">
        <x:v>FALSE</x:v>
      </x:c>
      <x:c r="P307" s="26" t="str">
        <x:v>same_store_gmv_growth</x:v>
      </x:c>
      <x:c r="Q307" s="26" t="str">
        <x:v>A</x:v>
      </x:c>
      <x:c r="R307" s="26" t="str">
        <x:v>Demand-warning benchmark only; different price segment</x:v>
      </x:c>
      <x:c r="S307" s="26" t="str">
        <x:v>Core peer</x:v>
      </x:c>
      <x:c r="T307" s="26" t="str"/>
    </x:row>
    <x:row r="308">
      <x:c r="A308" t="str">
        <x:v>霸王茶姬</x:v>
      </x:c>
      <x:c r="B308" t="str">
        <x:v>2026Q1</x:v>
      </x:c>
      <x:c r="C308" t="str">
        <x:v>Quarter</x:v>
      </x:c>
      <x:c r="D308" t="str">
        <x:v>Actual</x:v>
      </x:c>
      <x:c r="E308" t="str">
        <x:v>C_高端品牌混合型</x:v>
      </x:c>
      <x:c r="F308" t="str">
        <x:v>Overseas</x:v>
      </x:c>
      <x:c r="G308" t="str">
        <x:v>CHAGEE</x:v>
      </x:c>
      <x:c r="H308" t="str">
        <x:v>overseas_gmv</x:v>
      </x:c>
      <x:c r="I308" t="str">
        <x:v>海外GMV</x:v>
      </x:c>
      <x:c r="J308" s="52" t="n">
        <x:v>426.4</x:v>
      </x:c>
      <x:c r="K308" t="str">
        <x:v>RMB mn</x:v>
      </x:c>
      <x:c r="L308" t="str">
        <x:v>139.0%</x:v>
      </x:c>
      <x:c r="M308" s="26" t="str">
        <x:v>MX_P2_309</x:v>
      </x:c>
      <x:c r="N308" s="26" t="str"/>
      <x:c r="O308" s="26" t="str">
        <x:v>FALSE</x:v>
      </x:c>
      <x:c r="P308" s="26" t="str">
        <x:v>overseas_gmv</x:v>
      </x:c>
      <x:c r="Q308" s="26" t="str">
        <x:v>A</x:v>
      </x:c>
      <x:c r="R308" s="26" t="str">
        <x:v>Overseas expansion benchmark</x:v>
      </x:c>
      <x:c r="S308" s="26" t="str">
        <x:v>Overseas peer</x:v>
      </x:c>
      <x:c r="T308" s="26" t="str"/>
    </x:row>
    <x:row r="309">
      <x:c r="A309" t="str">
        <x:v>瑞幸咖啡</x:v>
      </x:c>
      <x:c r="B309" t="str">
        <x:v>2025</x:v>
      </x:c>
      <x:c r="C309" t="str">
        <x:v>FY</x:v>
      </x:c>
      <x:c r="D309" t="str">
        <x:v>Actual</x:v>
      </x:c>
      <x:c r="E309" t="str">
        <x:v>E_数字高频咖啡替代型</x:v>
      </x:c>
      <x:c r="F309" t="str">
        <x:v>Global</x:v>
      </x:c>
      <x:c r="G309" t="str">
        <x:v>Luckin</x:v>
      </x:c>
      <x:c r="H309" t="str">
        <x:v>revenue</x:v>
      </x:c>
      <x:c r="I309" t="str">
        <x:v>营业收入</x:v>
      </x:c>
      <x:c r="J309" s="52" t="n">
        <x:v>49288.095</x:v>
      </x:c>
      <x:c r="K309" t="str">
        <x:v>RMB mn</x:v>
      </x:c>
      <x:c r="L309" t="str">
        <x:v>43.0%</x:v>
      </x:c>
      <x:c r="M309" s="26" t="str">
        <x:v>MX_P2_401</x:v>
      </x:c>
      <x:c r="N309" s="26" t="str"/>
      <x:c r="O309" s="26" t="str">
        <x:v>FALSE</x:v>
      </x:c>
      <x:c r="P309" s="26" t="str">
        <x:v>revenue</x:v>
      </x:c>
      <x:c r="Q309" s="26" t="str">
        <x:v>A</x:v>
      </x:c>
      <x:c r="R309" s="26" t="str">
        <x:v>Strategic coffee benchmark; not group valuation peer</x:v>
      </x:c>
      <x:c r="S309" s="26" t="str">
        <x:v>Lucky Cup benchmark</x:v>
      </x:c>
      <x:c r="T309" s="26" t="str"/>
    </x:row>
    <x:row r="310">
      <x:c r="A310" t="str">
        <x:v>瑞幸咖啡</x:v>
      </x:c>
      <x:c r="B310" t="str">
        <x:v>2025</x:v>
      </x:c>
      <x:c r="C310" t="str">
        <x:v>FY</x:v>
      </x:c>
      <x:c r="D310" t="str">
        <x:v>Actual</x:v>
      </x:c>
      <x:c r="E310" t="str">
        <x:v>E_数字高频咖啡替代型</x:v>
      </x:c>
      <x:c r="F310" t="str">
        <x:v>Global</x:v>
      </x:c>
      <x:c r="G310" t="str">
        <x:v>Luckin</x:v>
      </x:c>
      <x:c r="H310" t="str">
        <x:v>stores_end</x:v>
      </x:c>
      <x:c r="I310" t="str">
        <x:v>期末门店数</x:v>
      </x:c>
      <x:c r="J310" s="52" t="n">
        <x:v>31048</x:v>
      </x:c>
      <x:c r="K310" t="str">
        <x:v>stores</x:v>
      </x:c>
      <x:c r="L310" t="str">
        <x:v>39.0%</x:v>
      </x:c>
      <x:c r="M310" s="26" t="str">
        <x:v>MX_P2_402</x:v>
      </x:c>
      <x:c r="N310" s="26" t="str"/>
      <x:c r="O310" s="26" t="str">
        <x:v>FALSE</x:v>
      </x:c>
      <x:c r="P310" s="26" t="str">
        <x:v>stores_end</x:v>
      </x:c>
      <x:c r="Q310" s="26" t="str">
        <x:v>A</x:v>
      </x:c>
      <x:c r="R310" s="26" t="str">
        <x:v>Strategic coffee benchmark</x:v>
      </x:c>
      <x:c r="S310" s="26" t="str">
        <x:v>Lucky Cup benchmark</x:v>
      </x:c>
      <x:c r="T310" s="26" t="str"/>
    </x:row>
    <x:row r="311">
      <x:c r="A311" t="str">
        <x:v>瑞幸咖啡</x:v>
      </x:c>
      <x:c r="B311" t="str">
        <x:v>2025</x:v>
      </x:c>
      <x:c r="C311" t="str">
        <x:v>FY</x:v>
      </x:c>
      <x:c r="D311" t="str">
        <x:v>Actual</x:v>
      </x:c>
      <x:c r="E311" t="str">
        <x:v>E_数字高频咖啡替代型</x:v>
      </x:c>
      <x:c r="F311" t="str">
        <x:v>China</x:v>
      </x:c>
      <x:c r="G311" t="str">
        <x:v>Luckin</x:v>
      </x:c>
      <x:c r="H311" t="str">
        <x:v>same_store_sales_growth</x:v>
      </x:c>
      <x:c r="I311" t="str">
        <x:v>直营店同店销售增长</x:v>
      </x:c>
      <x:c r="J311" s="52" t="n">
        <x:v>7.5</x:v>
      </x:c>
      <x:c r="K311" t="str">
        <x:v>%</x:v>
      </x:c>
      <x:c r="L311" t="str"/>
      <x:c r="M311" s="26" t="str">
        <x:v>MX_P2_404</x:v>
      </x:c>
      <x:c r="N311" s="26" t="str"/>
      <x:c r="O311" s="26" t="str">
        <x:v>FALSE</x:v>
      </x:c>
      <x:c r="P311" s="26" t="str">
        <x:v>sss_company_owned</x:v>
      </x:c>
      <x:c r="Q311" s="26" t="str">
        <x:v>A</x:v>
      </x:c>
      <x:c r="R311" s="26" t="str">
        <x:v>Not directly comparable to franchise store economics</x:v>
      </x:c>
      <x:c r="S311" s="26" t="str">
        <x:v>Lucky Cup benchmark</x:v>
      </x:c>
      <x:c r="T311" s="26" t="str"/>
    </x:row>
    <x:row r="312">
      <x:c r="A312" t="str">
        <x:v>瑞幸咖啡</x:v>
      </x:c>
      <x:c r="B312" t="str">
        <x:v>2025</x:v>
      </x:c>
      <x:c r="C312" t="str">
        <x:v>FY</x:v>
      </x:c>
      <x:c r="D312" t="str">
        <x:v>Actual</x:v>
      </x:c>
      <x:c r="E312" t="str">
        <x:v>E_数字高频咖啡替代型</x:v>
      </x:c>
      <x:c r="F312" t="str">
        <x:v>China</x:v>
      </x:c>
      <x:c r="G312" t="str">
        <x:v>Luckin</x:v>
      </x:c>
      <x:c r="H312" t="str">
        <x:v>store_level_margin</x:v>
      </x:c>
      <x:c r="I312" t="str">
        <x:v>直营店层面经营利润率</x:v>
      </x:c>
      <x:c r="J312" s="52" t="n">
        <x:v>17.8</x:v>
      </x:c>
      <x:c r="K312" t="str">
        <x:v>%</x:v>
      </x:c>
      <x:c r="L312" t="str"/>
      <x:c r="M312" s="26" t="str">
        <x:v>MX_P2_405</x:v>
      </x:c>
      <x:c r="N312" s="26" t="str"/>
      <x:c r="O312" s="26" t="str">
        <x:v>FALSE</x:v>
      </x:c>
      <x:c r="P312" s="26" t="str">
        <x:v>store_level_margin</x:v>
      </x:c>
      <x:c r="Q312" s="26" t="str">
        <x:v>A</x:v>
      </x:c>
      <x:c r="R312" s="26" t="str">
        <x:v>Strategic benchmark only</x:v>
      </x:c>
      <x:c r="S312" s="26" t="str">
        <x:v>Lucky Cup benchmark</x:v>
      </x:c>
      <x:c r="T312" s="26" t="str"/>
    </x:row>
    <x:row r="313">
      <x:c r="A313" t="str">
        <x:v>蜜雪集团</x:v>
      </x:c>
      <x:c r="B313" t="str">
        <x:v>2026-08-11</x:v>
      </x:c>
      <x:c r="C313" t="str">
        <x:v>Assessment</x:v>
      </x:c>
      <x:c r="D313" t="str">
        <x:v>Derived</x:v>
      </x:c>
      <x:c r="E313" t="str">
        <x:v>A_极致低价供应链加盟型</x:v>
      </x:c>
      <x:c r="F313" t="str">
        <x:v>Group</x:v>
      </x:c>
      <x:c r="G313" t="str">
        <x:v>All</x:v>
      </x:c>
      <x:c r="H313" t="str">
        <x:v>moat_cost_advantage</x:v>
      </x:c>
      <x:c r="I313" t="str">
        <x:v>结构性成本优势</x:v>
      </x:c>
      <x:c r="J313" s="52" t="n">
        <x:v>22.5</x:v>
      </x:c>
      <x:c r="K313" t="str">
        <x:v>points</x:v>
      </x:c>
      <x:c r="L313" t="str"/>
      <x:c r="M313" s="26" t="str">
        <x:v>MX_P1_313;MX_P1_314;MX_P2_007;MX_P2_008;MX_P2_009</x:v>
      </x:c>
      <x:c r="N313" s="26" t="str">
        <x:v>rating/10 * 25</x:v>
      </x:c>
      <x:c r="O313" s="26" t="str">
        <x:v>FALSE</x:v>
      </x:c>
      <x:c r="P313" s="26" t="str">
        <x:v>moat_cost_advantage</x:v>
      </x:c>
      <x:c r="Q313" s="26" t="str">
        <x:v>B</x:v>
      </x:c>
      <x:c r="R313" s="26" t="str">
        <x:v>Assessment, not peer accounting metric</x:v>
      </x:c>
      <x:c r="S313" s="26" t="str">
        <x:v>Target Assessment</x:v>
      </x:c>
      <x:c r="T313" s="26" t="str">
        <x:v>9.0/10; procurement scale + 100% core ingredient self-production + manufacturing scale; not just logistics.</x:v>
      </x:c>
    </x:row>
    <x:row r="314">
      <x:c r="A314" t="str">
        <x:v>蜜雪集团</x:v>
      </x:c>
      <x:c r="B314" t="str">
        <x:v>2026-08-11</x:v>
      </x:c>
      <x:c r="C314" t="str">
        <x:v>Assessment</x:v>
      </x:c>
      <x:c r="D314" t="str">
        <x:v>Derived</x:v>
      </x:c>
      <x:c r="E314" t="str">
        <x:v>A_极致低价供应链加盟型</x:v>
      </x:c>
      <x:c r="F314" t="str">
        <x:v>Group</x:v>
      </x:c>
      <x:c r="G314" t="str">
        <x:v>All</x:v>
      </x:c>
      <x:c r="H314" t="str">
        <x:v>moat_brand_durability</x:v>
      </x:c>
      <x:c r="I314" t="str">
        <x:v>品牌/需求耐久性</x:v>
      </x:c>
      <x:c r="J314" s="52" t="n">
        <x:v>10.5</x:v>
      </x:c>
      <x:c r="K314" t="str">
        <x:v>points</x:v>
      </x:c>
      <x:c r="L314" t="str"/>
      <x:c r="M314" s="26" t="str">
        <x:v>MX_P1_313;MX_P1_314;MX_P2_007;MX_P2_008;MX_P2_009</x:v>
      </x:c>
      <x:c r="N314" s="26" t="str">
        <x:v>rating/10 * 15</x:v>
      </x:c>
      <x:c r="O314" s="26" t="str">
        <x:v>FALSE</x:v>
      </x:c>
      <x:c r="P314" s="26" t="str">
        <x:v>moat_brand_durability</x:v>
      </x:c>
      <x:c r="Q314" s="26" t="str">
        <x:v>B</x:v>
      </x:c>
      <x:c r="R314" s="26" t="str">
        <x:v>Assessment, not peer accounting metric</x:v>
      </x:c>
      <x:c r="S314" s="26" t="str">
        <x:v>Target Assessment</x:v>
      </x:c>
      <x:c r="T314" s="26" t="str">
        <x:v>7.0/10; Snow King/low-price positioning strong but consumer switching cost remains low and FY2025 SSS/AUV unavailable.</x:v>
      </x:c>
    </x:row>
    <x:row r="315">
      <x:c r="A315" t="str">
        <x:v>蜜雪集团</x:v>
      </x:c>
      <x:c r="B315" t="str">
        <x:v>2026-08-11</x:v>
      </x:c>
      <x:c r="C315" t="str">
        <x:v>Assessment</x:v>
      </x:c>
      <x:c r="D315" t="str">
        <x:v>Derived</x:v>
      </x:c>
      <x:c r="E315" t="str">
        <x:v>A_极致低价供应链加盟型</x:v>
      </x:c>
      <x:c r="F315" t="str">
        <x:v>Group</x:v>
      </x:c>
      <x:c r="G315" t="str">
        <x:v>All</x:v>
      </x:c>
      <x:c r="H315" t="str">
        <x:v>moat_network_density</x:v>
      </x:c>
      <x:c r="I315" t="str">
        <x:v>门店网络/区域密度</x:v>
      </x:c>
      <x:c r="J315" s="52" t="n">
        <x:v>13.5</x:v>
      </x:c>
      <x:c r="K315" t="str">
        <x:v>points</x:v>
      </x:c>
      <x:c r="L315" t="str"/>
      <x:c r="M315" s="26" t="str">
        <x:v>MX_P1_313;MX_P1_314;MX_P2_007;MX_P2_008;MX_P2_009</x:v>
      </x:c>
      <x:c r="N315" s="26" t="str">
        <x:v>rating/10 * 15</x:v>
      </x:c>
      <x:c r="O315" s="26" t="str">
        <x:v>FALSE</x:v>
      </x:c>
      <x:c r="P315" s="26" t="str">
        <x:v>moat_network_density</x:v>
      </x:c>
      <x:c r="Q315" s="26" t="str">
        <x:v>B</x:v>
      </x:c>
      <x:c r="R315" s="26" t="str">
        <x:v>Assessment, not peer accounting metric</x:v>
      </x:c>
      <x:c r="S315" s="26" t="str">
        <x:v>Target Assessment</x:v>
      </x:c>
      <x:c r="T315" s="26" t="str">
        <x:v>9.0/10; ~60k global stores and nationwide penetration create demand base for supply-chain economics.</x:v>
      </x:c>
    </x:row>
    <x:row r="316">
      <x:c r="A316" t="str">
        <x:v>蜜雪集团</x:v>
      </x:c>
      <x:c r="B316" t="str">
        <x:v>2026-08-11</x:v>
      </x:c>
      <x:c r="C316" t="str">
        <x:v>Assessment</x:v>
      </x:c>
      <x:c r="D316" t="str">
        <x:v>Derived</x:v>
      </x:c>
      <x:c r="E316" t="str">
        <x:v>A_极致低价供应链加盟型</x:v>
      </x:c>
      <x:c r="F316" t="str">
        <x:v>Group</x:v>
      </x:c>
      <x:c r="G316" t="str">
        <x:v>All</x:v>
      </x:c>
      <x:c r="H316" t="str">
        <x:v>moat_franchise_ecosystem</x:v>
      </x:c>
      <x:c r="I316" t="str">
        <x:v>加盟商生态</x:v>
      </x:c>
      <x:c r="J316" s="52" t="n">
        <x:v>12</x:v>
      </x:c>
      <x:c r="K316" t="str">
        <x:v>points</x:v>
      </x:c>
      <x:c r="L316" t="str"/>
      <x:c r="M316" s="26" t="str">
        <x:v>MX_P1_313;MX_P1_314;MX_P2_007;MX_P2_008;MX_P2_009</x:v>
      </x:c>
      <x:c r="N316" s="26" t="str">
        <x:v>rating/10 * 15</x:v>
      </x:c>
      <x:c r="O316" s="26" t="str">
        <x:v>FALSE</x:v>
      </x:c>
      <x:c r="P316" s="26" t="str">
        <x:v>moat_franchise_ecosystem</x:v>
      </x:c>
      <x:c r="Q316" s="26" t="str">
        <x:v>B</x:v>
      </x:c>
      <x:c r="R316" s="26" t="str">
        <x:v>Assessment, not peer accounting metric</x:v>
      </x:c>
      <x:c r="S316" s="26" t="str">
        <x:v>Target Assessment</x:v>
      </x:c>
      <x:c r="T316" s="26" t="str">
        <x:v>8.0/10; 27,450 franchisees and closure proxy still moderate vs disclosed peers, but franchisee profit/payback and repeat-opening data are missing.</x:v>
      </x:c>
    </x:row>
    <x:row r="317">
      <x:c r="A317" t="str">
        <x:v>蜜雪集团</x:v>
      </x:c>
      <x:c r="B317" t="str">
        <x:v>2026-08-11</x:v>
      </x:c>
      <x:c r="C317" t="str">
        <x:v>Assessment</x:v>
      </x:c>
      <x:c r="D317" t="str">
        <x:v>Derived</x:v>
      </x:c>
      <x:c r="E317" t="str">
        <x:v>A_极致低价供应链加盟型</x:v>
      </x:c>
      <x:c r="F317" t="str">
        <x:v>Group</x:v>
      </x:c>
      <x:c r="G317" t="str">
        <x:v>All</x:v>
      </x:c>
      <x:c r="H317" t="str">
        <x:v>moat_store_operations</x:v>
      </x:c>
      <x:c r="I317" t="str">
        <x:v>门店运营能力</x:v>
      </x:c>
      <x:c r="J317" s="52" t="n">
        <x:v>3.75</x:v>
      </x:c>
      <x:c r="K317" t="str">
        <x:v>points</x:v>
      </x:c>
      <x:c r="L317" t="str"/>
      <x:c r="M317" s="26" t="str">
        <x:v>MX_P1_313;MX_P1_314;MX_P2_007;MX_P2_008;MX_P2_009</x:v>
      </x:c>
      <x:c r="N317" s="26" t="str">
        <x:v>rating/10 * 5</x:v>
      </x:c>
      <x:c r="O317" s="26" t="str">
        <x:v>FALSE</x:v>
      </x:c>
      <x:c r="P317" s="26" t="str">
        <x:v>moat_store_operations</x:v>
      </x:c>
      <x:c r="Q317" s="26" t="str">
        <x:v>B</x:v>
      </x:c>
      <x:c r="R317" s="26" t="str">
        <x:v>Assessment, not peer accounting metric</x:v>
      </x:c>
      <x:c r="S317" s="26" t="str">
        <x:v>Target Assessment</x:v>
      </x:c>
      <x:c r="T317" s="26" t="str">
        <x:v>7.5/10; standardized operations and smart dispenser rollout support consistency; unit-level economics still opaque.</x:v>
      </x:c>
    </x:row>
    <x:row r="318">
      <x:c r="A318" t="str">
        <x:v>蜜雪集团</x:v>
      </x:c>
      <x:c r="B318" t="str">
        <x:v>2026-08-11</x:v>
      </x:c>
      <x:c r="C318" t="str">
        <x:v>Assessment</x:v>
      </x:c>
      <x:c r="D318" t="str">
        <x:v>Derived</x:v>
      </x:c>
      <x:c r="E318" t="str">
        <x:v>A_极致低价供应链加盟型</x:v>
      </x:c>
      <x:c r="F318" t="str">
        <x:v>Group</x:v>
      </x:c>
      <x:c r="G318" t="str">
        <x:v>All</x:v>
      </x:c>
      <x:c r="H318" t="str">
        <x:v>moat_capital_efficiency</x:v>
      </x:c>
      <x:c r="I318" t="str">
        <x:v>资本效率</x:v>
      </x:c>
      <x:c r="J318" s="52" t="n">
        <x:v>9.5</x:v>
      </x:c>
      <x:c r="K318" t="str">
        <x:v>points</x:v>
      </x:c>
      <x:c r="L318" t="str"/>
      <x:c r="M318" s="26" t="str">
        <x:v>MX_P1_313;MX_P1_314;MX_P2_007;MX_P2_008;MX_P2_009</x:v>
      </x:c>
      <x:c r="N318" s="26" t="str">
        <x:v>rating/10 * 10</x:v>
      </x:c>
      <x:c r="O318" s="26" t="str">
        <x:v>FALSE</x:v>
      </x:c>
      <x:c r="P318" s="26" t="str">
        <x:v>moat_capital_efficiency</x:v>
      </x:c>
      <x:c r="Q318" s="26" t="str">
        <x:v>B</x:v>
      </x:c>
      <x:c r="R318" s="26" t="str">
        <x:v>Assessment, not peer accounting metric</x:v>
      </x:c>
      <x:c r="S318" s="26" t="str">
        <x:v>Target Assessment</x:v>
      </x:c>
      <x:c r="T318" s="26" t="str">
        <x:v>9.5/10; P1 conservative ROIC/incremental ROIC far above 11%, light franchise model and favorable working capital.</x:v>
      </x:c>
    </x:row>
    <x:row r="319">
      <x:c r="A319" t="str">
        <x:v>蜜雪集团</x:v>
      </x:c>
      <x:c r="B319" t="str">
        <x:v>2026-08-11</x:v>
      </x:c>
      <x:c r="C319" t="str">
        <x:v>Assessment</x:v>
      </x:c>
      <x:c r="D319" t="str">
        <x:v>Derived</x:v>
      </x:c>
      <x:c r="E319" t="str">
        <x:v>A_极致低价供应链加盟型</x:v>
      </x:c>
      <x:c r="F319" t="str">
        <x:v>Group</x:v>
      </x:c>
      <x:c r="G319" t="str">
        <x:v>All</x:v>
      </x:c>
      <x:c r="H319" t="str">
        <x:v>moat_pricing_inflation</x:v>
      </x:c>
      <x:c r="I319" t="str">
        <x:v>定价权/抗通胀</x:v>
      </x:c>
      <x:c r="J319" s="52" t="n">
        <x:v>3</x:v>
      </x:c>
      <x:c r="K319" t="str">
        <x:v>points</x:v>
      </x:c>
      <x:c r="L319" t="str"/>
      <x:c r="M319" s="26" t="str">
        <x:v>MX_P1_313;MX_P1_314;MX_P2_007;MX_P2_008;MX_P2_009</x:v>
      </x:c>
      <x:c r="N319" s="26" t="str">
        <x:v>rating/10 * 5</x:v>
      </x:c>
      <x:c r="O319" s="26" t="str">
        <x:v>FALSE</x:v>
      </x:c>
      <x:c r="P319" s="26" t="str">
        <x:v>moat_pricing_inflation</x:v>
      </x:c>
      <x:c r="Q319" s="26" t="str">
        <x:v>B</x:v>
      </x:c>
      <x:c r="R319" s="26" t="str">
        <x:v>Assessment, not peer accounting metric</x:v>
      </x:c>
      <x:c r="S319" s="26" t="str">
        <x:v>Target Assessment</x:v>
      </x:c>
      <x:c r="T319" s="26" t="str">
        <x:v>6.0/10; value pricing increases traffic resilience but constrains direct pricing power; goods/equipment GM fell on raw-material costs in 2025.</x:v>
      </x:c>
    </x:row>
    <x:row r="320">
      <x:c r="A320" t="str">
        <x:v>蜜雪集团</x:v>
      </x:c>
      <x:c r="B320" t="str">
        <x:v>2026-08-11</x:v>
      </x:c>
      <x:c r="C320" t="str">
        <x:v>Assessment</x:v>
      </x:c>
      <x:c r="D320" t="str">
        <x:v>Derived</x:v>
      </x:c>
      <x:c r="E320" t="str">
        <x:v>A_极致低价供应链加盟型</x:v>
      </x:c>
      <x:c r="F320" t="str">
        <x:v>Group</x:v>
      </x:c>
      <x:c r="G320" t="str">
        <x:v>All</x:v>
      </x:c>
      <x:c r="H320" t="str">
        <x:v>moat_replication_durability</x:v>
      </x:c>
      <x:c r="I320" t="str">
        <x:v>复制难度与耐久性</x:v>
      </x:c>
      <x:c r="J320" s="52" t="n">
        <x:v>8.25</x:v>
      </x:c>
      <x:c r="K320" t="str">
        <x:v>points</x:v>
      </x:c>
      <x:c r="L320" t="str"/>
      <x:c r="M320" s="26" t="str">
        <x:v>MX_P1_313;MX_P1_314;MX_P2_007;MX_P2_008;MX_P2_009</x:v>
      </x:c>
      <x:c r="N320" s="26" t="str">
        <x:v>rating/10 * 10</x:v>
      </x:c>
      <x:c r="O320" s="26" t="str">
        <x:v>FALSE</x:v>
      </x:c>
      <x:c r="P320" s="26" t="str">
        <x:v>moat_replication_durability</x:v>
      </x:c>
      <x:c r="Q320" s="26" t="str">
        <x:v>B</x:v>
      </x:c>
      <x:c r="R320" s="26" t="str">
        <x:v>Assessment, not peer accounting metric</x:v>
      </x:c>
      <x:c r="S320" s="26" t="str">
        <x:v>Target Assessment</x:v>
      </x:c>
      <x:c r="T320" s="26" t="str">
        <x:v>8.25/10; integrated scale loop is hard to recreate, although peer logistics networks show warehousing itself is replicable.</x:v>
      </x:c>
    </x:row>
    <x:row r="321">
      <x:c r="A321" t="str">
        <x:v>蜜雪集团</x:v>
      </x:c>
      <x:c r="B321" t="str">
        <x:v>2026-08-11</x:v>
      </x:c>
      <x:c r="C321" t="str">
        <x:v>Assessment</x:v>
      </x:c>
      <x:c r="D321" t="str">
        <x:v>Derived</x:v>
      </x:c>
      <x:c r="E321" t="str">
        <x:v>A_极致低价供应链加盟型</x:v>
      </x:c>
      <x:c r="F321" t="str">
        <x:v>Group</x:v>
      </x:c>
      <x:c r="G321" t="str">
        <x:v>All</x:v>
      </x:c>
      <x:c r="H321" t="str">
        <x:v>moat_score</x:v>
      </x:c>
      <x:c r="I321" t="str">
        <x:v>巴菲特式护城河总分</x:v>
      </x:c>
      <x:c r="J321" s="52" t="n">
        <x:v>83</x:v>
      </x:c>
      <x:c r="K321" t="str">
        <x:v>/100</x:v>
      </x:c>
      <x:c r="L321" t="str"/>
      <x:c r="M321" s="26" t="str">
        <x:v>MX_P1_313;MX_P1_314;MX_P2_007;MX_P2_008;MX_P2_009;MX_P2_105;MX_P2_205</x:v>
      </x:c>
      <x:c r="N321" s="26" t="str">
        <x:v>sum weighted moat dimensions</x:v>
      </x:c>
      <x:c r="O321" s="26" t="str">
        <x:v>FALSE</x:v>
      </x:c>
      <x:c r="P321" s="26" t="str">
        <x:v>moat_score</x:v>
      </x:c>
      <x:c r="Q321" s="26" t="str">
        <x:v>B</x:v>
      </x:c>
      <x:c r="R321" s="26" t="str">
        <x:v>Framework assessment</x:v>
      </x:c>
      <x:c r="S321" s="26" t="str">
        <x:v>Target Assessment</x:v>
      </x:c>
      <x:c r="T321" s="26" t="str">
        <x:v>Framework classification: &gt;=80 = wide moat. Strongest is structural cost + network loop; weakest is pricing power.</x:v>
      </x:c>
    </x:row>
    <x:row r="322">
      <x:c r="A322" t="str">
        <x:v>蜜雪集团</x:v>
      </x:c>
      <x:c r="B322" t="str">
        <x:v>2026-08-11</x:v>
      </x:c>
      <x:c r="C322" t="str">
        <x:v>Assessment</x:v>
      </x:c>
      <x:c r="D322" t="str">
        <x:v>Derived</x:v>
      </x:c>
      <x:c r="E322" t="str">
        <x:v>A_极致低价供应链加盟型</x:v>
      </x:c>
      <x:c r="F322" t="str">
        <x:v>Group</x:v>
      </x:c>
      <x:c r="G322" t="str">
        <x:v>All</x:v>
      </x:c>
      <x:c r="H322" t="str">
        <x:v>optionality_asset_reuse</x:v>
      </x:c>
      <x:c r="I322" t="str">
        <x:v>现有资产复用率</x:v>
      </x:c>
      <x:c r="J322" s="52" t="n">
        <x:v>22</x:v>
      </x:c>
      <x:c r="K322" t="str">
        <x:v>points</x:v>
      </x:c>
      <x:c r="L322" t="str"/>
      <x:c r="M322" s="26" t="str">
        <x:v>MX_P1_313;MX_P1_314;MX_P2_014;MX_P2_013;MX_P0_003;MX_P2_401;MX_P2_402</x:v>
      </x:c>
      <x:c r="N322" s="26" t="str">
        <x:v>assessment / 25 max points</x:v>
      </x:c>
      <x:c r="O322" s="26" t="str">
        <x:v>FALSE</x:v>
      </x:c>
      <x:c r="P322" s="26" t="str">
        <x:v>optionality_asset_reuse</x:v>
      </x:c>
      <x:c r="Q322" s="26" t="str">
        <x:v>B</x:v>
      </x:c>
      <x:c r="R322" s="26" t="str">
        <x:v>Framework assessment</x:v>
      </x:c>
      <x:c r="S322" s="26" t="str">
        <x:v>Target Assessment</x:v>
      </x:c>
      <x:c r="T322" s="26" t="str">
        <x:v>Supply chain, procurement, warehouses, franchise systems and operations can be reused; FULU synergies are management claims, not yet realized facts.</x:v>
      </x:c>
    </x:row>
    <x:row r="323">
      <x:c r="A323" t="str">
        <x:v>蜜雪集团</x:v>
      </x:c>
      <x:c r="B323" t="str">
        <x:v>2026-08-11</x:v>
      </x:c>
      <x:c r="C323" t="str">
        <x:v>Assessment</x:v>
      </x:c>
      <x:c r="D323" t="str">
        <x:v>Derived</x:v>
      </x:c>
      <x:c r="E323" t="str">
        <x:v>A_极致低价供应链加盟型</x:v>
      </x:c>
      <x:c r="F323" t="str">
        <x:v>Group</x:v>
      </x:c>
      <x:c r="G323" t="str">
        <x:v>All</x:v>
      </x:c>
      <x:c r="H323" t="str">
        <x:v>optionality_new_tam</x:v>
      </x:c>
      <x:c r="I323" t="str">
        <x:v>新市场/新品类空间</x:v>
      </x:c>
      <x:c r="J323" s="52" t="n">
        <x:v>16</x:v>
      </x:c>
      <x:c r="K323" t="str">
        <x:v>points</x:v>
      </x:c>
      <x:c r="L323" t="str"/>
      <x:c r="M323" s="26" t="str">
        <x:v>MX_P1_313;MX_P1_314;MX_P2_014;MX_P2_013;MX_P0_003;MX_P2_401;MX_P2_402</x:v>
      </x:c>
      <x:c r="N323" s="26" t="str">
        <x:v>assessment / 20 max points</x:v>
      </x:c>
      <x:c r="O323" s="26" t="str">
        <x:v>FALSE</x:v>
      </x:c>
      <x:c r="P323" s="26" t="str">
        <x:v>optionality_new_tam</x:v>
      </x:c>
      <x:c r="Q323" s="26" t="str">
        <x:v>B</x:v>
      </x:c>
      <x:c r="R323" s="26" t="str">
        <x:v>Framework assessment</x:v>
      </x:c>
      <x:c r="S323" s="26" t="str">
        <x:v>Target Assessment</x:v>
      </x:c>
      <x:c r="T323" s="26" t="str">
        <x:v>Coffee, fresh beer and overseas provide real TAM, but competition is intense and overseas network contracted in 2025.</x:v>
      </x:c>
    </x:row>
    <x:row r="324">
      <x:c r="A324" t="str">
        <x:v>蜜雪集团</x:v>
      </x:c>
      <x:c r="B324" t="str">
        <x:v>2026-08-11</x:v>
      </x:c>
      <x:c r="C324" t="str">
        <x:v>Assessment</x:v>
      </x:c>
      <x:c r="D324" t="str">
        <x:v>Derived</x:v>
      </x:c>
      <x:c r="E324" t="str">
        <x:v>A_极致低价供应链加盟型</x:v>
      </x:c>
      <x:c r="F324" t="str">
        <x:v>Group</x:v>
      </x:c>
      <x:c r="G324" t="str">
        <x:v>All</x:v>
      </x:c>
      <x:c r="H324" t="str">
        <x:v>optionality_unit_econ_evidence</x:v>
      </x:c>
      <x:c r="I324" t="str">
        <x:v>Unit Economics证据</x:v>
      </x:c>
      <x:c r="J324" s="52" t="n">
        <x:v>8</x:v>
      </x:c>
      <x:c r="K324" t="str">
        <x:v>points</x:v>
      </x:c>
      <x:c r="L324" t="str"/>
      <x:c r="M324" s="26" t="str">
        <x:v>MX_P1_313;MX_P1_314;MX_P2_014;MX_P2_013;MX_P0_003;MX_P2_401;MX_P2_402</x:v>
      </x:c>
      <x:c r="N324" s="26" t="str">
        <x:v>assessment / 25 max points</x:v>
      </x:c>
      <x:c r="O324" s="26" t="str">
        <x:v>FALSE</x:v>
      </x:c>
      <x:c r="P324" s="26" t="str">
        <x:v>optionality_unit_econ_evidence</x:v>
      </x:c>
      <x:c r="Q324" s="26" t="str">
        <x:v>B</x:v>
      </x:c>
      <x:c r="R324" s="26" t="str">
        <x:v>Framework assessment</x:v>
      </x:c>
      <x:c r="S324" s="26" t="str">
        <x:v>Target Assessment</x:v>
      </x:c>
      <x:c r="T324" s="26" t="str">
        <x:v>Key weakness: no continuous segment-level Lucky Cup/FULU revenue, AUV, profit or ROIC; FULU only first turned profitable in 2024 per transaction valuation disclosure.</x:v>
      </x:c>
    </x:row>
    <x:row r="325">
      <x:c r="A325" t="str">
        <x:v>蜜雪集团</x:v>
      </x:c>
      <x:c r="B325" t="str">
        <x:v>2026-08-11</x:v>
      </x:c>
      <x:c r="C325" t="str">
        <x:v>Assessment</x:v>
      </x:c>
      <x:c r="D325" t="str">
        <x:v>Derived</x:v>
      </x:c>
      <x:c r="E325" t="str">
        <x:v>A_极致低价供应链加盟型</x:v>
      </x:c>
      <x:c r="F325" t="str">
        <x:v>Group</x:v>
      </x:c>
      <x:c r="G325" t="str">
        <x:v>All</x:v>
      </x:c>
      <x:c r="H325" t="str">
        <x:v>optionality_capital_risk</x:v>
      </x:c>
      <x:c r="I325" t="str">
        <x:v>资本需求与风险</x:v>
      </x:c>
      <x:c r="J325" s="52" t="n">
        <x:v>11</x:v>
      </x:c>
      <x:c r="K325" t="str">
        <x:v>points</x:v>
      </x:c>
      <x:c r="L325" t="str"/>
      <x:c r="M325" s="26" t="str">
        <x:v>MX_P1_313;MX_P1_314;MX_P2_014;MX_P2_013;MX_P0_003;MX_P2_401;MX_P2_402</x:v>
      </x:c>
      <x:c r="N325" s="26" t="str">
        <x:v>assessment / 15 max points</x:v>
      </x:c>
      <x:c r="O325" s="26" t="str">
        <x:v>FALSE</x:v>
      </x:c>
      <x:c r="P325" s="26" t="str">
        <x:v>optionality_capital_risk</x:v>
      </x:c>
      <x:c r="Q325" s="26" t="str">
        <x:v>B</x:v>
      </x:c>
      <x:c r="R325" s="26" t="str">
        <x:v>Framework assessment</x:v>
      </x:c>
      <x:c r="S325" s="26" t="str">
        <x:v>Target Assessment</x:v>
      </x:c>
      <x:c r="T325" s="26" t="str">
        <x:v>Franchise formats reduce store-level corporate capex, but overseas supply-chain localization and acquisitions require capital.</x:v>
      </x:c>
    </x:row>
    <x:row r="326">
      <x:c r="A326" t="str">
        <x:v>蜜雪集团</x:v>
      </x:c>
      <x:c r="B326" t="str">
        <x:v>2026-08-11</x:v>
      </x:c>
      <x:c r="C326" t="str">
        <x:v>Assessment</x:v>
      </x:c>
      <x:c r="D326" t="str">
        <x:v>Derived</x:v>
      </x:c>
      <x:c r="E326" t="str">
        <x:v>A_极致低价供应链加盟型</x:v>
      </x:c>
      <x:c r="F326" t="str">
        <x:v>Group</x:v>
      </x:c>
      <x:c r="G326" t="str">
        <x:v>All</x:v>
      </x:c>
      <x:c r="H326" t="str">
        <x:v>optionality_management_execution</x:v>
      </x:c>
      <x:c r="I326" t="str">
        <x:v>管理层执行记录</x:v>
      </x:c>
      <x:c r="J326" s="52" t="n">
        <x:v>10</x:v>
      </x:c>
      <x:c r="K326" t="str">
        <x:v>points</x:v>
      </x:c>
      <x:c r="L326" t="str"/>
      <x:c r="M326" s="26" t="str">
        <x:v>MX_P1_313;MX_P1_314;MX_P2_014;MX_P2_013;MX_P0_003;MX_P2_401;MX_P2_402</x:v>
      </x:c>
      <x:c r="N326" s="26" t="str">
        <x:v>assessment / 15 max points</x:v>
      </x:c>
      <x:c r="O326" s="26" t="str">
        <x:v>FALSE</x:v>
      </x:c>
      <x:c r="P326" s="26" t="str">
        <x:v>optionality_management_execution</x:v>
      </x:c>
      <x:c r="Q326" s="26" t="str">
        <x:v>B</x:v>
      </x:c>
      <x:c r="R326" s="26" t="str">
        <x:v>Framework assessment</x:v>
      </x:c>
      <x:c r="S326" s="26" t="str">
        <x:v>Target Assessment</x:v>
      </x:c>
      <x:c r="T326" s="26" t="str">
        <x:v>Core MIXUE expansion execution is strong, but multi-brand and overseas returns are not yet demonstrated.</x:v>
      </x:c>
    </x:row>
    <x:row r="327">
      <x:c r="A327" t="str">
        <x:v>蜜雪集团</x:v>
      </x:c>
      <x:c r="B327" t="str">
        <x:v>2026-08-11</x:v>
      </x:c>
      <x:c r="C327" t="str">
        <x:v>Assessment</x:v>
      </x:c>
      <x:c r="D327" t="str">
        <x:v>Derived</x:v>
      </x:c>
      <x:c r="E327" t="str">
        <x:v>A_极致低价供应链加盟型</x:v>
      </x:c>
      <x:c r="F327" t="str">
        <x:v>Group</x:v>
      </x:c>
      <x:c r="G327" t="str">
        <x:v>All</x:v>
      </x:c>
      <x:c r="H327" t="str">
        <x:v>growth_optionality_score</x:v>
      </x:c>
      <x:c r="I327" t="str">
        <x:v>增长期权总分</x:v>
      </x:c>
      <x:c r="J327" s="52" t="n">
        <x:v>67</x:v>
      </x:c>
      <x:c r="K327" t="str">
        <x:v>/100</x:v>
      </x:c>
      <x:c r="L327" t="str"/>
      <x:c r="M327" s="26" t="str">
        <x:v>MX_P2_013;MX_P2_014;MX_P2_401;MX_P2_402;MX_P0_003</x:v>
      </x:c>
      <x:c r="N327" s="26" t="str">
        <x:v>sum optionality dimensions</x:v>
      </x:c>
      <x:c r="O327" s="26" t="str">
        <x:v>FALSE</x:v>
      </x:c>
      <x:c r="P327" s="26" t="str">
        <x:v>growth_optionality_score</x:v>
      </x:c>
      <x:c r="Q327" s="26" t="str">
        <x:v>B</x:v>
      </x:c>
      <x:c r="R327" s="26" t="str">
        <x:v>Framework assessment</x:v>
      </x:c>
      <x:c r="S327" s="26" t="str">
        <x:v>Target Assessment</x:v>
      </x:c>
      <x:c r="T327" s="26" t="str">
        <x:v>Optionality exists but fails Base-case evidence gate for incremental second-curve uplift.</x:v>
      </x:c>
    </x:row>
    <x:row r="328">
      <x:c r="A328" t="str">
        <x:v>蜜雪集团</x:v>
      </x:c>
      <x:c r="B328" t="str">
        <x:v>2026-08-11</x:v>
      </x:c>
      <x:c r="C328" t="str">
        <x:v>Assessment</x:v>
      </x:c>
      <x:c r="D328" t="str">
        <x:v>Derived</x:v>
      </x:c>
      <x:c r="E328" t="str">
        <x:v>A_极致低价供应链加盟型</x:v>
      </x:c>
      <x:c r="F328" t="str">
        <x:v>Group</x:v>
      </x:c>
      <x:c r="G328" t="str">
        <x:v>All</x:v>
      </x:c>
      <x:c r="H328" t="str">
        <x:v>management_execution</x:v>
      </x:c>
      <x:c r="I328" t="str">
        <x:v>经营执行记录</x:v>
      </x:c>
      <x:c r="J328" s="52" t="n">
        <x:v>18</x:v>
      </x:c>
      <x:c r="K328" t="str">
        <x:v>points</x:v>
      </x:c>
      <x:c r="L328" t="str"/>
      <x:c r="M328" s="26" t="str">
        <x:v>MX_P2_001;MX_P2_002;MX_P2_003;MX_P2_004;MX_P2_006;MX_P1_293;MX_P2_013</x:v>
      </x:c>
      <x:c r="N328" s="26" t="str">
        <x:v>assessment / 20 max points</x:v>
      </x:c>
      <x:c r="O328" s="26" t="str">
        <x:v>FALSE</x:v>
      </x:c>
      <x:c r="P328" s="26" t="str">
        <x:v>management_execution</x:v>
      </x:c>
      <x:c r="Q328" s="26" t="str">
        <x:v>B</x:v>
      </x:c>
      <x:c r="R328" s="26" t="str">
        <x:v>Framework assessment</x:v>
      </x:c>
      <x:c r="S328" s="26" t="str">
        <x:v>Target Assessment</x:v>
      </x:c>
      <x:c r="T328" s="26" t="str">
        <x:v>Core store/revenue/FCF expansion and supply-chain rollout have been delivered.</x:v>
      </x:c>
    </x:row>
    <x:row r="329">
      <x:c r="A329" t="str">
        <x:v>蜜雪集团</x:v>
      </x:c>
      <x:c r="B329" t="str">
        <x:v>2026-08-11</x:v>
      </x:c>
      <x:c r="C329" t="str">
        <x:v>Assessment</x:v>
      </x:c>
      <x:c r="D329" t="str">
        <x:v>Derived</x:v>
      </x:c>
      <x:c r="E329" t="str">
        <x:v>A_极致低价供应链加盟型</x:v>
      </x:c>
      <x:c r="F329" t="str">
        <x:v>Group</x:v>
      </x:c>
      <x:c r="G329" t="str">
        <x:v>All</x:v>
      </x:c>
      <x:c r="H329" t="str">
        <x:v>management_capital_allocation</x:v>
      </x:c>
      <x:c r="I329" t="str">
        <x:v>资本配置</x:v>
      </x:c>
      <x:c r="J329" s="52" t="n">
        <x:v>17</x:v>
      </x:c>
      <x:c r="K329" t="str">
        <x:v>points</x:v>
      </x:c>
      <x:c r="L329" t="str"/>
      <x:c r="M329" s="26" t="str">
        <x:v>MX_P2_001;MX_P2_002;MX_P2_003;MX_P2_004;MX_P2_006;MX_P1_293;MX_P2_013</x:v>
      </x:c>
      <x:c r="N329" s="26" t="str">
        <x:v>assessment / 25 max points</x:v>
      </x:c>
      <x:c r="O329" s="26" t="str">
        <x:v>FALSE</x:v>
      </x:c>
      <x:c r="P329" s="26" t="str">
        <x:v>management_capital_allocation</x:v>
      </x:c>
      <x:c r="Q329" s="26" t="str">
        <x:v>B</x:v>
      </x:c>
      <x:c r="R329" s="26" t="str">
        <x:v>Framework assessment</x:v>
      </x:c>
      <x:c r="S329" s="26" t="str">
        <x:v>Target Assessment</x:v>
      </x:c>
      <x:c r="T329" s="26" t="str">
        <x:v>Historical operating returns are high; however large post-IPO liquidity, slow proceeds deployment, FULU acquisition economics and no FY2025 annual dividend make future allocation a major watch item.</x:v>
      </x:c>
    </x:row>
    <x:row r="330">
      <x:c r="A330" t="str">
        <x:v>蜜雪集团</x:v>
      </x:c>
      <x:c r="B330" t="str">
        <x:v>2026-08-11</x:v>
      </x:c>
      <x:c r="C330" t="str">
        <x:v>Assessment</x:v>
      </x:c>
      <x:c r="D330" t="str">
        <x:v>Derived</x:v>
      </x:c>
      <x:c r="E330" t="str">
        <x:v>A_极致低价供应链加盟型</x:v>
      </x:c>
      <x:c r="F330" t="str">
        <x:v>Group</x:v>
      </x:c>
      <x:c r="G330" t="str">
        <x:v>All</x:v>
      </x:c>
      <x:c r="H330" t="str">
        <x:v>management_alignment</x:v>
      </x:c>
      <x:c r="I330" t="str">
        <x:v>股东利益一致</x:v>
      </x:c>
      <x:c r="J330" s="52" t="n">
        <x:v>13</x:v>
      </x:c>
      <x:c r="K330" t="str">
        <x:v>points</x:v>
      </x:c>
      <x:c r="L330" t="str"/>
      <x:c r="M330" s="26" t="str">
        <x:v>MX_P2_001;MX_P2_002;MX_P2_003;MX_P2_004;MX_P2_006;MX_P1_293;MX_P2_013</x:v>
      </x:c>
      <x:c r="N330" s="26" t="str">
        <x:v>assessment / 15 max points</x:v>
      </x:c>
      <x:c r="O330" s="26" t="str">
        <x:v>FALSE</x:v>
      </x:c>
      <x:c r="P330" s="26" t="str">
        <x:v>management_alignment</x:v>
      </x:c>
      <x:c r="Q330" s="26" t="str">
        <x:v>B</x:v>
      </x:c>
      <x:c r="R330" s="26" t="str">
        <x:v>Framework assessment</x:v>
      </x:c>
      <x:c r="S330" s="26" t="str">
        <x:v>Target Assessment</x:v>
      </x:c>
      <x:c r="T330" s="26" t="str">
        <x:v>Founder control/ownership remains strong; concentration is a governance risk, not evidence of dishonesty.</x:v>
      </x:c>
    </x:row>
    <x:row r="331">
      <x:c r="A331" t="str">
        <x:v>蜜雪集团</x:v>
      </x:c>
      <x:c r="B331" t="str">
        <x:v>2026-08-11</x:v>
      </x:c>
      <x:c r="C331" t="str">
        <x:v>Assessment</x:v>
      </x:c>
      <x:c r="D331" t="str">
        <x:v>Derived</x:v>
      </x:c>
      <x:c r="E331" t="str">
        <x:v>A_极致低价供应链加盟型</x:v>
      </x:c>
      <x:c r="F331" t="str">
        <x:v>Group</x:v>
      </x:c>
      <x:c r="G331" t="str">
        <x:v>All</x:v>
      </x:c>
      <x:c r="H331" t="str">
        <x:v>management_disclosure</x:v>
      </x:c>
      <x:c r="I331" t="str">
        <x:v>信息披露</x:v>
      </x:c>
      <x:c r="J331" s="52" t="n">
        <x:v>10</x:v>
      </x:c>
      <x:c r="K331" t="str">
        <x:v>points</x:v>
      </x:c>
      <x:c r="L331" t="str"/>
      <x:c r="M331" s="26" t="str">
        <x:v>MX_P2_001;MX_P2_002;MX_P2_003;MX_P2_004;MX_P2_006;MX_P1_293;MX_P2_013</x:v>
      </x:c>
      <x:c r="N331" s="26" t="str">
        <x:v>assessment / 15 max points</x:v>
      </x:c>
      <x:c r="O331" s="26" t="str">
        <x:v>FALSE</x:v>
      </x:c>
      <x:c r="P331" s="26" t="str">
        <x:v>management_disclosure</x:v>
      </x:c>
      <x:c r="Q331" s="26" t="str">
        <x:v>B</x:v>
      </x:c>
      <x:c r="R331" s="26" t="str">
        <x:v>Framework assessment</x:v>
      </x:c>
      <x:c r="S331" s="26" t="str">
        <x:v>Target Assessment</x:v>
      </x:c>
      <x:c r="T331" s="26" t="str">
        <x:v>Strong audited financial/store/supply-chain disclosure; weak FY GMV/SSS/AUV, franchisee unit economics, brand segment economics and overseas profitability.</x:v>
      </x:c>
    </x:row>
    <x:row r="332">
      <x:c r="A332" t="str">
        <x:v>蜜雪集团</x:v>
      </x:c>
      <x:c r="B332" t="str">
        <x:v>2026-08-11</x:v>
      </x:c>
      <x:c r="C332" t="str">
        <x:v>Assessment</x:v>
      </x:c>
      <x:c r="D332" t="str">
        <x:v>Derived</x:v>
      </x:c>
      <x:c r="E332" t="str">
        <x:v>A_极致低价供应链加盟型</x:v>
      </x:c>
      <x:c r="F332" t="str">
        <x:v>Group</x:v>
      </x:c>
      <x:c r="G332" t="str">
        <x:v>All</x:v>
      </x:c>
      <x:c r="H332" t="str">
        <x:v>management_franchise_governance</x:v>
      </x:c>
      <x:c r="I332" t="str">
        <x:v>加盟商/员工治理</x:v>
      </x:c>
      <x:c r="J332" s="52" t="n">
        <x:v>8</x:v>
      </x:c>
      <x:c r="K332" t="str">
        <x:v>points</x:v>
      </x:c>
      <x:c r="L332" t="str"/>
      <x:c r="M332" s="26" t="str">
        <x:v>MX_P2_001;MX_P2_002;MX_P2_003;MX_P2_004;MX_P2_006;MX_P1_293;MX_P2_013</x:v>
      </x:c>
      <x:c r="N332" s="26" t="str">
        <x:v>assessment / 10 max points</x:v>
      </x:c>
      <x:c r="O332" s="26" t="str">
        <x:v>FALSE</x:v>
      </x:c>
      <x:c r="P332" s="26" t="str">
        <x:v>management_franchise_governance</x:v>
      </x:c>
      <x:c r="Q332" s="26" t="str">
        <x:v>B</x:v>
      </x:c>
      <x:c r="R332" s="26" t="str">
        <x:v>Framework assessment</x:v>
      </x:c>
      <x:c r="S332" s="26" t="str">
        <x:v>Target Assessment</x:v>
      </x:c>
      <x:c r="T332" s="26" t="str">
        <x:v>Franchise network remains recruitable and closure proxy is not alarming versus disclosed peers; profitability/payback evidence remains missing.</x:v>
      </x:c>
    </x:row>
    <x:row r="333">
      <x:c r="A333" t="str">
        <x:v>蜜雪集团</x:v>
      </x:c>
      <x:c r="B333" t="str">
        <x:v>2026-08-11</x:v>
      </x:c>
      <x:c r="C333" t="str">
        <x:v>Assessment</x:v>
      </x:c>
      <x:c r="D333" t="str">
        <x:v>Derived</x:v>
      </x:c>
      <x:c r="E333" t="str">
        <x:v>A_极致低价供应链加盟型</x:v>
      </x:c>
      <x:c r="F333" t="str">
        <x:v>Group</x:v>
      </x:c>
      <x:c r="G333" t="str">
        <x:v>All</x:v>
      </x:c>
      <x:c r="H333" t="str">
        <x:v>management_related_sbc</x:v>
      </x:c>
      <x:c r="I333" t="str">
        <x:v>关联交易/SBC/稀释</x:v>
      </x:c>
      <x:c r="J333" s="52" t="n">
        <x:v>6</x:v>
      </x:c>
      <x:c r="K333" t="str">
        <x:v>points</x:v>
      </x:c>
      <x:c r="L333" t="str"/>
      <x:c r="M333" s="26" t="str">
        <x:v>MX_P2_001;MX_P2_002;MX_P2_003;MX_P2_004;MX_P2_006;MX_P1_293;MX_P2_013</x:v>
      </x:c>
      <x:c r="N333" s="26" t="str">
        <x:v>assessment / 10 max points</x:v>
      </x:c>
      <x:c r="O333" s="26" t="str">
        <x:v>FALSE</x:v>
      </x:c>
      <x:c r="P333" s="26" t="str">
        <x:v>management_related_sbc</x:v>
      </x:c>
      <x:c r="Q333" s="26" t="str">
        <x:v>B</x:v>
      </x:c>
      <x:c r="R333" s="26" t="str">
        <x:v>Framework assessment</x:v>
      </x:c>
      <x:c r="S333" s="26" t="str">
        <x:v>Target Assessment</x:v>
      </x:c>
      <x:c r="T333" s="26" t="str">
        <x:v>FULU is a connected transaction with formal disclosure/valuation, but realized return is unproven; share incentive dilution requires ongoing bridge.</x:v>
      </x:c>
    </x:row>
    <x:row r="334">
      <x:c r="A334" t="str">
        <x:v>蜜雪集团</x:v>
      </x:c>
      <x:c r="B334" t="str">
        <x:v>2026-08-11</x:v>
      </x:c>
      <x:c r="C334" t="str">
        <x:v>Assessment</x:v>
      </x:c>
      <x:c r="D334" t="str">
        <x:v>Derived</x:v>
      </x:c>
      <x:c r="E334" t="str">
        <x:v>A_极致低价供应链加盟型</x:v>
      </x:c>
      <x:c r="F334" t="str">
        <x:v>Group</x:v>
      </x:c>
      <x:c r="G334" t="str">
        <x:v>All</x:v>
      </x:c>
      <x:c r="H334" t="str">
        <x:v>management_team_stability</x:v>
      </x:c>
      <x:c r="I334" t="str">
        <x:v>团队稳定/接班</x:v>
      </x:c>
      <x:c r="J334" s="52" t="n">
        <x:v>4</x:v>
      </x:c>
      <x:c r="K334" t="str">
        <x:v>points</x:v>
      </x:c>
      <x:c r="L334" t="str"/>
      <x:c r="M334" s="26" t="str">
        <x:v>MX_P2_001;MX_P2_002;MX_P2_003;MX_P2_004;MX_P2_006;MX_P1_293;MX_P2_013</x:v>
      </x:c>
      <x:c r="N334" s="26" t="str">
        <x:v>assessment / 5 max points</x:v>
      </x:c>
      <x:c r="O334" s="26" t="str">
        <x:v>FALSE</x:v>
      </x:c>
      <x:c r="P334" s="26" t="str">
        <x:v>management_team_stability</x:v>
      </x:c>
      <x:c r="Q334" s="26" t="str">
        <x:v>B</x:v>
      </x:c>
      <x:c r="R334" s="26" t="str">
        <x:v>Framework assessment</x:v>
      </x:c>
      <x:c r="S334" s="26" t="str">
        <x:v>Target Assessment</x:v>
      </x:c>
      <x:c r="T334" s="26" t="str">
        <x:v>Founder strategy role remains, but CEO changed in March 2026 to Zhang Yuan, whose operating track record as CEO is still short.</x:v>
      </x:c>
    </x:row>
    <x:row r="335">
      <x:c r="A335" t="str">
        <x:v>蜜雪集团</x:v>
      </x:c>
      <x:c r="B335" t="str">
        <x:v>2026-08-11</x:v>
      </x:c>
      <x:c r="C335" t="str">
        <x:v>Assessment</x:v>
      </x:c>
      <x:c r="D335" t="str">
        <x:v>Derived</x:v>
      </x:c>
      <x:c r="E335" t="str">
        <x:v>A_极致低价供应链加盟型</x:v>
      </x:c>
      <x:c r="F335" t="str">
        <x:v>Group</x:v>
      </x:c>
      <x:c r="G335" t="str">
        <x:v>All</x:v>
      </x:c>
      <x:c r="H335" t="str">
        <x:v>management_score</x:v>
      </x:c>
      <x:c r="I335" t="str">
        <x:v>管理层能力/可信度/稳定性总分</x:v>
      </x:c>
      <x:c r="J335" s="52" t="n">
        <x:v>76</x:v>
      </x:c>
      <x:c r="K335" t="str">
        <x:v>/100</x:v>
      </x:c>
      <x:c r="L335" t="str"/>
      <x:c r="M335" s="26" t="str">
        <x:v>MX_P2_001;MX_P2_002;MX_P2_003;MX_P2_004;MX_P2_006;MX_P1_293;MX_P2_013</x:v>
      </x:c>
      <x:c r="N335" s="26" t="str">
        <x:v>sum management dimensions</x:v>
      </x:c>
      <x:c r="O335" s="26" t="str">
        <x:v>FALSE</x:v>
      </x:c>
      <x:c r="P335" s="26" t="str">
        <x:v>management_score</x:v>
      </x:c>
      <x:c r="Q335" s="26" t="str">
        <x:v>B</x:v>
      </x:c>
      <x:c r="R335" s="26" t="str">
        <x:v>Framework assessment</x:v>
      </x:c>
      <x:c r="S335" s="26" t="str">
        <x:v>Target Assessment</x:v>
      </x:c>
      <x:c r="T335" s="26" t="str">
        <x:v>Good operating execution; capital allocation and disclosure are the main deductions.</x:v>
      </x:c>
    </x:row>
    <x:row r="336">
      <x:c r="A336" t="str">
        <x:v>蜜雪集团</x:v>
      </x:c>
      <x:c r="B336" t="str">
        <x:v>2026-08-11</x:v>
      </x:c>
      <x:c r="C336" t="str">
        <x:v>Assessment</x:v>
      </x:c>
      <x:c r="D336" t="str">
        <x:v>Derived</x:v>
      </x:c>
      <x:c r="E336" t="str">
        <x:v>A_极致低价供应链加盟型</x:v>
      </x:c>
      <x:c r="F336" t="str">
        <x:v>Group</x:v>
      </x:c>
      <x:c r="G336" t="str">
        <x:v>All</x:v>
      </x:c>
      <x:c r="H336" t="str">
        <x:v>distress_status</x:v>
      </x:c>
      <x:c r="I336" t="str">
        <x:v>集团困境分类</x:v>
      </x:c>
      <x:c r="J336" s="52" t="str">
        <x:v>Healthy</x:v>
      </x:c>
      <x:c r="K336" t="str">
        <x:v>class</x:v>
      </x:c>
      <x:c r="L336" t="str"/>
      <x:c r="M336" s="26" t="str">
        <x:v>MX_P1_001;MX_P1_021;MX_P1_177;MX_P1_199;MX_P1_244</x:v>
      </x:c>
      <x:c r="N336" s="26" t="str">
        <x:v>framework classification</x:v>
      </x:c>
      <x:c r="O336" s="26" t="str">
        <x:v>FALSE</x:v>
      </x:c>
      <x:c r="P336" s="26" t="str">
        <x:v>distress_status</x:v>
      </x:c>
      <x:c r="Q336" s="26" t="str">
        <x:v>B</x:v>
      </x:c>
      <x:c r="R336" s="26" t="str">
        <x:v>Qualitative assessment</x:v>
      </x:c>
      <x:c r="S336" s="26" t="str">
        <x:v>Target Assessment</x:v>
      </x:c>
      <x:c r="T336" s="26" t="str">
        <x:v>Revenue and FCF growth, strong balance sheet and high incremental ROIC do not support Slowdown/Turnaround at group level.</x:v>
      </x:c>
    </x:row>
    <x:row r="337">
      <x:c r="A337" t="str">
        <x:v>蜜雪集团</x:v>
      </x:c>
      <x:c r="B337" t="str">
        <x:v>2026-08-11</x:v>
      </x:c>
      <x:c r="C337" t="str">
        <x:v>Assessment</x:v>
      </x:c>
      <x:c r="D337" t="str">
        <x:v>Derived</x:v>
      </x:c>
      <x:c r="E337" t="str">
        <x:v>A_极致低价供应链加盟型</x:v>
      </x:c>
      <x:c r="F337" t="str">
        <x:v>Overseas</x:v>
      </x:c>
      <x:c r="G337" t="str">
        <x:v>All</x:v>
      </x:c>
      <x:c r="H337" t="str">
        <x:v>overseas_status</x:v>
      </x:c>
      <x:c r="I337" t="str">
        <x:v>海外业务状态</x:v>
      </x:c>
      <x:c r="J337" s="52" t="str">
        <x:v>Turnaround/Optimization Watch</x:v>
      </x:c>
      <x:c r="K337" t="str">
        <x:v>class</x:v>
      </x:c>
      <x:c r="L337" t="str"/>
      <x:c r="M337" s="26" t="str">
        <x:v>MX_P1_234;MX_P0_003</x:v>
      </x:c>
      <x:c r="N337" s="26" t="str">
        <x:v>2025 stores 4,467 vs 4,895 in 2024; management says Indonesia/Vietnam focus on store optimization</x:v>
      </x:c>
      <x:c r="O337" s="26" t="str">
        <x:v>FALSE</x:v>
      </x:c>
      <x:c r="P337" s="26" t="str">
        <x:v>overseas_status</x:v>
      </x:c>
      <x:c r="Q337" s="26" t="str">
        <x:v>B</x:v>
      </x:c>
      <x:c r="R337" s="26" t="str">
        <x:v>Subsegment assessment</x:v>
      </x:c>
      <x:c r="S337" s="26" t="str">
        <x:v>Target Assessment</x:v>
      </x:c>
      <x:c r="T337" s="26" t="str">
        <x:v>Do not relabel entire group as turnaround; overseas recovery requires separate evidence.</x:v>
      </x:c>
    </x:row>
    <x:row r="338">
      <x:c r="A338" t="str">
        <x:v>蜜雪集团</x:v>
      </x:c>
      <x:c r="B338" t="str">
        <x:v>2026-08-11</x:v>
      </x:c>
      <x:c r="C338" t="str">
        <x:v>Assessment</x:v>
      </x:c>
      <x:c r="D338" t="str">
        <x:v>Derived</x:v>
      </x:c>
      <x:c r="E338" t="str">
        <x:v>A_极致低价供应链加盟型</x:v>
      </x:c>
      <x:c r="F338" t="str">
        <x:v>Group</x:v>
      </x:c>
      <x:c r="G338" t="str">
        <x:v>Lucky Cup</x:v>
      </x:c>
      <x:c r="H338" t="str">
        <x:v>base_case_second_curve_gate</x:v>
      </x:c>
      <x:c r="I338" t="str">
        <x:v>幸运咖额外增长进入Base Gate</x:v>
      </x:c>
      <x:c r="J338" s="52" t="str">
        <x:v>FAIL</x:v>
      </x:c>
      <x:c r="K338" t="str">
        <x:v>gate</x:v>
      </x:c>
      <x:c r="L338" t="str"/>
      <x:c r="M338" s="26" t="str">
        <x:v>MX_P2_401;MX_P2_402;MX_P0_017</x:v>
      </x:c>
      <x:c r="N338" s="26" t="str">
        <x:v>Requires 2 half-years/4 quarters + contribution/scale trend + Incremental ROIC &gt;11%</x:v>
      </x:c>
      <x:c r="O338" s="26" t="str">
        <x:v>FALSE</x:v>
      </x:c>
      <x:c r="P338" s="26" t="str">
        <x:v>second_curve_gate</x:v>
      </x:c>
      <x:c r="Q338" s="26" t="str">
        <x:v>B</x:v>
      </x:c>
      <x:c r="R338" s="26" t="str">
        <x:v>Framework gate</x:v>
      </x:c>
      <x:c r="S338" s="26" t="str">
        <x:v>Target Assessment</x:v>
      </x:c>
      <x:c r="T338" s="26" t="str">
        <x:v>Existing consolidated contribution remains in group base; no additional standalone growth premium until segment economics are verified.</x:v>
      </x:c>
    </x:row>
    <x:row r="339">
      <x:c r="A339" t="str">
        <x:v>蜜雪集团</x:v>
      </x:c>
      <x:c r="B339" t="str">
        <x:v>2026-08-11</x:v>
      </x:c>
      <x:c r="C339" t="str">
        <x:v>Assessment</x:v>
      </x:c>
      <x:c r="D339" t="str">
        <x:v>Derived</x:v>
      </x:c>
      <x:c r="E339" t="str">
        <x:v>A_极致低价供应链加盟型</x:v>
      </x:c>
      <x:c r="F339" t="str">
        <x:v>Group</x:v>
      </x:c>
      <x:c r="G339" t="str">
        <x:v>FULU Fresh Beer</x:v>
      </x:c>
      <x:c r="H339" t="str">
        <x:v>base_case_second_curve_gate</x:v>
      </x:c>
      <x:c r="I339" t="str">
        <x:v>福鹿家额外增长进入Base Gate</x:v>
      </x:c>
      <x:c r="J339" s="52" t="str">
        <x:v>FAIL</x:v>
      </x:c>
      <x:c r="K339" t="str">
        <x:v>gate</x:v>
      </x:c>
      <x:c r="L339" t="str"/>
      <x:c r="M339" s="26" t="str">
        <x:v>MX_P1_288;MX_P1_289;MX_P1_290;MX_P2_011;MX_P2_012;MX_P2_013</x:v>
      </x:c>
      <x:c r="N339" s="26" t="str">
        <x:v>Requires post-acquisition sustained operating data + Incremental ROIC &gt;11%</x:v>
      </x:c>
      <x:c r="O339" s="26" t="str">
        <x:v>FALSE</x:v>
      </x:c>
      <x:c r="P339" s="26" t="str">
        <x:v>second_curve_gate</x:v>
      </x:c>
      <x:c r="Q339" s="26" t="str">
        <x:v>B</x:v>
      </x:c>
      <x:c r="R339" s="26" t="str">
        <x:v>Framework gate</x:v>
      </x:c>
      <x:c r="S339" s="26" t="str">
        <x:v>Target Assessment</x:v>
      </x:c>
      <x:c r="T339" s="26" t="str">
        <x:v>Acquired stores are part of consolidated starting base; accelerated growth/SOTP optionality belongs to Bull until economics are proven.</x:v>
      </x:c>
    </x:row>
    <x:row r="340">
      <x:c r="A340" t="str">
        <x:v>蜜雪集团</x:v>
      </x:c>
      <x:c r="B340" t="str">
        <x:v>2026-08-11</x:v>
      </x:c>
      <x:c r="C340" t="str">
        <x:v>Assessment</x:v>
      </x:c>
      <x:c r="D340" t="str">
        <x:v>Derived</x:v>
      </x:c>
      <x:c r="E340" t="str">
        <x:v>A_极致低价供应链加盟型</x:v>
      </x:c>
      <x:c r="F340" t="str">
        <x:v>Overseas</x:v>
      </x:c>
      <x:c r="G340" t="str">
        <x:v>All</x:v>
      </x:c>
      <x:c r="H340" t="str">
        <x:v>base_case_recovery_gate</x:v>
      </x:c>
      <x:c r="I340" t="str">
        <x:v>海外恢复进入Base Gate</x:v>
      </x:c>
      <x:c r="J340" s="52" t="str">
        <x:v>PARTIAL</x:v>
      </x:c>
      <x:c r="K340" t="str">
        <x:v>gate</x:v>
      </x:c>
      <x:c r="L340" t="str"/>
      <x:c r="M340" s="26" t="str">
        <x:v>MX_P0_003;MX_P1_234;MX_P1_316</x:v>
      </x:c>
      <x:c r="N340" s="26" t="str">
        <x:v>Existing overseas business included; growth recovery requires net additions and store economics evidence</x:v>
      </x:c>
      <x:c r="O340" s="26" t="str">
        <x:v>FALSE</x:v>
      </x:c>
      <x:c r="P340" s="26" t="str">
        <x:v>overseas_recovery_gate</x:v>
      </x:c>
      <x:c r="Q340" s="26" t="str">
        <x:v>B</x:v>
      </x:c>
      <x:c r="R340" s="26" t="str">
        <x:v>Framework gate</x:v>
      </x:c>
      <x:c r="S340" s="26" t="str">
        <x:v>Target Assessment</x:v>
      </x:c>
      <x:c r="T340" s="26" t="str">
        <x:v>2026 preset +5% should be treated as upper end of audit range until new actuals.</x:v>
      </x:c>
    </x:row>
    <x:row r="341">
      <x:c r="A341" t="str">
        <x:v>蜜雪集团</x:v>
      </x:c>
      <x:c r="B341" t="str">
        <x:v>2026-07-31</x:v>
      </x:c>
      <x:c r="C341" t="str">
        <x:v>Date</x:v>
      </x:c>
      <x:c r="D341" t="str">
        <x:v>Actual</x:v>
      </x:c>
      <x:c r="E341" t="str">
        <x:v>A_极致低价供应链加盟型</x:v>
      </x:c>
      <x:c r="F341" t="str">
        <x:v>Group</x:v>
      </x:c>
      <x:c r="G341" t="str">
        <x:v>All</x:v>
      </x:c>
      <x:c r="H341" t="str">
        <x:v>issued_shares_total</x:v>
      </x:c>
      <x:c r="I341" t="str">
        <x:v>已发行总股份</x:v>
      </x:c>
      <x:c r="J341" s="52" t="n">
        <x:v>379618800</x:v>
      </x:c>
      <x:c r="K341" t="str">
        <x:v>shares</x:v>
      </x:c>
      <x:c r="L341" t="str"/>
      <x:c r="M341" s="26" t="str">
        <x:v>MX_P3_001</x:v>
      </x:c>
      <x:c r="N341" s="26" t="str"/>
      <x:c r="O341" s="26" t="str">
        <x:v>FALSE</x:v>
      </x:c>
      <x:c r="P341" s="26" t="str">
        <x:v>issued_shares_total</x:v>
      </x:c>
      <x:c r="Q341" s="26" t="str">
        <x:v>A</x:v>
      </x:c>
      <x:c r="R341" s="26" t="str">
        <x:v>Security structure</x:v>
      </x:c>
      <x:c r="S341" s="26" t="str">
        <x:v>Target</x:v>
      </x:c>
      <x:c r="T341" s="26" t="str">
        <x:v>Current issued economic shares; no treasury shares.</x:v>
      </x:c>
    </x:row>
    <x:row r="342">
      <x:c r="A342" t="str">
        <x:v>蜜雪集团</x:v>
      </x:c>
      <x:c r="B342" t="str">
        <x:v>2026-07-31</x:v>
      </x:c>
      <x:c r="C342" t="str">
        <x:v>Date</x:v>
      </x:c>
      <x:c r="D342" t="str">
        <x:v>Actual</x:v>
      </x:c>
      <x:c r="E342" t="str">
        <x:v>A_极致低价供应链加盟型</x:v>
      </x:c>
      <x:c r="F342" t="str">
        <x:v>Group</x:v>
      </x:c>
      <x:c r="G342" t="str">
        <x:v>All</x:v>
      </x:c>
      <x:c r="H342" t="str">
        <x:v>h_shares_issued</x:v>
      </x:c>
      <x:c r="I342" t="str">
        <x:v>已发行H股</x:v>
      </x:c>
      <x:c r="J342" s="52" t="n">
        <x:v>150883058</x:v>
      </x:c>
      <x:c r="K342" t="str">
        <x:v>shares</x:v>
      </x:c>
      <x:c r="L342" t="str"/>
      <x:c r="M342" s="26" t="str">
        <x:v>MX_P3_002</x:v>
      </x:c>
      <x:c r="N342" s="26" t="str"/>
      <x:c r="O342" s="26" t="str">
        <x:v>FALSE</x:v>
      </x:c>
      <x:c r="P342" s="26" t="str">
        <x:v>h_shares_issued</x:v>
      </x:c>
      <x:c r="Q342" s="26" t="str">
        <x:v>A</x:v>
      </x:c>
      <x:c r="R342" s="26" t="str">
        <x:v>Security structure</x:v>
      </x:c>
      <x:c r="S342" s="26" t="str">
        <x:v>Target</x:v>
      </x:c>
      <x:c r="T342" s="26" t="str"/>
    </x:row>
    <x:row r="343">
      <x:c r="A343" t="str">
        <x:v>蜜雪集团</x:v>
      </x:c>
      <x:c r="B343" t="str">
        <x:v>2026-07-31</x:v>
      </x:c>
      <x:c r="C343" t="str">
        <x:v>Date</x:v>
      </x:c>
      <x:c r="D343" t="str">
        <x:v>Actual</x:v>
      </x:c>
      <x:c r="E343" t="str">
        <x:v>A_极致低价供应链加盟型</x:v>
      </x:c>
      <x:c r="F343" t="str">
        <x:v>Group</x:v>
      </x:c>
      <x:c r="G343" t="str">
        <x:v>All</x:v>
      </x:c>
      <x:c r="H343" t="str">
        <x:v>unlisted_shares_issued</x:v>
      </x:c>
      <x:c r="I343" t="str">
        <x:v>已发行非上市股份</x:v>
      </x:c>
      <x:c r="J343" s="52" t="n">
        <x:v>228735742</x:v>
      </x:c>
      <x:c r="K343" t="str">
        <x:v>shares</x:v>
      </x:c>
      <x:c r="L343" t="str"/>
      <x:c r="M343" s="26" t="str">
        <x:v>MX_P3_003</x:v>
      </x:c>
      <x:c r="N343" s="26" t="str"/>
      <x:c r="O343" s="26" t="str">
        <x:v>FALSE</x:v>
      </x:c>
      <x:c r="P343" s="26" t="str">
        <x:v>unlisted_shares_issued</x:v>
      </x:c>
      <x:c r="Q343" s="26" t="str">
        <x:v>A</x:v>
      </x:c>
      <x:c r="R343" s="26" t="str">
        <x:v>Security structure</x:v>
      </x:c>
      <x:c r="S343" s="26" t="str">
        <x:v>Target</x:v>
      </x:c>
      <x:c r="T343" s="26" t="str"/>
    </x:row>
    <x:row r="344">
      <x:c r="A344" t="str">
        <x:v>蜜雪集团</x:v>
      </x:c>
      <x:c r="B344" t="str">
        <x:v>2026-07-31</x:v>
      </x:c>
      <x:c r="C344" t="str">
        <x:v>Date</x:v>
      </x:c>
      <x:c r="D344" t="str">
        <x:v>Actual</x:v>
      </x:c>
      <x:c r="E344" t="str">
        <x:v>A_极致低价供应链加盟型</x:v>
      </x:c>
      <x:c r="F344" t="str">
        <x:v>Group</x:v>
      </x:c>
      <x:c r="G344" t="str">
        <x:v>All</x:v>
      </x:c>
      <x:c r="H344" t="str">
        <x:v>treasury_shares</x:v>
      </x:c>
      <x:c r="I344" t="str">
        <x:v>库存股</x:v>
      </x:c>
      <x:c r="J344" s="52" t="n">
        <x:v>0</x:v>
      </x:c>
      <x:c r="K344" t="str">
        <x:v>shares</x:v>
      </x:c>
      <x:c r="L344" t="str"/>
      <x:c r="M344" s="26" t="str">
        <x:v>MX_P3_004</x:v>
      </x:c>
      <x:c r="N344" s="26" t="str"/>
      <x:c r="O344" s="26" t="str">
        <x:v>FALSE</x:v>
      </x:c>
      <x:c r="P344" s="26" t="str">
        <x:v>treasury_shares</x:v>
      </x:c>
      <x:c r="Q344" s="26" t="str">
        <x:v>A</x:v>
      </x:c>
      <x:c r="R344" s="26" t="str">
        <x:v>Security structure</x:v>
      </x:c>
      <x:c r="S344" s="26" t="str">
        <x:v>Target</x:v>
      </x:c>
      <x:c r="T344" s="26" t="str"/>
    </x:row>
    <x:row r="345">
      <x:c r="A345" t="str">
        <x:v>蜜雪集团</x:v>
      </x:c>
      <x:c r="B345" t="str">
        <x:v>2026-06-26</x:v>
      </x:c>
      <x:c r="C345" t="str">
        <x:v>Event</x:v>
      </x:c>
      <x:c r="D345" t="str">
        <x:v>Actual</x:v>
      </x:c>
      <x:c r="E345" t="str">
        <x:v>A_极致低价供应链加盟型</x:v>
      </x:c>
      <x:c r="F345" t="str">
        <x:v>Group</x:v>
      </x:c>
      <x:c r="G345" t="str">
        <x:v>All</x:v>
      </x:c>
      <x:c r="H345" t="str">
        <x:v>h_share_award_scheme_mandate_limit</x:v>
      </x:c>
      <x:c r="I345" t="str">
        <x:v>H股奖励计划授权上限</x:v>
      </x:c>
      <x:c r="J345" s="52" t="n">
        <x:v>37961880</x:v>
      </x:c>
      <x:c r="K345" t="str">
        <x:v>shares</x:v>
      </x:c>
      <x:c r="L345" t="str"/>
      <x:c r="M345" s="26" t="str">
        <x:v>MX_P3_005;MX_P3_006</x:v>
      </x:c>
      <x:c r="N345" s="26" t="str">
        <x:v>10% of issued shares at adoption-date assumption</x:v>
      </x:c>
      <x:c r="O345" s="26" t="str">
        <x:v>FALSE</x:v>
      </x:c>
      <x:c r="P345" s="26" t="str">
        <x:v>share_scheme_mandate_limit</x:v>
      </x:c>
      <x:c r="Q345" s="26" t="str">
        <x:v>A</x:v>
      </x:c>
      <x:c r="R345" s="26" t="str">
        <x:v>Security structure</x:v>
      </x:c>
      <x:c r="S345" s="26" t="str">
        <x:v>Target</x:v>
      </x:c>
      <x:c r="T345" s="26" t="str">
        <x:v>Authorization ceiling only; not assumed as issued/dilutive in Base forecast. 10% full-dilution sensitivity retained for P4.</x:v>
      </x:c>
    </x:row>
    <x:row r="346">
      <x:c r="A346" t="str">
        <x:v>蜜雪集团</x:v>
      </x:c>
      <x:c r="B346" t="str">
        <x:v>2026-08-11</x:v>
      </x:c>
      <x:c r="C346" t="str">
        <x:v>Date</x:v>
      </x:c>
      <x:c r="D346" t="str">
        <x:v>Actual</x:v>
      </x:c>
      <x:c r="E346" t="str">
        <x:v>A_极致低价供应链加盟型</x:v>
      </x:c>
      <x:c r="F346" t="str">
        <x:v>Group</x:v>
      </x:c>
      <x:c r="G346" t="str">
        <x:v>All</x:v>
      </x:c>
      <x:c r="H346" t="str">
        <x:v>p4_current_price_hkd</x:v>
      </x:c>
      <x:c r="I346" t="str">
        <x:v>当前股价</x:v>
      </x:c>
      <x:c r="J346" s="52" t="n">
        <x:v>230.8</x:v>
      </x:c>
      <x:c r="K346" t="str">
        <x:v>HKD/share</x:v>
      </x:c>
      <x:c r="L346" t="str"/>
      <x:c r="M346" s="26" t="str">
        <x:v>MX_P4_001</x:v>
      </x:c>
      <x:c r="N346" s="26" t="str"/>
      <x:c r="O346" s="26" t="str">
        <x:v>FALSE</x:v>
      </x:c>
      <x:c r="P346" s="26" t="str">
        <x:v>p4_current_price_hkd</x:v>
      </x:c>
      <x:c r="Q346" s="26" t="str">
        <x:v>B</x:v>
      </x:c>
      <x:c r="R346" s="26" t="str">
        <x:v>Comparable</x:v>
      </x:c>
      <x:c r="S346" s="26" t="str"/>
      <x:c r="T346" s="26" t="str">
        <x:v>Delayed price at 16:08 HKT.</x:v>
      </x:c>
    </x:row>
    <x:row r="347">
      <x:c r="A347" t="str">
        <x:v>蜜雪集团</x:v>
      </x:c>
      <x:c r="B347" t="str">
        <x:v>2026-08-11</x:v>
      </x:c>
      <x:c r="C347" t="str">
        <x:v>Date</x:v>
      </x:c>
      <x:c r="D347" t="str">
        <x:v>Actual</x:v>
      </x:c>
      <x:c r="E347" t="str">
        <x:v>A_极致低价供应链加盟型</x:v>
      </x:c>
      <x:c r="F347" t="str">
        <x:v>Group</x:v>
      </x:c>
      <x:c r="G347" t="str">
        <x:v>All</x:v>
      </x:c>
      <x:c r="H347" t="str">
        <x:v>p4_market_trailing_pe</x:v>
      </x:c>
      <x:c r="I347" t="str">
        <x:v>市场Trailing PE</x:v>
      </x:c>
      <x:c r="J347" s="52" t="n">
        <x:v>13.49</x:v>
      </x:c>
      <x:c r="K347" t="str">
        <x:v>x</x:v>
      </x:c>
      <x:c r="L347" t="str"/>
      <x:c r="M347" s="26" t="str">
        <x:v>MX_P4_002</x:v>
      </x:c>
      <x:c r="N347" s="26" t="str"/>
      <x:c r="O347" s="26" t="str">
        <x:v>FALSE</x:v>
      </x:c>
      <x:c r="P347" s="26" t="str">
        <x:v>p4_market_trailing_pe</x:v>
      </x:c>
      <x:c r="Q347" s="26" t="str">
        <x:v>B</x:v>
      </x:c>
      <x:c r="R347" s="26" t="str">
        <x:v>Comparable</x:v>
      </x:c>
      <x:c r="S347" s="26" t="str"/>
      <x:c r="T347" s="26" t="str">
        <x:v>Provider metric; not model normalized.</x:v>
      </x:c>
    </x:row>
    <x:row r="348">
      <x:c r="A348" t="str">
        <x:v>蜜雪集团</x:v>
      </x:c>
      <x:c r="B348" t="str">
        <x:v>2026-08-11</x:v>
      </x:c>
      <x:c r="C348" t="str">
        <x:v>Date</x:v>
      </x:c>
      <x:c r="D348" t="str">
        <x:v>Actual</x:v>
      </x:c>
      <x:c r="E348" t="str">
        <x:v>A_极致低价供应链加盟型</x:v>
      </x:c>
      <x:c r="F348" t="str">
        <x:v>Group</x:v>
      </x:c>
      <x:c r="G348" t="str">
        <x:v>All</x:v>
      </x:c>
      <x:c r="H348" t="str">
        <x:v>p4_market_forward_pe</x:v>
      </x:c>
      <x:c r="I348" t="str">
        <x:v>市场Forward PE</x:v>
      </x:c>
      <x:c r="J348" s="52" t="n">
        <x:v>12.14</x:v>
      </x:c>
      <x:c r="K348" t="str">
        <x:v>x</x:v>
      </x:c>
      <x:c r="L348" t="str"/>
      <x:c r="M348" s="26" t="str">
        <x:v>MX_P4_003</x:v>
      </x:c>
      <x:c r="N348" s="26" t="str"/>
      <x:c r="O348" s="26" t="str">
        <x:v>FALSE</x:v>
      </x:c>
      <x:c r="P348" s="26" t="str">
        <x:v>p4_market_forward_pe</x:v>
      </x:c>
      <x:c r="Q348" s="26" t="str">
        <x:v>B</x:v>
      </x:c>
      <x:c r="R348" s="26" t="str">
        <x:v>Comparable</x:v>
      </x:c>
      <x:c r="S348" s="26" t="str"/>
      <x:c r="T348" s="26" t="str">
        <x:v>Provider metric; not model normalized.</x:v>
      </x:c>
    </x:row>
    <x:row r="349">
      <x:c r="A349" t="str">
        <x:v>蜜雪集团</x:v>
      </x:c>
      <x:c r="B349" t="str">
        <x:v>2026-08-11</x:v>
      </x:c>
      <x:c r="C349" t="str">
        <x:v>Date</x:v>
      </x:c>
      <x:c r="D349" t="str">
        <x:v>Actual</x:v>
      </x:c>
      <x:c r="E349" t="str">
        <x:v>A_极致低价供应链加盟型</x:v>
      </x:c>
      <x:c r="F349" t="str">
        <x:v>Group</x:v>
      </x:c>
      <x:c r="G349" t="str">
        <x:v>All</x:v>
      </x:c>
      <x:c r="H349" t="str">
        <x:v>p4_market_ev_earnings</x:v>
      </x:c>
      <x:c r="I349" t="str">
        <x:v>市场EV/Earnings</x:v>
      </x:c>
      <x:c r="J349" s="52" t="n">
        <x:v>10.76</x:v>
      </x:c>
      <x:c r="K349" t="str">
        <x:v>x</x:v>
      </x:c>
      <x:c r="L349" t="str"/>
      <x:c r="M349" s="26" t="str">
        <x:v>MX_P4_004</x:v>
      </x:c>
      <x:c r="N349" s="26" t="str"/>
      <x:c r="O349" s="26" t="str">
        <x:v>FALSE</x:v>
      </x:c>
      <x:c r="P349" s="26" t="str">
        <x:v>p4_market_ev_earnings</x:v>
      </x:c>
      <x:c r="Q349" s="26" t="str">
        <x:v>B</x:v>
      </x:c>
      <x:c r="R349" s="26" t="str">
        <x:v>Comparable</x:v>
      </x:c>
      <x:c r="S349" s="26" t="str"/>
      <x:c r="T349" s="26" t="str"/>
    </x:row>
    <x:row r="350">
      <x:c r="A350" t="str">
        <x:v>古茗</x:v>
      </x:c>
      <x:c r="B350" t="str">
        <x:v>2026-08-11</x:v>
      </x:c>
      <x:c r="C350" t="str">
        <x:v>Date</x:v>
      </x:c>
      <x:c r="D350" t="str">
        <x:v>Actual</x:v>
      </x:c>
      <x:c r="E350" t="str"/>
      <x:c r="F350" t="str">
        <x:v>China</x:v>
      </x:c>
      <x:c r="G350" t="str">
        <x:v>Good me</x:v>
      </x:c>
      <x:c r="H350" t="str">
        <x:v>p4_peer_ev_earnings</x:v>
      </x:c>
      <x:c r="I350" t="str">
        <x:v>EV/Earnings</x:v>
      </x:c>
      <x:c r="J350" s="52" t="n">
        <x:v>16.24</x:v>
      </x:c>
      <x:c r="K350" t="str">
        <x:v>x</x:v>
      </x:c>
      <x:c r="L350" t="str"/>
      <x:c r="M350" s="26" t="str">
        <x:v>MX_P4_008</x:v>
      </x:c>
      <x:c r="N350" s="26" t="str"/>
      <x:c r="O350" s="26" t="str">
        <x:v>FALSE</x:v>
      </x:c>
      <x:c r="P350" s="26" t="str">
        <x:v>p4_peer_ev_earnings</x:v>
      </x:c>
      <x:c r="Q350" s="26" t="str">
        <x:v>B</x:v>
      </x:c>
      <x:c r="R350" s="26" t="str">
        <x:v>Comparable</x:v>
      </x:c>
      <x:c r="S350" s="26" t="str">
        <x:v>CapitalMarketPeer</x:v>
      </x:c>
      <x:c r="T350" s="26" t="str"/>
    </x:row>
    <x:row r="351">
      <x:c r="A351" t="str">
        <x:v>茶百道</x:v>
      </x:c>
      <x:c r="B351" t="str">
        <x:v>2026-08-11</x:v>
      </x:c>
      <x:c r="C351" t="str">
        <x:v>Date</x:v>
      </x:c>
      <x:c r="D351" t="str">
        <x:v>Actual</x:v>
      </x:c>
      <x:c r="E351" t="str"/>
      <x:c r="F351" t="str">
        <x:v>China</x:v>
      </x:c>
      <x:c r="G351" t="str">
        <x:v>ChaPanda</x:v>
      </x:c>
      <x:c r="H351" t="str">
        <x:v>p4_peer_ev_earnings</x:v>
      </x:c>
      <x:c r="I351" t="str">
        <x:v>EV/Earnings</x:v>
      </x:c>
      <x:c r="J351" s="52" t="n">
        <x:v>4.27</x:v>
      </x:c>
      <x:c r="K351" t="str">
        <x:v>x</x:v>
      </x:c>
      <x:c r="L351" t="str"/>
      <x:c r="M351" s="26" t="str">
        <x:v>MX_P4_012</x:v>
      </x:c>
      <x:c r="N351" s="26" t="str"/>
      <x:c r="O351" s="26" t="str">
        <x:v>FALSE</x:v>
      </x:c>
      <x:c r="P351" s="26" t="str">
        <x:v>p4_peer_ev_earnings</x:v>
      </x:c>
      <x:c r="Q351" s="26" t="str">
        <x:v>B</x:v>
      </x:c>
      <x:c r="R351" s="26" t="str">
        <x:v>Comparable</x:v>
      </x:c>
      <x:c r="S351" s="26" t="str">
        <x:v>CapitalMarketPeer</x:v>
      </x:c>
      <x:c r="T351" s="26" t="str"/>
    </x:row>
    <x:row r="352">
      <x:c r="A352" t="str">
        <x:v>霸王茶姬</x:v>
      </x:c>
      <x:c r="B352" t="str">
        <x:v>2026-08-11</x:v>
      </x:c>
      <x:c r="C352" t="str">
        <x:v>Date</x:v>
      </x:c>
      <x:c r="D352" t="str">
        <x:v>Actual</x:v>
      </x:c>
      <x:c r="E352" t="str"/>
      <x:c r="F352" t="str">
        <x:v>Global</x:v>
      </x:c>
      <x:c r="G352" t="str">
        <x:v>CHAGEE</x:v>
      </x:c>
      <x:c r="H352" t="str">
        <x:v>p4_peer_ev_earnings</x:v>
      </x:c>
      <x:c r="I352" t="str">
        <x:v>EV/Earnings</x:v>
      </x:c>
      <x:c r="J352" s="52" t="n">
        <x:v>8.38</x:v>
      </x:c>
      <x:c r="K352" t="str">
        <x:v>x</x:v>
      </x:c>
      <x:c r="L352" t="str"/>
      <x:c r="M352" s="26" t="str">
        <x:v>MX_P4_016</x:v>
      </x:c>
      <x:c r="N352" s="26" t="str"/>
      <x:c r="O352" s="26" t="str">
        <x:v>FALSE</x:v>
      </x:c>
      <x:c r="P352" s="26" t="str">
        <x:v>p4_peer_ev_earnings</x:v>
      </x:c>
      <x:c r="Q352" s="26" t="str">
        <x:v>B</x:v>
      </x:c>
      <x:c r="R352" s="26" t="str">
        <x:v>Comparable</x:v>
      </x:c>
      <x:c r="S352" s="26" t="str">
        <x:v>CapitalMarketPeer</x:v>
      </x:c>
      <x:c r="T352" s="26" t="str"/>
    </x:row>
    <x:row r="353">
      <x:c r="A353" t="str">
        <x:v>蜜雪集团</x:v>
      </x:c>
      <x:c r="B353" t="str">
        <x:v>2026-08-11</x:v>
      </x:c>
      <x:c r="C353" t="str">
        <x:v>Date</x:v>
      </x:c>
      <x:c r="D353" t="str">
        <x:v>Derived</x:v>
      </x:c>
      <x:c r="E353" t="str">
        <x:v>A_极致低价供应链加盟型</x:v>
      </x:c>
      <x:c r="F353" t="str">
        <x:v>Group</x:v>
      </x:c>
      <x:c r="G353" t="str">
        <x:v>All</x:v>
      </x:c>
      <x:c r="H353" t="str">
        <x:v>p4_peer_ev_earnings_median</x:v>
      </x:c>
      <x:c r="I353" t="str">
        <x:v>同行EV/Earnings中位数</x:v>
      </x:c>
      <x:c r="J353" s="52" t="n">
        <x:v>8.38</x:v>
      </x:c>
      <x:c r="K353" t="str">
        <x:v>x</x:v>
      </x:c>
      <x:c r="L353" t="str"/>
      <x:c r="M353" s="26" t="str">
        <x:v>MX_P4_008;MX_P4_012;MX_P4_016</x:v>
      </x:c>
      <x:c r="N353" s="26" t="str">
        <x:v>MEDIAN(16.24,4.27,8.38)</x:v>
      </x:c>
      <x:c r="O353" s="26" t="str">
        <x:v>FALSE</x:v>
      </x:c>
      <x:c r="P353" s="26" t="str">
        <x:v>p4_peer_ev_earnings_median</x:v>
      </x:c>
      <x:c r="Q353" s="26" t="str">
        <x:v>B</x:v>
      </x:c>
      <x:c r="R353" s="26" t="str">
        <x:v>Partially comparable</x:v>
      </x:c>
      <x:c r="S353" s="26" t="str">
        <x:v>CapitalMarketPeer</x:v>
      </x:c>
      <x:c r="T353" s="26" t="str">
        <x:v>Different business mixes; used only as PE anchor.</x:v>
      </x:c>
    </x:row>
    <x:row r="354">
      <x:c r="A354" t="str">
        <x:v>蜜雪集团</x:v>
      </x:c>
      <x:c r="B354" t="str">
        <x:v>2026-08-11</x:v>
      </x:c>
      <x:c r="C354" t="str">
        <x:v>Date</x:v>
      </x:c>
      <x:c r="D354" t="str">
        <x:v>Derived</x:v>
      </x:c>
      <x:c r="E354" t="str">
        <x:v>A_极致低价供应链加盟型</x:v>
      </x:c>
      <x:c r="F354" t="str">
        <x:v>Group</x:v>
      </x:c>
      <x:c r="G354" t="str">
        <x:v>All</x:v>
      </x:c>
      <x:c r="H354" t="str">
        <x:v>p4_market_cap_official_share_bridge</x:v>
      </x:c>
      <x:c r="I354" t="str">
        <x:v>按当前价×总经济股本计算市值</x:v>
      </x:c>
      <x:c r="J354" s="52" t="n">
        <x:v>87.61601904000001</x:v>
      </x:c>
      <x:c r="K354" t="str">
        <x:v>HKD bn</x:v>
      </x:c>
      <x:c r="L354" t="str"/>
      <x:c r="M354" s="26" t="str">
        <x:v>MX_P4_001;MX_P3_002;MX_P3_003</x:v>
      </x:c>
      <x:c r="N354" s="26" t="str">
        <x:v>230.8 × 379.6188m</x:v>
      </x:c>
      <x:c r="O354" s="26" t="str">
        <x:v>FALSE</x:v>
      </x:c>
      <x:c r="P354" s="26" t="str">
        <x:v>p4_market_cap_official_share_bridge</x:v>
      </x:c>
      <x:c r="Q354" s="26" t="str">
        <x:v>B</x:v>
      </x:c>
      <x:c r="R354" s="26" t="str">
        <x:v>Comparable</x:v>
      </x:c>
      <x:c r="S354" s="26" t="str"/>
      <x:c r="T354" s="26" t="str">
        <x:v>Uses all economic shares, not H-share float only.</x:v>
      </x:c>
    </x:row>
    <x:row r="355">
      <x:c r="A355" t="str">
        <x:v>蜜雪集团</x:v>
      </x:c>
      <x:c r="B355" t="str">
        <x:v>2025</x:v>
      </x:c>
      <x:c r="C355" t="str">
        <x:v>FY</x:v>
      </x:c>
      <x:c r="D355" t="str">
        <x:v>Derived</x:v>
      </x:c>
      <x:c r="E355" t="str">
        <x:v>A_极致低价供应链加盟型</x:v>
      </x:c>
      <x:c r="F355" t="str">
        <x:v>Group</x:v>
      </x:c>
      <x:c r="G355" t="str">
        <x:v>All</x:v>
      </x:c>
      <x:c r="H355" t="str">
        <x:v>p4_parent_net_financial_assets</x:v>
      </x:c>
      <x:c r="I355" t="str">
        <x:v>归母净金融资产桥接</x:v>
      </x:c>
      <x:c r="J355" s="52" t="n">
        <x:v>19489.622999999996</x:v>
      </x:c>
      <x:c r="K355" t="str">
        <x:v>RMB mn</x:v>
      </x:c>
      <x:c r="L355" t="str"/>
      <x:c r="M355" s="26" t="str">
        <x:v>MX_P1_192;MX_P1_193;MX_P1_194;MX_P1_195;MX_P1_189;MX_P1_190;MX_P4_021</x:v>
      </x:c>
      <x:c r="N355" s="26" t="str">
        <x:v>cash + FVTPL + FVOCI - bank debt - lease liabilities - NCI</x:v>
      </x:c>
      <x:c r="O355" s="26" t="str">
        <x:v>FALSE</x:v>
      </x:c>
      <x:c r="P355" s="26" t="str">
        <x:v>p4_parent_net_financial_assets</x:v>
      </x:c>
      <x:c r="Q355" s="26" t="str">
        <x:v>B</x:v>
      </x:c>
      <x:c r="R355" s="26" t="str">
        <x:v>Comparable</x:v>
      </x:c>
      <x:c r="S355" s="26" t="str"/>
      <x:c r="T355" s="26" t="str">
        <x:v>NCI = total equity - parent equity.</x:v>
      </x:c>
    </x:row>
    <x:row r="356">
      <x:c r="A356" t="str">
        <x:v>蜜雪集团</x:v>
      </x:c>
      <x:c r="B356" t="str">
        <x:v>2026-08-11</x:v>
      </x:c>
      <x:c r="C356" t="str">
        <x:v>Date</x:v>
      </x:c>
      <x:c r="D356" t="str">
        <x:v>Derived</x:v>
      </x:c>
      <x:c r="E356" t="str">
        <x:v>A_极致低价供应链加盟型</x:v>
      </x:c>
      <x:c r="F356" t="str">
        <x:v>Group</x:v>
      </x:c>
      <x:c r="G356" t="str">
        <x:v>All</x:v>
      </x:c>
      <x:c r="H356" t="str">
        <x:v>p4_parent_nfa_per_share_hkd</x:v>
      </x:c>
      <x:c r="I356" t="str">
        <x:v>归母净金融资产/股</x:v>
      </x:c>
      <x:c r="J356" s="52" t="n">
        <x:v>59.68786503671577</x:v>
      </x:c>
      <x:c r="K356" t="str">
        <x:v>HKD/share</x:v>
      </x:c>
      <x:c r="L356" t="str"/>
      <x:c r="M356" s="26" t="str">
        <x:v>MX_P4_017;MX_P1_192;MX_P1_193;MX_P1_194;MX_P1_195;MX_P1_189;MX_P1_190;MX_P4_021</x:v>
      </x:c>
      <x:c r="N356" s="26" t="str">
        <x:v>parent NFA / shares × FX</x:v>
      </x:c>
      <x:c r="O356" s="26" t="str">
        <x:v>FALSE</x:v>
      </x:c>
      <x:c r="P356" s="26" t="str">
        <x:v>p4_parent_nfa_per_share_hkd</x:v>
      </x:c>
      <x:c r="Q356" s="26" t="str">
        <x:v>B</x:v>
      </x:c>
      <x:c r="R356" s="26" t="str">
        <x:v>Comparable</x:v>
      </x:c>
      <x:c r="S356" s="26" t="str"/>
      <x:c r="T356" s="26" t="str"/>
    </x:row>
    <x:row r="357">
      <x:c r="A357" t="str">
        <x:v>蜜雪集团</x:v>
      </x:c>
      <x:c r="B357" t="str">
        <x:v>2026-08-11</x:v>
      </x:c>
      <x:c r="C357" t="str">
        <x:v>Date</x:v>
      </x:c>
      <x:c r="D357" t="str">
        <x:v>Derived</x:v>
      </x:c>
      <x:c r="E357" t="str">
        <x:v>A_极致低价供应链加盟型</x:v>
      </x:c>
      <x:c r="F357" t="str">
        <x:v>Group</x:v>
      </x:c>
      <x:c r="G357" t="str">
        <x:v>All</x:v>
      </x:c>
      <x:c r="H357" t="str">
        <x:v>p4_base_2026_cash_neutral_forward_pe</x:v>
      </x:c>
      <x:c r="I357" t="str">
        <x:v>当前除现金后2026E Base核心P/E</x:v>
      </x:c>
      <x:c r="J357" s="52" t="n">
        <x:v>8.461588846333692</x:v>
      </x:c>
      <x:c r="K357" t="str">
        <x:v>x</x:v>
      </x:c>
      <x:c r="L357" t="str"/>
      <x:c r="M357" s="26" t="str">
        <x:v>MX_P4_001;MX_P4_017;MX_P3_002;MX_P3_003;MX_P4_018;MX_P4_019</x:v>
      </x:c>
      <x:c r="N357" s="26" t="str">
        <x:v>(market cap - parent NFA) / Base 2026 cash-neutral operating NI</x:v>
      </x:c>
      <x:c r="O357" s="26" t="str">
        <x:v>TRUE</x:v>
      </x:c>
      <x:c r="P357" s="26" t="str">
        <x:v>p4_base_2026_cash_neutral_forward_pe</x:v>
      </x:c>
      <x:c r="Q357" s="26" t="str">
        <x:v>B</x:v>
      </x:c>
      <x:c r="R357" s="26" t="str">
        <x:v>Partially comparable</x:v>
      </x:c>
      <x:c r="S357" s="26" t="str">
        <x:v>CapitalMarketPeer</x:v>
      </x:c>
      <x:c r="T357" s="26" t="str">
        <x:v>Forecast-dependent Base-case metric.</x:v>
      </x:c>
    </x:row>
    <x:row r="358">
      <x:c r="A358" t="str">
        <x:v>蜜雪集团</x:v>
      </x:c>
      <x:c r="B358" t="str">
        <x:v>2026-08-11</x:v>
      </x:c>
      <x:c r="C358" t="str">
        <x:v>Date</x:v>
      </x:c>
      <x:c r="D358" t="str">
        <x:v>Derived</x:v>
      </x:c>
      <x:c r="E358" t="str">
        <x:v>A_极致低价供应链加盟型</x:v>
      </x:c>
      <x:c r="F358" t="str">
        <x:v>Group</x:v>
      </x:c>
      <x:c r="G358" t="str">
        <x:v>All</x:v>
      </x:c>
      <x:c r="H358" t="str">
        <x:v>p4_base_2026_core_owner_earnings_yield</x:v>
      </x:c>
      <x:c r="I358" t="str">
        <x:v>当前2026E Base核心Owner Earnings Yield</x:v>
      </x:c>
      <x:c r="J358" s="52" t="n">
        <x:v>0.09854951411980412</x:v>
      </x:c>
      <x:c r="K358" t="str">
        <x:v>%</x:v>
      </x:c>
      <x:c r="L358" t="str"/>
      <x:c r="M358" s="26" t="str">
        <x:v>MX_P4_001;MX_P4_017;MX_P4_020</x:v>
      </x:c>
      <x:c r="N358" s="26" t="str">
        <x:v>Base 2026 cash-neutral owner earnings / (market cap - parent NFA)</x:v>
      </x:c>
      <x:c r="O358" s="26" t="str">
        <x:v>TRUE</x:v>
      </x:c>
      <x:c r="P358" s="26" t="str">
        <x:v>p4_base_2026_core_owner_earnings_yield</x:v>
      </x:c>
      <x:c r="Q358" s="26" t="str">
        <x:v>B</x:v>
      </x:c>
      <x:c r="R358" s="26" t="str">
        <x:v>Partially comparable</x:v>
      </x:c>
      <x:c r="S358" s="26" t="str"/>
      <x:c r="T358" s="26" t="str">
        <x:v>Forecast-dependent Base-case metric.</x:v>
      </x:c>
    </x:row>
  </x:sheetData>
  <x:pageMargins left="0.7" right="0.7" top="0.75" bottom="0.75" header="0.3" footer="0.3"/>
  <x:tableParts count="1">
    <x:tablePart xmlns:r="http://schemas.openxmlformats.org/officeDocument/2006/relationships" r:id="R07d94fb51f0a469d"/>
  </x:tableParts>
</x:worksheet>
</file>

<file path=xl/worksheets/sheet4.xml><?xml version="1.0" encoding="utf-8"?>
<x:worksheet xmlns:x="http://schemas.openxmlformats.org/spreadsheetml/2006/main">
  <x:sheetFormatPr defaultRowHeight="15"/>
  <x:cols>
    <x:col min="1" max="1" width="25" hidden="0" customWidth="1"/>
    <x:col min="2" max="2" width="13" hidden="0" customWidth="1"/>
    <x:col min="3" max="3" width="13" hidden="0" customWidth="1"/>
    <x:col min="4" max="4" width="10" hidden="0" customWidth="1"/>
    <x:col min="5" max="5" width="34" hidden="0" customWidth="1"/>
    <x:col min="6" max="6" width="14" hidden="0" customWidth="1"/>
    <x:col min="7" max="7" width="14" hidden="0" customWidth="1"/>
    <x:col min="8" max="8" width="14" hidden="0" customWidth="1"/>
    <x:col min="9" max="9" width="27" hidden="0" customWidth="1"/>
    <x:col min="10" max="10" width="16" hidden="0" customWidth="1"/>
    <x:col min="11" max="11" width="42" hidden="0" customWidth="1"/>
    <x:col min="12" max="12" width="13" hidden="0" customWidth="1"/>
    <x:col min="13" max="13" width="13" hidden="0" customWidth="1"/>
    <x:col min="14" max="14" width="14" hidden="0" customWidth="1"/>
    <x:col min="15" max="15" width="14" hidden="0" customWidth="1"/>
    <x:col min="16" max="16" width="3" hidden="0" customWidth="1"/>
    <x:col min="17" max="17" width="16" hidden="0" customWidth="1"/>
    <x:col min="18" max="18" width="12" hidden="0" customWidth="1"/>
    <x:col min="19" max="19" width="12" hidden="0" customWidth="1"/>
    <x:col min="20" max="20" width="12" hidden="0" customWidth="1"/>
    <x:col min="21" max="21" width="12" hidden="0" customWidth="1"/>
    <x:col min="22" max="22" width="24" hidden="0" customWidth="1"/>
    <x:col min="23" max="23" width="36" hidden="0" customWidth="1"/>
  </x:cols>
  <x:sheetData>
    <x:row r="1">
      <x:c r="A1" s="4" t="str">
        <x:v>Forecast｜V2 Regional Store Driver Model</x:v>
      </x:c>
      <x:c r="B1" s="4"/>
      <x:c r="C1" s="4"/>
      <x:c r="D1" s="4"/>
      <x:c r="E1" s="4"/>
      <x:c r="F1" s="4"/>
      <x:c r="G1" s="4"/>
      <x:c r="H1" s="4"/>
      <x:c r="I1" s="4"/>
      <x:c r="J1" s="4"/>
      <x:c r="K1" s="4"/>
      <x:c r="L1" s="4"/>
      <x:c r="M1" s="4"/>
    </x:row>
    <x:row r="2">
      <x:c r="A2" s="4"/>
      <x:c r="B2" s="4"/>
      <x:c r="C2" s="4"/>
      <x:c r="D2" s="4"/>
      <x:c r="E2" s="4"/>
      <x:c r="F2" s="4"/>
      <x:c r="G2" s="4"/>
      <x:c r="H2" s="4"/>
      <x:c r="I2" s="4"/>
      <x:c r="J2" s="4"/>
      <x:c r="K2" s="4"/>
      <x:c r="L2" s="4"/>
      <x:c r="M2" s="4"/>
    </x:row>
    <x:row r="3">
      <x:c r="Q3" s="8" t="str">
        <x:v>Scenario</x:v>
      </x:c>
      <x:c r="R3" s="8" t="n">
        <x:v>2025</x:v>
      </x:c>
      <x:c r="S3" s="8" t="n">
        <x:v>2026</x:v>
      </x:c>
      <x:c r="T3" s="8" t="n">
        <x:v>2027</x:v>
      </x:c>
      <x:c r="U3" s="8" t="n">
        <x:v>2028</x:v>
      </x:c>
      <x:c r="V3" s="8" t="n">
        <x:v>2029</x:v>
      </x:c>
      <x:c r="W3" s="8" t="n">
        <x:v>2030</x:v>
      </x:c>
    </x:row>
    <x:row r="4">
      <x:c r="A4" s="36" t="str">
        <x:v>Base_g1 2025A–2035E</x:v>
      </x:c>
      <x:c r="B4" s="36"/>
      <x:c r="C4" s="36"/>
      <x:c r="D4" s="36"/>
      <x:c r="E4" s="36"/>
      <x:c r="F4" s="36"/>
      <x:c r="G4" s="36"/>
      <x:c r="H4" s="36"/>
      <x:c r="I4" s="36"/>
      <x:c r="J4" s="36"/>
      <x:c r="K4" s="36"/>
      <x:c r="L4" s="36"/>
      <x:c r="Q4" s="8" t="str">
        <x:v>Bear_g0</x:v>
      </x:c>
      <x:c r="R4" s="8" t="n">
        <x:f>G48</x:f>
        <x:v>4467</x:v>
      </x:c>
      <x:c r="S4" s="8" t="n">
        <x:f>G132</x:f>
        <x:v>3796.95</x:v>
      </x:c>
      <x:c r="T4" s="8" t="n">
        <x:f>G175</x:f>
        <x:v>3417.255</x:v>
      </x:c>
      <x:c r="U4" s="8" t="n">
        <x:f>G218</x:f>
        <x:v>3246.39225</x:v>
      </x:c>
      <x:c r="V4" s="8" t="n">
        <x:f>G261</x:f>
        <x:v>3246.39225</x:v>
      </x:c>
      <x:c r="W4" s="8" t="n">
        <x:f>G304</x:f>
        <x:v>3246.39225</x:v>
      </x:c>
    </x:row>
    <x:row r="5">
      <x:c r="A5" s="44" t="str">
        <x:v>Metric</x:v>
      </x:c>
      <x:c r="B5" s="44" t="n">
        <x:v>2025</x:v>
      </x:c>
      <x:c r="C5" s="44" t="n">
        <x:v>2026</x:v>
      </x:c>
      <x:c r="D5" s="44" t="n">
        <x:v>2027</x:v>
      </x:c>
      <x:c r="E5" s="44" t="n">
        <x:v>2028</x:v>
      </x:c>
      <x:c r="F5" s="44" t="n">
        <x:v>2029</x:v>
      </x:c>
      <x:c r="G5" s="44" t="n">
        <x:v>2030</x:v>
      </x:c>
      <x:c r="H5" s="44" t="n">
        <x:v>2031</x:v>
      </x:c>
      <x:c r="I5" s="44" t="n">
        <x:v>2032</x:v>
      </x:c>
      <x:c r="J5" s="44" t="n">
        <x:v>2033</x:v>
      </x:c>
      <x:c r="K5" s="44" t="n">
        <x:v>2034</x:v>
      </x:c>
      <x:c r="L5" s="44" t="n">
        <x:v>2035</x:v>
      </x:c>
      <x:c r="Q5" s="8" t="str">
        <x:v>Base_g1</x:v>
      </x:c>
      <x:c r="R5" s="8" t="n">
        <x:f>G69</x:f>
        <x:v>4467</x:v>
      </x:c>
      <x:c r="S5" s="8" t="n">
        <x:f>G562</x:f>
        <x:v>4467</x:v>
      </x:c>
      <x:c r="T5" s="8" t="n">
        <x:f>G605</x:f>
        <x:v>4690.35</x:v>
      </x:c>
      <x:c r="U5" s="8" t="n">
        <x:f>G648</x:f>
        <x:v>5065.578</x:v>
      </x:c>
      <x:c r="V5" s="8" t="n">
        <x:f>G691</x:f>
        <x:v>5470.824240000001</x:v>
      </x:c>
      <x:c r="W5" s="8" t="n">
        <x:f>G734</x:f>
        <x:v>5799.073694400001</x:v>
      </x:c>
    </x:row>
    <x:row r="6">
      <x:c r="A6" t="str">
        <x:v>集团期末门店</x:v>
      </x:c>
      <x:c r="B6" s="54" t="n">
        <x:f>G68</x:f>
        <x:v>59823</x:v>
      </x:c>
      <x:c r="C6" s="54" t="n">
        <x:f>G558</x:f>
        <x:v>67572.84</x:v>
      </x:c>
      <x:c r="D6" s="54" t="n">
        <x:f>G601</x:f>
        <x:v>75053.3616</x:v>
      </x:c>
      <x:c r="E6" s="54" t="n">
        <x:f>G644</x:f>
        <x:v>81761.260644</x:v>
      </x:c>
      <x:c r="F6" s="54" t="n">
        <x:f>G687</x:f>
        <x:v>87535.20466908</x:v>
      </x:c>
      <x:c r="G6" s="54" t="n">
        <x:f>G730</x:f>
        <x:v>91966.673144934</x:v>
      </x:c>
      <x:c r="H6" s="54" t="n">
        <x:f>G773</x:f>
        <x:v>92886.33987638334</x:v>
      </x:c>
      <x:c r="I6" s="54" t="n">
        <x:f>G816</x:f>
        <x:v>93815.20327514717</x:v>
      </x:c>
      <x:c r="J6" s="54" t="n">
        <x:f>G859</x:f>
        <x:v>94753.35530789864</x:v>
      </x:c>
      <x:c r="K6" s="54" t="n">
        <x:f>G902</x:f>
        <x:v>95700.88886097763</x:v>
      </x:c>
      <x:c r="L6" s="54" t="n">
        <x:f>G945</x:f>
        <x:v>96657.89774958741</x:v>
      </x:c>
      <x:c r="Q6" s="8" t="str">
        <x:v>Bull_g2</x:v>
      </x:c>
      <x:c r="R6" s="8" t="n">
        <x:f>G90</x:f>
        <x:v>4467</x:v>
      </x:c>
      <x:c r="S6" s="8" t="n">
        <x:f>G992</x:f>
        <x:v>4913.700000000001</x:v>
      </x:c>
      <x:c r="T6" s="8" t="n">
        <x:f>G1035</x:f>
        <x:v>5650.755</x:v>
      </x:c>
      <x:c r="U6" s="8" t="n">
        <x:f>G1078</x:f>
        <x:v>6498.3682499999995</x:v>
      </x:c>
      <x:c r="V6" s="8" t="n">
        <x:f>G1121</x:f>
        <x:v>7278.17244</x:v>
      </x:c>
      <x:c r="W6" s="8" t="n">
        <x:f>G1164</x:f>
        <x:v>8005.989684000001</x:v>
      </x:c>
    </x:row>
    <x:row r="7">
      <x:c r="A7" t="str">
        <x:v>中国内地门店</x:v>
      </x:c>
      <x:c r="B7" s="54" t="n">
        <x:f>G1441</x:f>
        <x:v>55356</x:v>
      </x:c>
      <x:c r="C7" s="54" t="n">
        <x:f>G563</x:f>
        <x:v>63105.840000000004</x:v>
      </x:c>
      <x:c r="D7" s="54" t="n">
        <x:f>G606</x:f>
        <x:v>70363.0116</x:v>
      </x:c>
      <x:c r="E7" s="54" t="n">
        <x:f>G649</x:f>
        <x:v>76695.682644</x:v>
      </x:c>
      <x:c r="F7" s="54" t="n">
        <x:f>G692</x:f>
        <x:v>82064.38042908</x:v>
      </x:c>
      <x:c r="G7" s="54" t="n">
        <x:f>G735</x:f>
        <x:v>86167.599450534</x:v>
      </x:c>
      <x:c r="H7" s="54" t="n">
        <x:f>G778</x:f>
        <x:v>87029.27544503934</x:v>
      </x:c>
      <x:c r="I7" s="54" t="n">
        <x:f>G821</x:f>
        <x:v>87899.56819948973</x:v>
      </x:c>
      <x:c r="J7" s="54" t="n">
        <x:f>G864</x:f>
        <x:v>88778.56388148463</x:v>
      </x:c>
      <x:c r="K7" s="54" t="n">
        <x:f>G907</x:f>
        <x:v>89666.34952029948</x:v>
      </x:c>
      <x:c r="L7" s="54" t="n">
        <x:f>G950</x:f>
        <x:v>90563.01301550248</x:v>
      </x:c>
    </x:row>
    <x:row r="8">
      <x:c r="A8" t="str">
        <x:v>海外门店</x:v>
      </x:c>
      <x:c r="B8" s="54" t="n">
        <x:f>G69</x:f>
        <x:v>4467</x:v>
      </x:c>
      <x:c r="C8" s="54" t="n">
        <x:f>G562</x:f>
        <x:v>4467</x:v>
      </x:c>
      <x:c r="D8" s="54" t="n">
        <x:f>G605</x:f>
        <x:v>4690.35</x:v>
      </x:c>
      <x:c r="E8" s="54" t="n">
        <x:f>G648</x:f>
        <x:v>5065.578</x:v>
      </x:c>
      <x:c r="F8" s="54" t="n">
        <x:f>G691</x:f>
        <x:v>5470.824240000001</x:v>
      </x:c>
      <x:c r="G8" s="54" t="n">
        <x:f>G734</x:f>
        <x:v>5799.073694400001</x:v>
      </x:c>
      <x:c r="H8" s="54" t="n">
        <x:f>G777</x:f>
        <x:v>5857.064431344001</x:v>
      </x:c>
      <x:c r="I8" s="54" t="n">
        <x:f>G820</x:f>
        <x:v>5915.635075657441</x:v>
      </x:c>
      <x:c r="J8" s="54" t="n">
        <x:f>G863</x:f>
        <x:v>5974.791426414015</x:v>
      </x:c>
      <x:c r="K8" s="54" t="n">
        <x:f>G906</x:f>
        <x:v>6034.539340678156</x:v>
      </x:c>
      <x:c r="L8" s="54" t="n">
        <x:f>G949</x:f>
        <x:v>6094.884734084938</x:v>
      </x:c>
    </x:row>
    <x:row r="9">
      <x:c r="A9" t="str">
        <x:v>Revenue (RMB mn)</x:v>
      </x:c>
      <x:c r="B9" s="56" t="n">
        <x:f>G73</x:f>
        <x:v>33559.923</x:v>
      </x:c>
      <x:c r="C9" s="56" t="n">
        <x:f>G568</x:f>
        <x:v>39940.167492022585</x:v>
      </x:c>
      <x:c r="D9" s="56" t="n">
        <x:f>G611</x:f>
        <x:v>45277.69017116047</x:v>
      </x:c>
      <x:c r="E9" s="56" t="n">
        <x:f>G654</x:f>
        <x:v>50392.01939850201</x:v>
      </x:c>
      <x:c r="F9" s="56" t="n">
        <x:f>G697</x:f>
        <x:v>54823.569665713556</x:v>
      </x:c>
      <x:c r="G9" s="56" t="n">
        <x:f>G740</x:f>
        <x:v>58565.60741872596</x:v>
      </x:c>
      <x:c r="H9" s="56" t="n">
        <x:f>G783</x:f>
        <x:v>60007.533447962625</x:v>
      </x:c>
      <x:c r="I9" s="56" t="n">
        <x:f>G826</x:f>
        <x:v>60607.60878244224</x:v>
      </x:c>
      <x:c r="J9" s="56" t="n">
        <x:f>G869</x:f>
        <x:v>61213.684870266676</x:v>
      </x:c>
      <x:c r="K9" s="56" t="n">
        <x:f>G912</x:f>
        <x:v>61825.821718969346</x:v>
      </x:c>
      <x:c r="L9" s="56" t="n">
        <x:f>G955</x:f>
        <x:v>62444.07993615904</x:v>
      </x:c>
    </x:row>
    <x:row r="10">
      <x:c r="A10" t="str">
        <x:v>Revenue YoY</x:v>
      </x:c>
      <x:c r="B10" s="19"/>
      <x:c r="C10" s="19" t="n">
        <x:f>G569</x:f>
        <x:v>0.19011499198083914</x:v>
      </x:c>
      <x:c r="D10" s="19" t="n">
        <x:f>G612</x:f>
        <x:v>0.13363796434263753</x:v>
      </x:c>
      <x:c r="E10" s="19" t="n">
        <x:f>G655</x:f>
        <x:v>0.11295472909523774</x:v>
      </x:c>
      <x:c r="F10" s="19" t="n">
        <x:f>G698</x:f>
        <x:v>0.08794150978881565</x:v>
      </x:c>
      <x:c r="G10" s="19" t="n">
        <x:f>G741</x:f>
        <x:v>0.06825600331808857</x:v>
      </x:c>
      <x:c r="H10" s="19" t="n">
        <x:f>G784</x:f>
        <x:v>0.02462069622069052</x:v>
      </x:c>
      <x:c r="I10" s="19" t="n">
        <x:f>G827</x:f>
        <x:v>0.009999999999999787</x:v>
      </x:c>
      <x:c r="J10" s="19" t="n">
        <x:f>G870</x:f>
        <x:v>0.010000000000000231</x:v>
      </x:c>
      <x:c r="K10" s="19" t="n">
        <x:f>G913</x:f>
        <x:v>0.010000000000000009</x:v>
      </x:c>
      <x:c r="L10" s="19" t="n">
        <x:f>G956</x:f>
        <x:v>0.010000000000000009</x:v>
      </x:c>
    </x:row>
    <x:row r="11">
      <x:c r="A11" t="str">
        <x:v>Normalized NI (RMB mn)</x:v>
      </x:c>
      <x:c r="B11" s="56" t="n">
        <x:f>G77</x:f>
        <x:v>5889.816629117</x:v>
      </x:c>
      <x:c r="C11" s="56" t="n">
        <x:f>G570</x:f>
        <x:v>6909.648976119906</x:v>
      </x:c>
      <x:c r="D11" s="56" t="n">
        <x:f>G613</x:f>
        <x:v>7923.5957799530825</x:v>
      </x:c>
      <x:c r="E11" s="56" t="n">
        <x:f>G656</x:f>
        <x:v>8919.387433534856</x:v>
      </x:c>
      <x:c r="F11" s="56" t="n">
        <x:f>G699</x:f>
        <x:v>9813.418970162726</x:v>
      </x:c>
      <x:c r="G11" s="56" t="n">
        <x:f>G742</x:f>
        <x:v>10541.809335370672</x:v>
      </x:c>
      <x:c r="H11" s="56" t="n">
        <x:f>G785</x:f>
        <x:v>10801.356020633271</x:v>
      </x:c>
      <x:c r="I11" s="56" t="n">
        <x:f>G828</x:f>
        <x:v>10909.369580839604</x:v>
      </x:c>
      <x:c r="J11" s="56" t="n">
        <x:f>G871</x:f>
        <x:v>11018.463276648</x:v>
      </x:c>
      <x:c r="K11" s="56" t="n">
        <x:f>G914</x:f>
        <x:v>11128.647909414482</x:v>
      </x:c>
      <x:c r="L11" s="56" t="n">
        <x:f>G957</x:f>
        <x:v>11239.934388508627</x:v>
      </x:c>
    </x:row>
    <x:row r="12">
      <x:c r="A12" t="str">
        <x:v>FCF (RMB mn)</x:v>
      </x:c>
      <x:c r="B12" s="56" t="n">
        <x:f>G80</x:f>
        <x:v>5347.498</x:v>
      </x:c>
      <x:c r="C12" s="56" t="n">
        <x:f>G572</x:f>
        <x:v>5665.912160418323</x:v>
      </x:c>
      <x:c r="D12" s="56" t="n">
        <x:f>G615</x:f>
        <x:v>6655.820455160589</x:v>
      </x:c>
      <x:c r="E12" s="56" t="n">
        <x:f>G658</x:f>
        <x:v>7581.479318504627</x:v>
      </x:c>
      <x:c r="F12" s="56" t="n">
        <x:f>G701</x:f>
        <x:v>8439.540314339944</x:v>
      </x:c>
      <x:c r="G12" s="56" t="n">
        <x:f>G744</x:f>
        <x:v>9171.374121772484</x:v>
      </x:c>
      <x:c r="H12" s="56" t="n">
        <x:f>G787</x:f>
        <x:v>9397.179737950946</x:v>
      </x:c>
      <x:c r="I12" s="56" t="n">
        <x:f>G830</x:f>
        <x:v>9491.151535330455</x:v>
      </x:c>
      <x:c r="J12" s="56" t="n">
        <x:f>G873</x:f>
        <x:v>9586.06305068376</x:v>
      </x:c>
      <x:c r="K12" s="56" t="n">
        <x:f>G916</x:f>
        <x:v>9681.9236811906</x:v>
      </x:c>
      <x:c r="L12" s="56" t="n">
        <x:f>G959</x:f>
        <x:v>9778.742918002506</x:v>
      </x:c>
    </x:row>
    <x:row r="13">
      <x:c r="A13" t="str">
        <x:v>FCF conversion</x:v>
      </x:c>
      <x:c r="B13" s="19" t="n">
        <x:f>G81</x:f>
        <x:v>0.907922663</x:v>
      </x:c>
      <x:c r="C13" s="19" t="n">
        <x:f>G550</x:f>
        <x:v>0.82</x:v>
      </x:c>
      <x:c r="D13" s="19" t="n">
        <x:f>G593</x:f>
        <x:v>0.84</x:v>
      </x:c>
      <x:c r="E13" s="19" t="n">
        <x:f>G636</x:f>
        <x:v>0.85</x:v>
      </x:c>
      <x:c r="F13" s="19" t="n">
        <x:f>G679</x:f>
        <x:v>0.86</x:v>
      </x:c>
      <x:c r="G13" s="19" t="n">
        <x:f>G722</x:f>
        <x:v>0.87</x:v>
      </x:c>
      <x:c r="H13" s="19" t="n">
        <x:f>G765</x:f>
        <x:v>0.87</x:v>
      </x:c>
      <x:c r="I13" s="19" t="n">
        <x:f>G808</x:f>
        <x:v>0.87</x:v>
      </x:c>
      <x:c r="J13" s="19" t="n">
        <x:f>G851</x:f>
        <x:v>0.87</x:v>
      </x:c>
      <x:c r="K13" s="19" t="n">
        <x:f>G894</x:f>
        <x:v>0.87</x:v>
      </x:c>
      <x:c r="L13" s="19" t="n">
        <x:f>G937</x:f>
        <x:v>0.87</x:v>
      </x:c>
    </x:row>
    <x:row r="14">
      <x:c r="A14" t="str">
        <x:v>ROE</x:v>
      </x:c>
      <x:c r="B14" s="19" t="n">
        <x:f>G84</x:f>
        <x:v>0.298940896</x:v>
      </x:c>
      <x:c r="C14" s="19" t="n">
        <x:f>G581</x:f>
        <x:v>0.24762339718022686</x:v>
      </x:c>
      <x:c r="D14" s="19" t="n">
        <x:f>G624</x:f>
        <x:v>0.2243342930972362</x:v>
      </x:c>
      <x:c r="E14" s="19" t="n">
        <x:f>G667</x:f>
        <x:v>0.20390911332006353</x:v>
      </x:c>
      <x:c r="F14" s="19" t="n">
        <x:f>G710</x:f>
        <x:v>0.18478099341488052</x:v>
      </x:c>
      <x:c r="G14" s="19" t="n">
        <x:f>G753</x:f>
        <x:v>0.16657413219560377</x:v>
      </x:c>
      <x:c r="H14" s="19" t="n">
        <x:f>G796</x:f>
        <x:v>0.14604800044907043</x:v>
      </x:c>
      <x:c r="I14" s="19" t="n">
        <x:f>G839</x:f>
        <x:v>0.12862860076199997</x:v>
      </x:c>
      <x:c r="J14" s="19" t="n">
        <x:f>G882</x:f>
        <x:v>0.1150430686739665</x:v>
      </x:c>
      <x:c r="K14" s="19" t="n">
        <x:f>G925</x:f>
        <x:v>0.10415166282708628</x:v>
      </x:c>
      <x:c r="L14" s="19" t="n">
        <x:f>G968</x:f>
        <x:v>0.09522567726157546</x:v>
      </x:c>
    </x:row>
    <x:row r="15">
      <x:c r="A15" t="str">
        <x:v>ROIC Proxy</x:v>
      </x:c>
      <x:c r="B15" s="19"/>
      <x:c r="C15" s="19" t="n">
        <x:f>G578</x:f>
        <x:v>0.8985711517181985</x:v>
      </x:c>
      <x:c r="D15" s="19" t="n">
        <x:f>G621</x:f>
        <x:v>0.8868742128253837</x:v>
      </x:c>
      <x:c r="E15" s="19" t="n">
        <x:f>G664</x:f>
        <x:v>0.8874331767546069</x:v>
      </x:c>
      <x:c r="F15" s="19" t="n">
        <x:f>G707</x:f>
        <x:v>0.8860093707471783</x:v>
      </x:c>
      <x:c r="G15" s="19" t="n">
        <x:f>G750</x:f>
        <x:v>0.882286768146909</x:v>
      </x:c>
      <x:c r="H15" s="19" t="n">
        <x:f>G793</x:f>
        <x:v>0.8644864080226707</x:v>
      </x:c>
      <x:c r="I15" s="19" t="n">
        <x:f>G836</x:f>
        <x:v>0.8583492537313431</x:v>
      </x:c>
      <x:c r="J15" s="19" t="n">
        <x:f>G879</x:f>
        <x:v>0.8583492537313434</x:v>
      </x:c>
      <x:c r="K15" s="19" t="n">
        <x:f>G922</x:f>
        <x:v>0.8583492537313433</x:v>
      </x:c>
      <x:c r="L15" s="19" t="n">
        <x:f>G965</x:f>
        <x:v>0.8583492537313434</x:v>
      </x:c>
    </x:row>
    <x:row r="16">
      <x:c r="A16" t="str">
        <x:v>Net cash pre-allocation (RMB mn)</x:v>
      </x:c>
      <x:c r="B16" s="56"/>
      <x:c r="C16" s="56" t="n">
        <x:f>G582</x:f>
        <x:v>25468.666160418325</x:v>
      </x:c>
      <x:c r="D16" s="56" t="n">
        <x:f>G625</x:f>
        <x:v>32124.486615578913</x:v>
      </x:c>
      <x:c r="E16" s="56" t="n">
        <x:f>G668</x:f>
        <x:v>39705.96593408354</x:v>
      </x:c>
      <x:c r="F16" s="56" t="n">
        <x:f>G711</x:f>
        <x:v>48145.50624842349</x:v>
      </x:c>
      <x:c r="G16" s="56" t="n">
        <x:f>G754</x:f>
        <x:v>57316.88037019597</x:v>
      </x:c>
      <x:c r="H16" s="56" t="n">
        <x:f>G797</x:f>
        <x:v>66714.06010814692</x:v>
      </x:c>
      <x:c r="I16" s="56" t="n">
        <x:f>G840</x:f>
        <x:v>76205.21164347738</x:v>
      </x:c>
      <x:c r="J16" s="56" t="n">
        <x:f>G883</x:f>
        <x:v>85791.27469416114</x:v>
      </x:c>
      <x:c r="K16" s="56" t="n">
        <x:f>G926</x:f>
        <x:v>95473.19837535174</x:v>
      </x:c>
      <x:c r="L16" s="56" t="n">
        <x:f>G969</x:f>
        <x:v>105251.94129335425</x:v>
      </x:c>
    </x:row>
    <x:row r="19">
      <x:c r="A19" s="36" t="str">
        <x:v>V2核心假设｜中国内地与海外门店独立建模</x:v>
      </x:c>
      <x:c r="B19" s="36"/>
      <x:c r="C19" s="36"/>
      <x:c r="D19" s="36"/>
      <x:c r="E19" s="36"/>
      <x:c r="F19" s="36"/>
      <x:c r="G19" s="36"/>
      <x:c r="H19" s="36"/>
      <x:c r="I19" s="36" t="str">
        <x:v>Bear_g0 门店路径｜V2</x:v>
      </x:c>
      <x:c r="J19" s="36"/>
      <x:c r="K19" s="36"/>
      <x:c r="L19" s="36"/>
      <x:c r="M19" s="36"/>
      <x:c r="N19" s="36"/>
    </x:row>
    <x:row r="20">
      <x:c r="A20" s="44" t="str">
        <x:v>Scenario / Metric</x:v>
      </x:c>
      <x:c r="B20" s="44" t="n">
        <x:v>2026</x:v>
      </x:c>
      <x:c r="C20" s="44" t="n">
        <x:v>2027</x:v>
      </x:c>
      <x:c r="D20" s="44" t="n">
        <x:v>2028</x:v>
      </x:c>
      <x:c r="E20" s="44" t="n">
        <x:v>2029</x:v>
      </x:c>
      <x:c r="F20" s="44" t="n">
        <x:v>2030</x:v>
      </x:c>
      <x:c r="G20" s="44" t="str">
        <x:v>说明</x:v>
      </x:c>
      <x:c r="I20" s="44" t="str">
        <x:v>Metric</x:v>
      </x:c>
      <x:c r="J20" s="44" t="n">
        <x:v>2025</x:v>
      </x:c>
      <x:c r="K20" s="44" t="n">
        <x:v>2026</x:v>
      </x:c>
      <x:c r="L20" s="44" t="n">
        <x:v>2027</x:v>
      </x:c>
      <x:c r="M20" s="44" t="n">
        <x:v>2028</x:v>
      </x:c>
      <x:c r="N20" s="44" t="n">
        <x:v>2029</x:v>
      </x:c>
      <x:c r="O20" t="n">
        <x:v>2030</x:v>
      </x:c>
    </x:row>
    <x:row r="21">
      <x:c r="A21" t="str">
        <x:v>Bear 中国内地</x:v>
      </x:c>
      <x:c r="B21" s="59" t="n">
        <x:f>G1431</x:f>
        <x:v>0.05</x:v>
      </x:c>
      <x:c r="C21" s="59" t="n">
        <x:f>G1432</x:f>
        <x:v>0.03</x:v>
      </x:c>
      <x:c r="D21" s="59" t="n">
        <x:f>G1433</x:f>
        <x:v>0.02</x:v>
      </x:c>
      <x:c r="E21" s="59" t="n">
        <x:f>G1434</x:f>
        <x:v>0.01</x:v>
      </x:c>
      <x:c r="F21" s="59" t="n">
        <x:f>G1435</x:f>
        <x:v>0</x:v>
      </x:c>
      <x:c r="G21" s="26" t="str">
        <x:v>中国高基数下仍小幅增长</x:v>
      </x:c>
      <x:c r="I21" t="str">
        <x:v>中国内地门店</x:v>
      </x:c>
      <x:c r="J21" s="54" t="n">
        <x:f>G1430</x:f>
        <x:v>55356</x:v>
      </x:c>
      <x:c r="K21" s="54" t="n">
        <x:f>G133</x:f>
        <x:v>58123.8</x:v>
      </x:c>
      <x:c r="L21" s="54" t="n">
        <x:f>G176</x:f>
        <x:v>59867.514</x:v>
      </x:c>
      <x:c r="M21" s="54" t="n">
        <x:f>G219</x:f>
        <x:v>61064.86428</x:v>
      </x:c>
      <x:c r="N21" s="54" t="n">
        <x:f>G262</x:f>
        <x:v>61675.5129228</x:v>
      </x:c>
      <x:c r="O21" s="54" t="n">
        <x:f>G305</x:f>
        <x:v>61675.5129228</x:v>
      </x:c>
    </x:row>
    <x:row r="22">
      <x:c r="A22" t="str">
        <x:v>Bear 海外</x:v>
      </x:c>
      <x:c r="B22" s="59" t="n">
        <x:f>G112</x:f>
        <x:v>-0.15</x:v>
      </x:c>
      <x:c r="C22" s="59" t="n">
        <x:f>G155</x:f>
        <x:v>-0.1</x:v>
      </x:c>
      <x:c r="D22" s="59" t="n">
        <x:f>G198</x:f>
        <x:v>-0.05</x:v>
      </x:c>
      <x:c r="E22" s="59" t="n">
        <x:f>G241</x:f>
        <x:v>0</x:v>
      </x:c>
      <x:c r="F22" s="59" t="n">
        <x:f>G284</x:f>
        <x:v>0</x:v>
      </x:c>
      <x:c r="G22" s="26" t="str">
        <x:v>持续出清，不假设2028后迅速恢复</x:v>
      </x:c>
      <x:c r="I22" t="str">
        <x:v>海外门店</x:v>
      </x:c>
      <x:c r="J22" s="54" t="n">
        <x:f>G48</x:f>
        <x:v>4467</x:v>
      </x:c>
      <x:c r="K22" s="54" t="n">
        <x:f>G132</x:f>
        <x:v>3796.95</x:v>
      </x:c>
      <x:c r="L22" s="54" t="n">
        <x:f>G175</x:f>
        <x:v>3417.255</x:v>
      </x:c>
      <x:c r="M22" s="54" t="n">
        <x:f>G218</x:f>
        <x:v>3246.39225</x:v>
      </x:c>
      <x:c r="N22" s="54" t="n">
        <x:f>G261</x:f>
        <x:v>3246.39225</x:v>
      </x:c>
      <x:c r="O22" s="54" t="n">
        <x:f>G304</x:f>
        <x:v>3246.39225</x:v>
      </x:c>
    </x:row>
    <x:row r="23">
      <x:c r="A23" t="str">
        <x:v>Base 中国内地</x:v>
      </x:c>
      <x:c r="B23" s="59" t="n">
        <x:f>G1442</x:f>
        <x:v>0.14</x:v>
      </x:c>
      <x:c r="C23" s="59" t="n">
        <x:f>G1443</x:f>
        <x:v>0.115</x:v>
      </x:c>
      <x:c r="D23" s="59" t="n">
        <x:f>G1444</x:f>
        <x:v>0.09</x:v>
      </x:c>
      <x:c r="E23" s="59" t="n">
        <x:f>G1445</x:f>
        <x:v>0.07</x:v>
      </x:c>
      <x:c r="F23" s="59" t="n">
        <x:f>G1446</x:f>
        <x:v>0.05</x:v>
      </x:c>
      <x:c r="G23" s="26" t="str">
        <x:v>接近旧模型集团总店路径</x:v>
      </x:c>
      <x:c r="I23" t="str">
        <x:v>集团总门店</x:v>
      </x:c>
      <x:c r="J23" s="54" t="n">
        <x:f>G47</x:f>
        <x:v>59823</x:v>
      </x:c>
      <x:c r="K23" s="54" t="n">
        <x:f>G128</x:f>
        <x:v>61920.75</x:v>
      </x:c>
      <x:c r="L23" s="54" t="n">
        <x:f>G171</x:f>
        <x:v>63284.769</x:v>
      </x:c>
      <x:c r="M23" s="54" t="n">
        <x:f>G214</x:f>
        <x:v>64311.25653</x:v>
      </x:c>
      <x:c r="N23" s="54" t="n">
        <x:f>G257</x:f>
        <x:v>64921.9051728</x:v>
      </x:c>
      <x:c r="O23" s="54" t="n">
        <x:f>G300</x:f>
        <x:v>64921.9051728</x:v>
      </x:c>
    </x:row>
    <x:row r="24">
      <x:c r="A24" t="str">
        <x:v>Base 海外</x:v>
      </x:c>
      <x:c r="B24" s="59" t="n">
        <x:f>G542</x:f>
        <x:v>0</x:v>
      </x:c>
      <x:c r="C24" s="59" t="n">
        <x:f>G585</x:f>
        <x:v>0.05</x:v>
      </x:c>
      <x:c r="D24" s="59" t="n">
        <x:f>G628</x:f>
        <x:v>0.08</x:v>
      </x:c>
      <x:c r="E24" s="59" t="n">
        <x:f>G671</x:f>
        <x:v>0.08</x:v>
      </x:c>
      <x:c r="F24" s="59" t="n">
        <x:f>G714</x:f>
        <x:v>0.06</x:v>
      </x:c>
      <x:c r="G24" s="26" t="str">
        <x:v>2026横盘，之后缓慢恢复</x:v>
      </x:c>
      <x:c r="I24" t="str">
        <x:v>Revenue (RMB mn)</x:v>
      </x:c>
      <x:c r="J24" s="56" t="n">
        <x:f>G52</x:f>
        <x:v>33559.923</x:v>
      </x:c>
      <x:c r="K24" s="56" t="n">
        <x:f>G138</x:f>
        <x:v>35574.61375935562</x:v>
      </x:c>
      <x:c r="L24" s="56" t="n">
        <x:f>G181</x:f>
        <x:v>35473.686704401145</x:v>
      </x:c>
      <x:c r="M24" s="56" t="n">
        <x:f>G224</x:f>
        <x:v>35729.58356764525</x:v>
      </x:c>
      <x:c r="N24" s="56" t="n">
        <x:f>G267</x:f>
        <x:v>36162.07917699758</x:v>
      </x:c>
      <x:c r="O24" s="56" t="n">
        <x:f>G310</x:f>
        <x:v>36287.95455615685</x:v>
      </x:c>
    </x:row>
    <x:row r="25">
      <x:c r="A25" t="str">
        <x:v>Bull 中国内地</x:v>
      </x:c>
      <x:c r="B25" s="59" t="n">
        <x:f>G1453</x:f>
        <x:v>0.19</x:v>
      </x:c>
      <x:c r="C25" s="59" t="n">
        <x:f>G1454</x:f>
        <x:v>0.15</x:v>
      </x:c>
      <x:c r="D25" s="59" t="n">
        <x:f>G1455</x:f>
        <x:v>0.12</x:v>
      </x:c>
      <x:c r="E25" s="59" t="n">
        <x:f>G1456</x:f>
        <x:v>0.1</x:v>
      </x:c>
      <x:c r="F25" s="59" t="n">
        <x:f>G1457</x:f>
        <x:v>0.08</x:v>
      </x:c>
      <x:c r="G25" s="26" t="str">
        <x:v>国内扩张效率更高</x:v>
      </x:c>
      <x:c r="I25" t="str">
        <x:v>FCF (RMB mn)</x:v>
      </x:c>
      <x:c r="J25" s="56" t="n">
        <x:f>G59</x:f>
        <x:v>5347.498</x:v>
      </x:c>
      <x:c r="K25" s="56" t="n">
        <x:f>G142</x:f>
        <x:v>3859.845592890084</x:v>
      </x:c>
      <x:c r="L25" s="56" t="n">
        <x:f>G185</x:f>
        <x:v>4009.945545065505</x:v>
      </x:c>
      <x:c r="M25" s="56" t="n">
        <x:f>G228</x:f>
        <x:v>4287.55002811743</x:v>
      </x:c>
      <x:c r="N25" s="56" t="n">
        <x:f>G271</x:f>
        <x:v>4569.440324805414</x:v>
      </x:c>
      <x:c r="O25" s="56" t="n">
        <x:f>G314</x:f>
        <x:v>4760.979637767779</x:v>
      </x:c>
    </x:row>
    <x:row r="26">
      <x:c r="A26" t="str">
        <x:v>Bull 海外</x:v>
      </x:c>
      <x:c r="B26" s="59" t="n">
        <x:f>G972</x:f>
        <x:v>0.1</x:v>
      </x:c>
      <x:c r="C26" s="59" t="n">
        <x:f>G1015</x:f>
        <x:v>0.15</x:v>
      </x:c>
      <x:c r="D26" s="59" t="n">
        <x:f>G1058</x:f>
        <x:v>0.15</x:v>
      </x:c>
      <x:c r="E26" s="59" t="n">
        <x:f>G1101</x:f>
        <x:v>0.12</x:v>
      </x:c>
      <x:c r="F26" s="59" t="n">
        <x:f>G1144</x:f>
        <x:v>0.1</x:v>
      </x:c>
      <x:c r="G26" s="26" t="str">
        <x:v>新市场+老市场修复成功</x:v>
      </x:c>
    </x:row>
    <x:row r="28">
      <x:c r="I28" s="36" t="str">
        <x:v>Overseas Tail Stress｜Bear国内路径不变</x:v>
      </x:c>
      <x:c r="J28" s="36"/>
      <x:c r="K28" s="36"/>
      <x:c r="L28" s="36"/>
      <x:c r="M28" s="36"/>
      <x:c r="N28" s="36"/>
    </x:row>
    <x:row r="29">
      <x:c r="I29" s="10" t="str">
        <x:v>海外增长路径</x:v>
      </x:c>
      <x:c r="J29" t="str">
        <x:v>-20% / -15% / -10% / -5% / 0%</x:v>
      </x:c>
    </x:row>
    <x:row r="30">
      <x:c r="I30" s="10" t="str">
        <x:v>2030海外门店</x:v>
      </x:c>
      <x:c r="J30" s="22" t="n">
        <x:v>2597.1138000000005</x:v>
      </x:c>
    </x:row>
    <x:row r="31">
      <x:c r="I31" s="10" t="str">
        <x:v>2030集团门店</x:v>
      </x:c>
      <x:c r="J31" s="22" t="n">
        <x:v>64272.6267228</x:v>
      </x:c>
    </x:row>
    <x:row r="32">
      <x:c r="I32" s="10" t="str">
        <x:v>2030 FCF (RMB mn)</x:v>
      </x:c>
      <x:c r="J32" s="24" t="n">
        <x:v>4713.3654854802935</x:v>
      </x:c>
    </x:row>
    <x:row r="46">
      <x:c r="A46" s="44" t="str">
        <x:v>company</x:v>
      </x:c>
      <x:c r="B46" s="44" t="str">
        <x:v>valuation_date</x:v>
      </x:c>
      <x:c r="C46" s="44" t="str">
        <x:v>scenario</x:v>
      </x:c>
      <x:c r="D46" s="44" t="str">
        <x:v>year</x:v>
      </x:c>
      <x:c r="E46" s="44" t="str">
        <x:v>metric</x:v>
      </x:c>
      <x:c r="F46" s="44" t="str">
        <x:v>preset_value</x:v>
      </x:c>
      <x:c r="G46" s="44" t="str">
        <x:v>final_value</x:v>
      </x:c>
      <x:c r="H46" s="44" t="str">
        <x:v>unit</x:v>
      </x:c>
      <x:c r="I46" s="44" t="str">
        <x:v>method</x:v>
      </x:c>
      <x:c r="J46" s="44" t="str">
        <x:v>assumption_group</x:v>
      </x:c>
      <x:c r="K46" s="44" t="str">
        <x:v>formula</x:v>
      </x:c>
      <x:c r="L46" s="44" t="str">
        <x:v>discount_rate</x:v>
      </x:c>
      <x:c r="M46" s="44" t="str">
        <x:v>long_term_growth</x:v>
      </x:c>
      <x:c r="N46" s="44" t="str">
        <x:v>diluted_shares</x:v>
      </x:c>
      <x:c r="O46" s="44" t="str">
        <x:v>fx_rate</x:v>
      </x:c>
      <x:c r="P46" s="44" t="str">
        <x:v>fair_equity_value</x:v>
      </x:c>
      <x:c r="Q46" s="44" t="str">
        <x:v>fair_value_per_share</x:v>
      </x:c>
      <x:c r="R46" s="44" t="str">
        <x:v>dividend_per_share</x:v>
      </x:c>
      <x:c r="S46" s="44" t="str">
        <x:v>total_return_irr</x:v>
      </x:c>
      <x:c r="T46" s="44" t="str">
        <x:v>source_ids</x:v>
      </x:c>
      <x:c r="U46" s="44" t="str">
        <x:v>override_reason</x:v>
      </x:c>
      <x:c r="V46" s="44" t="str">
        <x:v>notes</x:v>
      </x:c>
    </x:row>
    <x:row r="47">
      <x:c r="A47" t="str">
        <x:v>蜜雪集团</x:v>
      </x:c>
      <x:c r="B47" t="str">
        <x:v>2026-08-11</x:v>
      </x:c>
      <x:c r="C47" t="str">
        <x:v>Bear_g0</x:v>
      </x:c>
      <x:c r="D47" t="n">
        <x:v>2025</x:v>
      </x:c>
      <x:c r="E47" t="str">
        <x:v>stores_end</x:v>
      </x:c>
      <x:c r="F47" s="52"/>
      <x:c r="G47" s="52" t="n">
        <x:v>59823</x:v>
      </x:c>
      <x:c r="H47" t="str">
        <x:v>stores</x:v>
      </x:c>
      <x:c r="I47" t="str">
        <x:v>Actual</x:v>
      </x:c>
      <x:c r="J47" t="str">
        <x:v>Starting Actual</x:v>
      </x:c>
      <x:c r="K47" s="26" t="str"/>
      <x:c r="L47" s="26"/>
      <x:c r="M47" s="26" t="n">
        <x:v>0</x:v>
      </x:c>
      <x:c r="N47" s="26" t="n">
        <x:v>379.6188</x:v>
      </x:c>
      <x:c r="O47" s="26"/>
      <x:c r="P47" s="26"/>
      <x:c r="Q47" s="26"/>
      <x:c r="R47" s="26" t="n">
        <x:v>0</x:v>
      </x:c>
      <x:c r="S47" s="26"/>
      <x:c r="T47" s="26" t="str">
        <x:v>MX_P0_001</x:v>
      </x:c>
      <x:c r="U47" s="26" t="str"/>
      <x:c r="V47" s="26" t="str"/>
    </x:row>
    <x:row r="48">
      <x:c r="A48" t="str">
        <x:v>蜜雪集团</x:v>
      </x:c>
      <x:c r="B48" t="str">
        <x:v>2026-08-11</x:v>
      </x:c>
      <x:c r="C48" t="str">
        <x:v>Bear_g0</x:v>
      </x:c>
      <x:c r="D48" t="n">
        <x:v>2025</x:v>
      </x:c>
      <x:c r="E48" t="str">
        <x:v>overseas_stores</x:v>
      </x:c>
      <x:c r="F48" s="52"/>
      <x:c r="G48" s="52" t="n">
        <x:v>4467</x:v>
      </x:c>
      <x:c r="H48" t="str">
        <x:v>stores</x:v>
      </x:c>
      <x:c r="I48" t="str">
        <x:v>Actual</x:v>
      </x:c>
      <x:c r="J48" t="str">
        <x:v>Starting Actual</x:v>
      </x:c>
      <x:c r="K48" s="26" t="str"/>
      <x:c r="L48" s="26"/>
      <x:c r="M48" s="26" t="n">
        <x:v>0</x:v>
      </x:c>
      <x:c r="N48" s="26" t="n">
        <x:v>379.6188</x:v>
      </x:c>
      <x:c r="O48" s="26"/>
      <x:c r="P48" s="26"/>
      <x:c r="Q48" s="26"/>
      <x:c r="R48" s="26" t="n">
        <x:v>0</x:v>
      </x:c>
      <x:c r="S48" s="26"/>
      <x:c r="T48" s="26" t="str">
        <x:v>MX_P0_003</x:v>
      </x:c>
      <x:c r="U48" s="26" t="str"/>
      <x:c r="V48" s="26" t="str"/>
    </x:row>
    <x:row r="49">
      <x:c r="A49" t="str">
        <x:v>蜜雪集团</x:v>
      </x:c>
      <x:c r="B49" t="str">
        <x:v>2026-08-11</x:v>
      </x:c>
      <x:c r="C49" t="str">
        <x:v>Bear_g0</x:v>
      </x:c>
      <x:c r="D49" t="n">
        <x:v>2025</x:v>
      </x:c>
      <x:c r="E49" t="str">
        <x:v>goods_revenue_per_avg_store</x:v>
      </x:c>
      <x:c r="F49" s="52"/>
      <x:c r="G49" s="52" t="n">
        <x:v>0.591512276</x:v>
      </x:c>
      <x:c r="H49" t="str">
        <x:v>RMB mn/store</x:v>
      </x:c>
      <x:c r="I49" t="str">
        <x:v>Proxy</x:v>
      </x:c>
      <x:c r="J49" t="str">
        <x:v>Starting Actual</x:v>
      </x:c>
      <x:c r="K49" s="26" t="str">
        <x:v>goods revenue / simple average stores</x:v>
      </x:c>
      <x:c r="L49" s="26"/>
      <x:c r="M49" s="26" t="n">
        <x:v>0</x:v>
      </x:c>
      <x:c r="N49" s="26" t="n">
        <x:v>379.6188</x:v>
      </x:c>
      <x:c r="O49" s="26"/>
      <x:c r="P49" s="26"/>
      <x:c r="Q49" s="26"/>
      <x:c r="R49" s="26" t="n">
        <x:v>0</x:v>
      </x:c>
      <x:c r="S49" s="26"/>
      <x:c r="T49" s="26" t="str">
        <x:v>MX_P1_233;MX_P0_001;MX_P1_072</x:v>
      </x:c>
      <x:c r="U49" s="26" t="str"/>
      <x:c r="V49" s="26" t="str">
        <x:v>R2 recurring supply proxy; not official AUV.</x:v>
      </x:c>
    </x:row>
    <x:row r="50">
      <x:c r="A50" t="str">
        <x:v>蜜雪集团</x:v>
      </x:c>
      <x:c r="B50" t="str">
        <x:v>2026-08-11</x:v>
      </x:c>
      <x:c r="C50" t="str">
        <x:v>Bear_g0</x:v>
      </x:c>
      <x:c r="D50" t="n">
        <x:v>2025</x:v>
      </x:c>
      <x:c r="E50" t="str">
        <x:v>equipment_revenue_per_opening</x:v>
      </x:c>
      <x:c r="F50" s="52"/>
      <x:c r="G50" s="52" t="n">
        <x:v>0.091512417</x:v>
      </x:c>
      <x:c r="H50" t="str">
        <x:v>RMB mn/opening</x:v>
      </x:c>
      <x:c r="I50" t="str">
        <x:v>Proxy</x:v>
      </x:c>
      <x:c r="J50" t="str">
        <x:v>Starting Actual</x:v>
      </x:c>
      <x:c r="K50" s="26" t="str">
        <x:v>equipment revenue / openings</x:v>
      </x:c>
      <x:c r="L50" s="26"/>
      <x:c r="M50" s="26" t="n">
        <x:v>0</x:v>
      </x:c>
      <x:c r="N50" s="26" t="n">
        <x:v>379.6188</x:v>
      </x:c>
      <x:c r="O50" s="26"/>
      <x:c r="P50" s="26"/>
      <x:c r="Q50" s="26"/>
      <x:c r="R50" s="26" t="n">
        <x:v>0</x:v>
      </x:c>
      <x:c r="S50" s="26"/>
      <x:c r="T50" s="26" t="str">
        <x:v>MX_P1_073;MX_P1_243</x:v>
      </x:c>
      <x:c r="U50" s="26" t="str"/>
      <x:c r="V50" s="26" t="str">
        <x:v>Proxy can include replacement equipment.</x:v>
      </x:c>
    </x:row>
    <x:row r="51">
      <x:c r="A51" t="str">
        <x:v>蜜雪集团</x:v>
      </x:c>
      <x:c r="B51" t="str">
        <x:v>2026-08-11</x:v>
      </x:c>
      <x:c r="C51" t="str">
        <x:v>Bear_g0</x:v>
      </x:c>
      <x:c r="D51" t="n">
        <x:v>2025</x:v>
      </x:c>
      <x:c r="E51" t="str">
        <x:v>franchise_service_revenue_per_avg_store</x:v>
      </x:c>
      <x:c r="F51" s="52"/>
      <x:c r="G51" s="52" t="n">
        <x:v>0.014936501665067449</x:v>
      </x:c>
      <x:c r="H51" t="str">
        <x:v>RMB mn/store</x:v>
      </x:c>
      <x:c r="I51" t="str">
        <x:v>Proxy</x:v>
      </x:c>
      <x:c r="J51" t="str">
        <x:v>Starting Actual</x:v>
      </x:c>
      <x:c r="K51" s="26" t="str">
        <x:v>franchise services revenue / simple average stores</x:v>
      </x:c>
      <x:c r="L51" s="26"/>
      <x:c r="M51" s="26" t="n">
        <x:v>0</x:v>
      </x:c>
      <x:c r="N51" s="26" t="n">
        <x:v>379.6188</x:v>
      </x:c>
      <x:c r="O51" s="26"/>
      <x:c r="P51" s="26"/>
      <x:c r="Q51" s="26"/>
      <x:c r="R51" s="26" t="n">
        <x:v>0</x:v>
      </x:c>
      <x:c r="S51" s="26"/>
      <x:c r="T51" s="26" t="str">
        <x:v>MX_P1_074;MX_P0_001</x:v>
      </x:c>
      <x:c r="U51" s="26" t="str"/>
      <x:c r="V51" s="26" t="str">
        <x:v>Proxy, not official service fee per active store.</x:v>
      </x:c>
    </x:row>
    <x:row r="52">
      <x:c r="A52" t="str">
        <x:v>蜜雪集团</x:v>
      </x:c>
      <x:c r="B52" t="str">
        <x:v>2026-08-11</x:v>
      </x:c>
      <x:c r="C52" t="str">
        <x:v>Bear_g0</x:v>
      </x:c>
      <x:c r="D52" t="n">
        <x:v>2025</x:v>
      </x:c>
      <x:c r="E52" t="str">
        <x:v>revenue</x:v>
      </x:c>
      <x:c r="F52" s="52"/>
      <x:c r="G52" s="52" t="n">
        <x:v>33559.923</x:v>
      </x:c>
      <x:c r="H52" t="str">
        <x:v>RMB mn</x:v>
      </x:c>
      <x:c r="I52" t="str">
        <x:v>Actual</x:v>
      </x:c>
      <x:c r="J52" t="str">
        <x:v>Starting Actual</x:v>
      </x:c>
      <x:c r="K52" s="26" t="str"/>
      <x:c r="L52" s="26"/>
      <x:c r="M52" s="26" t="n">
        <x:v>0</x:v>
      </x:c>
      <x:c r="N52" s="26" t="n">
        <x:v>379.6188</x:v>
      </x:c>
      <x:c r="O52" s="26"/>
      <x:c r="P52" s="26"/>
      <x:c r="Q52" s="26"/>
      <x:c r="R52" s="26" t="n">
        <x:v>0</x:v>
      </x:c>
      <x:c r="S52" s="26"/>
      <x:c r="T52" s="26" t="str">
        <x:v>MX_P0_007</x:v>
      </x:c>
      <x:c r="U52" s="26" t="str"/>
      <x:c r="V52" s="26" t="str"/>
    </x:row>
    <x:row r="53">
      <x:c r="A53" t="str">
        <x:v>蜜雪集团</x:v>
      </x:c>
      <x:c r="B53" t="str">
        <x:v>2026-08-11</x:v>
      </x:c>
      <x:c r="C53" t="str">
        <x:v>Bear_g0</x:v>
      </x:c>
      <x:c r="D53" t="n">
        <x:v>2025</x:v>
      </x:c>
      <x:c r="E53" t="str">
        <x:v>gross_margin</x:v>
      </x:c>
      <x:c r="F53" s="52"/>
      <x:c r="G53" s="52" t="n">
        <x:v>0.311435816</x:v>
      </x:c>
      <x:c r="H53" t="str">
        <x:v>%</x:v>
      </x:c>
      <x:c r="I53" t="str">
        <x:v>Derived</x:v>
      </x:c>
      <x:c r="J53" t="str">
        <x:v>Starting Actual</x:v>
      </x:c>
      <x:c r="K53" s="26" t="str"/>
      <x:c r="L53" s="26"/>
      <x:c r="M53" s="26" t="n">
        <x:v>0</x:v>
      </x:c>
      <x:c r="N53" s="26" t="n">
        <x:v>379.6188</x:v>
      </x:c>
      <x:c r="O53" s="26"/>
      <x:c r="P53" s="26"/>
      <x:c r="Q53" s="26"/>
      <x:c r="R53" s="26" t="n">
        <x:v>0</x:v>
      </x:c>
      <x:c r="S53" s="26"/>
      <x:c r="T53" s="26" t="str">
        <x:v>MX_P1_050;MX_P0_007</x:v>
      </x:c>
      <x:c r="U53" s="26" t="str"/>
      <x:c r="V53" s="26" t="str"/>
    </x:row>
    <x:row r="54">
      <x:c r="A54" t="str">
        <x:v>蜜雪集团</x:v>
      </x:c>
      <x:c r="B54" t="str">
        <x:v>2026-08-11</x:v>
      </x:c>
      <x:c r="C54" t="str">
        <x:v>Bear_g0</x:v>
      </x:c>
      <x:c r="D54" t="n">
        <x:v>2025</x:v>
      </x:c>
      <x:c r="E54" t="str">
        <x:v>core_operating_margin_proxy</x:v>
      </x:c>
      <x:c r="F54" s="52"/>
      <x:c r="G54" s="52" t="n">
        <x:v>0.21476265</x:v>
      </x:c>
      <x:c r="H54" t="str">
        <x:v>%</x:v>
      </x:c>
      <x:c r="I54" t="str">
        <x:v>Derived</x:v>
      </x:c>
      <x:c r="J54" t="str">
        <x:v>Starting Actual</x:v>
      </x:c>
      <x:c r="K54" s="26" t="str"/>
      <x:c r="L54" s="26"/>
      <x:c r="M54" s="26" t="n">
        <x:v>0</x:v>
      </x:c>
      <x:c r="N54" s="26" t="n">
        <x:v>379.6188</x:v>
      </x:c>
      <x:c r="O54" s="26"/>
      <x:c r="P54" s="26"/>
      <x:c r="Q54" s="26"/>
      <x:c r="R54" s="26" t="n">
        <x:v>0</x:v>
      </x:c>
      <x:c r="S54" s="26"/>
      <x:c r="T54" s="26" t="str">
        <x:v>MX_P1_050;MX_P1_051;MX_P1_052;MX_P1_053;MX_P1_054;MX_P1_055</x:v>
      </x:c>
      <x:c r="U54" s="26" t="str"/>
      <x:c r="V54" s="26" t="str"/>
    </x:row>
    <x:row r="55">
      <x:c r="A55" t="str">
        <x:v>蜜雪集团</x:v>
      </x:c>
      <x:c r="B55" t="str">
        <x:v>2026-08-11</x:v>
      </x:c>
      <x:c r="C55" t="str">
        <x:v>Bear_g0</x:v>
      </x:c>
      <x:c r="D55" t="n">
        <x:v>2025</x:v>
      </x:c>
      <x:c r="E55" t="str">
        <x:v>adj_net_margin</x:v>
      </x:c>
      <x:c r="F55" s="52"/>
      <x:c r="G55" s="52" t="n">
        <x:v>0.175501494</x:v>
      </x:c>
      <x:c r="H55" t="str">
        <x:v>%</x:v>
      </x:c>
      <x:c r="I55" t="str">
        <x:v>Derived</x:v>
      </x:c>
      <x:c r="J55" t="str">
        <x:v>Starting Actual</x:v>
      </x:c>
      <x:c r="K55" s="26" t="str"/>
      <x:c r="L55" s="26"/>
      <x:c r="M55" s="26" t="n">
        <x:v>0</x:v>
      </x:c>
      <x:c r="N55" s="26" t="n">
        <x:v>379.6188</x:v>
      </x:c>
      <x:c r="O55" s="26"/>
      <x:c r="P55" s="26"/>
      <x:c r="Q55" s="26"/>
      <x:c r="R55" s="26" t="n">
        <x:v>0</x:v>
      </x:c>
      <x:c r="S55" s="26"/>
      <x:c r="T55" s="26" t="str">
        <x:v>MX_P1_059;MX_P1_218;MX_P1_057;MX_P1_056</x:v>
      </x:c>
      <x:c r="U55" s="26" t="str"/>
      <x:c r="V55" s="26" t="str"/>
    </x:row>
    <x:row r="56">
      <x:c r="A56" t="str">
        <x:v>蜜雪集团</x:v>
      </x:c>
      <x:c r="B56" t="str">
        <x:v>2026-08-11</x:v>
      </x:c>
      <x:c r="C56" t="str">
        <x:v>Bear_g0</x:v>
      </x:c>
      <x:c r="D56" t="n">
        <x:v>2025</x:v>
      </x:c>
      <x:c r="E56" t="str">
        <x:v>normalized_net_income</x:v>
      </x:c>
      <x:c r="F56" s="52"/>
      <x:c r="G56" s="52" t="n">
        <x:v>5889.816629117</x:v>
      </x:c>
      <x:c r="H56" t="str">
        <x:v>RMB mn</x:v>
      </x:c>
      <x:c r="I56" t="str">
        <x:v>Derived</x:v>
      </x:c>
      <x:c r="J56" t="str">
        <x:v>Starting Actual</x:v>
      </x:c>
      <x:c r="K56" s="26" t="str"/>
      <x:c r="L56" s="26"/>
      <x:c r="M56" s="26" t="n">
        <x:v>0</x:v>
      </x:c>
      <x:c r="N56" s="26" t="n">
        <x:v>379.6188</x:v>
      </x:c>
      <x:c r="O56" s="26"/>
      <x:c r="P56" s="26"/>
      <x:c r="Q56" s="26"/>
      <x:c r="R56" s="26" t="n">
        <x:v>0</x:v>
      </x:c>
      <x:c r="S56" s="26"/>
      <x:c r="T56" s="26" t="str">
        <x:v>MX_P1_059;MX_P1_218</x:v>
      </x:c>
      <x:c r="U56" s="26" t="str"/>
      <x:c r="V56" s="26" t="str"/>
    </x:row>
    <x:row r="57">
      <x:c r="A57" t="str">
        <x:v>蜜雪集团</x:v>
      </x:c>
      <x:c r="B57" t="str">
        <x:v>2026-08-11</x:v>
      </x:c>
      <x:c r="C57" t="str">
        <x:v>Bear_g0</x:v>
      </x:c>
      <x:c r="D57" t="n">
        <x:v>2025</x:v>
      </x:c>
      <x:c r="E57" t="str">
        <x:v>cfo</x:v>
      </x:c>
      <x:c r="F57" s="52"/>
      <x:c r="G57" s="52" t="n">
        <x:v>6039.033</x:v>
      </x:c>
      <x:c r="H57" t="str">
        <x:v>RMB mn</x:v>
      </x:c>
      <x:c r="I57" t="str">
        <x:v>Actual</x:v>
      </x:c>
      <x:c r="J57" t="str">
        <x:v>Starting Actual</x:v>
      </x:c>
      <x:c r="K57" s="26" t="str"/>
      <x:c r="L57" s="26"/>
      <x:c r="M57" s="26" t="n">
        <x:v>0</x:v>
      </x:c>
      <x:c r="N57" s="26" t="n">
        <x:v>379.6188</x:v>
      </x:c>
      <x:c r="O57" s="26"/>
      <x:c r="P57" s="26"/>
      <x:c r="Q57" s="26"/>
      <x:c r="R57" s="26" t="n">
        <x:v>0</x:v>
      </x:c>
      <x:c r="S57" s="26"/>
      <x:c r="T57" s="26" t="str">
        <x:v>MX_P1_091</x:v>
      </x:c>
      <x:c r="U57" s="26" t="str"/>
      <x:c r="V57" s="26" t="str"/>
    </x:row>
    <x:row r="58">
      <x:c r="A58" t="str">
        <x:v>蜜雪集团</x:v>
      </x:c>
      <x:c r="B58" t="str">
        <x:v>2026-08-11</x:v>
      </x:c>
      <x:c r="C58" t="str">
        <x:v>Bear_g0</x:v>
      </x:c>
      <x:c r="D58" t="n">
        <x:v>2025</x:v>
      </x:c>
      <x:c r="E58" t="str">
        <x:v>capex</x:v>
      </x:c>
      <x:c r="F58" s="52"/>
      <x:c r="G58" s="52" t="n">
        <x:v>691.535</x:v>
      </x:c>
      <x:c r="H58" t="str">
        <x:v>RMB mn</x:v>
      </x:c>
      <x:c r="I58" t="str">
        <x:v>Derived</x:v>
      </x:c>
      <x:c r="J58" t="str">
        <x:v>Starting Actual</x:v>
      </x:c>
      <x:c r="K58" s="26" t="str"/>
      <x:c r="L58" s="26"/>
      <x:c r="M58" s="26" t="n">
        <x:v>0</x:v>
      </x:c>
      <x:c r="N58" s="26" t="n">
        <x:v>379.6188</x:v>
      </x:c>
      <x:c r="O58" s="26"/>
      <x:c r="P58" s="26"/>
      <x:c r="Q58" s="26"/>
      <x:c r="R58" s="26" t="n">
        <x:v>0</x:v>
      </x:c>
      <x:c r="S58" s="26"/>
      <x:c r="T58" s="26" t="str">
        <x:v>MX_P1_092;MX_P1_093;MX_P1_094</x:v>
      </x:c>
      <x:c r="U58" s="26" t="str"/>
      <x:c r="V58" s="26" t="str"/>
    </x:row>
    <x:row r="59">
      <x:c r="A59" t="str">
        <x:v>蜜雪集团</x:v>
      </x:c>
      <x:c r="B59" t="str">
        <x:v>2026-08-11</x:v>
      </x:c>
      <x:c r="C59" t="str">
        <x:v>Bear_g0</x:v>
      </x:c>
      <x:c r="D59" t="n">
        <x:v>2025</x:v>
      </x:c>
      <x:c r="E59" t="str">
        <x:v>fcf</x:v>
      </x:c>
      <x:c r="F59" s="52"/>
      <x:c r="G59" s="52" t="n">
        <x:v>5347.498</x:v>
      </x:c>
      <x:c r="H59" t="str">
        <x:v>RMB mn</x:v>
      </x:c>
      <x:c r="I59" t="str">
        <x:v>Derived</x:v>
      </x:c>
      <x:c r="J59" t="str">
        <x:v>Starting Actual</x:v>
      </x:c>
      <x:c r="K59" s="26" t="str">
        <x:v>CFO-Capex</x:v>
      </x:c>
      <x:c r="L59" s="26"/>
      <x:c r="M59" s="26" t="n">
        <x:v>0</x:v>
      </x:c>
      <x:c r="N59" s="26" t="n">
        <x:v>379.6188</x:v>
      </x:c>
      <x:c r="O59" s="26"/>
      <x:c r="P59" s="26"/>
      <x:c r="Q59" s="26"/>
      <x:c r="R59" s="26" t="n">
        <x:v>0</x:v>
      </x:c>
      <x:c r="S59" s="26"/>
      <x:c r="T59" s="26" t="str">
        <x:v>MX_P1_091;MX_P1_092;MX_P1_093;MX_P1_094</x:v>
      </x:c>
      <x:c r="U59" s="26" t="str"/>
      <x:c r="V59" s="26" t="str"/>
    </x:row>
    <x:row r="60">
      <x:c r="A60" t="str">
        <x:v>蜜雪集团</x:v>
      </x:c>
      <x:c r="B60" t="str">
        <x:v>2026-08-11</x:v>
      </x:c>
      <x:c r="C60" t="str">
        <x:v>Bear_g0</x:v>
      </x:c>
      <x:c r="D60" t="n">
        <x:v>2025</x:v>
      </x:c>
      <x:c r="E60" t="str">
        <x:v>fcf_conversion</x:v>
      </x:c>
      <x:c r="F60" s="52"/>
      <x:c r="G60" s="52" t="n">
        <x:v>0.907922663</x:v>
      </x:c>
      <x:c r="H60" t="str">
        <x:v>%</x:v>
      </x:c>
      <x:c r="I60" t="str">
        <x:v>Derived</x:v>
      </x:c>
      <x:c r="J60" t="str">
        <x:v>Starting Actual</x:v>
      </x:c>
      <x:c r="K60" s="26" t="str">
        <x:v>FCF / normalized net income</x:v>
      </x:c>
      <x:c r="L60" s="26"/>
      <x:c r="M60" s="26" t="n">
        <x:v>0</x:v>
      </x:c>
      <x:c r="N60" s="26" t="n">
        <x:v>379.6188</x:v>
      </x:c>
      <x:c r="O60" s="26"/>
      <x:c r="P60" s="26"/>
      <x:c r="Q60" s="26"/>
      <x:c r="R60" s="26" t="n">
        <x:v>0</x:v>
      </x:c>
      <x:c r="S60" s="26"/>
      <x:c r="T60" s="26" t="str">
        <x:v>MX_P1_091;MX_P1_059;MX_P1_218</x:v>
      </x:c>
      <x:c r="U60" s="26" t="str"/>
      <x:c r="V60" s="26" t="str"/>
    </x:row>
    <x:row r="61">
      <x:c r="A61" t="str">
        <x:v>蜜雪集团</x:v>
      </x:c>
      <x:c r="B61" t="str">
        <x:v>2026-08-11</x:v>
      </x:c>
      <x:c r="C61" t="str">
        <x:v>Bear_g0</x:v>
      </x:c>
      <x:c r="D61" t="n">
        <x:v>2025</x:v>
      </x:c>
      <x:c r="E61" t="str">
        <x:v>nwc_pct_revenue</x:v>
      </x:c>
      <x:c r="F61" s="52"/>
      <x:c r="G61" s="52" t="n">
        <x:v>-0.028633051</x:v>
      </x:c>
      <x:c r="H61" t="str">
        <x:v>%</x:v>
      </x:c>
      <x:c r="I61" t="str">
        <x:v>Derived</x:v>
      </x:c>
      <x:c r="J61" t="str">
        <x:v>Starting Actual</x:v>
      </x:c>
      <x:c r="K61" s="26" t="str"/>
      <x:c r="L61" s="26"/>
      <x:c r="M61" s="26" t="n">
        <x:v>0</x:v>
      </x:c>
      <x:c r="N61" s="26" t="n">
        <x:v>379.6188</x:v>
      </x:c>
      <x:c r="O61" s="26"/>
      <x:c r="P61" s="26"/>
      <x:c r="Q61" s="26"/>
      <x:c r="R61" s="26" t="n">
        <x:v>0</x:v>
      </x:c>
      <x:c r="S61" s="26"/>
      <x:c r="T61" s="26" t="str">
        <x:v>MX_P0_007;MX_P1_196;MX_P1_199;MX_P1_200;MX_P1_201</x:v>
      </x:c>
      <x:c r="U61" s="26" t="str"/>
      <x:c r="V61" s="26" t="str"/>
    </x:row>
    <x:row r="62">
      <x:c r="A62" t="str">
        <x:v>蜜雪集团</x:v>
      </x:c>
      <x:c r="B62" t="str">
        <x:v>2026-08-11</x:v>
      </x:c>
      <x:c r="C62" t="str">
        <x:v>Bear_g0</x:v>
      </x:c>
      <x:c r="D62" t="n">
        <x:v>2025</x:v>
      </x:c>
      <x:c r="E62" t="str">
        <x:v>cash_conversion_cycle</x:v>
      </x:c>
      <x:c r="F62" s="52"/>
      <x:c r="G62" s="52" t="n">
        <x:v>15.377036917</x:v>
      </x:c>
      <x:c r="H62" t="str">
        <x:v>days</x:v>
      </x:c>
      <x:c r="I62" t="str">
        <x:v>Derived</x:v>
      </x:c>
      <x:c r="J62" t="str">
        <x:v>Starting Actual</x:v>
      </x:c>
      <x:c r="K62" s="26" t="str"/>
      <x:c r="L62" s="26"/>
      <x:c r="M62" s="26" t="n">
        <x:v>0</x:v>
      </x:c>
      <x:c r="N62" s="26" t="n">
        <x:v>379.6188</x:v>
      </x:c>
      <x:c r="O62" s="26"/>
      <x:c r="P62" s="26"/>
      <x:c r="Q62" s="26"/>
      <x:c r="R62" s="26" t="n">
        <x:v>0</x:v>
      </x:c>
      <x:c r="S62" s="26"/>
      <x:c r="T62" s="26" t="str">
        <x:v>MX_P1_173;MX_P1_196;MX_P1_176;MX_P1_199</x:v>
      </x:c>
      <x:c r="U62" s="26" t="str"/>
      <x:c r="V62" s="26" t="str"/>
    </x:row>
    <x:row r="63">
      <x:c r="A63" t="str">
        <x:v>蜜雪集团</x:v>
      </x:c>
      <x:c r="B63" t="str">
        <x:v>2026-08-11</x:v>
      </x:c>
      <x:c r="C63" t="str">
        <x:v>Bear_g0</x:v>
      </x:c>
      <x:c r="D63" t="n">
        <x:v>2025</x:v>
      </x:c>
      <x:c r="E63" t="str">
        <x:v>roe_normalized</x:v>
      </x:c>
      <x:c r="F63" s="52"/>
      <x:c r="G63" s="52" t="n">
        <x:v>0.298940896</x:v>
      </x:c>
      <x:c r="H63" t="str">
        <x:v>%</x:v>
      </x:c>
      <x:c r="I63" t="str">
        <x:v>Derived</x:v>
      </x:c>
      <x:c r="J63" t="str">
        <x:v>Starting Actual</x:v>
      </x:c>
      <x:c r="K63" s="26" t="str"/>
      <x:c r="L63" s="26"/>
      <x:c r="M63" s="26" t="n">
        <x:v>0</x:v>
      </x:c>
      <x:c r="N63" s="26" t="n">
        <x:v>379.6188</x:v>
      </x:c>
      <x:c r="O63" s="26"/>
      <x:c r="P63" s="26"/>
      <x:c r="Q63" s="26"/>
      <x:c r="R63" s="26" t="n">
        <x:v>0</x:v>
      </x:c>
      <x:c r="S63" s="26"/>
      <x:c r="T63" s="26" t="str">
        <x:v>MX_P1_059;MX_P1_218;MX_P1_167;MX_P1_190</x:v>
      </x:c>
      <x:c r="U63" s="26" t="str"/>
      <x:c r="V63" s="26" t="str"/>
    </x:row>
    <x:row r="64">
      <x:c r="A64" t="str">
        <x:v>蜜雪集团</x:v>
      </x:c>
      <x:c r="B64" t="str">
        <x:v>2026-08-11</x:v>
      </x:c>
      <x:c r="C64" t="str">
        <x:v>Bear_g0</x:v>
      </x:c>
      <x:c r="D64" t="n">
        <x:v>2025</x:v>
      </x:c>
      <x:c r="E64" t="str">
        <x:v>roic_conservative_proxy</x:v>
      </x:c>
      <x:c r="F64" s="52"/>
      <x:c r="G64" s="52" t="n">
        <x:v>0.966121679</x:v>
      </x:c>
      <x:c r="H64" t="str">
        <x:v>%</x:v>
      </x:c>
      <x:c r="I64" t="str">
        <x:v>Derived</x:v>
      </x:c>
      <x:c r="J64" t="str">
        <x:v>Starting Actual</x:v>
      </x:c>
      <x:c r="K64" s="26" t="str"/>
      <x:c r="L64" s="26"/>
      <x:c r="M64" s="26" t="n">
        <x:v>0</x:v>
      </x:c>
      <x:c r="N64" s="26" t="n">
        <x:v>379.6188</x:v>
      </x:c>
      <x:c r="O64" s="26"/>
      <x:c r="P64" s="26"/>
      <x:c r="Q64" s="26"/>
      <x:c r="R64" s="26" t="n">
        <x:v>0</x:v>
      </x:c>
      <x:c r="S64" s="26"/>
      <x:c r="T64" s="26" t="str">
        <x:v>MX_P1_050;MX_P1_051;MX_P1_052;MX_P1_053;MX_P1_057;MX_P1_056;MX_P1_179;MX_P1_202;MX_P1_173;MX_P1_196</x:v>
      </x:c>
      <x:c r="U64" s="26" t="str"/>
      <x:c r="V64" s="26" t="str">
        <x:v>Negative NWC benefit removed.</x:v>
      </x:c>
    </x:row>
    <x:row r="65">
      <x:c r="A65" t="str">
        <x:v>蜜雪集团</x:v>
      </x:c>
      <x:c r="B65" t="str">
        <x:v>2026-08-11</x:v>
      </x:c>
      <x:c r="C65" t="str">
        <x:v>Bear_g0</x:v>
      </x:c>
      <x:c r="D65" t="n">
        <x:v>2025</x:v>
      </x:c>
      <x:c r="E65" t="str">
        <x:v>incremental_roic_3y_conservative_proxy</x:v>
      </x:c>
      <x:c r="F65" s="52"/>
      <x:c r="G65" s="52" t="n">
        <x:v>1.197229909</x:v>
      </x:c>
      <x:c r="H65" t="str">
        <x:v>%</x:v>
      </x:c>
      <x:c r="I65" t="str">
        <x:v>Derived</x:v>
      </x:c>
      <x:c r="J65" t="str">
        <x:v>Starting Actual</x:v>
      </x:c>
      <x:c r="K65" s="26" t="str"/>
      <x:c r="L65" s="26"/>
      <x:c r="M65" s="26" t="n">
        <x:v>0</x:v>
      </x:c>
      <x:c r="N65" s="26" t="n">
        <x:v>379.6188</x:v>
      </x:c>
      <x:c r="O65" s="26"/>
      <x:c r="P65" s="26"/>
      <x:c r="Q65" s="26"/>
      <x:c r="R65" s="26" t="n">
        <x:v>0</x:v>
      </x:c>
      <x:c r="S65" s="26"/>
      <x:c r="T65" s="26" t="str">
        <x:v>MX_P1_015;MX_P1_050;MX_P1_110;MX_P1_202</x:v>
      </x:c>
      <x:c r="U65" s="26" t="str"/>
      <x:c r="V65" s="26" t="str">
        <x:v>Definition-sensitive; hurdle crossing is more robust than point estimate.</x:v>
      </x:c>
    </x:row>
    <x:row r="66">
      <x:c r="A66" t="str">
        <x:v>蜜雪集团</x:v>
      </x:c>
      <x:c r="B66" t="str">
        <x:v>2026-08-11</x:v>
      </x:c>
      <x:c r="C66" t="str">
        <x:v>Bear_g0</x:v>
      </x:c>
      <x:c r="D66" t="n">
        <x:v>2025</x:v>
      </x:c>
      <x:c r="E66" t="str">
        <x:v>net_cash_broad_liquidity_proxy</x:v>
      </x:c>
      <x:c r="F66" s="52"/>
      <x:c r="G66" s="52" t="n">
        <x:v>19802.754</x:v>
      </x:c>
      <x:c r="H66" t="str">
        <x:v>RMB mn</x:v>
      </x:c>
      <x:c r="I66" t="str">
        <x:v>Derived</x:v>
      </x:c>
      <x:c r="J66" t="str">
        <x:v>Starting Actual</x:v>
      </x:c>
      <x:c r="K66" s="26" t="str"/>
      <x:c r="L66" s="26"/>
      <x:c r="M66" s="26" t="n">
        <x:v>0</x:v>
      </x:c>
      <x:c r="N66" s="26" t="n">
        <x:v>379.6188</x:v>
      </x:c>
      <x:c r="O66" s="26"/>
      <x:c r="P66" s="26"/>
      <x:c r="Q66" s="26"/>
      <x:c r="R66" s="26" t="n">
        <x:v>0</x:v>
      </x:c>
      <x:c r="S66" s="26"/>
      <x:c r="T66" s="26" t="str">
        <x:v>MX_P1_192;MX_P1_193;MX_P1_194;MX_P1_195</x:v>
      </x:c>
      <x:c r="U66" s="26" t="str"/>
      <x:c r="V66" s="26" t="str">
        <x:v>Includes FVTPL wealth-management assets.</x:v>
      </x:c>
    </x:row>
    <x:row r="67">
      <x:c r="A67" t="str">
        <x:v>蜜雪集团</x:v>
      </x:c>
      <x:c r="B67" t="str">
        <x:v>2026-08-11</x:v>
      </x:c>
      <x:c r="C67" t="str">
        <x:v>Bear_g0</x:v>
      </x:c>
      <x:c r="D67" t="n">
        <x:v>2025</x:v>
      </x:c>
      <x:c r="E67" t="str">
        <x:v>diluted_shares</x:v>
      </x:c>
      <x:c r="F67" s="52"/>
      <x:c r="G67" s="52" t="n">
        <x:v>379.6188</x:v>
      </x:c>
      <x:c r="H67" t="str">
        <x:v>mn shares</x:v>
      </x:c>
      <x:c r="I67" t="str">
        <x:v>Actual</x:v>
      </x:c>
      <x:c r="J67" t="str">
        <x:v>Starting Actual</x:v>
      </x:c>
      <x:c r="K67" s="26" t="str"/>
      <x:c r="L67" s="26"/>
      <x:c r="M67" s="26" t="n">
        <x:v>0</x:v>
      </x:c>
      <x:c r="N67" s="26" t="n">
        <x:v>379.6188</x:v>
      </x:c>
      <x:c r="O67" s="26"/>
      <x:c r="P67" s="26"/>
      <x:c r="Q67" s="26"/>
      <x:c r="R67" s="26" t="n">
        <x:v>0</x:v>
      </x:c>
      <x:c r="S67" s="26"/>
      <x:c r="T67" s="26" t="str">
        <x:v>MX_P3_001</x:v>
      </x:c>
      <x:c r="U67" s="26" t="str"/>
      <x:c r="V67" s="26" t="str">
        <x:v>Current issued economic shares at 2026-07-31; forecast uses flat shares absent disclosed awards.</x:v>
      </x:c>
    </x:row>
    <x:row r="68">
      <x:c r="A68" t="str">
        <x:v>蜜雪集团</x:v>
      </x:c>
      <x:c r="B68" t="str">
        <x:v>2026-08-11</x:v>
      </x:c>
      <x:c r="C68" t="str">
        <x:v>Base_g1</x:v>
      </x:c>
      <x:c r="D68" t="n">
        <x:v>2025</x:v>
      </x:c>
      <x:c r="E68" t="str">
        <x:v>stores_end</x:v>
      </x:c>
      <x:c r="F68" s="52"/>
      <x:c r="G68" s="52" t="n">
        <x:v>59823</x:v>
      </x:c>
      <x:c r="H68" t="str">
        <x:v>stores</x:v>
      </x:c>
      <x:c r="I68" t="str">
        <x:v>Actual</x:v>
      </x:c>
      <x:c r="J68" t="str">
        <x:v>Starting Actual</x:v>
      </x:c>
      <x:c r="K68" s="26" t="str"/>
      <x:c r="L68" s="26"/>
      <x:c r="M68" s="26" t="n">
        <x:v>0.01</x:v>
      </x:c>
      <x:c r="N68" s="26" t="n">
        <x:v>379.6188</x:v>
      </x:c>
      <x:c r="O68" s="26"/>
      <x:c r="P68" s="26"/>
      <x:c r="Q68" s="26"/>
      <x:c r="R68" s="26" t="n">
        <x:v>0</x:v>
      </x:c>
      <x:c r="S68" s="26"/>
      <x:c r="T68" s="26" t="str">
        <x:v>MX_P0_001</x:v>
      </x:c>
      <x:c r="U68" s="26" t="str"/>
      <x:c r="V68" s="26" t="str"/>
    </x:row>
    <x:row r="69">
      <x:c r="A69" t="str">
        <x:v>蜜雪集团</x:v>
      </x:c>
      <x:c r="B69" t="str">
        <x:v>2026-08-11</x:v>
      </x:c>
      <x:c r="C69" t="str">
        <x:v>Base_g1</x:v>
      </x:c>
      <x:c r="D69" t="n">
        <x:v>2025</x:v>
      </x:c>
      <x:c r="E69" t="str">
        <x:v>overseas_stores</x:v>
      </x:c>
      <x:c r="F69" s="52"/>
      <x:c r="G69" s="52" t="n">
        <x:v>4467</x:v>
      </x:c>
      <x:c r="H69" t="str">
        <x:v>stores</x:v>
      </x:c>
      <x:c r="I69" t="str">
        <x:v>Actual</x:v>
      </x:c>
      <x:c r="J69" t="str">
        <x:v>Starting Actual</x:v>
      </x:c>
      <x:c r="K69" s="26" t="str"/>
      <x:c r="L69" s="26"/>
      <x:c r="M69" s="26" t="n">
        <x:v>0.01</x:v>
      </x:c>
      <x:c r="N69" s="26" t="n">
        <x:v>379.6188</x:v>
      </x:c>
      <x:c r="O69" s="26"/>
      <x:c r="P69" s="26"/>
      <x:c r="Q69" s="26"/>
      <x:c r="R69" s="26" t="n">
        <x:v>0</x:v>
      </x:c>
      <x:c r="S69" s="26"/>
      <x:c r="T69" s="26" t="str">
        <x:v>MX_P0_003</x:v>
      </x:c>
      <x:c r="U69" s="26" t="str"/>
      <x:c r="V69" s="26" t="str"/>
    </x:row>
    <x:row r="70">
      <x:c r="A70" t="str">
        <x:v>蜜雪集团</x:v>
      </x:c>
      <x:c r="B70" t="str">
        <x:v>2026-08-11</x:v>
      </x:c>
      <x:c r="C70" t="str">
        <x:v>Base_g1</x:v>
      </x:c>
      <x:c r="D70" t="n">
        <x:v>2025</x:v>
      </x:c>
      <x:c r="E70" t="str">
        <x:v>goods_revenue_per_avg_store</x:v>
      </x:c>
      <x:c r="F70" s="52"/>
      <x:c r="G70" s="52" t="n">
        <x:v>0.591512276</x:v>
      </x:c>
      <x:c r="H70" t="str">
        <x:v>RMB mn/store</x:v>
      </x:c>
      <x:c r="I70" t="str">
        <x:v>Proxy</x:v>
      </x:c>
      <x:c r="J70" t="str">
        <x:v>Starting Actual</x:v>
      </x:c>
      <x:c r="K70" s="26" t="str">
        <x:v>goods revenue / simple average stores</x:v>
      </x:c>
      <x:c r="L70" s="26"/>
      <x:c r="M70" s="26" t="n">
        <x:v>0.01</x:v>
      </x:c>
      <x:c r="N70" s="26" t="n">
        <x:v>379.6188</x:v>
      </x:c>
      <x:c r="O70" s="26"/>
      <x:c r="P70" s="26"/>
      <x:c r="Q70" s="26"/>
      <x:c r="R70" s="26" t="n">
        <x:v>0</x:v>
      </x:c>
      <x:c r="S70" s="26"/>
      <x:c r="T70" s="26" t="str">
        <x:v>MX_P1_233;MX_P0_001;MX_P1_072</x:v>
      </x:c>
      <x:c r="U70" s="26" t="str"/>
      <x:c r="V70" s="26" t="str">
        <x:v>R2 recurring supply proxy; not official AUV.</x:v>
      </x:c>
    </x:row>
    <x:row r="71">
      <x:c r="A71" t="str">
        <x:v>蜜雪集团</x:v>
      </x:c>
      <x:c r="B71" t="str">
        <x:v>2026-08-11</x:v>
      </x:c>
      <x:c r="C71" t="str">
        <x:v>Base_g1</x:v>
      </x:c>
      <x:c r="D71" t="n">
        <x:v>2025</x:v>
      </x:c>
      <x:c r="E71" t="str">
        <x:v>equipment_revenue_per_opening</x:v>
      </x:c>
      <x:c r="F71" s="52"/>
      <x:c r="G71" s="52" t="n">
        <x:v>0.091512417</x:v>
      </x:c>
      <x:c r="H71" t="str">
        <x:v>RMB mn/opening</x:v>
      </x:c>
      <x:c r="I71" t="str">
        <x:v>Proxy</x:v>
      </x:c>
      <x:c r="J71" t="str">
        <x:v>Starting Actual</x:v>
      </x:c>
      <x:c r="K71" s="26" t="str">
        <x:v>equipment revenue / openings</x:v>
      </x:c>
      <x:c r="L71" s="26"/>
      <x:c r="M71" s="26" t="n">
        <x:v>0.01</x:v>
      </x:c>
      <x:c r="N71" s="26" t="n">
        <x:v>379.6188</x:v>
      </x:c>
      <x:c r="O71" s="26"/>
      <x:c r="P71" s="26"/>
      <x:c r="Q71" s="26"/>
      <x:c r="R71" s="26" t="n">
        <x:v>0</x:v>
      </x:c>
      <x:c r="S71" s="26"/>
      <x:c r="T71" s="26" t="str">
        <x:v>MX_P1_073;MX_P1_243</x:v>
      </x:c>
      <x:c r="U71" s="26" t="str"/>
      <x:c r="V71" s="26" t="str">
        <x:v>Proxy can include replacement equipment.</x:v>
      </x:c>
    </x:row>
    <x:row r="72">
      <x:c r="A72" t="str">
        <x:v>蜜雪集团</x:v>
      </x:c>
      <x:c r="B72" t="str">
        <x:v>2026-08-11</x:v>
      </x:c>
      <x:c r="C72" t="str">
        <x:v>Base_g1</x:v>
      </x:c>
      <x:c r="D72" t="n">
        <x:v>2025</x:v>
      </x:c>
      <x:c r="E72" t="str">
        <x:v>franchise_service_revenue_per_avg_store</x:v>
      </x:c>
      <x:c r="F72" s="52"/>
      <x:c r="G72" s="52" t="n">
        <x:v>0.014936501665067449</x:v>
      </x:c>
      <x:c r="H72" t="str">
        <x:v>RMB mn/store</x:v>
      </x:c>
      <x:c r="I72" t="str">
        <x:v>Proxy</x:v>
      </x:c>
      <x:c r="J72" t="str">
        <x:v>Starting Actual</x:v>
      </x:c>
      <x:c r="K72" s="26" t="str">
        <x:v>franchise services revenue / simple average stores</x:v>
      </x:c>
      <x:c r="L72" s="26"/>
      <x:c r="M72" s="26" t="n">
        <x:v>0.01</x:v>
      </x:c>
      <x:c r="N72" s="26" t="n">
        <x:v>379.6188</x:v>
      </x:c>
      <x:c r="O72" s="26"/>
      <x:c r="P72" s="26"/>
      <x:c r="Q72" s="26"/>
      <x:c r="R72" s="26" t="n">
        <x:v>0</x:v>
      </x:c>
      <x:c r="S72" s="26"/>
      <x:c r="T72" s="26" t="str">
        <x:v>MX_P1_074;MX_P0_001</x:v>
      </x:c>
      <x:c r="U72" s="26" t="str"/>
      <x:c r="V72" s="26" t="str">
        <x:v>Proxy, not official service fee per active store.</x:v>
      </x:c>
    </x:row>
    <x:row r="73">
      <x:c r="A73" t="str">
        <x:v>蜜雪集团</x:v>
      </x:c>
      <x:c r="B73" t="str">
        <x:v>2026-08-11</x:v>
      </x:c>
      <x:c r="C73" t="str">
        <x:v>Base_g1</x:v>
      </x:c>
      <x:c r="D73" t="n">
        <x:v>2025</x:v>
      </x:c>
      <x:c r="E73" t="str">
        <x:v>revenue</x:v>
      </x:c>
      <x:c r="F73" s="52"/>
      <x:c r="G73" s="52" t="n">
        <x:v>33559.923</x:v>
      </x:c>
      <x:c r="H73" t="str">
        <x:v>RMB mn</x:v>
      </x:c>
      <x:c r="I73" t="str">
        <x:v>Actual</x:v>
      </x:c>
      <x:c r="J73" t="str">
        <x:v>Starting Actual</x:v>
      </x:c>
      <x:c r="K73" s="26" t="str"/>
      <x:c r="L73" s="26"/>
      <x:c r="M73" s="26" t="n">
        <x:v>0.01</x:v>
      </x:c>
      <x:c r="N73" s="26" t="n">
        <x:v>379.6188</x:v>
      </x:c>
      <x:c r="O73" s="26"/>
      <x:c r="P73" s="26"/>
      <x:c r="Q73" s="26"/>
      <x:c r="R73" s="26" t="n">
        <x:v>0</x:v>
      </x:c>
      <x:c r="S73" s="26"/>
      <x:c r="T73" s="26" t="str">
        <x:v>MX_P0_007</x:v>
      </x:c>
      <x:c r="U73" s="26" t="str"/>
      <x:c r="V73" s="26" t="str"/>
    </x:row>
    <x:row r="74">
      <x:c r="A74" t="str">
        <x:v>蜜雪集团</x:v>
      </x:c>
      <x:c r="B74" t="str">
        <x:v>2026-08-11</x:v>
      </x:c>
      <x:c r="C74" t="str">
        <x:v>Base_g1</x:v>
      </x:c>
      <x:c r="D74" t="n">
        <x:v>2025</x:v>
      </x:c>
      <x:c r="E74" t="str">
        <x:v>gross_margin</x:v>
      </x:c>
      <x:c r="F74" s="52"/>
      <x:c r="G74" s="52" t="n">
        <x:v>0.311435816</x:v>
      </x:c>
      <x:c r="H74" t="str">
        <x:v>%</x:v>
      </x:c>
      <x:c r="I74" t="str">
        <x:v>Derived</x:v>
      </x:c>
      <x:c r="J74" t="str">
        <x:v>Starting Actual</x:v>
      </x:c>
      <x:c r="K74" s="26" t="str"/>
      <x:c r="L74" s="26"/>
      <x:c r="M74" s="26" t="n">
        <x:v>0.01</x:v>
      </x:c>
      <x:c r="N74" s="26" t="n">
        <x:v>379.6188</x:v>
      </x:c>
      <x:c r="O74" s="26"/>
      <x:c r="P74" s="26"/>
      <x:c r="Q74" s="26"/>
      <x:c r="R74" s="26" t="n">
        <x:v>0</x:v>
      </x:c>
      <x:c r="S74" s="26"/>
      <x:c r="T74" s="26" t="str">
        <x:v>MX_P1_050;MX_P0_007</x:v>
      </x:c>
      <x:c r="U74" s="26" t="str"/>
      <x:c r="V74" s="26" t="str"/>
    </x:row>
    <x:row r="75">
      <x:c r="A75" t="str">
        <x:v>蜜雪集团</x:v>
      </x:c>
      <x:c r="B75" t="str">
        <x:v>2026-08-11</x:v>
      </x:c>
      <x:c r="C75" t="str">
        <x:v>Base_g1</x:v>
      </x:c>
      <x:c r="D75" t="n">
        <x:v>2025</x:v>
      </x:c>
      <x:c r="E75" t="str">
        <x:v>core_operating_margin_proxy</x:v>
      </x:c>
      <x:c r="F75" s="52"/>
      <x:c r="G75" s="52" t="n">
        <x:v>0.21476265</x:v>
      </x:c>
      <x:c r="H75" t="str">
        <x:v>%</x:v>
      </x:c>
      <x:c r="I75" t="str">
        <x:v>Derived</x:v>
      </x:c>
      <x:c r="J75" t="str">
        <x:v>Starting Actual</x:v>
      </x:c>
      <x:c r="K75" s="26" t="str"/>
      <x:c r="L75" s="26"/>
      <x:c r="M75" s="26" t="n">
        <x:v>0.01</x:v>
      </x:c>
      <x:c r="N75" s="26" t="n">
        <x:v>379.6188</x:v>
      </x:c>
      <x:c r="O75" s="26"/>
      <x:c r="P75" s="26"/>
      <x:c r="Q75" s="26"/>
      <x:c r="R75" s="26" t="n">
        <x:v>0</x:v>
      </x:c>
      <x:c r="S75" s="26"/>
      <x:c r="T75" s="26" t="str">
        <x:v>MX_P1_050;MX_P1_051;MX_P1_052;MX_P1_053;MX_P1_054;MX_P1_055</x:v>
      </x:c>
      <x:c r="U75" s="26" t="str"/>
      <x:c r="V75" s="26" t="str"/>
    </x:row>
    <x:row r="76">
      <x:c r="A76" t="str">
        <x:v>蜜雪集团</x:v>
      </x:c>
      <x:c r="B76" t="str">
        <x:v>2026-08-11</x:v>
      </x:c>
      <x:c r="C76" t="str">
        <x:v>Base_g1</x:v>
      </x:c>
      <x:c r="D76" t="n">
        <x:v>2025</x:v>
      </x:c>
      <x:c r="E76" t="str">
        <x:v>adj_net_margin</x:v>
      </x:c>
      <x:c r="F76" s="52"/>
      <x:c r="G76" s="52" t="n">
        <x:v>0.175501494</x:v>
      </x:c>
      <x:c r="H76" t="str">
        <x:v>%</x:v>
      </x:c>
      <x:c r="I76" t="str">
        <x:v>Derived</x:v>
      </x:c>
      <x:c r="J76" t="str">
        <x:v>Starting Actual</x:v>
      </x:c>
      <x:c r="K76" s="26" t="str"/>
      <x:c r="L76" s="26"/>
      <x:c r="M76" s="26" t="n">
        <x:v>0.01</x:v>
      </x:c>
      <x:c r="N76" s="26" t="n">
        <x:v>379.6188</x:v>
      </x:c>
      <x:c r="O76" s="26"/>
      <x:c r="P76" s="26"/>
      <x:c r="Q76" s="26"/>
      <x:c r="R76" s="26" t="n">
        <x:v>0</x:v>
      </x:c>
      <x:c r="S76" s="26"/>
      <x:c r="T76" s="26" t="str">
        <x:v>MX_P1_059;MX_P1_218;MX_P1_057;MX_P1_056</x:v>
      </x:c>
      <x:c r="U76" s="26" t="str"/>
      <x:c r="V76" s="26" t="str"/>
    </x:row>
    <x:row r="77">
      <x:c r="A77" t="str">
        <x:v>蜜雪集团</x:v>
      </x:c>
      <x:c r="B77" t="str">
        <x:v>2026-08-11</x:v>
      </x:c>
      <x:c r="C77" t="str">
        <x:v>Base_g1</x:v>
      </x:c>
      <x:c r="D77" t="n">
        <x:v>2025</x:v>
      </x:c>
      <x:c r="E77" t="str">
        <x:v>normalized_net_income</x:v>
      </x:c>
      <x:c r="F77" s="52"/>
      <x:c r="G77" s="52" t="n">
        <x:v>5889.816629117</x:v>
      </x:c>
      <x:c r="H77" t="str">
        <x:v>RMB mn</x:v>
      </x:c>
      <x:c r="I77" t="str">
        <x:v>Derived</x:v>
      </x:c>
      <x:c r="J77" t="str">
        <x:v>Starting Actual</x:v>
      </x:c>
      <x:c r="K77" s="26" t="str"/>
      <x:c r="L77" s="26"/>
      <x:c r="M77" s="26" t="n">
        <x:v>0.01</x:v>
      </x:c>
      <x:c r="N77" s="26" t="n">
        <x:v>379.6188</x:v>
      </x:c>
      <x:c r="O77" s="26"/>
      <x:c r="P77" s="26"/>
      <x:c r="Q77" s="26"/>
      <x:c r="R77" s="26" t="n">
        <x:v>0</x:v>
      </x:c>
      <x:c r="S77" s="26"/>
      <x:c r="T77" s="26" t="str">
        <x:v>MX_P1_059;MX_P1_218</x:v>
      </x:c>
      <x:c r="U77" s="26" t="str"/>
      <x:c r="V77" s="26" t="str"/>
    </x:row>
    <x:row r="78">
      <x:c r="A78" t="str">
        <x:v>蜜雪集团</x:v>
      </x:c>
      <x:c r="B78" t="str">
        <x:v>2026-08-11</x:v>
      </x:c>
      <x:c r="C78" t="str">
        <x:v>Base_g1</x:v>
      </x:c>
      <x:c r="D78" t="n">
        <x:v>2025</x:v>
      </x:c>
      <x:c r="E78" t="str">
        <x:v>cfo</x:v>
      </x:c>
      <x:c r="F78" s="52"/>
      <x:c r="G78" s="52" t="n">
        <x:v>6039.033</x:v>
      </x:c>
      <x:c r="H78" t="str">
        <x:v>RMB mn</x:v>
      </x:c>
      <x:c r="I78" t="str">
        <x:v>Actual</x:v>
      </x:c>
      <x:c r="J78" t="str">
        <x:v>Starting Actual</x:v>
      </x:c>
      <x:c r="K78" s="26" t="str"/>
      <x:c r="L78" s="26"/>
      <x:c r="M78" s="26" t="n">
        <x:v>0.01</x:v>
      </x:c>
      <x:c r="N78" s="26" t="n">
        <x:v>379.6188</x:v>
      </x:c>
      <x:c r="O78" s="26"/>
      <x:c r="P78" s="26"/>
      <x:c r="Q78" s="26"/>
      <x:c r="R78" s="26" t="n">
        <x:v>0</x:v>
      </x:c>
      <x:c r="S78" s="26"/>
      <x:c r="T78" s="26" t="str">
        <x:v>MX_P1_091</x:v>
      </x:c>
      <x:c r="U78" s="26" t="str"/>
      <x:c r="V78" s="26" t="str"/>
    </x:row>
    <x:row r="79">
      <x:c r="A79" t="str">
        <x:v>蜜雪集团</x:v>
      </x:c>
      <x:c r="B79" t="str">
        <x:v>2026-08-11</x:v>
      </x:c>
      <x:c r="C79" t="str">
        <x:v>Base_g1</x:v>
      </x:c>
      <x:c r="D79" t="n">
        <x:v>2025</x:v>
      </x:c>
      <x:c r="E79" t="str">
        <x:v>capex</x:v>
      </x:c>
      <x:c r="F79" s="52"/>
      <x:c r="G79" s="52" t="n">
        <x:v>691.535</x:v>
      </x:c>
      <x:c r="H79" t="str">
        <x:v>RMB mn</x:v>
      </x:c>
      <x:c r="I79" t="str">
        <x:v>Derived</x:v>
      </x:c>
      <x:c r="J79" t="str">
        <x:v>Starting Actual</x:v>
      </x:c>
      <x:c r="K79" s="26" t="str"/>
      <x:c r="L79" s="26"/>
      <x:c r="M79" s="26" t="n">
        <x:v>0.01</x:v>
      </x:c>
      <x:c r="N79" s="26" t="n">
        <x:v>379.6188</x:v>
      </x:c>
      <x:c r="O79" s="26"/>
      <x:c r="P79" s="26"/>
      <x:c r="Q79" s="26"/>
      <x:c r="R79" s="26" t="n">
        <x:v>0</x:v>
      </x:c>
      <x:c r="S79" s="26"/>
      <x:c r="T79" s="26" t="str">
        <x:v>MX_P1_092;MX_P1_093;MX_P1_094</x:v>
      </x:c>
      <x:c r="U79" s="26" t="str"/>
      <x:c r="V79" s="26" t="str"/>
    </x:row>
    <x:row r="80">
      <x:c r="A80" t="str">
        <x:v>蜜雪集团</x:v>
      </x:c>
      <x:c r="B80" t="str">
        <x:v>2026-08-11</x:v>
      </x:c>
      <x:c r="C80" t="str">
        <x:v>Base_g1</x:v>
      </x:c>
      <x:c r="D80" t="n">
        <x:v>2025</x:v>
      </x:c>
      <x:c r="E80" t="str">
        <x:v>fcf</x:v>
      </x:c>
      <x:c r="F80" s="52"/>
      <x:c r="G80" s="52" t="n">
        <x:v>5347.498</x:v>
      </x:c>
      <x:c r="H80" t="str">
        <x:v>RMB mn</x:v>
      </x:c>
      <x:c r="I80" t="str">
        <x:v>Derived</x:v>
      </x:c>
      <x:c r="J80" t="str">
        <x:v>Starting Actual</x:v>
      </x:c>
      <x:c r="K80" s="26" t="str">
        <x:v>CFO-Capex</x:v>
      </x:c>
      <x:c r="L80" s="26"/>
      <x:c r="M80" s="26" t="n">
        <x:v>0.01</x:v>
      </x:c>
      <x:c r="N80" s="26" t="n">
        <x:v>379.6188</x:v>
      </x:c>
      <x:c r="O80" s="26"/>
      <x:c r="P80" s="26"/>
      <x:c r="Q80" s="26"/>
      <x:c r="R80" s="26" t="n">
        <x:v>0</x:v>
      </x:c>
      <x:c r="S80" s="26"/>
      <x:c r="T80" s="26" t="str">
        <x:v>MX_P1_091;MX_P1_092;MX_P1_093;MX_P1_094</x:v>
      </x:c>
      <x:c r="U80" s="26" t="str"/>
      <x:c r="V80" s="26" t="str"/>
    </x:row>
    <x:row r="81">
      <x:c r="A81" t="str">
        <x:v>蜜雪集团</x:v>
      </x:c>
      <x:c r="B81" t="str">
        <x:v>2026-08-11</x:v>
      </x:c>
      <x:c r="C81" t="str">
        <x:v>Base_g1</x:v>
      </x:c>
      <x:c r="D81" t="n">
        <x:v>2025</x:v>
      </x:c>
      <x:c r="E81" t="str">
        <x:v>fcf_conversion</x:v>
      </x:c>
      <x:c r="F81" s="52"/>
      <x:c r="G81" s="52" t="n">
        <x:v>0.907922663</x:v>
      </x:c>
      <x:c r="H81" t="str">
        <x:v>%</x:v>
      </x:c>
      <x:c r="I81" t="str">
        <x:v>Derived</x:v>
      </x:c>
      <x:c r="J81" t="str">
        <x:v>Starting Actual</x:v>
      </x:c>
      <x:c r="K81" s="26" t="str">
        <x:v>FCF / normalized net income</x:v>
      </x:c>
      <x:c r="L81" s="26"/>
      <x:c r="M81" s="26" t="n">
        <x:v>0.01</x:v>
      </x:c>
      <x:c r="N81" s="26" t="n">
        <x:v>379.6188</x:v>
      </x:c>
      <x:c r="O81" s="26"/>
      <x:c r="P81" s="26"/>
      <x:c r="Q81" s="26"/>
      <x:c r="R81" s="26" t="n">
        <x:v>0</x:v>
      </x:c>
      <x:c r="S81" s="26"/>
      <x:c r="T81" s="26" t="str">
        <x:v>MX_P1_091;MX_P1_059;MX_P1_218</x:v>
      </x:c>
      <x:c r="U81" s="26" t="str"/>
      <x:c r="V81" s="26" t="str"/>
    </x:row>
    <x:row r="82">
      <x:c r="A82" t="str">
        <x:v>蜜雪集团</x:v>
      </x:c>
      <x:c r="B82" t="str">
        <x:v>2026-08-11</x:v>
      </x:c>
      <x:c r="C82" t="str">
        <x:v>Base_g1</x:v>
      </x:c>
      <x:c r="D82" t="n">
        <x:v>2025</x:v>
      </x:c>
      <x:c r="E82" t="str">
        <x:v>nwc_pct_revenue</x:v>
      </x:c>
      <x:c r="F82" s="52"/>
      <x:c r="G82" s="52" t="n">
        <x:v>-0.028633051</x:v>
      </x:c>
      <x:c r="H82" t="str">
        <x:v>%</x:v>
      </x:c>
      <x:c r="I82" t="str">
        <x:v>Derived</x:v>
      </x:c>
      <x:c r="J82" t="str">
        <x:v>Starting Actual</x:v>
      </x:c>
      <x:c r="K82" s="26" t="str"/>
      <x:c r="L82" s="26"/>
      <x:c r="M82" s="26" t="n">
        <x:v>0.01</x:v>
      </x:c>
      <x:c r="N82" s="26" t="n">
        <x:v>379.6188</x:v>
      </x:c>
      <x:c r="O82" s="26"/>
      <x:c r="P82" s="26"/>
      <x:c r="Q82" s="26"/>
      <x:c r="R82" s="26" t="n">
        <x:v>0</x:v>
      </x:c>
      <x:c r="S82" s="26"/>
      <x:c r="T82" s="26" t="str">
        <x:v>MX_P0_007;MX_P1_196;MX_P1_199;MX_P1_200;MX_P1_201</x:v>
      </x:c>
      <x:c r="U82" s="26" t="str"/>
      <x:c r="V82" s="26" t="str"/>
    </x:row>
    <x:row r="83">
      <x:c r="A83" t="str">
        <x:v>蜜雪集团</x:v>
      </x:c>
      <x:c r="B83" t="str">
        <x:v>2026-08-11</x:v>
      </x:c>
      <x:c r="C83" t="str">
        <x:v>Base_g1</x:v>
      </x:c>
      <x:c r="D83" t="n">
        <x:v>2025</x:v>
      </x:c>
      <x:c r="E83" t="str">
        <x:v>cash_conversion_cycle</x:v>
      </x:c>
      <x:c r="F83" s="52"/>
      <x:c r="G83" s="52" t="n">
        <x:v>15.377036917</x:v>
      </x:c>
      <x:c r="H83" t="str">
        <x:v>days</x:v>
      </x:c>
      <x:c r="I83" t="str">
        <x:v>Derived</x:v>
      </x:c>
      <x:c r="J83" t="str">
        <x:v>Starting Actual</x:v>
      </x:c>
      <x:c r="K83" s="26" t="str"/>
      <x:c r="L83" s="26"/>
      <x:c r="M83" s="26" t="n">
        <x:v>0.01</x:v>
      </x:c>
      <x:c r="N83" s="26" t="n">
        <x:v>379.6188</x:v>
      </x:c>
      <x:c r="O83" s="26"/>
      <x:c r="P83" s="26"/>
      <x:c r="Q83" s="26"/>
      <x:c r="R83" s="26" t="n">
        <x:v>0</x:v>
      </x:c>
      <x:c r="S83" s="26"/>
      <x:c r="T83" s="26" t="str">
        <x:v>MX_P1_173;MX_P1_196;MX_P1_176;MX_P1_199</x:v>
      </x:c>
      <x:c r="U83" s="26" t="str"/>
      <x:c r="V83" s="26" t="str"/>
    </x:row>
    <x:row r="84">
      <x:c r="A84" t="str">
        <x:v>蜜雪集团</x:v>
      </x:c>
      <x:c r="B84" t="str">
        <x:v>2026-08-11</x:v>
      </x:c>
      <x:c r="C84" t="str">
        <x:v>Base_g1</x:v>
      </x:c>
      <x:c r="D84" t="n">
        <x:v>2025</x:v>
      </x:c>
      <x:c r="E84" t="str">
        <x:v>roe_normalized</x:v>
      </x:c>
      <x:c r="F84" s="52"/>
      <x:c r="G84" s="52" t="n">
        <x:v>0.298940896</x:v>
      </x:c>
      <x:c r="H84" t="str">
        <x:v>%</x:v>
      </x:c>
      <x:c r="I84" t="str">
        <x:v>Derived</x:v>
      </x:c>
      <x:c r="J84" t="str">
        <x:v>Starting Actual</x:v>
      </x:c>
      <x:c r="K84" s="26" t="str"/>
      <x:c r="L84" s="26"/>
      <x:c r="M84" s="26" t="n">
        <x:v>0.01</x:v>
      </x:c>
      <x:c r="N84" s="26" t="n">
        <x:v>379.6188</x:v>
      </x:c>
      <x:c r="O84" s="26"/>
      <x:c r="P84" s="26"/>
      <x:c r="Q84" s="26"/>
      <x:c r="R84" s="26" t="n">
        <x:v>0</x:v>
      </x:c>
      <x:c r="S84" s="26"/>
      <x:c r="T84" s="26" t="str">
        <x:v>MX_P1_059;MX_P1_218;MX_P1_167;MX_P1_190</x:v>
      </x:c>
      <x:c r="U84" s="26" t="str"/>
      <x:c r="V84" s="26" t="str"/>
    </x:row>
    <x:row r="85">
      <x:c r="A85" t="str">
        <x:v>蜜雪集团</x:v>
      </x:c>
      <x:c r="B85" t="str">
        <x:v>2026-08-11</x:v>
      </x:c>
      <x:c r="C85" t="str">
        <x:v>Base_g1</x:v>
      </x:c>
      <x:c r="D85" t="n">
        <x:v>2025</x:v>
      </x:c>
      <x:c r="E85" t="str">
        <x:v>roic_conservative_proxy</x:v>
      </x:c>
      <x:c r="F85" s="52"/>
      <x:c r="G85" s="52" t="n">
        <x:v>0.966121679</x:v>
      </x:c>
      <x:c r="H85" t="str">
        <x:v>%</x:v>
      </x:c>
      <x:c r="I85" t="str">
        <x:v>Derived</x:v>
      </x:c>
      <x:c r="J85" t="str">
        <x:v>Starting Actual</x:v>
      </x:c>
      <x:c r="K85" s="26" t="str"/>
      <x:c r="L85" s="26"/>
      <x:c r="M85" s="26" t="n">
        <x:v>0.01</x:v>
      </x:c>
      <x:c r="N85" s="26" t="n">
        <x:v>379.6188</x:v>
      </x:c>
      <x:c r="O85" s="26"/>
      <x:c r="P85" s="26"/>
      <x:c r="Q85" s="26"/>
      <x:c r="R85" s="26" t="n">
        <x:v>0</x:v>
      </x:c>
      <x:c r="S85" s="26"/>
      <x:c r="T85" s="26" t="str">
        <x:v>MX_P1_050;MX_P1_051;MX_P1_052;MX_P1_053;MX_P1_057;MX_P1_056;MX_P1_179;MX_P1_202;MX_P1_173;MX_P1_196</x:v>
      </x:c>
      <x:c r="U85" s="26" t="str"/>
      <x:c r="V85" s="26" t="str">
        <x:v>Negative NWC benefit removed.</x:v>
      </x:c>
    </x:row>
    <x:row r="86">
      <x:c r="A86" t="str">
        <x:v>蜜雪集团</x:v>
      </x:c>
      <x:c r="B86" t="str">
        <x:v>2026-08-11</x:v>
      </x:c>
      <x:c r="C86" t="str">
        <x:v>Base_g1</x:v>
      </x:c>
      <x:c r="D86" t="n">
        <x:v>2025</x:v>
      </x:c>
      <x:c r="E86" t="str">
        <x:v>incremental_roic_3y_conservative_proxy</x:v>
      </x:c>
      <x:c r="F86" s="52"/>
      <x:c r="G86" s="52" t="n">
        <x:v>1.197229909</x:v>
      </x:c>
      <x:c r="H86" t="str">
        <x:v>%</x:v>
      </x:c>
      <x:c r="I86" t="str">
        <x:v>Derived</x:v>
      </x:c>
      <x:c r="J86" t="str">
        <x:v>Starting Actual</x:v>
      </x:c>
      <x:c r="K86" s="26" t="str"/>
      <x:c r="L86" s="26"/>
      <x:c r="M86" s="26" t="n">
        <x:v>0.01</x:v>
      </x:c>
      <x:c r="N86" s="26" t="n">
        <x:v>379.6188</x:v>
      </x:c>
      <x:c r="O86" s="26"/>
      <x:c r="P86" s="26"/>
      <x:c r="Q86" s="26"/>
      <x:c r="R86" s="26" t="n">
        <x:v>0</x:v>
      </x:c>
      <x:c r="S86" s="26"/>
      <x:c r="T86" s="26" t="str">
        <x:v>MX_P1_015;MX_P1_050;MX_P1_110;MX_P1_202</x:v>
      </x:c>
      <x:c r="U86" s="26" t="str"/>
      <x:c r="V86" s="26" t="str">
        <x:v>Definition-sensitive; hurdle crossing is more robust than point estimate.</x:v>
      </x:c>
    </x:row>
    <x:row r="87">
      <x:c r="A87" t="str">
        <x:v>蜜雪集团</x:v>
      </x:c>
      <x:c r="B87" t="str">
        <x:v>2026-08-11</x:v>
      </x:c>
      <x:c r="C87" t="str">
        <x:v>Base_g1</x:v>
      </x:c>
      <x:c r="D87" t="n">
        <x:v>2025</x:v>
      </x:c>
      <x:c r="E87" t="str">
        <x:v>net_cash_broad_liquidity_proxy</x:v>
      </x:c>
      <x:c r="F87" s="52"/>
      <x:c r="G87" s="52" t="n">
        <x:v>19802.754</x:v>
      </x:c>
      <x:c r="H87" t="str">
        <x:v>RMB mn</x:v>
      </x:c>
      <x:c r="I87" t="str">
        <x:v>Derived</x:v>
      </x:c>
      <x:c r="J87" t="str">
        <x:v>Starting Actual</x:v>
      </x:c>
      <x:c r="K87" s="26" t="str"/>
      <x:c r="L87" s="26"/>
      <x:c r="M87" s="26" t="n">
        <x:v>0.01</x:v>
      </x:c>
      <x:c r="N87" s="26" t="n">
        <x:v>379.6188</x:v>
      </x:c>
      <x:c r="O87" s="26"/>
      <x:c r="P87" s="26"/>
      <x:c r="Q87" s="26"/>
      <x:c r="R87" s="26" t="n">
        <x:v>0</x:v>
      </x:c>
      <x:c r="S87" s="26"/>
      <x:c r="T87" s="26" t="str">
        <x:v>MX_P1_192;MX_P1_193;MX_P1_194;MX_P1_195</x:v>
      </x:c>
      <x:c r="U87" s="26" t="str"/>
      <x:c r="V87" s="26" t="str">
        <x:v>Includes FVTPL wealth-management assets.</x:v>
      </x:c>
    </x:row>
    <x:row r="88">
      <x:c r="A88" t="str">
        <x:v>蜜雪集团</x:v>
      </x:c>
      <x:c r="B88" t="str">
        <x:v>2026-08-11</x:v>
      </x:c>
      <x:c r="C88" t="str">
        <x:v>Base_g1</x:v>
      </x:c>
      <x:c r="D88" t="n">
        <x:v>2025</x:v>
      </x:c>
      <x:c r="E88" t="str">
        <x:v>diluted_shares</x:v>
      </x:c>
      <x:c r="F88" s="52"/>
      <x:c r="G88" s="52" t="n">
        <x:v>379.6188</x:v>
      </x:c>
      <x:c r="H88" t="str">
        <x:v>mn shares</x:v>
      </x:c>
      <x:c r="I88" t="str">
        <x:v>Actual</x:v>
      </x:c>
      <x:c r="J88" t="str">
        <x:v>Starting Actual</x:v>
      </x:c>
      <x:c r="K88" s="26" t="str"/>
      <x:c r="L88" s="26"/>
      <x:c r="M88" s="26" t="n">
        <x:v>0.01</x:v>
      </x:c>
      <x:c r="N88" s="26" t="n">
        <x:v>379.6188</x:v>
      </x:c>
      <x:c r="O88" s="26"/>
      <x:c r="P88" s="26"/>
      <x:c r="Q88" s="26"/>
      <x:c r="R88" s="26" t="n">
        <x:v>0</x:v>
      </x:c>
      <x:c r="S88" s="26"/>
      <x:c r="T88" s="26" t="str">
        <x:v>MX_P3_001</x:v>
      </x:c>
      <x:c r="U88" s="26" t="str"/>
      <x:c r="V88" s="26" t="str">
        <x:v>Current issued economic shares at 2026-07-31; forecast uses flat shares absent disclosed awards.</x:v>
      </x:c>
    </x:row>
    <x:row r="89">
      <x:c r="A89" t="str">
        <x:v>蜜雪集团</x:v>
      </x:c>
      <x:c r="B89" t="str">
        <x:v>2026-08-11</x:v>
      </x:c>
      <x:c r="C89" t="str">
        <x:v>Bull_g2</x:v>
      </x:c>
      <x:c r="D89" t="n">
        <x:v>2025</x:v>
      </x:c>
      <x:c r="E89" t="str">
        <x:v>stores_end</x:v>
      </x:c>
      <x:c r="F89" s="52"/>
      <x:c r="G89" s="52" t="n">
        <x:v>59823</x:v>
      </x:c>
      <x:c r="H89" t="str">
        <x:v>stores</x:v>
      </x:c>
      <x:c r="I89" t="str">
        <x:v>Actual</x:v>
      </x:c>
      <x:c r="J89" t="str">
        <x:v>Starting Actual</x:v>
      </x:c>
      <x:c r="K89" s="26" t="str"/>
      <x:c r="L89" s="26"/>
      <x:c r="M89" s="26" t="n">
        <x:v>0.02</x:v>
      </x:c>
      <x:c r="N89" s="26" t="n">
        <x:v>379.6188</x:v>
      </x:c>
      <x:c r="O89" s="26"/>
      <x:c r="P89" s="26"/>
      <x:c r="Q89" s="26"/>
      <x:c r="R89" s="26" t="n">
        <x:v>0</x:v>
      </x:c>
      <x:c r="S89" s="26"/>
      <x:c r="T89" s="26" t="str">
        <x:v>MX_P0_001</x:v>
      </x:c>
      <x:c r="U89" s="26" t="str"/>
      <x:c r="V89" s="26" t="str"/>
    </x:row>
    <x:row r="90">
      <x:c r="A90" t="str">
        <x:v>蜜雪集团</x:v>
      </x:c>
      <x:c r="B90" t="str">
        <x:v>2026-08-11</x:v>
      </x:c>
      <x:c r="C90" t="str">
        <x:v>Bull_g2</x:v>
      </x:c>
      <x:c r="D90" t="n">
        <x:v>2025</x:v>
      </x:c>
      <x:c r="E90" t="str">
        <x:v>overseas_stores</x:v>
      </x:c>
      <x:c r="F90" s="52"/>
      <x:c r="G90" s="52" t="n">
        <x:v>4467</x:v>
      </x:c>
      <x:c r="H90" t="str">
        <x:v>stores</x:v>
      </x:c>
      <x:c r="I90" t="str">
        <x:v>Actual</x:v>
      </x:c>
      <x:c r="J90" t="str">
        <x:v>Starting Actual</x:v>
      </x:c>
      <x:c r="K90" s="26" t="str"/>
      <x:c r="L90" s="26"/>
      <x:c r="M90" s="26" t="n">
        <x:v>0.02</x:v>
      </x:c>
      <x:c r="N90" s="26" t="n">
        <x:v>379.6188</x:v>
      </x:c>
      <x:c r="O90" s="26"/>
      <x:c r="P90" s="26"/>
      <x:c r="Q90" s="26"/>
      <x:c r="R90" s="26" t="n">
        <x:v>0</x:v>
      </x:c>
      <x:c r="S90" s="26"/>
      <x:c r="T90" s="26" t="str">
        <x:v>MX_P0_003</x:v>
      </x:c>
      <x:c r="U90" s="26" t="str"/>
      <x:c r="V90" s="26" t="str"/>
    </x:row>
    <x:row r="91">
      <x:c r="A91" t="str">
        <x:v>蜜雪集团</x:v>
      </x:c>
      <x:c r="B91" t="str">
        <x:v>2026-08-11</x:v>
      </x:c>
      <x:c r="C91" t="str">
        <x:v>Bull_g2</x:v>
      </x:c>
      <x:c r="D91" t="n">
        <x:v>2025</x:v>
      </x:c>
      <x:c r="E91" t="str">
        <x:v>goods_revenue_per_avg_store</x:v>
      </x:c>
      <x:c r="F91" s="52"/>
      <x:c r="G91" s="52" t="n">
        <x:v>0.591512276</x:v>
      </x:c>
      <x:c r="H91" t="str">
        <x:v>RMB mn/store</x:v>
      </x:c>
      <x:c r="I91" t="str">
        <x:v>Proxy</x:v>
      </x:c>
      <x:c r="J91" t="str">
        <x:v>Starting Actual</x:v>
      </x:c>
      <x:c r="K91" s="26" t="str">
        <x:v>goods revenue / simple average stores</x:v>
      </x:c>
      <x:c r="L91" s="26"/>
      <x:c r="M91" s="26" t="n">
        <x:v>0.02</x:v>
      </x:c>
      <x:c r="N91" s="26" t="n">
        <x:v>379.6188</x:v>
      </x:c>
      <x:c r="O91" s="26"/>
      <x:c r="P91" s="26"/>
      <x:c r="Q91" s="26"/>
      <x:c r="R91" s="26" t="n">
        <x:v>0</x:v>
      </x:c>
      <x:c r="S91" s="26"/>
      <x:c r="T91" s="26" t="str">
        <x:v>MX_P1_233;MX_P0_001;MX_P1_072</x:v>
      </x:c>
      <x:c r="U91" s="26" t="str"/>
      <x:c r="V91" s="26" t="str">
        <x:v>R2 recurring supply proxy; not official AUV.</x:v>
      </x:c>
    </x:row>
    <x:row r="92">
      <x:c r="A92" t="str">
        <x:v>蜜雪集团</x:v>
      </x:c>
      <x:c r="B92" t="str">
        <x:v>2026-08-11</x:v>
      </x:c>
      <x:c r="C92" t="str">
        <x:v>Bull_g2</x:v>
      </x:c>
      <x:c r="D92" t="n">
        <x:v>2025</x:v>
      </x:c>
      <x:c r="E92" t="str">
        <x:v>equipment_revenue_per_opening</x:v>
      </x:c>
      <x:c r="F92" s="52"/>
      <x:c r="G92" s="52" t="n">
        <x:v>0.091512417</x:v>
      </x:c>
      <x:c r="H92" t="str">
        <x:v>RMB mn/opening</x:v>
      </x:c>
      <x:c r="I92" t="str">
        <x:v>Proxy</x:v>
      </x:c>
      <x:c r="J92" t="str">
        <x:v>Starting Actual</x:v>
      </x:c>
      <x:c r="K92" s="26" t="str">
        <x:v>equipment revenue / openings</x:v>
      </x:c>
      <x:c r="L92" s="26"/>
      <x:c r="M92" s="26" t="n">
        <x:v>0.02</x:v>
      </x:c>
      <x:c r="N92" s="26" t="n">
        <x:v>379.6188</x:v>
      </x:c>
      <x:c r="O92" s="26"/>
      <x:c r="P92" s="26"/>
      <x:c r="Q92" s="26"/>
      <x:c r="R92" s="26" t="n">
        <x:v>0</x:v>
      </x:c>
      <x:c r="S92" s="26"/>
      <x:c r="T92" s="26" t="str">
        <x:v>MX_P1_073;MX_P1_243</x:v>
      </x:c>
      <x:c r="U92" s="26" t="str"/>
      <x:c r="V92" s="26" t="str">
        <x:v>Proxy can include replacement equipment.</x:v>
      </x:c>
    </x:row>
    <x:row r="93">
      <x:c r="A93" t="str">
        <x:v>蜜雪集团</x:v>
      </x:c>
      <x:c r="B93" t="str">
        <x:v>2026-08-11</x:v>
      </x:c>
      <x:c r="C93" t="str">
        <x:v>Bull_g2</x:v>
      </x:c>
      <x:c r="D93" t="n">
        <x:v>2025</x:v>
      </x:c>
      <x:c r="E93" t="str">
        <x:v>franchise_service_revenue_per_avg_store</x:v>
      </x:c>
      <x:c r="F93" s="52"/>
      <x:c r="G93" s="52" t="n">
        <x:v>0.014936501665067449</x:v>
      </x:c>
      <x:c r="H93" t="str">
        <x:v>RMB mn/store</x:v>
      </x:c>
      <x:c r="I93" t="str">
        <x:v>Proxy</x:v>
      </x:c>
      <x:c r="J93" t="str">
        <x:v>Starting Actual</x:v>
      </x:c>
      <x:c r="K93" s="26" t="str">
        <x:v>franchise services revenue / simple average stores</x:v>
      </x:c>
      <x:c r="L93" s="26"/>
      <x:c r="M93" s="26" t="n">
        <x:v>0.02</x:v>
      </x:c>
      <x:c r="N93" s="26" t="n">
        <x:v>379.6188</x:v>
      </x:c>
      <x:c r="O93" s="26"/>
      <x:c r="P93" s="26"/>
      <x:c r="Q93" s="26"/>
      <x:c r="R93" s="26" t="n">
        <x:v>0</x:v>
      </x:c>
      <x:c r="S93" s="26"/>
      <x:c r="T93" s="26" t="str">
        <x:v>MX_P1_074;MX_P0_001</x:v>
      </x:c>
      <x:c r="U93" s="26" t="str"/>
      <x:c r="V93" s="26" t="str">
        <x:v>Proxy, not official service fee per active store.</x:v>
      </x:c>
    </x:row>
    <x:row r="94">
      <x:c r="A94" t="str">
        <x:v>蜜雪集团</x:v>
      </x:c>
      <x:c r="B94" t="str">
        <x:v>2026-08-11</x:v>
      </x:c>
      <x:c r="C94" t="str">
        <x:v>Bull_g2</x:v>
      </x:c>
      <x:c r="D94" t="n">
        <x:v>2025</x:v>
      </x:c>
      <x:c r="E94" t="str">
        <x:v>revenue</x:v>
      </x:c>
      <x:c r="F94" s="52"/>
      <x:c r="G94" s="52" t="n">
        <x:v>33559.923</x:v>
      </x:c>
      <x:c r="H94" t="str">
        <x:v>RMB mn</x:v>
      </x:c>
      <x:c r="I94" t="str">
        <x:v>Actual</x:v>
      </x:c>
      <x:c r="J94" t="str">
        <x:v>Starting Actual</x:v>
      </x:c>
      <x:c r="K94" s="26" t="str"/>
      <x:c r="L94" s="26"/>
      <x:c r="M94" s="26" t="n">
        <x:v>0.02</x:v>
      </x:c>
      <x:c r="N94" s="26" t="n">
        <x:v>379.6188</x:v>
      </x:c>
      <x:c r="O94" s="26"/>
      <x:c r="P94" s="26"/>
      <x:c r="Q94" s="26"/>
      <x:c r="R94" s="26" t="n">
        <x:v>0</x:v>
      </x:c>
      <x:c r="S94" s="26"/>
      <x:c r="T94" s="26" t="str">
        <x:v>MX_P0_007</x:v>
      </x:c>
      <x:c r="U94" s="26" t="str"/>
      <x:c r="V94" s="26" t="str"/>
    </x:row>
    <x:row r="95">
      <x:c r="A95" t="str">
        <x:v>蜜雪集团</x:v>
      </x:c>
      <x:c r="B95" t="str">
        <x:v>2026-08-11</x:v>
      </x:c>
      <x:c r="C95" t="str">
        <x:v>Bull_g2</x:v>
      </x:c>
      <x:c r="D95" t="n">
        <x:v>2025</x:v>
      </x:c>
      <x:c r="E95" t="str">
        <x:v>gross_margin</x:v>
      </x:c>
      <x:c r="F95" s="52"/>
      <x:c r="G95" s="52" t="n">
        <x:v>0.311435816</x:v>
      </x:c>
      <x:c r="H95" t="str">
        <x:v>%</x:v>
      </x:c>
      <x:c r="I95" t="str">
        <x:v>Derived</x:v>
      </x:c>
      <x:c r="J95" t="str">
        <x:v>Starting Actual</x:v>
      </x:c>
      <x:c r="K95" s="26" t="str"/>
      <x:c r="L95" s="26"/>
      <x:c r="M95" s="26" t="n">
        <x:v>0.02</x:v>
      </x:c>
      <x:c r="N95" s="26" t="n">
        <x:v>379.6188</x:v>
      </x:c>
      <x:c r="O95" s="26"/>
      <x:c r="P95" s="26"/>
      <x:c r="Q95" s="26"/>
      <x:c r="R95" s="26" t="n">
        <x:v>0</x:v>
      </x:c>
      <x:c r="S95" s="26"/>
      <x:c r="T95" s="26" t="str">
        <x:v>MX_P1_050;MX_P0_007</x:v>
      </x:c>
      <x:c r="U95" s="26" t="str"/>
      <x:c r="V95" s="26" t="str"/>
    </x:row>
    <x:row r="96">
      <x:c r="A96" t="str">
        <x:v>蜜雪集团</x:v>
      </x:c>
      <x:c r="B96" t="str">
        <x:v>2026-08-11</x:v>
      </x:c>
      <x:c r="C96" t="str">
        <x:v>Bull_g2</x:v>
      </x:c>
      <x:c r="D96" t="n">
        <x:v>2025</x:v>
      </x:c>
      <x:c r="E96" t="str">
        <x:v>core_operating_margin_proxy</x:v>
      </x:c>
      <x:c r="F96" s="52"/>
      <x:c r="G96" s="52" t="n">
        <x:v>0.21476265</x:v>
      </x:c>
      <x:c r="H96" t="str">
        <x:v>%</x:v>
      </x:c>
      <x:c r="I96" t="str">
        <x:v>Derived</x:v>
      </x:c>
      <x:c r="J96" t="str">
        <x:v>Starting Actual</x:v>
      </x:c>
      <x:c r="K96" s="26" t="str"/>
      <x:c r="L96" s="26"/>
      <x:c r="M96" s="26" t="n">
        <x:v>0.02</x:v>
      </x:c>
      <x:c r="N96" s="26" t="n">
        <x:v>379.6188</x:v>
      </x:c>
      <x:c r="O96" s="26"/>
      <x:c r="P96" s="26"/>
      <x:c r="Q96" s="26"/>
      <x:c r="R96" s="26" t="n">
        <x:v>0</x:v>
      </x:c>
      <x:c r="S96" s="26"/>
      <x:c r="T96" s="26" t="str">
        <x:v>MX_P1_050;MX_P1_051;MX_P1_052;MX_P1_053;MX_P1_054;MX_P1_055</x:v>
      </x:c>
      <x:c r="U96" s="26" t="str"/>
      <x:c r="V96" s="26" t="str"/>
    </x:row>
    <x:row r="97">
      <x:c r="A97" t="str">
        <x:v>蜜雪集团</x:v>
      </x:c>
      <x:c r="B97" t="str">
        <x:v>2026-08-11</x:v>
      </x:c>
      <x:c r="C97" t="str">
        <x:v>Bull_g2</x:v>
      </x:c>
      <x:c r="D97" t="n">
        <x:v>2025</x:v>
      </x:c>
      <x:c r="E97" t="str">
        <x:v>adj_net_margin</x:v>
      </x:c>
      <x:c r="F97" s="52"/>
      <x:c r="G97" s="52" t="n">
        <x:v>0.175501494</x:v>
      </x:c>
      <x:c r="H97" t="str">
        <x:v>%</x:v>
      </x:c>
      <x:c r="I97" t="str">
        <x:v>Derived</x:v>
      </x:c>
      <x:c r="J97" t="str">
        <x:v>Starting Actual</x:v>
      </x:c>
      <x:c r="K97" s="26" t="str"/>
      <x:c r="L97" s="26"/>
      <x:c r="M97" s="26" t="n">
        <x:v>0.02</x:v>
      </x:c>
      <x:c r="N97" s="26" t="n">
        <x:v>379.6188</x:v>
      </x:c>
      <x:c r="O97" s="26"/>
      <x:c r="P97" s="26"/>
      <x:c r="Q97" s="26"/>
      <x:c r="R97" s="26" t="n">
        <x:v>0</x:v>
      </x:c>
      <x:c r="S97" s="26"/>
      <x:c r="T97" s="26" t="str">
        <x:v>MX_P1_059;MX_P1_218;MX_P1_057;MX_P1_056</x:v>
      </x:c>
      <x:c r="U97" s="26" t="str"/>
      <x:c r="V97" s="26" t="str"/>
    </x:row>
    <x:row r="98">
      <x:c r="A98" t="str">
        <x:v>蜜雪集团</x:v>
      </x:c>
      <x:c r="B98" t="str">
        <x:v>2026-08-11</x:v>
      </x:c>
      <x:c r="C98" t="str">
        <x:v>Bull_g2</x:v>
      </x:c>
      <x:c r="D98" t="n">
        <x:v>2025</x:v>
      </x:c>
      <x:c r="E98" t="str">
        <x:v>normalized_net_income</x:v>
      </x:c>
      <x:c r="F98" s="52"/>
      <x:c r="G98" s="52" t="n">
        <x:v>5889.816629117</x:v>
      </x:c>
      <x:c r="H98" t="str">
        <x:v>RMB mn</x:v>
      </x:c>
      <x:c r="I98" t="str">
        <x:v>Derived</x:v>
      </x:c>
      <x:c r="J98" t="str">
        <x:v>Starting Actual</x:v>
      </x:c>
      <x:c r="K98" s="26" t="str"/>
      <x:c r="L98" s="26"/>
      <x:c r="M98" s="26" t="n">
        <x:v>0.02</x:v>
      </x:c>
      <x:c r="N98" s="26" t="n">
        <x:v>379.6188</x:v>
      </x:c>
      <x:c r="O98" s="26"/>
      <x:c r="P98" s="26"/>
      <x:c r="Q98" s="26"/>
      <x:c r="R98" s="26" t="n">
        <x:v>0</x:v>
      </x:c>
      <x:c r="S98" s="26"/>
      <x:c r="T98" s="26" t="str">
        <x:v>MX_P1_059;MX_P1_218</x:v>
      </x:c>
      <x:c r="U98" s="26" t="str"/>
      <x:c r="V98" s="26" t="str"/>
    </x:row>
    <x:row r="99">
      <x:c r="A99" t="str">
        <x:v>蜜雪集团</x:v>
      </x:c>
      <x:c r="B99" t="str">
        <x:v>2026-08-11</x:v>
      </x:c>
      <x:c r="C99" t="str">
        <x:v>Bull_g2</x:v>
      </x:c>
      <x:c r="D99" t="n">
        <x:v>2025</x:v>
      </x:c>
      <x:c r="E99" t="str">
        <x:v>cfo</x:v>
      </x:c>
      <x:c r="F99" s="52"/>
      <x:c r="G99" s="52" t="n">
        <x:v>6039.033</x:v>
      </x:c>
      <x:c r="H99" t="str">
        <x:v>RMB mn</x:v>
      </x:c>
      <x:c r="I99" t="str">
        <x:v>Actual</x:v>
      </x:c>
      <x:c r="J99" t="str">
        <x:v>Starting Actual</x:v>
      </x:c>
      <x:c r="K99" s="26" t="str"/>
      <x:c r="L99" s="26"/>
      <x:c r="M99" s="26" t="n">
        <x:v>0.02</x:v>
      </x:c>
      <x:c r="N99" s="26" t="n">
        <x:v>379.6188</x:v>
      </x:c>
      <x:c r="O99" s="26"/>
      <x:c r="P99" s="26"/>
      <x:c r="Q99" s="26"/>
      <x:c r="R99" s="26" t="n">
        <x:v>0</x:v>
      </x:c>
      <x:c r="S99" s="26"/>
      <x:c r="T99" s="26" t="str">
        <x:v>MX_P1_091</x:v>
      </x:c>
      <x:c r="U99" s="26" t="str"/>
      <x:c r="V99" s="26" t="str"/>
    </x:row>
    <x:row r="100">
      <x:c r="A100" t="str">
        <x:v>蜜雪集团</x:v>
      </x:c>
      <x:c r="B100" t="str">
        <x:v>2026-08-11</x:v>
      </x:c>
      <x:c r="C100" t="str">
        <x:v>Bull_g2</x:v>
      </x:c>
      <x:c r="D100" t="n">
        <x:v>2025</x:v>
      </x:c>
      <x:c r="E100" t="str">
        <x:v>capex</x:v>
      </x:c>
      <x:c r="F100" s="52"/>
      <x:c r="G100" s="52" t="n">
        <x:v>691.535</x:v>
      </x:c>
      <x:c r="H100" t="str">
        <x:v>RMB mn</x:v>
      </x:c>
      <x:c r="I100" t="str">
        <x:v>Derived</x:v>
      </x:c>
      <x:c r="J100" t="str">
        <x:v>Starting Actual</x:v>
      </x:c>
      <x:c r="K100" s="26" t="str"/>
      <x:c r="L100" s="26"/>
      <x:c r="M100" s="26" t="n">
        <x:v>0.02</x:v>
      </x:c>
      <x:c r="N100" s="26" t="n">
        <x:v>379.6188</x:v>
      </x:c>
      <x:c r="O100" s="26"/>
      <x:c r="P100" s="26"/>
      <x:c r="Q100" s="26"/>
      <x:c r="R100" s="26" t="n">
        <x:v>0</x:v>
      </x:c>
      <x:c r="S100" s="26"/>
      <x:c r="T100" s="26" t="str">
        <x:v>MX_P1_092;MX_P1_093;MX_P1_094</x:v>
      </x:c>
      <x:c r="U100" s="26" t="str"/>
      <x:c r="V100" s="26" t="str"/>
    </x:row>
    <x:row r="101">
      <x:c r="A101" t="str">
        <x:v>蜜雪集团</x:v>
      </x:c>
      <x:c r="B101" t="str">
        <x:v>2026-08-11</x:v>
      </x:c>
      <x:c r="C101" t="str">
        <x:v>Bull_g2</x:v>
      </x:c>
      <x:c r="D101" t="n">
        <x:v>2025</x:v>
      </x:c>
      <x:c r="E101" t="str">
        <x:v>fcf</x:v>
      </x:c>
      <x:c r="F101" s="52"/>
      <x:c r="G101" s="52" t="n">
        <x:v>5347.498</x:v>
      </x:c>
      <x:c r="H101" t="str">
        <x:v>RMB mn</x:v>
      </x:c>
      <x:c r="I101" t="str">
        <x:v>Derived</x:v>
      </x:c>
      <x:c r="J101" t="str">
        <x:v>Starting Actual</x:v>
      </x:c>
      <x:c r="K101" s="26" t="str">
        <x:v>CFO-Capex</x:v>
      </x:c>
      <x:c r="L101" s="26"/>
      <x:c r="M101" s="26" t="n">
        <x:v>0.02</x:v>
      </x:c>
      <x:c r="N101" s="26" t="n">
        <x:v>379.6188</x:v>
      </x:c>
      <x:c r="O101" s="26"/>
      <x:c r="P101" s="26"/>
      <x:c r="Q101" s="26"/>
      <x:c r="R101" s="26" t="n">
        <x:v>0</x:v>
      </x:c>
      <x:c r="S101" s="26"/>
      <x:c r="T101" s="26" t="str">
        <x:v>MX_P1_091;MX_P1_092;MX_P1_093;MX_P1_094</x:v>
      </x:c>
      <x:c r="U101" s="26" t="str"/>
      <x:c r="V101" s="26" t="str"/>
    </x:row>
    <x:row r="102">
      <x:c r="A102" t="str">
        <x:v>蜜雪集团</x:v>
      </x:c>
      <x:c r="B102" t="str">
        <x:v>2026-08-11</x:v>
      </x:c>
      <x:c r="C102" t="str">
        <x:v>Bull_g2</x:v>
      </x:c>
      <x:c r="D102" t="n">
        <x:v>2025</x:v>
      </x:c>
      <x:c r="E102" t="str">
        <x:v>fcf_conversion</x:v>
      </x:c>
      <x:c r="F102" s="52"/>
      <x:c r="G102" s="52" t="n">
        <x:v>0.907922663</x:v>
      </x:c>
      <x:c r="H102" t="str">
        <x:v>%</x:v>
      </x:c>
      <x:c r="I102" t="str">
        <x:v>Derived</x:v>
      </x:c>
      <x:c r="J102" t="str">
        <x:v>Starting Actual</x:v>
      </x:c>
      <x:c r="K102" s="26" t="str">
        <x:v>FCF / normalized net income</x:v>
      </x:c>
      <x:c r="L102" s="26"/>
      <x:c r="M102" s="26" t="n">
        <x:v>0.02</x:v>
      </x:c>
      <x:c r="N102" s="26" t="n">
        <x:v>379.6188</x:v>
      </x:c>
      <x:c r="O102" s="26"/>
      <x:c r="P102" s="26"/>
      <x:c r="Q102" s="26"/>
      <x:c r="R102" s="26" t="n">
        <x:v>0</x:v>
      </x:c>
      <x:c r="S102" s="26"/>
      <x:c r="T102" s="26" t="str">
        <x:v>MX_P1_091;MX_P1_059;MX_P1_218</x:v>
      </x:c>
      <x:c r="U102" s="26" t="str"/>
      <x:c r="V102" s="26" t="str"/>
    </x:row>
    <x:row r="103">
      <x:c r="A103" t="str">
        <x:v>蜜雪集团</x:v>
      </x:c>
      <x:c r="B103" t="str">
        <x:v>2026-08-11</x:v>
      </x:c>
      <x:c r="C103" t="str">
        <x:v>Bull_g2</x:v>
      </x:c>
      <x:c r="D103" t="n">
        <x:v>2025</x:v>
      </x:c>
      <x:c r="E103" t="str">
        <x:v>nwc_pct_revenue</x:v>
      </x:c>
      <x:c r="F103" s="52"/>
      <x:c r="G103" s="52" t="n">
        <x:v>-0.028633051</x:v>
      </x:c>
      <x:c r="H103" t="str">
        <x:v>%</x:v>
      </x:c>
      <x:c r="I103" t="str">
        <x:v>Derived</x:v>
      </x:c>
      <x:c r="J103" t="str">
        <x:v>Starting Actual</x:v>
      </x:c>
      <x:c r="K103" s="26" t="str"/>
      <x:c r="L103" s="26"/>
      <x:c r="M103" s="26" t="n">
        <x:v>0.02</x:v>
      </x:c>
      <x:c r="N103" s="26" t="n">
        <x:v>379.6188</x:v>
      </x:c>
      <x:c r="O103" s="26"/>
      <x:c r="P103" s="26"/>
      <x:c r="Q103" s="26"/>
      <x:c r="R103" s="26" t="n">
        <x:v>0</x:v>
      </x:c>
      <x:c r="S103" s="26"/>
      <x:c r="T103" s="26" t="str">
        <x:v>MX_P0_007;MX_P1_196;MX_P1_199;MX_P1_200;MX_P1_201</x:v>
      </x:c>
      <x:c r="U103" s="26" t="str"/>
      <x:c r="V103" s="26" t="str"/>
    </x:row>
    <x:row r="104">
      <x:c r="A104" t="str">
        <x:v>蜜雪集团</x:v>
      </x:c>
      <x:c r="B104" t="str">
        <x:v>2026-08-11</x:v>
      </x:c>
      <x:c r="C104" t="str">
        <x:v>Bull_g2</x:v>
      </x:c>
      <x:c r="D104" t="n">
        <x:v>2025</x:v>
      </x:c>
      <x:c r="E104" t="str">
        <x:v>cash_conversion_cycle</x:v>
      </x:c>
      <x:c r="F104" s="52"/>
      <x:c r="G104" s="52" t="n">
        <x:v>15.377036917</x:v>
      </x:c>
      <x:c r="H104" t="str">
        <x:v>days</x:v>
      </x:c>
      <x:c r="I104" t="str">
        <x:v>Derived</x:v>
      </x:c>
      <x:c r="J104" t="str">
        <x:v>Starting Actual</x:v>
      </x:c>
      <x:c r="K104" s="26" t="str"/>
      <x:c r="L104" s="26"/>
      <x:c r="M104" s="26" t="n">
        <x:v>0.02</x:v>
      </x:c>
      <x:c r="N104" s="26" t="n">
        <x:v>379.6188</x:v>
      </x:c>
      <x:c r="O104" s="26"/>
      <x:c r="P104" s="26"/>
      <x:c r="Q104" s="26"/>
      <x:c r="R104" s="26" t="n">
        <x:v>0</x:v>
      </x:c>
      <x:c r="S104" s="26"/>
      <x:c r="T104" s="26" t="str">
        <x:v>MX_P1_173;MX_P1_196;MX_P1_176;MX_P1_199</x:v>
      </x:c>
      <x:c r="U104" s="26" t="str"/>
      <x:c r="V104" s="26" t="str"/>
    </x:row>
    <x:row r="105">
      <x:c r="A105" t="str">
        <x:v>蜜雪集团</x:v>
      </x:c>
      <x:c r="B105" t="str">
        <x:v>2026-08-11</x:v>
      </x:c>
      <x:c r="C105" t="str">
        <x:v>Bull_g2</x:v>
      </x:c>
      <x:c r="D105" t="n">
        <x:v>2025</x:v>
      </x:c>
      <x:c r="E105" t="str">
        <x:v>roe_normalized</x:v>
      </x:c>
      <x:c r="F105" s="52"/>
      <x:c r="G105" s="52" t="n">
        <x:v>0.298940896</x:v>
      </x:c>
      <x:c r="H105" t="str">
        <x:v>%</x:v>
      </x:c>
      <x:c r="I105" t="str">
        <x:v>Derived</x:v>
      </x:c>
      <x:c r="J105" t="str">
        <x:v>Starting Actual</x:v>
      </x:c>
      <x:c r="K105" s="26" t="str"/>
      <x:c r="L105" s="26"/>
      <x:c r="M105" s="26" t="n">
        <x:v>0.02</x:v>
      </x:c>
      <x:c r="N105" s="26" t="n">
        <x:v>379.6188</x:v>
      </x:c>
      <x:c r="O105" s="26"/>
      <x:c r="P105" s="26"/>
      <x:c r="Q105" s="26"/>
      <x:c r="R105" s="26" t="n">
        <x:v>0</x:v>
      </x:c>
      <x:c r="S105" s="26"/>
      <x:c r="T105" s="26" t="str">
        <x:v>MX_P1_059;MX_P1_218;MX_P1_167;MX_P1_190</x:v>
      </x:c>
      <x:c r="U105" s="26" t="str"/>
      <x:c r="V105" s="26" t="str"/>
    </x:row>
    <x:row r="106">
      <x:c r="A106" t="str">
        <x:v>蜜雪集团</x:v>
      </x:c>
      <x:c r="B106" t="str">
        <x:v>2026-08-11</x:v>
      </x:c>
      <x:c r="C106" t="str">
        <x:v>Bull_g2</x:v>
      </x:c>
      <x:c r="D106" t="n">
        <x:v>2025</x:v>
      </x:c>
      <x:c r="E106" t="str">
        <x:v>roic_conservative_proxy</x:v>
      </x:c>
      <x:c r="F106" s="52"/>
      <x:c r="G106" s="52" t="n">
        <x:v>0.966121679</x:v>
      </x:c>
      <x:c r="H106" t="str">
        <x:v>%</x:v>
      </x:c>
      <x:c r="I106" t="str">
        <x:v>Derived</x:v>
      </x:c>
      <x:c r="J106" t="str">
        <x:v>Starting Actual</x:v>
      </x:c>
      <x:c r="K106" s="26" t="str"/>
      <x:c r="L106" s="26"/>
      <x:c r="M106" s="26" t="n">
        <x:v>0.02</x:v>
      </x:c>
      <x:c r="N106" s="26" t="n">
        <x:v>379.6188</x:v>
      </x:c>
      <x:c r="O106" s="26"/>
      <x:c r="P106" s="26"/>
      <x:c r="Q106" s="26"/>
      <x:c r="R106" s="26" t="n">
        <x:v>0</x:v>
      </x:c>
      <x:c r="S106" s="26"/>
      <x:c r="T106" s="26" t="str">
        <x:v>MX_P1_050;MX_P1_051;MX_P1_052;MX_P1_053;MX_P1_057;MX_P1_056;MX_P1_179;MX_P1_202;MX_P1_173;MX_P1_196</x:v>
      </x:c>
      <x:c r="U106" s="26" t="str"/>
      <x:c r="V106" s="26" t="str">
        <x:v>Negative NWC benefit removed.</x:v>
      </x:c>
    </x:row>
    <x:row r="107">
      <x:c r="A107" t="str">
        <x:v>蜜雪集团</x:v>
      </x:c>
      <x:c r="B107" t="str">
        <x:v>2026-08-11</x:v>
      </x:c>
      <x:c r="C107" t="str">
        <x:v>Bull_g2</x:v>
      </x:c>
      <x:c r="D107" t="n">
        <x:v>2025</x:v>
      </x:c>
      <x:c r="E107" t="str">
        <x:v>incremental_roic_3y_conservative_proxy</x:v>
      </x:c>
      <x:c r="F107" s="52"/>
      <x:c r="G107" s="52" t="n">
        <x:v>1.197229909</x:v>
      </x:c>
      <x:c r="H107" t="str">
        <x:v>%</x:v>
      </x:c>
      <x:c r="I107" t="str">
        <x:v>Derived</x:v>
      </x:c>
      <x:c r="J107" t="str">
        <x:v>Starting Actual</x:v>
      </x:c>
      <x:c r="K107" s="26" t="str"/>
      <x:c r="L107" s="26"/>
      <x:c r="M107" s="26" t="n">
        <x:v>0.02</x:v>
      </x:c>
      <x:c r="N107" s="26" t="n">
        <x:v>379.6188</x:v>
      </x:c>
      <x:c r="O107" s="26"/>
      <x:c r="P107" s="26"/>
      <x:c r="Q107" s="26"/>
      <x:c r="R107" s="26" t="n">
        <x:v>0</x:v>
      </x:c>
      <x:c r="S107" s="26"/>
      <x:c r="T107" s="26" t="str">
        <x:v>MX_P1_015;MX_P1_050;MX_P1_110;MX_P1_202</x:v>
      </x:c>
      <x:c r="U107" s="26" t="str"/>
      <x:c r="V107" s="26" t="str">
        <x:v>Definition-sensitive; hurdle crossing is more robust than point estimate.</x:v>
      </x:c>
    </x:row>
    <x:row r="108">
      <x:c r="A108" t="str">
        <x:v>蜜雪集团</x:v>
      </x:c>
      <x:c r="B108" t="str">
        <x:v>2026-08-11</x:v>
      </x:c>
      <x:c r="C108" t="str">
        <x:v>Bull_g2</x:v>
      </x:c>
      <x:c r="D108" t="n">
        <x:v>2025</x:v>
      </x:c>
      <x:c r="E108" t="str">
        <x:v>net_cash_broad_liquidity_proxy</x:v>
      </x:c>
      <x:c r="F108" s="52"/>
      <x:c r="G108" s="52" t="n">
        <x:v>19802.754</x:v>
      </x:c>
      <x:c r="H108" t="str">
        <x:v>RMB mn</x:v>
      </x:c>
      <x:c r="I108" t="str">
        <x:v>Derived</x:v>
      </x:c>
      <x:c r="J108" t="str">
        <x:v>Starting Actual</x:v>
      </x:c>
      <x:c r="K108" s="26" t="str"/>
      <x:c r="L108" s="26"/>
      <x:c r="M108" s="26" t="n">
        <x:v>0.02</x:v>
      </x:c>
      <x:c r="N108" s="26" t="n">
        <x:v>379.6188</x:v>
      </x:c>
      <x:c r="O108" s="26"/>
      <x:c r="P108" s="26"/>
      <x:c r="Q108" s="26"/>
      <x:c r="R108" s="26" t="n">
        <x:v>0</x:v>
      </x:c>
      <x:c r="S108" s="26"/>
      <x:c r="T108" s="26" t="str">
        <x:v>MX_P1_192;MX_P1_193;MX_P1_194;MX_P1_195</x:v>
      </x:c>
      <x:c r="U108" s="26" t="str"/>
      <x:c r="V108" s="26" t="str">
        <x:v>Includes FVTPL wealth-management assets.</x:v>
      </x:c>
    </x:row>
    <x:row r="109">
      <x:c r="A109" t="str">
        <x:v>蜜雪集团</x:v>
      </x:c>
      <x:c r="B109" t="str">
        <x:v>2026-08-11</x:v>
      </x:c>
      <x:c r="C109" t="str">
        <x:v>Bull_g2</x:v>
      </x:c>
      <x:c r="D109" t="n">
        <x:v>2025</x:v>
      </x:c>
      <x:c r="E109" t="str">
        <x:v>diluted_shares</x:v>
      </x:c>
      <x:c r="F109" s="52"/>
      <x:c r="G109" s="52" t="n">
        <x:v>379.6188</x:v>
      </x:c>
      <x:c r="H109" t="str">
        <x:v>mn shares</x:v>
      </x:c>
      <x:c r="I109" t="str">
        <x:v>Actual</x:v>
      </x:c>
      <x:c r="J109" t="str">
        <x:v>Starting Actual</x:v>
      </x:c>
      <x:c r="K109" s="26" t="str"/>
      <x:c r="L109" s="26"/>
      <x:c r="M109" s="26" t="n">
        <x:v>0.02</x:v>
      </x:c>
      <x:c r="N109" s="26" t="n">
        <x:v>379.6188</x:v>
      </x:c>
      <x:c r="O109" s="26"/>
      <x:c r="P109" s="26"/>
      <x:c r="Q109" s="26"/>
      <x:c r="R109" s="26" t="n">
        <x:v>0</x:v>
      </x:c>
      <x:c r="S109" s="26"/>
      <x:c r="T109" s="26" t="str">
        <x:v>MX_P3_001</x:v>
      </x:c>
      <x:c r="U109" s="26" t="str"/>
      <x:c r="V109" s="26" t="str">
        <x:v>Current issued economic shares at 2026-07-31; forecast uses flat shares absent disclosed awards.</x:v>
      </x:c>
    </x:row>
    <x:row r="110">
      <x:c r="A110" t="str">
        <x:v>蜜雪集团</x:v>
      </x:c>
      <x:c r="B110" t="str">
        <x:v>2026-08-11</x:v>
      </x:c>
      <x:c r="C110" t="str">
        <x:v>Bear_g0</x:v>
      </x:c>
      <x:c r="D110" t="n">
        <x:v>2026</x:v>
      </x:c>
      <x:c r="E110" t="str">
        <x:v>store_growth</x:v>
      </x:c>
      <x:c r="F110" s="52" t="n">
        <x:v>0.08</x:v>
      </x:c>
      <x:c r="G110" s="52" t="n">
        <x:v>0.03506594453638234</x:v>
      </x:c>
      <x:c r="H110" t="str">
        <x:v>%</x:v>
      </x:c>
      <x:c r="I110" t="str">
        <x:v>Derived</x:v>
      </x:c>
      <x:c r="J110" t="str">
        <x:v>Store Network Derived</x:v>
      </x:c>
      <x:c r="K110" s="26" t="str">
        <x:v>Total store growth = (Mainland stores + Overseas stores) / prior total stores - 1</x:v>
      </x:c>
      <x:c r="L110" s="26" t="n">
        <x:v>0.11</x:v>
      </x:c>
      <x:c r="M110" s="26" t="n">
        <x:v>0</x:v>
      </x:c>
      <x:c r="N110" s="26" t="n">
        <x:v>379.6188</x:v>
      </x:c>
      <x:c r="O110" s="26"/>
      <x:c r="P110" s="26"/>
      <x:c r="Q110" s="26"/>
      <x:c r="R110" s="26" t="n">
        <x:v>0</x:v>
      </x:c>
      <x:c r="S110" s="26"/>
      <x:c r="T110" s="26" t="str">
        <x:v>MX_P0_001;MX_P1_243;MX_P1_244</x:v>
      </x:c>
      <x:c r="U110" s="26" t="str">
        <x:v>V2重构：总门店增速由中国内地与海外两条独立路径推导，不再作为手填输入。</x:v>
      </x:c>
      <x:c r="V110" s="26" t="str">
        <x:v>Legacy preset retained for audit only; final is derived. | V2 regional-store architecture.</x:v>
      </x:c>
    </x:row>
    <x:row r="111">
      <x:c r="A111" t="str">
        <x:v>蜜雪集团</x:v>
      </x:c>
      <x:c r="B111" t="str">
        <x:v>2026-08-11</x:v>
      </x:c>
      <x:c r="C111" t="str">
        <x:v>Bear_g0</x:v>
      </x:c>
      <x:c r="D111" t="n">
        <x:v>2026</x:v>
      </x:c>
      <x:c r="E111" t="str">
        <x:v>closure_rate_proxy_assumption</x:v>
      </x:c>
      <x:c r="F111" s="52" t="n">
        <x:v>0.08</x:v>
      </x:c>
      <x:c r="G111" s="52" t="n">
        <x:v>0.08</x:v>
      </x:c>
      <x:c r="H111" t="str">
        <x:v>%</x:v>
      </x:c>
      <x:c r="I111" t="str">
        <x:v>Assumption</x:v>
      </x:c>
      <x:c r="J111" t="str">
        <x:v>Store Network</x:v>
      </x:c>
      <x:c r="K111" s="26" t="str">
        <x:v>Forecast closures = prior ending stores × closure rate</x:v>
      </x:c>
      <x:c r="L111" s="26" t="n">
        <x:v>0.11</x:v>
      </x:c>
      <x:c r="M111" s="26" t="n">
        <x:v>0</x:v>
      </x:c>
      <x:c r="N111" s="26" t="n">
        <x:v>379.6188</x:v>
      </x:c>
      <x:c r="O111" s="26"/>
      <x:c r="P111" s="26"/>
      <x:c r="Q111" s="26"/>
      <x:c r="R111" s="26" t="n">
        <x:v>0</x:v>
      </x:c>
      <x:c r="S111" s="26"/>
      <x:c r="T111" s="26" t="str">
        <x:v>MX_P1_243;MX_P1_244</x:v>
      </x:c>
      <x:c r="U111" s="26" t="str">
        <x:v>2025关店/期初店数Proxy约5.4%；Base用6%，Bear用7%-8%触碰P2预警线，Bull用5%。</x:v>
      </x:c>
      <x:c r="V111" s="26" t="str">
        <x:v>Assumption. See G3 audit for confidence and override logic.</x:v>
      </x:c>
    </x:row>
    <x:row r="112">
      <x:c r="A112" t="str">
        <x:v>蜜雪集团</x:v>
      </x:c>
      <x:c r="B112" t="str">
        <x:v>2026-08-11</x:v>
      </x:c>
      <x:c r="C112" t="str">
        <x:v>Bear_g0</x:v>
      </x:c>
      <x:c r="D112" t="n">
        <x:v>2026</x:v>
      </x:c>
      <x:c r="E112" t="str">
        <x:v>overseas_store_growth</x:v>
      </x:c>
      <x:c r="F112" s="52" t="n">
        <x:v>-0.05</x:v>
      </x:c>
      <x:c r="G112" s="52" t="n">
        <x:v>-0.15</x:v>
      </x:c>
      <x:c r="H112" t="str">
        <x:v>%</x:v>
      </x:c>
      <x:c r="I112" t="str">
        <x:v>Assumption</x:v>
      </x:c>
      <x:c r="J112" t="str">
        <x:v>Overseas</x:v>
      </x:c>
      <x:c r="K112" s="26" t="str">
        <x:v>Overseas stores = prior overseas stores × (1 + growth)</x:v>
      </x:c>
      <x:c r="L112" s="26" t="n">
        <x:v>0.11</x:v>
      </x:c>
      <x:c r="M112" s="26" t="n">
        <x:v>0</x:v>
      </x:c>
      <x:c r="N112" s="26" t="n">
        <x:v>379.6188</x:v>
      </x:c>
      <x:c r="O112" s="26"/>
      <x:c r="P112" s="26"/>
      <x:c r="Q112" s="26"/>
      <x:c r="R112" s="26" t="n">
        <x:v>0</x:v>
      </x:c>
      <x:c r="S112" s="26"/>
      <x:c r="T112" s="26" t="str">
        <x:v>MX_P0_003</x:v>
      </x:c>
      <x:c r="U112" s="26" t="str">
        <x:v>V2重构：Bear海外不再假设2028后迅速恢复；按持续出清路径-15%/-10%/-5%/0%/0%。</x:v>
      </x:c>
      <x:c r="V112" s="26" t="str">
        <x:v>V2 assumption. Overseas decline now directly reduces group store count; it is not offset by automatic mainland residual.</x:v>
      </x:c>
    </x:row>
    <x:row r="113">
      <x:c r="A113" t="str">
        <x:v>蜜雪集团</x:v>
      </x:c>
      <x:c r="B113" t="str">
        <x:v>2026-08-11</x:v>
      </x:c>
      <x:c r="C113" t="str">
        <x:v>Bear_g0</x:v>
      </x:c>
      <x:c r="D113" t="n">
        <x:v>2026</x:v>
      </x:c>
      <x:c r="E113" t="str">
        <x:v>goods_revenue_per_avg_store_growth</x:v>
      </x:c>
      <x:c r="F113" s="52" t="n">
        <x:v>-0.03</x:v>
      </x:c>
      <x:c r="G113" s="52" t="n">
        <x:v>-0.05</x:v>
      </x:c>
      <x:c r="H113" t="str">
        <x:v>%</x:v>
      </x:c>
      <x:c r="I113" t="str">
        <x:v>Assumption</x:v>
      </x:c>
      <x:c r="J113" t="str">
        <x:v>R2 Unit Monetization</x:v>
      </x:c>
      <x:c r="K113" s="26" t="str">
        <x:v>Recurring goods revenue/store growth</x:v>
      </x:c>
      <x:c r="L113" s="26" t="n">
        <x:v>0.11</x:v>
      </x:c>
      <x:c r="M113" s="26" t="n">
        <x:v>0</x:v>
      </x:c>
      <x:c r="N113" s="26" t="n">
        <x:v>379.6188</x:v>
      </x:c>
      <x:c r="O113" s="26"/>
      <x:c r="P113" s="26"/>
      <x:c r="Q113" s="26"/>
      <x:c r="R113" s="26" t="n">
        <x:v>0</x:v>
      </x:c>
      <x:c r="S113" s="26"/>
      <x:c r="T113" s="26" t="str">
        <x:v>MX_P1_233;MX_P0_001;MX_P1_072</x:v>
      </x:c>
      <x:c r="U113" s="26" t="str">
        <x:v>R2定义纠正：使用“商品收入/平均门店”作为存量采购强度，设备与加盟服务单列，避免用总HQ revenue/store后再加设备/服务造成double count。2024下降、2025回升，Base取约1%-1.5%。</x:v>
      </x:c>
      <x:c r="V113" s="26" t="str">
        <x:v>Assumption. See G3 audit for confidence and override logic.</x:v>
      </x:c>
    </x:row>
    <x:row r="114">
      <x:c r="A114" t="str">
        <x:v>蜜雪集团</x:v>
      </x:c>
      <x:c r="B114" t="str">
        <x:v>2026-08-11</x:v>
      </x:c>
      <x:c r="C114" t="str">
        <x:v>Bear_g0</x:v>
      </x:c>
      <x:c r="D114" t="n">
        <x:v>2026</x:v>
      </x:c>
      <x:c r="E114" t="str">
        <x:v>equipment_revenue_per_opening</x:v>
      </x:c>
      <x:c r="F114" s="52" t="n">
        <x:v>0.07920509233333334</x:v>
      </x:c>
      <x:c r="G114" s="52" t="n">
        <x:v>0.075</x:v>
      </x:c>
      <x:c r="H114" t="str">
        <x:v>RMB mn/opening</x:v>
      </x:c>
      <x:c r="I114" t="str">
        <x:v>Assumption</x:v>
      </x:c>
      <x:c r="J114" t="str">
        <x:v>R2 Unit Monetization</x:v>
      </x:c>
      <x:c r="K114" s="26" t="str">
        <x:v>Equipment revenue = gross openings × equipment revenue/opening</x:v>
      </x:c>
      <x:c r="L114" s="26" t="n">
        <x:v>0.11</x:v>
      </x:c>
      <x:c r="M114" s="26" t="n">
        <x:v>0</x:v>
      </x:c>
      <x:c r="N114" s="26" t="n">
        <x:v>379.6188</x:v>
      </x:c>
      <x:c r="O114" s="26"/>
      <x:c r="P114" s="26"/>
      <x:c r="Q114" s="26"/>
      <x:c r="R114" s="26" t="n">
        <x:v>0</x:v>
      </x:c>
      <x:c r="S114" s="26"/>
      <x:c r="T114" s="26" t="str">
        <x:v>MX_P1_073;MX_P1_243</x:v>
      </x:c>
      <x:c r="U114" s="26" t="str">
        <x:v>设备收入/新开店仅为Proxy，2025显著高于2023-2024；Base从约8.2万元/店正常化起步，避免直接沿用9.15万元。</x:v>
      </x:c>
      <x:c r="V114" s="26" t="str">
        <x:v>Assumption. See G3 audit for confidence and override logic.</x:v>
      </x:c>
    </x:row>
    <x:row r="115">
      <x:c r="A115" t="str">
        <x:v>蜜雪集团</x:v>
      </x:c>
      <x:c r="B115" t="str">
        <x:v>2026-08-11</x:v>
      </x:c>
      <x:c r="C115" t="str">
        <x:v>Bear_g0</x:v>
      </x:c>
      <x:c r="D115" t="n">
        <x:v>2026</x:v>
      </x:c>
      <x:c r="E115" t="str">
        <x:v>franchise_service_revenue_per_avg_store</x:v>
      </x:c>
      <x:c r="F115" s="52" t="n">
        <x:v>0.014936501665067449</x:v>
      </x:c>
      <x:c r="G115" s="52" t="n">
        <x:v>0.014</x:v>
      </x:c>
      <x:c r="H115" t="str">
        <x:v>RMB mn/store</x:v>
      </x:c>
      <x:c r="I115" t="str">
        <x:v>Assumption</x:v>
      </x:c>
      <x:c r="J115" t="str">
        <x:v>R2 Unit Monetization</x:v>
      </x:c>
      <x:c r="K115" s="26" t="str">
        <x:v>Franchise service revenue = simple average stores × service revenue/store</x:v>
      </x:c>
      <x:c r="L115" s="26" t="n">
        <x:v>0.11</x:v>
      </x:c>
      <x:c r="M115" s="26" t="n">
        <x:v>0</x:v>
      </x:c>
      <x:c r="N115" s="26" t="n">
        <x:v>379.6188</x:v>
      </x:c>
      <x:c r="O115" s="26"/>
      <x:c r="P115" s="26"/>
      <x:c r="Q115" s="26"/>
      <x:c r="R115" s="26" t="n">
        <x:v>0</x:v>
      </x:c>
      <x:c r="S115" s="26"/>
      <x:c r="T115" s="26" t="str">
        <x:v>MX_P1_074;MX_P0_001</x:v>
      </x:c>
      <x:c r="U115" s="26" t="str">
        <x:v>2024-2025约1.48-1.49万元/平均店较稳定，按低个位数增长/稳定处理。</x:v>
      </x:c>
      <x:c r="V115" s="26" t="str">
        <x:v>Assumption. See G3 audit for confidence and override logic.</x:v>
      </x:c>
    </x:row>
    <x:row r="116">
      <x:c r="A116" t="str">
        <x:v>蜜雪集团</x:v>
      </x:c>
      <x:c r="B116" t="str">
        <x:v>2026-08-11</x:v>
      </x:c>
      <x:c r="C116" t="str">
        <x:v>Bear_g0</x:v>
      </x:c>
      <x:c r="D116" t="n">
        <x:v>2026</x:v>
      </x:c>
      <x:c r="E116" t="str">
        <x:v>second_curve_extra_revenue_uplift</x:v>
      </x:c>
      <x:c r="F116" s="52" t="n">
        <x:v>0</x:v>
      </x:c>
      <x:c r="G116" s="52" t="n">
        <x:v>0</x:v>
      </x:c>
      <x:c r="H116" t="str">
        <x:v>%</x:v>
      </x:c>
      <x:c r="I116" t="str">
        <x:v>Assumption</x:v>
      </x:c>
      <x:c r="J116" t="str">
        <x:v>Second Curve</x:v>
      </x:c>
      <x:c r="K116" s="26" t="str">
        <x:v>No independent uplift; included only through total store path</x:v>
      </x:c>
      <x:c r="L116" s="26" t="n">
        <x:v>0.11</x:v>
      </x:c>
      <x:c r="M116" s="26" t="n">
        <x:v>0</x:v>
      </x:c>
      <x:c r="N116" s="26" t="n">
        <x:v>379.6188</x:v>
      </x:c>
      <x:c r="O116" s="26"/>
      <x:c r="P116" s="26"/>
      <x:c r="Q116" s="26"/>
      <x:c r="R116" s="26" t="n">
        <x:v>0</x:v>
      </x:c>
      <x:c r="S116" s="26"/>
      <x:c r="T116" s="26" t="str">
        <x:v>MX_P1_286;MX_P2_401;MX_P2_402</x:v>
      </x:c>
      <x:c r="U116" s="26" t="str">
        <x:v>幸运咖/福鹿家尚未通过Unit Economics Gate；已并表贡献在集团起点和总店网中，额外独立增量设0以避免double count。Bull的更高总门店路径已经包含部分期权。</x:v>
      </x:c>
      <x:c r="V116" s="26" t="str">
        <x:v>Assumption. See G3 audit for confidence and override logic.</x:v>
      </x:c>
    </x:row>
    <x:row r="117">
      <x:c r="A117" t="str">
        <x:v>蜜雪集团</x:v>
      </x:c>
      <x:c r="B117" t="str">
        <x:v>2026-08-11</x:v>
      </x:c>
      <x:c r="C117" t="str">
        <x:v>Bear_g0</x:v>
      </x:c>
      <x:c r="D117" t="n">
        <x:v>2026</x:v>
      </x:c>
      <x:c r="E117" t="str">
        <x:v>gross_margin</x:v>
      </x:c>
      <x:c r="F117" s="52" t="n">
        <x:v>0.29143581599999996</x:v>
      </x:c>
      <x:c r="G117" s="52" t="n">
        <x:v>0.29</x:v>
      </x:c>
      <x:c r="H117" t="str">
        <x:v>%</x:v>
      </x:c>
      <x:c r="I117" t="str">
        <x:v>Assumption</x:v>
      </x:c>
      <x:c r="J117" t="str">
        <x:v>Margin</x:v>
      </x:c>
      <x:c r="K117" s="26" t="str">
        <x:v>Gross profit / revenue</x:v>
      </x:c>
      <x:c r="L117" s="26" t="n">
        <x:v>0.11</x:v>
      </x:c>
      <x:c r="M117" s="26" t="n">
        <x:v>0</x:v>
      </x:c>
      <x:c r="N117" s="26" t="n">
        <x:v>379.6188</x:v>
      </x:c>
      <x:c r="O117" s="26"/>
      <x:c r="P117" s="26"/>
      <x:c r="Q117" s="26"/>
      <x:c r="R117" s="26" t="n">
        <x:v>0</x:v>
      </x:c>
      <x:c r="S117" s="26"/>
      <x:c r="T117" s="26" t="str">
        <x:v>MX_P1_050;MX_P0_007</x:v>
      </x:c>
      <x:c r="U117" s="26" t="str">
        <x:v>2025商品+设备毛利率承压；P2明确不因宽护城河自动假设&gt;100bps改善，Base围绕2025集团毛利率小幅波动。</x:v>
      </x:c>
      <x:c r="V117" s="26" t="str">
        <x:v>Assumption. See G3 audit for confidence and override logic.</x:v>
      </x:c>
    </x:row>
    <x:row r="118">
      <x:c r="A118" t="str">
        <x:v>蜜雪集团</x:v>
      </x:c>
      <x:c r="B118" t="str">
        <x:v>2026-08-11</x:v>
      </x:c>
      <x:c r="C118" t="str">
        <x:v>Bear_g0</x:v>
      </x:c>
      <x:c r="D118" t="n">
        <x:v>2026</x:v>
      </x:c>
      <x:c r="E118" t="str">
        <x:v>core_operating_margin_proxy</x:v>
      </x:c>
      <x:c r="F118" s="52" t="n">
        <x:v>0.19476265</x:v>
      </x:c>
      <x:c r="G118" s="52" t="n">
        <x:v>0.19</x:v>
      </x:c>
      <x:c r="H118" t="str">
        <x:v>%</x:v>
      </x:c>
      <x:c r="I118" t="str">
        <x:v>Assumption</x:v>
      </x:c>
      <x:c r="J118" t="str">
        <x:v>Margin</x:v>
      </x:c>
      <x:c r="K118" s="26" t="str">
        <x:v>Core operating profit proxy / revenue</x:v>
      </x:c>
      <x:c r="L118" s="26" t="n">
        <x:v>0.11</x:v>
      </x:c>
      <x:c r="M118" s="26" t="n">
        <x:v>0</x:v>
      </x:c>
      <x:c r="N118" s="26" t="n">
        <x:v>379.6188</x:v>
      </x:c>
      <x:c r="O118" s="26"/>
      <x:c r="P118" s="26"/>
      <x:c r="Q118" s="26"/>
      <x:c r="R118" s="26" t="n">
        <x:v>0</x:v>
      </x:c>
      <x:c r="S118" s="26"/>
      <x:c r="T118" s="26" t="str">
        <x:v>MX_P1_050;MX_P1_051;MX_P1_052;MX_P1_053;MX_P1_054;MX_P1_055</x:v>
      </x:c>
      <x:c r="U118" s="26" t="str">
        <x:v>以2025核心经营利润率为锚，Base仅温和规模效率，不假设大幅经营杠杆。</x:v>
      </x:c>
      <x:c r="V118" s="26" t="str">
        <x:v>Assumption. See G3 audit for confidence and override logic.</x:v>
      </x:c>
    </x:row>
    <x:row r="119">
      <x:c r="A119" t="str">
        <x:v>蜜雪集团</x:v>
      </x:c>
      <x:c r="B119" t="str">
        <x:v>2026-08-11</x:v>
      </x:c>
      <x:c r="C119" t="str">
        <x:v>Bear_g0</x:v>
      </x:c>
      <x:c r="D119" t="n">
        <x:v>2026</x:v>
      </x:c>
      <x:c r="E119" t="str">
        <x:v>adj_net_margin</x:v>
      </x:c>
      <x:c r="F119" s="52" t="n">
        <x:v>0.16249999999999998</x:v>
      </x:c>
      <x:c r="G119" s="52" t="n">
        <x:v>0.155</x:v>
      </x:c>
      <x:c r="H119" t="str">
        <x:v>%</x:v>
      </x:c>
      <x:c r="I119" t="str">
        <x:v>Assumption</x:v>
      </x:c>
      <x:c r="J119" t="str">
        <x:v>Margin</x:v>
      </x:c>
      <x:c r="K119" s="26" t="str">
        <x:v>Normalized parent net income / revenue</x:v>
      </x:c>
      <x:c r="L119" s="26" t="n">
        <x:v>0.11</x:v>
      </x:c>
      <x:c r="M119" s="26" t="n">
        <x:v>0</x:v>
      </x:c>
      <x:c r="N119" s="26" t="n">
        <x:v>379.6188</x:v>
      </x:c>
      <x:c r="O119" s="26"/>
      <x:c r="P119" s="26"/>
      <x:c r="Q119" s="26"/>
      <x:c r="R119" s="26" t="n">
        <x:v>0</x:v>
      </x:c>
      <x:c r="S119" s="26"/>
      <x:c r="T119" s="26" t="str">
        <x:v>MX_P1_059;MX_P1_218;MX_P1_057;MX_P1_056</x:v>
      </x:c>
      <x:c r="U119" s="26" t="str">
        <x:v>维持框架约17%-18%的Base纪律；Bear反映成本/竞争压力，Bull上限约19%，不把投资收益或一次性项目当经营改善。</x:v>
      </x:c>
      <x:c r="V119" s="26" t="str">
        <x:v>Assumption. See G3 audit for confidence and override logic.</x:v>
      </x:c>
    </x:row>
    <x:row r="120">
      <x:c r="A120" t="str">
        <x:v>蜜雪集团</x:v>
      </x:c>
      <x:c r="B120" t="str">
        <x:v>2026-08-11</x:v>
      </x:c>
      <x:c r="C120" t="str">
        <x:v>Bear_g0</x:v>
      </x:c>
      <x:c r="D120" t="n">
        <x:v>2026</x:v>
      </x:c>
      <x:c r="E120" t="str">
        <x:v>fcf_conversion</x:v>
      </x:c>
      <x:c r="F120" s="52" t="n">
        <x:v>0.807922663</x:v>
      </x:c>
      <x:c r="G120" s="52" t="n">
        <x:v>0.7</x:v>
      </x:c>
      <x:c r="H120" t="str">
        <x:v>%</x:v>
      </x:c>
      <x:c r="I120" t="str">
        <x:v>Assumption</x:v>
      </x:c>
      <x:c r="J120" t="str">
        <x:v>Cash Flow</x:v>
      </x:c>
      <x:c r="K120" s="26" t="str">
        <x:v>FCF / normalized net income</x:v>
      </x:c>
      <x:c r="L120" s="26" t="n">
        <x:v>0.11</x:v>
      </x:c>
      <x:c r="M120" s="26" t="n">
        <x:v>0</x:v>
      </x:c>
      <x:c r="N120" s="26" t="n">
        <x:v>379.6188</x:v>
      </x:c>
      <x:c r="O120" s="26"/>
      <x:c r="P120" s="26"/>
      <x:c r="Q120" s="26"/>
      <x:c r="R120" s="26" t="n">
        <x:v>0</x:v>
      </x:c>
      <x:c r="S120" s="26"/>
      <x:c r="T120" s="26" t="str">
        <x:v>MX_P1_091;MX_P1_059;MX_P1_218</x:v>
      </x:c>
      <x:c r="U120" s="26" t="str">
        <x:v>P1显示2024&gt;100%受营运资金释放影响，2025库存增加占用现金；P2要求将长期FCF转化率正常化到约75%-90%而非直接使用3年中位数。</x:v>
      </x:c>
      <x:c r="V120" s="26" t="str">
        <x:v>Assumption. See G3 audit for confidence and override logic.</x:v>
      </x:c>
    </x:row>
    <x:row r="121">
      <x:c r="A121" t="str">
        <x:v>蜜雪集团</x:v>
      </x:c>
      <x:c r="B121" t="str">
        <x:v>2026-08-11</x:v>
      </x:c>
      <x:c r="C121" t="str">
        <x:v>Bear_g0</x:v>
      </x:c>
      <x:c r="D121" t="n">
        <x:v>2026</x:v>
      </x:c>
      <x:c r="E121" t="str">
        <x:v>capex_pct_revenue</x:v>
      </x:c>
      <x:c r="F121" s="52" t="n">
        <x:v>0.06839217678578577</x:v>
      </x:c>
      <x:c r="G121" s="52" t="n">
        <x:v>0.05</x:v>
      </x:c>
      <x:c r="H121" t="str">
        <x:v>%</x:v>
      </x:c>
      <x:c r="I121" t="str">
        <x:v>Assumption</x:v>
      </x:c>
      <x:c r="J121" t="str">
        <x:v>Cash Flow</x:v>
      </x:c>
      <x:c r="K121" s="26" t="str">
        <x:v>Capex / revenue</x:v>
      </x:c>
      <x:c r="L121" s="26" t="n">
        <x:v>0.11</x:v>
      </x:c>
      <x:c r="M121" s="26" t="n">
        <x:v>0</x:v>
      </x:c>
      <x:c r="N121" s="26" t="n">
        <x:v>379.6188</x:v>
      </x:c>
      <x:c r="O121" s="26"/>
      <x:c r="P121" s="26"/>
      <x:c r="Q121" s="26"/>
      <x:c r="R121" s="26" t="n">
        <x:v>0</x:v>
      </x:c>
      <x:c r="S121" s="26"/>
      <x:c r="T121" s="26" t="str">
        <x:v>MX_P1_092;MX_P1_093;MX_P1_094;MX_P0_007</x:v>
      </x:c>
      <x:c r="U121" s="26" t="str">
        <x:v>2025 Capex/Revenue仅约2.1%偏低，而IPO募集资金仍计划主要投向供应链；采用2026-2028再投资回升、随后随规模效率下降的路径。</x:v>
      </x:c>
      <x:c r="V121" s="26" t="str">
        <x:v>Assumption. See G3 audit for confidence and override logic.</x:v>
      </x:c>
    </x:row>
    <x:row r="122">
      <x:c r="A122" t="str">
        <x:v>蜜雪集团</x:v>
      </x:c>
      <x:c r="B122" t="str">
        <x:v>2026-08-11</x:v>
      </x:c>
      <x:c r="C122" t="str">
        <x:v>Bear_g0</x:v>
      </x:c>
      <x:c r="D122" t="n">
        <x:v>2026</x:v>
      </x:c>
      <x:c r="E122" t="str">
        <x:v>nwc_pct_revenue</x:v>
      </x:c>
      <x:c r="F122" s="52" t="n">
        <x:v>-0.013633051</x:v>
      </x:c>
      <x:c r="G122" s="52" t="n">
        <x:v>-0.01</x:v>
      </x:c>
      <x:c r="H122" t="str">
        <x:v>%</x:v>
      </x:c>
      <x:c r="I122" t="str">
        <x:v>Assumption</x:v>
      </x:c>
      <x:c r="J122" t="str">
        <x:v>Working Capital</x:v>
      </x:c>
      <x:c r="K122" s="26" t="str">
        <x:v>Operating NWC / revenue</x:v>
      </x:c>
      <x:c r="L122" s="26" t="n">
        <x:v>0.11</x:v>
      </x:c>
      <x:c r="M122" s="26" t="n">
        <x:v>0</x:v>
      </x:c>
      <x:c r="N122" s="26" t="n">
        <x:v>379.6188</x:v>
      </x:c>
      <x:c r="O122" s="26"/>
      <x:c r="P122" s="26"/>
      <x:c r="Q122" s="26"/>
      <x:c r="R122" s="26" t="n">
        <x:v>0</x:v>
      </x:c>
      <x:c r="S122" s="26"/>
      <x:c r="T122" s="26" t="str">
        <x:v>MX_P0_007;MX_P1_196;MX_P1_199;MX_P1_200;MX_P1_201</x:v>
      </x:c>
      <x:c r="U122" s="26" t="str">
        <x:v>以2023-2025中位数约-2.86%为锚；不把2024极端负NWC无限外推。</x:v>
      </x:c>
      <x:c r="V122" s="26" t="str">
        <x:v>Assumption. See G3 audit for confidence and override logic.</x:v>
      </x:c>
    </x:row>
    <x:row r="123">
      <x:c r="A123" t="str">
        <x:v>蜜雪集团</x:v>
      </x:c>
      <x:c r="B123" t="str">
        <x:v>2026-08-11</x:v>
      </x:c>
      <x:c r="C123" t="str">
        <x:v>Bear_g0</x:v>
      </x:c>
      <x:c r="D123" t="n">
        <x:v>2026</x:v>
      </x:c>
      <x:c r="E123" t="str">
        <x:v>cash_conversion_cycle</x:v>
      </x:c>
      <x:c r="F123" s="52" t="n">
        <x:v>25.4</x:v>
      </x:c>
      <x:c r="G123" s="52" t="n">
        <x:v>25</x:v>
      </x:c>
      <x:c r="H123" t="str">
        <x:v>days</x:v>
      </x:c>
      <x:c r="I123" t="str">
        <x:v>Assumption</x:v>
      </x:c>
      <x:c r="J123" t="str">
        <x:v>Working Capital</x:v>
      </x:c>
      <x:c r="K123" s="26" t="str">
        <x:v>Inventory days + AR days - AP days</x:v>
      </x:c>
      <x:c r="L123" s="26" t="n">
        <x:v>0.11</x:v>
      </x:c>
      <x:c r="M123" s="26" t="n">
        <x:v>0</x:v>
      </x:c>
      <x:c r="N123" s="26" t="n">
        <x:v>379.6188</x:v>
      </x:c>
      <x:c r="O123" s="26"/>
      <x:c r="P123" s="26"/>
      <x:c r="Q123" s="26"/>
      <x:c r="R123" s="26" t="n">
        <x:v>0</x:v>
      </x:c>
      <x:c r="S123" s="26"/>
      <x:c r="T123" s="26" t="str">
        <x:v>MX_P1_173;MX_P1_196;MX_P1_176;MX_P1_199</x:v>
      </x:c>
      <x:c r="U123" s="26" t="str">
        <x:v>2025 CCC约15.4天；Base保持约16天，Bear上探25天作为库存/账期恶化压力线。</x:v>
      </x:c>
      <x:c r="V123" s="26" t="str">
        <x:v>Assumption. See G3 audit for confidence and override logic.</x:v>
      </x:c>
    </x:row>
    <x:row r="124">
      <x:c r="A124" t="str">
        <x:v>蜜雪集团</x:v>
      </x:c>
      <x:c r="B124" t="str">
        <x:v>2026-08-11</x:v>
      </x:c>
      <x:c r="C124" t="str">
        <x:v>Bear_g0</x:v>
      </x:c>
      <x:c r="D124" t="n">
        <x:v>2026</x:v>
      </x:c>
      <x:c r="E124" t="str">
        <x:v>operating_invested_capital_pct_revenue</x:v>
      </x:c>
      <x:c r="F124" s="52" t="n">
        <x:v>0.22</x:v>
      </x:c>
      <x:c r="G124" s="52" t="n">
        <x:v>0.22</x:v>
      </x:c>
      <x:c r="H124" t="str">
        <x:v>%</x:v>
      </x:c>
      <x:c r="I124" t="str">
        <x:v>Assumption</x:v>
      </x:c>
      <x:c r="J124" t="str">
        <x:v>Capital Efficiency</x:v>
      </x:c>
      <x:c r="K124" s="26" t="str">
        <x:v>Forecast operating invested capital / revenue proxy</x:v>
      </x:c>
      <x:c r="L124" s="26" t="n">
        <x:v>0.11</x:v>
      </x:c>
      <x:c r="M124" s="26" t="n">
        <x:v>0</x:v>
      </x:c>
      <x:c r="N124" s="26" t="n">
        <x:v>379.6188</x:v>
      </x:c>
      <x:c r="O124" s="26"/>
      <x:c r="P124" s="26"/>
      <x:c r="Q124" s="26"/>
      <x:c r="R124" s="26" t="n">
        <x:v>0</x:v>
      </x:c>
      <x:c r="S124" s="26"/>
      <x:c r="T124" s="26" t="str">
        <x:v>MX_P1_050;MX_P1_196;MX_P1_202</x:v>
      </x:c>
      <x:c r="U124" s="26" t="str">
        <x:v>用约20%收入的经营投入资本强度复现P1保守ROIC数量级；Bear/Bull仅做资本效率敏感性，点估值不作为事实。</x:v>
      </x:c>
      <x:c r="V124" s="26" t="str">
        <x:v>Assumption. See G3 audit for confidence and override logic.</x:v>
      </x:c>
    </x:row>
    <x:row r="125">
      <x:c r="A125" t="str">
        <x:v>蜜雪集团</x:v>
      </x:c>
      <x:c r="B125" t="str">
        <x:v>2026-08-11</x:v>
      </x:c>
      <x:c r="C125" t="str">
        <x:v>Bear_g0</x:v>
      </x:c>
      <x:c r="D125" t="n">
        <x:v>2026</x:v>
      </x:c>
      <x:c r="E125" t="str">
        <x:v>normalized_tax_rate</x:v>
      </x:c>
      <x:c r="F125" s="52" t="n">
        <x:v>0.22</x:v>
      </x:c>
      <x:c r="G125" s="52" t="n">
        <x:v>0.22</x:v>
      </x:c>
      <x:c r="H125" t="str">
        <x:v>%</x:v>
      </x:c>
      <x:c r="I125" t="str">
        <x:v>Assumption</x:v>
      </x:c>
      <x:c r="J125" t="str">
        <x:v>Capital Efficiency</x:v>
      </x:c>
      <x:c r="K125" s="26" t="str">
        <x:v>Normalized effective tax rate</x:v>
      </x:c>
      <x:c r="L125" s="26" t="n">
        <x:v>0.11</x:v>
      </x:c>
      <x:c r="M125" s="26" t="n">
        <x:v>0</x:v>
      </x:c>
      <x:c r="N125" s="26" t="n">
        <x:v>379.6188</x:v>
      </x:c>
      <x:c r="O125" s="26"/>
      <x:c r="P125" s="26"/>
      <x:c r="Q125" s="26"/>
      <x:c r="R125" s="26" t="n">
        <x:v>0</x:v>
      </x:c>
      <x:c r="S125" s="26"/>
      <x:c r="T125" s="26" t="str">
        <x:v>MX_P1_056;MX_P1_057</x:v>
      </x:c>
      <x:c r="U125" s="26" t="str">
        <x:v>2023-2025有效税率约21%-23%，采用22%长期正常化。</x:v>
      </x:c>
      <x:c r="V125" s="26" t="str">
        <x:v>Assumption. See G3 audit for confidence and override logic.</x:v>
      </x:c>
    </x:row>
    <x:row r="126">
      <x:c r="A126" t="str">
        <x:v>蜜雪集团</x:v>
      </x:c>
      <x:c r="B126" t="str">
        <x:v>2026-08-11</x:v>
      </x:c>
      <x:c r="C126" t="str">
        <x:v>Bear_g0</x:v>
      </x:c>
      <x:c r="D126" t="n">
        <x:v>2026</x:v>
      </x:c>
      <x:c r="E126" t="str">
        <x:v>diluted_shares</x:v>
      </x:c>
      <x:c r="F126" s="52" t="n">
        <x:v>379.6188</x:v>
      </x:c>
      <x:c r="G126" s="52" t="n">
        <x:v>379.6188</x:v>
      </x:c>
      <x:c r="H126" t="str">
        <x:v>mn shares</x:v>
      </x:c>
      <x:c r="I126" t="str">
        <x:v>Assumption</x:v>
      </x:c>
      <x:c r="J126" t="str">
        <x:v>Share Count</x:v>
      </x:c>
      <x:c r="K126" s="26" t="str">
        <x:v>Issued economic shares; no forecast issuance absent disclosed grants</x:v>
      </x:c>
      <x:c r="L126" s="26" t="n">
        <x:v>0.11</x:v>
      </x:c>
      <x:c r="M126" s="26" t="n">
        <x:v>0</x:v>
      </x:c>
      <x:c r="N126" s="26" t="n">
        <x:v>379.6188</x:v>
      </x:c>
      <x:c r="O126" s="26"/>
      <x:c r="P126" s="26"/>
      <x:c r="Q126" s="26"/>
      <x:c r="R126" s="26" t="n">
        <x:v>0</x:v>
      </x:c>
      <x:c r="S126" s="26"/>
      <x:c r="T126" s="26" t="str">
        <x:v>MX_P3_001;MX_P3_004;MX_P3_005;MX_P3_006</x:v>
      </x:c>
      <x:c r="U126" s="26" t="str">
        <x:v>截至2026-07-31已发行总股本仍为379.619百万股且库存股为0；H股奖励计划10%仅为授权上限，未披露实际授予/发行，故Base不预先计满稀释。</x:v>
      </x:c>
      <x:c r="V126" s="26" t="str">
        <x:v>Assumption. See G3 audit for confidence and override logic.</x:v>
      </x:c>
    </x:row>
    <x:row r="127">
      <x:c r="A127" t="str">
        <x:v>蜜雪集团</x:v>
      </x:c>
      <x:c r="B127" t="str">
        <x:v>2026-08-11</x:v>
      </x:c>
      <x:c r="C127" t="str">
        <x:v>Bear_g0</x:v>
      </x:c>
      <x:c r="D127" t="n">
        <x:v>2026</x:v>
      </x:c>
      <x:c r="E127" t="str">
        <x:v>dividend_per_share</x:v>
      </x:c>
      <x:c r="F127" s="52" t="n">
        <x:v>0</x:v>
      </x:c>
      <x:c r="G127" s="52" t="n">
        <x:v>0</x:v>
      </x:c>
      <x:c r="H127" t="str">
        <x:v>RMB/share</x:v>
      </x:c>
      <x:c r="I127" t="str">
        <x:v>Assumption</x:v>
      </x:c>
      <x:c r="J127" t="str">
        <x:v>Capital Allocation</x:v>
      </x:c>
      <x:c r="K127" s="26" t="str">
        <x:v>No dividend assumed</x:v>
      </x:c>
      <x:c r="L127" s="26" t="n">
        <x:v>0.11</x:v>
      </x:c>
      <x:c r="M127" s="26" t="n">
        <x:v>0</x:v>
      </x:c>
      <x:c r="N127" s="26" t="n">
        <x:v>379.6188</x:v>
      </x:c>
      <x:c r="O127" s="26"/>
      <x:c r="P127" s="26"/>
      <x:c r="Q127" s="26"/>
      <x:c r="R127" s="26" t="n">
        <x:v>0</x:v>
      </x:c>
      <x:c r="S127" s="26"/>
      <x:c r="T127" s="26" t="str">
        <x:v>MX_P1_314</x:v>
      </x:c>
      <x:c r="U127" s="26" t="str">
        <x:v>公司尚无稳定分红历史/政策，P3不预设未来股息；P4可作为资本配置上行敏感性。</x:v>
      </x:c>
      <x:c r="V127" s="26" t="str">
        <x:v>Assumption. See G3 audit for confidence and override logic.</x:v>
      </x:c>
    </x:row>
    <x:row r="128">
      <x:c r="A128" t="str">
        <x:v>蜜雪集团</x:v>
      </x:c>
      <x:c r="B128" t="str">
        <x:v>2026-08-11</x:v>
      </x:c>
      <x:c r="C128" t="str">
        <x:v>Bear_g0</x:v>
      </x:c>
      <x:c r="D128" t="n">
        <x:v>2026</x:v>
      </x:c>
      <x:c r="E128" t="str">
        <x:v>stores_end</x:v>
      </x:c>
      <x:c r="F128" s="52"/>
      <x:c r="G128" s="52" t="n">
        <x:v>61920.75</x:v>
      </x:c>
      <x:c r="H128" t="str">
        <x:v>stores</x:v>
      </x:c>
      <x:c r="I128" t="str">
        <x:v>R2_Driver_Model</x:v>
      </x:c>
      <x:c r="J128" t="str">
        <x:v>Store Network</x:v>
      </x:c>
      <x:c r="K128" s="26" t="str">
        <x:v>Mainland stores + Overseas stores</x:v>
      </x:c>
      <x:c r="L128" s="26" t="n">
        <x:v>0.11</x:v>
      </x:c>
      <x:c r="M128" s="26" t="n">
        <x:v>0</x:v>
      </x:c>
      <x:c r="N128" s="26" t="n">
        <x:v>379.6188</x:v>
      </x:c>
      <x:c r="O128" s="26"/>
      <x:c r="P128" s="26"/>
      <x:c r="Q128" s="26"/>
      <x:c r="R128" s="26" t="n">
        <x:v>0</x:v>
      </x:c>
      <x:c r="S128" s="26"/>
      <x:c r="T128" s="26" t="str">
        <x:v>MX_P0_001;MX_P0_003;MX_P1_072;MX_P1_073;MX_P1_074;MX_P1_243;MX_P1_244</x:v>
      </x:c>
      <x:c r="U128" s="26" t="str"/>
      <x:c r="V128" s="26" t="str">
        <x:v>V2 regional driver: overseas shrink is no longer backfilled by mainland stores. | V2 regional-store architecture.</x:v>
      </x:c>
    </x:row>
    <x:row r="129">
      <x:c r="A129" t="str">
        <x:v>蜜雪集团</x:v>
      </x:c>
      <x:c r="B129" t="str">
        <x:v>2026-08-11</x:v>
      </x:c>
      <x:c r="C129" t="str">
        <x:v>Bear_g0</x:v>
      </x:c>
      <x:c r="D129" t="n">
        <x:v>2026</x:v>
      </x:c>
      <x:c r="E129" t="str">
        <x:v>stores_opened</x:v>
      </x:c>
      <x:c r="F129" s="52"/>
      <x:c r="G129" s="52" t="n">
        <x:v>6883.59</x:v>
      </x:c>
      <x:c r="H129" t="str">
        <x:v>stores</x:v>
      </x:c>
      <x:c r="I129" t="str">
        <x:v>R2_Driver_Model</x:v>
      </x:c>
      <x:c r="J129" t="str">
        <x:v>Store Network</x:v>
      </x:c>
      <x:c r="K129" s="26" t="str">
        <x:v>Ending total stores - Beginning total stores + Closures; acquisition assumed 0</x:v>
      </x:c>
      <x:c r="L129" s="26" t="n">
        <x:v>0.11</x:v>
      </x:c>
      <x:c r="M129" s="26" t="n">
        <x:v>0</x:v>
      </x:c>
      <x:c r="N129" s="26" t="n">
        <x:v>379.6188</x:v>
      </x:c>
      <x:c r="O129" s="26"/>
      <x:c r="P129" s="26"/>
      <x:c r="Q129" s="26"/>
      <x:c r="R129" s="26" t="n">
        <x:v>0</x:v>
      </x:c>
      <x:c r="S129" s="26"/>
      <x:c r="T129" s="26" t="str">
        <x:v>MX_P0_001;MX_P0_003;MX_P1_072;MX_P1_073;MX_P1_074;MX_P1_243;MX_P1_244</x:v>
      </x:c>
      <x:c r="U129" s="26" t="str"/>
      <x:c r="V129" s="26" t="str">
        <x:v>Derived forecast; not company guidance. | V2 regional-store architecture.</x:v>
      </x:c>
    </x:row>
    <x:row r="130">
      <x:c r="A130" t="str">
        <x:v>蜜雪集团</x:v>
      </x:c>
      <x:c r="B130" t="str">
        <x:v>2026-08-11</x:v>
      </x:c>
      <x:c r="C130" t="str">
        <x:v>Bear_g0</x:v>
      </x:c>
      <x:c r="D130" t="n">
        <x:v>2026</x:v>
      </x:c>
      <x:c r="E130" t="str">
        <x:v>stores_closed</x:v>
      </x:c>
      <x:c r="F130" s="52"/>
      <x:c r="G130" s="52" t="n">
        <x:v>4785.84</x:v>
      </x:c>
      <x:c r="H130" t="str">
        <x:v>stores</x:v>
      </x:c>
      <x:c r="I130" t="str">
        <x:v>R2_Driver_Model</x:v>
      </x:c>
      <x:c r="J130" t="str">
        <x:v>Store Network</x:v>
      </x:c>
      <x:c r="K130" s="26" t="str">
        <x:v>Prior stores × closure rate</x:v>
      </x:c>
      <x:c r="L130" s="26" t="n">
        <x:v>0.11</x:v>
      </x:c>
      <x:c r="M130" s="26" t="n">
        <x:v>0</x:v>
      </x:c>
      <x:c r="N130" s="26" t="n">
        <x:v>379.6188</x:v>
      </x:c>
      <x:c r="O130" s="26"/>
      <x:c r="P130" s="26"/>
      <x:c r="Q130" s="26"/>
      <x:c r="R130" s="26" t="n">
        <x:v>0</x:v>
      </x:c>
      <x:c r="S130" s="26"/>
      <x:c r="T130" s="26" t="str">
        <x:v>MX_P0_001;MX_P0_003;MX_P1_072;MX_P1_073;MX_P1_074;MX_P1_243;MX_P1_244</x:v>
      </x:c>
      <x:c r="U130" s="26" t="str"/>
      <x:c r="V130" s="26" t="str">
        <x:v>Derived forecast; not company guidance. | V2 regional-store architecture.</x:v>
      </x:c>
    </x:row>
    <x:row r="131">
      <x:c r="A131" t="str">
        <x:v>蜜雪集团</x:v>
      </x:c>
      <x:c r="B131" t="str">
        <x:v>2026-08-11</x:v>
      </x:c>
      <x:c r="C131" t="str">
        <x:v>Bear_g0</x:v>
      </x:c>
      <x:c r="D131" t="n">
        <x:v>2026</x:v>
      </x:c>
      <x:c r="E131" t="str">
        <x:v>avg_stores_proxy</x:v>
      </x:c>
      <x:c r="F131" s="52"/>
      <x:c r="G131" s="52" t="n">
        <x:v>60871.875</x:v>
      </x:c>
      <x:c r="H131" t="str">
        <x:v>stores</x:v>
      </x:c>
      <x:c r="I131" t="str">
        <x:v>R2_Driver_Model</x:v>
      </x:c>
      <x:c r="J131" t="str">
        <x:v>Store Network</x:v>
      </x:c>
      <x:c r="K131" s="26" t="str">
        <x:v>(Beginning + Ending stores)/2</x:v>
      </x:c>
      <x:c r="L131" s="26" t="n">
        <x:v>0.11</x:v>
      </x:c>
      <x:c r="M131" s="26" t="n">
        <x:v>0</x:v>
      </x:c>
      <x:c r="N131" s="26" t="n">
        <x:v>379.6188</x:v>
      </x:c>
      <x:c r="O131" s="26"/>
      <x:c r="P131" s="26"/>
      <x:c r="Q131" s="26"/>
      <x:c r="R131" s="26" t="n">
        <x:v>0</x:v>
      </x:c>
      <x:c r="S131" s="26"/>
      <x:c r="T131" s="26" t="str">
        <x:v>MX_P0_001;MX_P0_003;MX_P1_072;MX_P1_073;MX_P1_074;MX_P1_243;MX_P1_244</x:v>
      </x:c>
      <x:c r="U131" s="26" t="str"/>
      <x:c r="V131" s="26" t="str">
        <x:v>Derived forecast; not company guidance. | V2 regional-store architecture.</x:v>
      </x:c>
    </x:row>
    <x:row r="132">
      <x:c r="A132" t="str">
        <x:v>蜜雪集团</x:v>
      </x:c>
      <x:c r="B132" t="str">
        <x:v>2026-08-11</x:v>
      </x:c>
      <x:c r="C132" t="str">
        <x:v>Bear_g0</x:v>
      </x:c>
      <x:c r="D132" t="n">
        <x:v>2026</x:v>
      </x:c>
      <x:c r="E132" t="str">
        <x:v>overseas_stores</x:v>
      </x:c>
      <x:c r="F132" s="52"/>
      <x:c r="G132" s="52" t="n">
        <x:v>3796.95</x:v>
      </x:c>
      <x:c r="H132" t="str">
        <x:v>stores</x:v>
      </x:c>
      <x:c r="I132" t="str">
        <x:v>R2_Driver_Model</x:v>
      </x:c>
      <x:c r="J132" t="str">
        <x:v>Overseas</x:v>
      </x:c>
      <x:c r="K132" s="26" t="str">
        <x:v>Prior overseas stores × (1 + overseas growth)</x:v>
      </x:c>
      <x:c r="L132" s="26" t="n">
        <x:v>0.11</x:v>
      </x:c>
      <x:c r="M132" s="26" t="n">
        <x:v>0</x:v>
      </x:c>
      <x:c r="N132" s="26" t="n">
        <x:v>379.6188</x:v>
      </x:c>
      <x:c r="O132" s="26"/>
      <x:c r="P132" s="26"/>
      <x:c r="Q132" s="26"/>
      <x:c r="R132" s="26" t="n">
        <x:v>0</x:v>
      </x:c>
      <x:c r="S132" s="26"/>
      <x:c r="T132" s="26" t="str">
        <x:v>MX_P0_001;MX_P0_003;MX_P1_072;MX_P1_073;MX_P1_074;MX_P1_243;MX_P1_244</x:v>
      </x:c>
      <x:c r="U132" s="26" t="str"/>
      <x:c r="V132" s="26" t="str">
        <x:v>Derived forecast; not company guidance. | V2 regional-store architecture.</x:v>
      </x:c>
    </x:row>
    <x:row r="133">
      <x:c r="A133" t="str">
        <x:v>蜜雪集团</x:v>
      </x:c>
      <x:c r="B133" t="str">
        <x:v>2026-08-11</x:v>
      </x:c>
      <x:c r="C133" t="str">
        <x:v>Bear_g0</x:v>
      </x:c>
      <x:c r="D133" t="n">
        <x:v>2026</x:v>
      </x:c>
      <x:c r="E133" t="str">
        <x:v>mainland_stores_proxy</x:v>
      </x:c>
      <x:c r="F133" s="52"/>
      <x:c r="G133" s="52" t="n">
        <x:v>58123.8</x:v>
      </x:c>
      <x:c r="H133" t="str">
        <x:v>stores</x:v>
      </x:c>
      <x:c r="I133" t="str">
        <x:v>R2_Driver_Model</x:v>
      </x:c>
      <x:c r="J133" t="str">
        <x:v>Overseas</x:v>
      </x:c>
      <x:c r="K133" s="26" t="str">
        <x:v>Prior mainland stores × (1 + mainland store growth)</x:v>
      </x:c>
      <x:c r="L133" s="26" t="n">
        <x:v>0.11</x:v>
      </x:c>
      <x:c r="M133" s="26" t="n">
        <x:v>0</x:v>
      </x:c>
      <x:c r="N133" s="26" t="n">
        <x:v>379.6188</x:v>
      </x:c>
      <x:c r="O133" s="26"/>
      <x:c r="P133" s="26"/>
      <x:c r="Q133" s="26"/>
      <x:c r="R133" s="26" t="n">
        <x:v>0</x:v>
      </x:c>
      <x:c r="S133" s="26"/>
      <x:c r="T133" s="26" t="str">
        <x:v>MX_P0_001;MX_P0_003;MX_P1_072;MX_P1_073;MX_P1_074;MX_P1_243;MX_P1_244</x:v>
      </x:c>
      <x:c r="U133" s="26" t="str"/>
      <x:c r="V133" s="26" t="str">
        <x:v>V2 regional driver. No longer calculated as Total - Overseas. | V2 regional-store architecture.</x:v>
      </x:c>
    </x:row>
    <x:row r="134">
      <x:c r="A134" t="str">
        <x:v>蜜雪集团</x:v>
      </x:c>
      <x:c r="B134" t="str">
        <x:v>2026-08-11</x:v>
      </x:c>
      <x:c r="C134" t="str">
        <x:v>Bear_g0</x:v>
      </x:c>
      <x:c r="D134" t="n">
        <x:v>2026</x:v>
      </x:c>
      <x:c r="E134" t="str">
        <x:v>goods_revenue_per_avg_store</x:v>
      </x:c>
      <x:c r="F134" s="52"/>
      <x:c r="G134" s="52" t="n">
        <x:v>0.5619366621999999</x:v>
      </x:c>
      <x:c r="H134" t="str">
        <x:v>RMB mn/store</x:v>
      </x:c>
      <x:c r="I134" t="str">
        <x:v>R2_Driver_Model</x:v>
      </x:c>
      <x:c r="J134" t="str">
        <x:v>R2 Unit Monetization</x:v>
      </x:c>
      <x:c r="K134" s="26" t="str">
        <x:v>Prior goods/store × (1 + growth)</x:v>
      </x:c>
      <x:c r="L134" s="26" t="n">
        <x:v>0.11</x:v>
      </x:c>
      <x:c r="M134" s="26" t="n">
        <x:v>0</x:v>
      </x:c>
      <x:c r="N134" s="26" t="n">
        <x:v>379.6188</x:v>
      </x:c>
      <x:c r="O134" s="26"/>
      <x:c r="P134" s="26"/>
      <x:c r="Q134" s="26"/>
      <x:c r="R134" s="26" t="n">
        <x:v>0</x:v>
      </x:c>
      <x:c r="S134" s="26"/>
      <x:c r="T134" s="26" t="str">
        <x:v>MX_P0_001;MX_P0_003;MX_P1_072;MX_P1_073;MX_P1_074;MX_P1_243;MX_P1_244</x:v>
      </x:c>
      <x:c r="U134" s="26" t="str"/>
      <x:c r="V134" s="26" t="str">
        <x:v>Derived forecast; not company guidance.</x:v>
      </x:c>
    </x:row>
    <x:row r="135">
      <x:c r="A135" t="str">
        <x:v>蜜雪集团</x:v>
      </x:c>
      <x:c r="B135" t="str">
        <x:v>2026-08-11</x:v>
      </x:c>
      <x:c r="C135" t="str">
        <x:v>Bear_g0</x:v>
      </x:c>
      <x:c r="D135" t="n">
        <x:v>2026</x:v>
      </x:c>
      <x:c r="E135" t="str">
        <x:v>goods_revenue</x:v>
      </x:c>
      <x:c r="F135" s="52"/>
      <x:c r="G135" s="52" t="n">
        <x:v>34206.13825935562</x:v>
      </x:c>
      <x:c r="H135" t="str">
        <x:v>RMB mn</x:v>
      </x:c>
      <x:c r="I135" t="str">
        <x:v>R2_Driver_Model</x:v>
      </x:c>
      <x:c r="J135" t="str">
        <x:v>R2 Revenue</x:v>
      </x:c>
      <x:c r="K135" s="26" t="str">
        <x:v>Avg stores × goods revenue/store</x:v>
      </x:c>
      <x:c r="L135" s="26" t="n">
        <x:v>0.11</x:v>
      </x:c>
      <x:c r="M135" s="26" t="n">
        <x:v>0</x:v>
      </x:c>
      <x:c r="N135" s="26" t="n">
        <x:v>379.6188</x:v>
      </x:c>
      <x:c r="O135" s="26"/>
      <x:c r="P135" s="26"/>
      <x:c r="Q135" s="26"/>
      <x:c r="R135" s="26" t="n">
        <x:v>0</x:v>
      </x:c>
      <x:c r="S135" s="26"/>
      <x:c r="T135" s="26" t="str">
        <x:v>MX_P0_001;MX_P0_003;MX_P1_072;MX_P1_073;MX_P1_074;MX_P1_243;MX_P1_244</x:v>
      </x:c>
      <x:c r="U135" s="26" t="str"/>
      <x:c r="V135" s="26" t="str">
        <x:v>Derived forecast; not company guidance. | V2 regional-store architecture.</x:v>
      </x:c>
    </x:row>
    <x:row r="136">
      <x:c r="A136" t="str">
        <x:v>蜜雪集团</x:v>
      </x:c>
      <x:c r="B136" t="str">
        <x:v>2026-08-11</x:v>
      </x:c>
      <x:c r="C136" t="str">
        <x:v>Bear_g0</x:v>
      </x:c>
      <x:c r="D136" t="n">
        <x:v>2026</x:v>
      </x:c>
      <x:c r="E136" t="str">
        <x:v>equipment_revenue</x:v>
      </x:c>
      <x:c r="F136" s="52"/>
      <x:c r="G136" s="52" t="n">
        <x:v>516.2692499999999</x:v>
      </x:c>
      <x:c r="H136" t="str">
        <x:v>RMB mn</x:v>
      </x:c>
      <x:c r="I136" t="str">
        <x:v>R2_Driver_Model</x:v>
      </x:c>
      <x:c r="J136" t="str">
        <x:v>R2 Revenue</x:v>
      </x:c>
      <x:c r="K136" s="26" t="str">
        <x:v>Gross openings × equipment revenue/opening</x:v>
      </x:c>
      <x:c r="L136" s="26" t="n">
        <x:v>0.11</x:v>
      </x:c>
      <x:c r="M136" s="26" t="n">
        <x:v>0</x:v>
      </x:c>
      <x:c r="N136" s="26" t="n">
        <x:v>379.6188</x:v>
      </x:c>
      <x:c r="O136" s="26"/>
      <x:c r="P136" s="26"/>
      <x:c r="Q136" s="26"/>
      <x:c r="R136" s="26" t="n">
        <x:v>0</x:v>
      </x:c>
      <x:c r="S136" s="26"/>
      <x:c r="T136" s="26" t="str">
        <x:v>MX_P0_001;MX_P0_003;MX_P1_072;MX_P1_073;MX_P1_074;MX_P1_243;MX_P1_244</x:v>
      </x:c>
      <x:c r="U136" s="26" t="str"/>
      <x:c r="V136" s="26" t="str">
        <x:v>Derived forecast; not company guidance. | V2 regional-store architecture.</x:v>
      </x:c>
    </x:row>
    <x:row r="137">
      <x:c r="A137" t="str">
        <x:v>蜜雪集团</x:v>
      </x:c>
      <x:c r="B137" t="str">
        <x:v>2026-08-11</x:v>
      </x:c>
      <x:c r="C137" t="str">
        <x:v>Bear_g0</x:v>
      </x:c>
      <x:c r="D137" t="n">
        <x:v>2026</x:v>
      </x:c>
      <x:c r="E137" t="str">
        <x:v>franchise_service_revenue</x:v>
      </x:c>
      <x:c r="F137" s="52"/>
      <x:c r="G137" s="52" t="n">
        <x:v>852.2062500000001</x:v>
      </x:c>
      <x:c r="H137" t="str">
        <x:v>RMB mn</x:v>
      </x:c>
      <x:c r="I137" t="str">
        <x:v>R2_Driver_Model</x:v>
      </x:c>
      <x:c r="J137" t="str">
        <x:v>R2 Revenue</x:v>
      </x:c>
      <x:c r="K137" s="26" t="str">
        <x:v>Avg stores × franchise service revenue/store</x:v>
      </x:c>
      <x:c r="L137" s="26" t="n">
        <x:v>0.11</x:v>
      </x:c>
      <x:c r="M137" s="26" t="n">
        <x:v>0</x:v>
      </x:c>
      <x:c r="N137" s="26" t="n">
        <x:v>379.6188</x:v>
      </x:c>
      <x:c r="O137" s="26"/>
      <x:c r="P137" s="26"/>
      <x:c r="Q137" s="26"/>
      <x:c r="R137" s="26" t="n">
        <x:v>0</x:v>
      </x:c>
      <x:c r="S137" s="26"/>
      <x:c r="T137" s="26" t="str">
        <x:v>MX_P0_001;MX_P0_003;MX_P1_072;MX_P1_073;MX_P1_074;MX_P1_243;MX_P1_244</x:v>
      </x:c>
      <x:c r="U137" s="26" t="str"/>
      <x:c r="V137" s="26" t="str">
        <x:v>Derived forecast; not company guidance. | V2 regional-store architecture.</x:v>
      </x:c>
    </x:row>
    <x:row r="138">
      <x:c r="A138" t="str">
        <x:v>蜜雪集团</x:v>
      </x:c>
      <x:c r="B138" t="str">
        <x:v>2026-08-11</x:v>
      </x:c>
      <x:c r="C138" t="str">
        <x:v>Bear_g0</x:v>
      </x:c>
      <x:c r="D138" t="n">
        <x:v>2026</x:v>
      </x:c>
      <x:c r="E138" t="str">
        <x:v>revenue</x:v>
      </x:c>
      <x:c r="F138" s="52"/>
      <x:c r="G138" s="52" t="n">
        <x:v>35574.61375935562</x:v>
      </x:c>
      <x:c r="H138" t="str">
        <x:v>RMB mn</x:v>
      </x:c>
      <x:c r="I138" t="str">
        <x:v>R2_Driver_Model</x:v>
      </x:c>
      <x:c r="J138" t="str">
        <x:v>R2 Revenue</x:v>
      </x:c>
      <x:c r="K138" s="26" t="str">
        <x:v>Goods revenue + equipment revenue + franchise service revenue</x:v>
      </x:c>
      <x:c r="L138" s="26" t="n">
        <x:v>0.11</x:v>
      </x:c>
      <x:c r="M138" s="26" t="n">
        <x:v>0</x:v>
      </x:c>
      <x:c r="N138" s="26" t="n">
        <x:v>379.6188</x:v>
      </x:c>
      <x:c r="O138" s="26"/>
      <x:c r="P138" s="26"/>
      <x:c r="Q138" s="26"/>
      <x:c r="R138" s="26" t="n">
        <x:v>0</x:v>
      </x:c>
      <x:c r="S138" s="26"/>
      <x:c r="T138" s="26" t="str">
        <x:v>MX_P0_001;MX_P0_003;MX_P1_072;MX_P1_073;MX_P1_074;MX_P1_243;MX_P1_244</x:v>
      </x:c>
      <x:c r="U138" s="26" t="str"/>
      <x:c r="V138" s="26" t="str">
        <x:v>Derived forecast; not company guidance. | V2 regional-store architecture.</x:v>
      </x:c>
    </x:row>
    <x:row r="139">
      <x:c r="A139" t="str">
        <x:v>蜜雪集团</x:v>
      </x:c>
      <x:c r="B139" t="str">
        <x:v>2026-08-11</x:v>
      </x:c>
      <x:c r="C139" t="str">
        <x:v>Bear_g0</x:v>
      </x:c>
      <x:c r="D139" t="n">
        <x:v>2026</x:v>
      </x:c>
      <x:c r="E139" t="str">
        <x:v>revenue_growth</x:v>
      </x:c>
      <x:c r="F139" s="52"/>
      <x:c r="G139" s="52" t="n">
        <x:v>0.06003263950741533</x:v>
      </x:c>
      <x:c r="H139" t="str">
        <x:v>%</x:v>
      </x:c>
      <x:c r="I139" t="str">
        <x:v>R2_Driver_Model</x:v>
      </x:c>
      <x:c r="J139" t="str">
        <x:v>R2 Revenue</x:v>
      </x:c>
      <x:c r="K139" s="26" t="str">
        <x:v>Revenue / prior-year revenue - 1</x:v>
      </x:c>
      <x:c r="L139" s="26" t="n">
        <x:v>0.11</x:v>
      </x:c>
      <x:c r="M139" s="26" t="n">
        <x:v>0</x:v>
      </x:c>
      <x:c r="N139" s="26" t="n">
        <x:v>379.6188</x:v>
      </x:c>
      <x:c r="O139" s="26"/>
      <x:c r="P139" s="26"/>
      <x:c r="Q139" s="26"/>
      <x:c r="R139" s="26" t="n">
        <x:v>0</x:v>
      </x:c>
      <x:c r="S139" s="26"/>
      <x:c r="T139" s="26" t="str">
        <x:v>MX_P0_001;MX_P0_003;MX_P1_072;MX_P1_073;MX_P1_074;MX_P1_243;MX_P1_244</x:v>
      </x:c>
      <x:c r="U139" s="26" t="str"/>
      <x:c r="V139" s="26" t="str">
        <x:v>Derived forecast; not company guidance. | V2 regional-store architecture.</x:v>
      </x:c>
    </x:row>
    <x:row r="140">
      <x:c r="A140" t="str">
        <x:v>蜜雪集团</x:v>
      </x:c>
      <x:c r="B140" t="str">
        <x:v>2026-08-11</x:v>
      </x:c>
      <x:c r="C140" t="str">
        <x:v>Bear_g0</x:v>
      </x:c>
      <x:c r="D140" t="n">
        <x:v>2026</x:v>
      </x:c>
      <x:c r="E140" t="str">
        <x:v>normalized_net_income</x:v>
      </x:c>
      <x:c r="F140" s="52"/>
      <x:c r="G140" s="52" t="n">
        <x:v>5514.065132700121</x:v>
      </x:c>
      <x:c r="H140" t="str">
        <x:v>RMB mn</x:v>
      </x:c>
      <x:c r="I140" t="str">
        <x:v>R2_Driver_Model</x:v>
      </x:c>
      <x:c r="J140" t="str">
        <x:v>Profit</x:v>
      </x:c>
      <x:c r="K140" s="26" t="str">
        <x:v>Revenue × normalized net margin</x:v>
      </x:c>
      <x:c r="L140" s="26" t="n">
        <x:v>0.11</x:v>
      </x:c>
      <x:c r="M140" s="26" t="n">
        <x:v>0</x:v>
      </x:c>
      <x:c r="N140" s="26" t="n">
        <x:v>379.6188</x:v>
      </x:c>
      <x:c r="O140" s="26"/>
      <x:c r="P140" s="26"/>
      <x:c r="Q140" s="26"/>
      <x:c r="R140" s="26" t="n">
        <x:v>0</x:v>
      </x:c>
      <x:c r="S140" s="26"/>
      <x:c r="T140" s="26" t="str">
        <x:v>MX_P0_001;MX_P0_003;MX_P1_072;MX_P1_073;MX_P1_074;MX_P1_243;MX_P1_244</x:v>
      </x:c>
      <x:c r="U140" s="26" t="str"/>
      <x:c r="V140" s="26" t="str">
        <x:v>Derived forecast; not company guidance. | V2 regional-store architecture.</x:v>
      </x:c>
    </x:row>
    <x:row r="141">
      <x:c r="A141" t="str">
        <x:v>蜜雪集团</x:v>
      </x:c>
      <x:c r="B141" t="str">
        <x:v>2026-08-11</x:v>
      </x:c>
      <x:c r="C141" t="str">
        <x:v>Bear_g0</x:v>
      </x:c>
      <x:c r="D141" t="n">
        <x:v>2026</x:v>
      </x:c>
      <x:c r="E141" t="str">
        <x:v>eps_normalized</x:v>
      </x:c>
      <x:c r="F141" s="52"/>
      <x:c r="G141" s="52" t="n">
        <x:v>14.525268855757725</x:v>
      </x:c>
      <x:c r="H141" t="str">
        <x:v>RMB/share</x:v>
      </x:c>
      <x:c r="I141" t="str">
        <x:v>R2_Driver_Model</x:v>
      </x:c>
      <x:c r="J141" t="str">
        <x:v>Profit</x:v>
      </x:c>
      <x:c r="K141" s="26" t="str">
        <x:v>Normalized net income / diluted shares</x:v>
      </x:c>
      <x:c r="L141" s="26" t="n">
        <x:v>0.11</x:v>
      </x:c>
      <x:c r="M141" s="26" t="n">
        <x:v>0</x:v>
      </x:c>
      <x:c r="N141" s="26" t="n">
        <x:v>379.6188</x:v>
      </x:c>
      <x:c r="O141" s="26"/>
      <x:c r="P141" s="26"/>
      <x:c r="Q141" s="26"/>
      <x:c r="R141" s="26" t="n">
        <x:v>0</x:v>
      </x:c>
      <x:c r="S141" s="26"/>
      <x:c r="T141" s="26" t="str">
        <x:v>MX_P0_001;MX_P0_003;MX_P1_072;MX_P1_073;MX_P1_074;MX_P1_243;MX_P1_244</x:v>
      </x:c>
      <x:c r="U141" s="26" t="str"/>
      <x:c r="V141" s="26" t="str">
        <x:v>Derived forecast; not company guidance.</x:v>
      </x:c>
    </x:row>
    <x:row r="142">
      <x:c r="A142" t="str">
        <x:v>蜜雪集团</x:v>
      </x:c>
      <x:c r="B142" t="str">
        <x:v>2026-08-11</x:v>
      </x:c>
      <x:c r="C142" t="str">
        <x:v>Bear_g0</x:v>
      </x:c>
      <x:c r="D142" t="n">
        <x:v>2026</x:v>
      </x:c>
      <x:c r="E142" t="str">
        <x:v>fcf</x:v>
      </x:c>
      <x:c r="F142" s="52"/>
      <x:c r="G142" s="52" t="n">
        <x:v>3859.845592890084</x:v>
      </x:c>
      <x:c r="H142" t="str">
        <x:v>RMB mn</x:v>
      </x:c>
      <x:c r="I142" t="str">
        <x:v>R2_Driver_Model</x:v>
      </x:c>
      <x:c r="J142" t="str">
        <x:v>Cash Flow</x:v>
      </x:c>
      <x:c r="K142" s="26" t="str">
        <x:v>Normalized net income × FCF conversion</x:v>
      </x:c>
      <x:c r="L142" s="26" t="n">
        <x:v>0.11</x:v>
      </x:c>
      <x:c r="M142" s="26" t="n">
        <x:v>0</x:v>
      </x:c>
      <x:c r="N142" s="26" t="n">
        <x:v>379.6188</x:v>
      </x:c>
      <x:c r="O142" s="26"/>
      <x:c r="P142" s="26"/>
      <x:c r="Q142" s="26"/>
      <x:c r="R142" s="26" t="n">
        <x:v>0</x:v>
      </x:c>
      <x:c r="S142" s="26"/>
      <x:c r="T142" s="26" t="str">
        <x:v>MX_P0_001;MX_P0_003;MX_P1_072;MX_P1_073;MX_P1_074;MX_P1_243;MX_P1_244</x:v>
      </x:c>
      <x:c r="U142" s="26" t="str"/>
      <x:c r="V142" s="26" t="str">
        <x:v>Derived forecast; not company guidance. | V2 regional-store architecture.</x:v>
      </x:c>
    </x:row>
    <x:row r="143">
      <x:c r="A143" t="str">
        <x:v>蜜雪集团</x:v>
      </x:c>
      <x:c r="B143" t="str">
        <x:v>2026-08-11</x:v>
      </x:c>
      <x:c r="C143" t="str">
        <x:v>Bear_g0</x:v>
      </x:c>
      <x:c r="D143" t="n">
        <x:v>2026</x:v>
      </x:c>
      <x:c r="E143" t="str">
        <x:v>capex</x:v>
      </x:c>
      <x:c r="F143" s="52"/>
      <x:c r="G143" s="52" t="n">
        <x:v>1778.730687967781</x:v>
      </x:c>
      <x:c r="H143" t="str">
        <x:v>RMB mn</x:v>
      </x:c>
      <x:c r="I143" t="str">
        <x:v>R2_Driver_Model</x:v>
      </x:c>
      <x:c r="J143" t="str">
        <x:v>Cash Flow</x:v>
      </x:c>
      <x:c r="K143" s="26" t="str">
        <x:v>Revenue × Capex/Revenue</x:v>
      </x:c>
      <x:c r="L143" s="26" t="n">
        <x:v>0.11</x:v>
      </x:c>
      <x:c r="M143" s="26" t="n">
        <x:v>0</x:v>
      </x:c>
      <x:c r="N143" s="26" t="n">
        <x:v>379.6188</x:v>
      </x:c>
      <x:c r="O143" s="26"/>
      <x:c r="P143" s="26"/>
      <x:c r="Q143" s="26"/>
      <x:c r="R143" s="26" t="n">
        <x:v>0</x:v>
      </x:c>
      <x:c r="S143" s="26"/>
      <x:c r="T143" s="26" t="str">
        <x:v>MX_P0_001;MX_P0_003;MX_P1_072;MX_P1_073;MX_P1_074;MX_P1_243;MX_P1_244</x:v>
      </x:c>
      <x:c r="U143" s="26" t="str"/>
      <x:c r="V143" s="26" t="str">
        <x:v>Derived forecast; not company guidance.</x:v>
      </x:c>
    </x:row>
    <x:row r="144">
      <x:c r="A144" t="str">
        <x:v>蜜雪集团</x:v>
      </x:c>
      <x:c r="B144" t="str">
        <x:v>2026-08-11</x:v>
      </x:c>
      <x:c r="C144" t="str">
        <x:v>Bear_g0</x:v>
      </x:c>
      <x:c r="D144" t="n">
        <x:v>2026</x:v>
      </x:c>
      <x:c r="E144" t="str">
        <x:v>cfo</x:v>
      </x:c>
      <x:c r="F144" s="52"/>
      <x:c r="G144" s="52" t="n">
        <x:v>5638.576280857865</x:v>
      </x:c>
      <x:c r="H144" t="str">
        <x:v>RMB mn</x:v>
      </x:c>
      <x:c r="I144" t="str">
        <x:v>R2_Driver_Model</x:v>
      </x:c>
      <x:c r="J144" t="str">
        <x:v>Cash Flow</x:v>
      </x:c>
      <x:c r="K144" s="26" t="str">
        <x:v>FCF + Capex</x:v>
      </x:c>
      <x:c r="L144" s="26" t="n">
        <x:v>0.11</x:v>
      </x:c>
      <x:c r="M144" s="26" t="n">
        <x:v>0</x:v>
      </x:c>
      <x:c r="N144" s="26" t="n">
        <x:v>379.6188</x:v>
      </x:c>
      <x:c r="O144" s="26"/>
      <x:c r="P144" s="26"/>
      <x:c r="Q144" s="26"/>
      <x:c r="R144" s="26" t="n">
        <x:v>0</x:v>
      </x:c>
      <x:c r="S144" s="26"/>
      <x:c r="T144" s="26" t="str">
        <x:v>MX_P0_001;MX_P0_003;MX_P1_072;MX_P1_073;MX_P1_074;MX_P1_243;MX_P1_244</x:v>
      </x:c>
      <x:c r="U144" s="26" t="str"/>
      <x:c r="V144" s="26" t="str">
        <x:v>Derived forecast; not company guidance.</x:v>
      </x:c>
    </x:row>
    <x:row r="145">
      <x:c r="A145" t="str">
        <x:v>蜜雪集团</x:v>
      </x:c>
      <x:c r="B145" t="str">
        <x:v>2026-08-11</x:v>
      </x:c>
      <x:c r="C145" t="str">
        <x:v>Bear_g0</x:v>
      </x:c>
      <x:c r="D145" t="n">
        <x:v>2026</x:v>
      </x:c>
      <x:c r="E145" t="str">
        <x:v>operating_nwc</x:v>
      </x:c>
      <x:c r="F145" s="52"/>
      <x:c r="G145" s="52" t="n">
        <x:v>-355.7461375935562</x:v>
      </x:c>
      <x:c r="H145" t="str">
        <x:v>RMB mn</x:v>
      </x:c>
      <x:c r="I145" t="str">
        <x:v>R2_Driver_Model</x:v>
      </x:c>
      <x:c r="J145" t="str">
        <x:v>Working Capital</x:v>
      </x:c>
      <x:c r="K145" s="26" t="str">
        <x:v>Revenue × NWC/Revenue</x:v>
      </x:c>
      <x:c r="L145" s="26" t="n">
        <x:v>0.11</x:v>
      </x:c>
      <x:c r="M145" s="26" t="n">
        <x:v>0</x:v>
      </x:c>
      <x:c r="N145" s="26" t="n">
        <x:v>379.6188</x:v>
      </x:c>
      <x:c r="O145" s="26"/>
      <x:c r="P145" s="26"/>
      <x:c r="Q145" s="26"/>
      <x:c r="R145" s="26" t="n">
        <x:v>0</x:v>
      </x:c>
      <x:c r="S145" s="26"/>
      <x:c r="T145" s="26" t="str">
        <x:v>MX_P0_001;MX_P0_003;MX_P1_072;MX_P1_073;MX_P1_074;MX_P1_243;MX_P1_244</x:v>
      </x:c>
      <x:c r="U145" s="26" t="str"/>
      <x:c r="V145" s="26" t="str">
        <x:v>Derived forecast; not company guidance.</x:v>
      </x:c>
    </x:row>
    <x:row r="146">
      <x:c r="A146" t="str">
        <x:v>蜜雪集团</x:v>
      </x:c>
      <x:c r="B146" t="str">
        <x:v>2026-08-11</x:v>
      </x:c>
      <x:c r="C146" t="str">
        <x:v>Bear_g0</x:v>
      </x:c>
      <x:c r="D146" t="n">
        <x:v>2026</x:v>
      </x:c>
      <x:c r="E146" t="str">
        <x:v>operating_invested_capital_proxy</x:v>
      </x:c>
      <x:c r="F146" s="52"/>
      <x:c r="G146" s="52" t="n">
        <x:v>7826.415027058237</x:v>
      </x:c>
      <x:c r="H146" t="str">
        <x:v>RMB mn</x:v>
      </x:c>
      <x:c r="I146" t="str">
        <x:v>R2_Driver_Model</x:v>
      </x:c>
      <x:c r="J146" t="str">
        <x:v>Capital Efficiency</x:v>
      </x:c>
      <x:c r="K146" s="26" t="str">
        <x:v>Revenue × operating invested capital/revenue</x:v>
      </x:c>
      <x:c r="L146" s="26" t="n">
        <x:v>0.11</x:v>
      </x:c>
      <x:c r="M146" s="26" t="n">
        <x:v>0</x:v>
      </x:c>
      <x:c r="N146" s="26" t="n">
        <x:v>379.6188</x:v>
      </x:c>
      <x:c r="O146" s="26"/>
      <x:c r="P146" s="26"/>
      <x:c r="Q146" s="26"/>
      <x:c r="R146" s="26" t="n">
        <x:v>0</x:v>
      </x:c>
      <x:c r="S146" s="26"/>
      <x:c r="T146" s="26" t="str">
        <x:v>MX_P0_001;MX_P0_003;MX_P1_072;MX_P1_073;MX_P1_074;MX_P1_243;MX_P1_244</x:v>
      </x:c>
      <x:c r="U146" s="26" t="str"/>
      <x:c r="V146" s="26" t="str">
        <x:v>Derived forecast; not company guidance.</x:v>
      </x:c>
    </x:row>
    <x:row r="147">
      <x:c r="A147" t="str">
        <x:v>蜜雪集团</x:v>
      </x:c>
      <x:c r="B147" t="str">
        <x:v>2026-08-11</x:v>
      </x:c>
      <x:c r="C147" t="str">
        <x:v>Bear_g0</x:v>
      </x:c>
      <x:c r="D147" t="n">
        <x:v>2026</x:v>
      </x:c>
      <x:c r="E147" t="str">
        <x:v>nopat_proxy</x:v>
      </x:c>
      <x:c r="F147" s="52"/>
      <x:c r="G147" s="52" t="n">
        <x:v>5272.157759136503</x:v>
      </x:c>
      <x:c r="H147" t="str">
        <x:v>RMB mn</x:v>
      </x:c>
      <x:c r="I147" t="str">
        <x:v>R2_Driver_Model</x:v>
      </x:c>
      <x:c r="J147" t="str">
        <x:v>Capital Efficiency</x:v>
      </x:c>
      <x:c r="K147" s="26" t="str">
        <x:v>Revenue × core operating margin × (1-tax rate)</x:v>
      </x:c>
      <x:c r="L147" s="26" t="n">
        <x:v>0.11</x:v>
      </x:c>
      <x:c r="M147" s="26" t="n">
        <x:v>0</x:v>
      </x:c>
      <x:c r="N147" s="26" t="n">
        <x:v>379.6188</x:v>
      </x:c>
      <x:c r="O147" s="26"/>
      <x:c r="P147" s="26"/>
      <x:c r="Q147" s="26"/>
      <x:c r="R147" s="26" t="n">
        <x:v>0</x:v>
      </x:c>
      <x:c r="S147" s="26"/>
      <x:c r="T147" s="26" t="str">
        <x:v>MX_P0_001;MX_P0_003;MX_P1_072;MX_P1_073;MX_P1_074;MX_P1_243;MX_P1_244</x:v>
      </x:c>
      <x:c r="U147" s="26" t="str"/>
      <x:c r="V147" s="26" t="str">
        <x:v>Derived forecast; not company guidance.</x:v>
      </x:c>
    </x:row>
    <x:row r="148">
      <x:c r="A148" t="str">
        <x:v>蜜雪集团</x:v>
      </x:c>
      <x:c r="B148" t="str">
        <x:v>2026-08-11</x:v>
      </x:c>
      <x:c r="C148" t="str">
        <x:v>Bear_g0</x:v>
      </x:c>
      <x:c r="D148" t="n">
        <x:v>2026</x:v>
      </x:c>
      <x:c r="E148" t="str">
        <x:v>roic_proxy</x:v>
      </x:c>
      <x:c r="F148" s="52"/>
      <x:c r="G148" s="52" t="n">
        <x:v>0.7252734681091297</x:v>
      </x:c>
      <x:c r="H148" t="str">
        <x:v>%</x:v>
      </x:c>
      <x:c r="I148" t="str">
        <x:v>R2_Driver_Model</x:v>
      </x:c>
      <x:c r="J148" t="str">
        <x:v>Capital Efficiency</x:v>
      </x:c>
      <x:c r="K148" s="26" t="str">
        <x:v>NOPAT / average operating invested capital proxy</x:v>
      </x:c>
      <x:c r="L148" s="26" t="n">
        <x:v>0.11</x:v>
      </x:c>
      <x:c r="M148" s="26" t="n">
        <x:v>0</x:v>
      </x:c>
      <x:c r="N148" s="26" t="n">
        <x:v>379.6188</x:v>
      </x:c>
      <x:c r="O148" s="26"/>
      <x:c r="P148" s="26"/>
      <x:c r="Q148" s="26"/>
      <x:c r="R148" s="26" t="n">
        <x:v>0</x:v>
      </x:c>
      <x:c r="S148" s="26"/>
      <x:c r="T148" s="26" t="str">
        <x:v>MX_P0_001;MX_P0_003;MX_P1_072;MX_P1_073;MX_P1_074;MX_P1_243;MX_P1_244</x:v>
      </x:c>
      <x:c r="U148" s="26" t="str"/>
      <x:c r="V148" s="26" t="str">
        <x:v>Derived forecast; not company guidance.</x:v>
      </x:c>
    </x:row>
    <x:row r="149">
      <x:c r="A149" t="str">
        <x:v>蜜雪集团</x:v>
      </x:c>
      <x:c r="B149" t="str">
        <x:v>2026-08-11</x:v>
      </x:c>
      <x:c r="C149" t="str">
        <x:v>Bear_g0</x:v>
      </x:c>
      <x:c r="D149" t="n">
        <x:v>2026</x:v>
      </x:c>
      <x:c r="E149" t="str">
        <x:v>incremental_roic_3y_proxy</x:v>
      </x:c>
      <x:c r="F149" s="52"/>
      <x:c r="G149" s="52"/>
      <x:c r="H149" t="str">
        <x:v>%</x:v>
      </x:c>
      <x:c r="I149" t="str">
        <x:v>R2_Driver_Model</x:v>
      </x:c>
      <x:c r="J149" t="str">
        <x:v>Capital Efficiency</x:v>
      </x:c>
      <x:c r="K149" s="26" t="str">
        <x:v>ΔNOPAT(3Y) / Δending operating invested capital proxy(3Y)</x:v>
      </x:c>
      <x:c r="L149" s="26" t="n">
        <x:v>0.11</x:v>
      </x:c>
      <x:c r="M149" s="26" t="n">
        <x:v>0</x:v>
      </x:c>
      <x:c r="N149" s="26" t="n">
        <x:v>379.6188</x:v>
      </x:c>
      <x:c r="O149" s="26"/>
      <x:c r="P149" s="26"/>
      <x:c r="Q149" s="26"/>
      <x:c r="R149" s="26" t="n">
        <x:v>0</x:v>
      </x:c>
      <x:c r="S149" s="26"/>
      <x:c r="T149" s="26" t="str">
        <x:v>MX_P0_001;MX_P0_003;MX_P1_072;MX_P1_073;MX_P1_074;MX_P1_243;MX_P1_244</x:v>
      </x:c>
      <x:c r="U149" s="26" t="str"/>
      <x:c r="V149" s="26" t="str">
        <x:v>Definition-sensitive forecast proxy; use hurdle crossing more than point estimate.</x:v>
      </x:c>
    </x:row>
    <x:row r="150">
      <x:c r="A150" t="str">
        <x:v>蜜雪集团</x:v>
      </x:c>
      <x:c r="B150" t="str">
        <x:v>2026-08-11</x:v>
      </x:c>
      <x:c r="C150" t="str">
        <x:v>Bear_g0</x:v>
      </x:c>
      <x:c r="D150" t="n">
        <x:v>2026</x:v>
      </x:c>
      <x:c r="E150" t="str">
        <x:v>equity_pre_distribution</x:v>
      </x:c>
      <x:c r="F150" s="52"/>
      <x:c r="G150" s="52" t="n">
        <x:v>29963.10213270012</x:v>
      </x:c>
      <x:c r="H150" t="str">
        <x:v>RMB mn</x:v>
      </x:c>
      <x:c r="I150" t="str">
        <x:v>R2_Driver_Model</x:v>
      </x:c>
      <x:c r="J150" t="str">
        <x:v>Capital Allocation</x:v>
      </x:c>
      <x:c r="K150" s="26" t="str">
        <x:v>Prior equity + normalized net income; no dividend/repurchase assumed</x:v>
      </x:c>
      <x:c r="L150" s="26" t="n">
        <x:v>0.11</x:v>
      </x:c>
      <x:c r="M150" s="26" t="n">
        <x:v>0</x:v>
      </x:c>
      <x:c r="N150" s="26" t="n">
        <x:v>379.6188</x:v>
      </x:c>
      <x:c r="O150" s="26"/>
      <x:c r="P150" s="26"/>
      <x:c r="Q150" s="26"/>
      <x:c r="R150" s="26" t="n">
        <x:v>0</x:v>
      </x:c>
      <x:c r="S150" s="26"/>
      <x:c r="T150" s="26" t="str">
        <x:v>MX_P0_001;MX_P0_003;MX_P1_072;MX_P1_073;MX_P1_074;MX_P1_243;MX_P1_244</x:v>
      </x:c>
      <x:c r="U150" s="26" t="str"/>
      <x:c r="V150" s="26" t="str">
        <x:v>Derived forecast; not company guidance.</x:v>
      </x:c>
    </x:row>
    <x:row r="151">
      <x:c r="A151" t="str">
        <x:v>蜜雪集团</x:v>
      </x:c>
      <x:c r="B151" t="str">
        <x:v>2026-08-11</x:v>
      </x:c>
      <x:c r="C151" t="str">
        <x:v>Bear_g0</x:v>
      </x:c>
      <x:c r="D151" t="n">
        <x:v>2026</x:v>
      </x:c>
      <x:c r="E151" t="str">
        <x:v>roe_normalized</x:v>
      </x:c>
      <x:c r="F151" s="52"/>
      <x:c r="G151" s="52" t="n">
        <x:v>0.2026777561254278</x:v>
      </x:c>
      <x:c r="H151" t="str">
        <x:v>%</x:v>
      </x:c>
      <x:c r="I151" t="str">
        <x:v>R2_Driver_Model</x:v>
      </x:c>
      <x:c r="J151" t="str">
        <x:v>Capital Efficiency</x:v>
      </x:c>
      <x:c r="K151" s="26" t="str">
        <x:v>Normalized net income / average equity</x:v>
      </x:c>
      <x:c r="L151" s="26" t="n">
        <x:v>0.11</x:v>
      </x:c>
      <x:c r="M151" s="26" t="n">
        <x:v>0</x:v>
      </x:c>
      <x:c r="N151" s="26" t="n">
        <x:v>379.6188</x:v>
      </x:c>
      <x:c r="O151" s="26"/>
      <x:c r="P151" s="26"/>
      <x:c r="Q151" s="26"/>
      <x:c r="R151" s="26" t="n">
        <x:v>0</x:v>
      </x:c>
      <x:c r="S151" s="26"/>
      <x:c r="T151" s="26" t="str">
        <x:v>MX_P0_001;MX_P0_003;MX_P1_072;MX_P1_073;MX_P1_074;MX_P1_243;MX_P1_244</x:v>
      </x:c>
      <x:c r="U151" s="26" t="str"/>
      <x:c r="V151" s="26" t="str">
        <x:v>Derived forecast; not company guidance.</x:v>
      </x:c>
    </x:row>
    <x:row r="152">
      <x:c r="A152" t="str">
        <x:v>蜜雪集团</x:v>
      </x:c>
      <x:c r="B152" t="str">
        <x:v>2026-08-11</x:v>
      </x:c>
      <x:c r="C152" t="str">
        <x:v>Bear_g0</x:v>
      </x:c>
      <x:c r="D152" t="n">
        <x:v>2026</x:v>
      </x:c>
      <x:c r="E152" t="str">
        <x:v>net_cash_pre_capital_allocation</x:v>
      </x:c>
      <x:c r="F152" s="52"/>
      <x:c r="G152" s="52" t="n">
        <x:v>23662.599592890085</x:v>
      </x:c>
      <x:c r="H152" t="str">
        <x:v>RMB mn</x:v>
      </x:c>
      <x:c r="I152" t="str">
        <x:v>R2_Driver_Model</x:v>
      </x:c>
      <x:c r="J152" t="str">
        <x:v>Capital Allocation</x:v>
      </x:c>
      <x:c r="K152" s="26" t="str">
        <x:v>Prior broad net cash + FCF; no future dividends/M&amp;A/repurchases assumed</x:v>
      </x:c>
      <x:c r="L152" s="26" t="n">
        <x:v>0.11</x:v>
      </x:c>
      <x:c r="M152" s="26" t="n">
        <x:v>0</x:v>
      </x:c>
      <x:c r="N152" s="26" t="n">
        <x:v>379.6188</x:v>
      </x:c>
      <x:c r="O152" s="26"/>
      <x:c r="P152" s="26"/>
      <x:c r="Q152" s="26"/>
      <x:c r="R152" s="26" t="n">
        <x:v>0</x:v>
      </x:c>
      <x:c r="S152" s="26"/>
      <x:c r="T152" s="26" t="str">
        <x:v>MX_P0_001;MX_P0_003;MX_P1_072;MX_P1_073;MX_P1_074;MX_P1_243;MX_P1_244</x:v>
      </x:c>
      <x:c r="U152" s="26" t="str"/>
      <x:c r="V152" s="26" t="str">
        <x:v>Derived forecast; not company guidance. | V2 regional-store architecture.</x:v>
      </x:c>
    </x:row>
    <x:row r="153">
      <x:c r="A153" t="str">
        <x:v>蜜雪集团</x:v>
      </x:c>
      <x:c r="B153" t="str">
        <x:v>2026-08-11</x:v>
      </x:c>
      <x:c r="C153" t="str">
        <x:v>Bear_g0</x:v>
      </x:c>
      <x:c r="D153" t="n">
        <x:v>2027</x:v>
      </x:c>
      <x:c r="E153" t="str">
        <x:v>store_growth</x:v>
      </x:c>
      <x:c r="F153" s="52" t="n">
        <x:v>0.06</x:v>
      </x:c>
      <x:c r="G153" s="52" t="n">
        <x:v>0.02202846380252188</x:v>
      </x:c>
      <x:c r="H153" t="str">
        <x:v>%</x:v>
      </x:c>
      <x:c r="I153" t="str">
        <x:v>Derived</x:v>
      </x:c>
      <x:c r="J153" t="str">
        <x:v>Store Network Derived</x:v>
      </x:c>
      <x:c r="K153" s="26" t="str">
        <x:v>Total store growth = (Mainland stores + Overseas stores) / prior total stores - 1</x:v>
      </x:c>
      <x:c r="L153" s="26" t="n">
        <x:v>0.11</x:v>
      </x:c>
      <x:c r="M153" s="26" t="n">
        <x:v>0</x:v>
      </x:c>
      <x:c r="N153" s="26" t="n">
        <x:v>379.6188</x:v>
      </x:c>
      <x:c r="O153" s="26"/>
      <x:c r="P153" s="26"/>
      <x:c r="Q153" s="26"/>
      <x:c r="R153" s="26" t="n">
        <x:v>0</x:v>
      </x:c>
      <x:c r="S153" s="26"/>
      <x:c r="T153" s="26" t="str">
        <x:v>MX_P0_001;MX_P1_243;MX_P1_244</x:v>
      </x:c>
      <x:c r="U153" s="26" t="str">
        <x:v>V2重构：总门店增速由中国内地与海外两条独立路径推导，不再作为手填输入。</x:v>
      </x:c>
      <x:c r="V153" s="26" t="str">
        <x:v>Legacy preset retained for audit only; final is derived. | V2 regional-store architecture.</x:v>
      </x:c>
    </x:row>
    <x:row r="154">
      <x:c r="A154" t="str">
        <x:v>蜜雪集团</x:v>
      </x:c>
      <x:c r="B154" t="str">
        <x:v>2026-08-11</x:v>
      </x:c>
      <x:c r="C154" t="str">
        <x:v>Bear_g0</x:v>
      </x:c>
      <x:c r="D154" t="n">
        <x:v>2027</x:v>
      </x:c>
      <x:c r="E154" t="str">
        <x:v>closure_rate_proxy_assumption</x:v>
      </x:c>
      <x:c r="F154" s="52" t="n">
        <x:v>0.08</x:v>
      </x:c>
      <x:c r="G154" s="52" t="n">
        <x:v>0.08</x:v>
      </x:c>
      <x:c r="H154" t="str">
        <x:v>%</x:v>
      </x:c>
      <x:c r="I154" t="str">
        <x:v>Assumption</x:v>
      </x:c>
      <x:c r="J154" t="str">
        <x:v>Store Network</x:v>
      </x:c>
      <x:c r="K154" s="26" t="str">
        <x:v>Forecast closures = prior ending stores × closure rate</x:v>
      </x:c>
      <x:c r="L154" s="26" t="n">
        <x:v>0.11</x:v>
      </x:c>
      <x:c r="M154" s="26" t="n">
        <x:v>0</x:v>
      </x:c>
      <x:c r="N154" s="26" t="n">
        <x:v>379.6188</x:v>
      </x:c>
      <x:c r="O154" s="26"/>
      <x:c r="P154" s="26"/>
      <x:c r="Q154" s="26"/>
      <x:c r="R154" s="26" t="n">
        <x:v>0</x:v>
      </x:c>
      <x:c r="S154" s="26"/>
      <x:c r="T154" s="26" t="str">
        <x:v>MX_P1_243;MX_P1_244</x:v>
      </x:c>
      <x:c r="U154" s="26" t="str">
        <x:v>2025关店/期初店数Proxy约5.4%；Base用6%，Bear用7%-8%触碰P2预警线，Bull用5%。</x:v>
      </x:c>
      <x:c r="V154" s="26" t="str">
        <x:v>Assumption. See G3 audit for confidence and override logic.</x:v>
      </x:c>
    </x:row>
    <x:row r="155">
      <x:c r="A155" t="str">
        <x:v>蜜雪集团</x:v>
      </x:c>
      <x:c r="B155" t="str">
        <x:v>2026-08-11</x:v>
      </x:c>
      <x:c r="C155" t="str">
        <x:v>Bear_g0</x:v>
      </x:c>
      <x:c r="D155" t="n">
        <x:v>2027</x:v>
      </x:c>
      <x:c r="E155" t="str">
        <x:v>overseas_store_growth</x:v>
      </x:c>
      <x:c r="F155" s="52" t="n">
        <x:v>0</x:v>
      </x:c>
      <x:c r="G155" s="52" t="n">
        <x:v>-0.1</x:v>
      </x:c>
      <x:c r="H155" t="str">
        <x:v>%</x:v>
      </x:c>
      <x:c r="I155" t="str">
        <x:v>Assumption</x:v>
      </x:c>
      <x:c r="J155" t="str">
        <x:v>Overseas</x:v>
      </x:c>
      <x:c r="K155" s="26" t="str">
        <x:v>Overseas stores = prior overseas stores × (1 + growth)</x:v>
      </x:c>
      <x:c r="L155" s="26" t="n">
        <x:v>0.11</x:v>
      </x:c>
      <x:c r="M155" s="26" t="n">
        <x:v>0</x:v>
      </x:c>
      <x:c r="N155" s="26" t="n">
        <x:v>379.6188</x:v>
      </x:c>
      <x:c r="O155" s="26"/>
      <x:c r="P155" s="26"/>
      <x:c r="Q155" s="26"/>
      <x:c r="R155" s="26" t="n">
        <x:v>0</x:v>
      </x:c>
      <x:c r="S155" s="26"/>
      <x:c r="T155" s="26" t="str">
        <x:v>MX_P0_003</x:v>
      </x:c>
      <x:c r="U155" s="26" t="str">
        <x:v>V2重构：Bear海外不再假设2028后迅速恢复；按持续出清路径-15%/-10%/-5%/0%/0%。</x:v>
      </x:c>
      <x:c r="V155" s="26" t="str">
        <x:v>V2 assumption. Overseas decline now directly reduces group store count; it is not offset by automatic mainland residual.</x:v>
      </x:c>
    </x:row>
    <x:row r="156">
      <x:c r="A156" t="str">
        <x:v>蜜雪集团</x:v>
      </x:c>
      <x:c r="B156" t="str">
        <x:v>2026-08-11</x:v>
      </x:c>
      <x:c r="C156" t="str">
        <x:v>Bear_g0</x:v>
      </x:c>
      <x:c r="D156" t="n">
        <x:v>2027</x:v>
      </x:c>
      <x:c r="E156" t="str">
        <x:v>goods_revenue_per_avg_store_growth</x:v>
      </x:c>
      <x:c r="F156" s="52" t="n">
        <x:v>-0.01</x:v>
      </x:c>
      <x:c r="G156" s="52" t="n">
        <x:v>-0.03</x:v>
      </x:c>
      <x:c r="H156" t="str">
        <x:v>%</x:v>
      </x:c>
      <x:c r="I156" t="str">
        <x:v>Assumption</x:v>
      </x:c>
      <x:c r="J156" t="str">
        <x:v>R2 Unit Monetization</x:v>
      </x:c>
      <x:c r="K156" s="26" t="str">
        <x:v>Recurring goods revenue/store growth</x:v>
      </x:c>
      <x:c r="L156" s="26" t="n">
        <x:v>0.11</x:v>
      </x:c>
      <x:c r="M156" s="26" t="n">
        <x:v>0</x:v>
      </x:c>
      <x:c r="N156" s="26" t="n">
        <x:v>379.6188</x:v>
      </x:c>
      <x:c r="O156" s="26"/>
      <x:c r="P156" s="26"/>
      <x:c r="Q156" s="26"/>
      <x:c r="R156" s="26" t="n">
        <x:v>0</x:v>
      </x:c>
      <x:c r="S156" s="26"/>
      <x:c r="T156" s="26" t="str">
        <x:v>MX_P1_233;MX_P0_001;MX_P1_072</x:v>
      </x:c>
      <x:c r="U156" s="26" t="str">
        <x:v>R2定义纠正：使用“商品收入/平均门店”作为存量采购强度，设备与加盟服务单列，避免用总HQ revenue/store后再加设备/服务造成double count。2024下降、2025回升，Base取约1%-1.5%。</x:v>
      </x:c>
      <x:c r="V156" s="26" t="str">
        <x:v>Assumption. See G3 audit for confidence and override logic.</x:v>
      </x:c>
    </x:row>
    <x:row r="157">
      <x:c r="A157" t="str">
        <x:v>蜜雪集团</x:v>
      </x:c>
      <x:c r="B157" t="str">
        <x:v>2026-08-11</x:v>
      </x:c>
      <x:c r="C157" t="str">
        <x:v>Bear_g0</x:v>
      </x:c>
      <x:c r="D157" t="n">
        <x:v>2027</x:v>
      </x:c>
      <x:c r="E157" t="str">
        <x:v>equipment_revenue_per_opening</x:v>
      </x:c>
      <x:c r="F157" s="52" t="n">
        <x:v>0.07999714325666667</x:v>
      </x:c>
      <x:c r="G157" s="52" t="n">
        <x:v>0.075</x:v>
      </x:c>
      <x:c r="H157" t="str">
        <x:v>RMB mn/opening</x:v>
      </x:c>
      <x:c r="I157" t="str">
        <x:v>Assumption</x:v>
      </x:c>
      <x:c r="J157" t="str">
        <x:v>R2 Unit Monetization</x:v>
      </x:c>
      <x:c r="K157" s="26" t="str">
        <x:v>Equipment revenue = gross openings × equipment revenue/opening</x:v>
      </x:c>
      <x:c r="L157" s="26" t="n">
        <x:v>0.11</x:v>
      </x:c>
      <x:c r="M157" s="26" t="n">
        <x:v>0</x:v>
      </x:c>
      <x:c r="N157" s="26" t="n">
        <x:v>379.6188</x:v>
      </x:c>
      <x:c r="O157" s="26"/>
      <x:c r="P157" s="26"/>
      <x:c r="Q157" s="26"/>
      <x:c r="R157" s="26" t="n">
        <x:v>0</x:v>
      </x:c>
      <x:c r="S157" s="26"/>
      <x:c r="T157" s="26" t="str">
        <x:v>MX_P1_073;MX_P1_243</x:v>
      </x:c>
      <x:c r="U157" s="26" t="str">
        <x:v>设备收入/新开店仅为Proxy，2025显著高于2023-2024；Base从约8.2万元/店正常化起步，避免直接沿用9.15万元。</x:v>
      </x:c>
      <x:c r="V157" s="26" t="str">
        <x:v>Assumption. See G3 audit for confidence and override logic.</x:v>
      </x:c>
    </x:row>
    <x:row r="158">
      <x:c r="A158" t="str">
        <x:v>蜜雪集团</x:v>
      </x:c>
      <x:c r="B158" t="str">
        <x:v>2026-08-11</x:v>
      </x:c>
      <x:c r="C158" t="str">
        <x:v>Bear_g0</x:v>
      </x:c>
      <x:c r="D158" t="n">
        <x:v>2027</x:v>
      </x:c>
      <x:c r="E158" t="str">
        <x:v>franchise_service_revenue_per_avg_store</x:v>
      </x:c>
      <x:c r="F158" s="52" t="n">
        <x:v>0.014936501665067449</x:v>
      </x:c>
      <x:c r="G158" s="52" t="n">
        <x:v>0.014</x:v>
      </x:c>
      <x:c r="H158" t="str">
        <x:v>RMB mn/store</x:v>
      </x:c>
      <x:c r="I158" t="str">
        <x:v>Assumption</x:v>
      </x:c>
      <x:c r="J158" t="str">
        <x:v>R2 Unit Monetization</x:v>
      </x:c>
      <x:c r="K158" s="26" t="str">
        <x:v>Franchise service revenue = simple average stores × service revenue/store</x:v>
      </x:c>
      <x:c r="L158" s="26" t="n">
        <x:v>0.11</x:v>
      </x:c>
      <x:c r="M158" s="26" t="n">
        <x:v>0</x:v>
      </x:c>
      <x:c r="N158" s="26" t="n">
        <x:v>379.6188</x:v>
      </x:c>
      <x:c r="O158" s="26"/>
      <x:c r="P158" s="26"/>
      <x:c r="Q158" s="26"/>
      <x:c r="R158" s="26" t="n">
        <x:v>0</x:v>
      </x:c>
      <x:c r="S158" s="26"/>
      <x:c r="T158" s="26" t="str">
        <x:v>MX_P1_074;MX_P0_001</x:v>
      </x:c>
      <x:c r="U158" s="26" t="str">
        <x:v>2024-2025约1.48-1.49万元/平均店较稳定，按低个位数增长/稳定处理。</x:v>
      </x:c>
      <x:c r="V158" s="26" t="str">
        <x:v>Assumption. See G3 audit for confidence and override logic.</x:v>
      </x:c>
    </x:row>
    <x:row r="159">
      <x:c r="A159" t="str">
        <x:v>蜜雪集团</x:v>
      </x:c>
      <x:c r="B159" t="str">
        <x:v>2026-08-11</x:v>
      </x:c>
      <x:c r="C159" t="str">
        <x:v>Bear_g0</x:v>
      </x:c>
      <x:c r="D159" t="n">
        <x:v>2027</x:v>
      </x:c>
      <x:c r="E159" t="str">
        <x:v>second_curve_extra_revenue_uplift</x:v>
      </x:c>
      <x:c r="F159" s="52" t="n">
        <x:v>0</x:v>
      </x:c>
      <x:c r="G159" s="52" t="n">
        <x:v>0</x:v>
      </x:c>
      <x:c r="H159" t="str">
        <x:v>%</x:v>
      </x:c>
      <x:c r="I159" t="str">
        <x:v>Assumption</x:v>
      </x:c>
      <x:c r="J159" t="str">
        <x:v>Second Curve</x:v>
      </x:c>
      <x:c r="K159" s="26" t="str">
        <x:v>No independent uplift; included only through total store path</x:v>
      </x:c>
      <x:c r="L159" s="26" t="n">
        <x:v>0.11</x:v>
      </x:c>
      <x:c r="M159" s="26" t="n">
        <x:v>0</x:v>
      </x:c>
      <x:c r="N159" s="26" t="n">
        <x:v>379.6188</x:v>
      </x:c>
      <x:c r="O159" s="26"/>
      <x:c r="P159" s="26"/>
      <x:c r="Q159" s="26"/>
      <x:c r="R159" s="26" t="n">
        <x:v>0</x:v>
      </x:c>
      <x:c r="S159" s="26"/>
      <x:c r="T159" s="26" t="str">
        <x:v>MX_P1_286;MX_P2_401;MX_P2_402</x:v>
      </x:c>
      <x:c r="U159" s="26" t="str">
        <x:v>幸运咖/福鹿家尚未通过Unit Economics Gate；已并表贡献在集团起点和总店网中，额外独立增量设0以避免double count。Bull的更高总门店路径已经包含部分期权。</x:v>
      </x:c>
      <x:c r="V159" s="26" t="str">
        <x:v>Assumption. See G3 audit for confidence and override logic.</x:v>
      </x:c>
    </x:row>
    <x:row r="160">
      <x:c r="A160" t="str">
        <x:v>蜜雪集团</x:v>
      </x:c>
      <x:c r="B160" t="str">
        <x:v>2026-08-11</x:v>
      </x:c>
      <x:c r="C160" t="str">
        <x:v>Bear_g0</x:v>
      </x:c>
      <x:c r="D160" t="n">
        <x:v>2027</x:v>
      </x:c>
      <x:c r="E160" t="str">
        <x:v>gross_margin</x:v>
      </x:c>
      <x:c r="F160" s="52" t="n">
        <x:v>0.29143581599999996</x:v>
      </x:c>
      <x:c r="G160" s="52" t="n">
        <x:v>0.292</x:v>
      </x:c>
      <x:c r="H160" t="str">
        <x:v>%</x:v>
      </x:c>
      <x:c r="I160" t="str">
        <x:v>Assumption</x:v>
      </x:c>
      <x:c r="J160" t="str">
        <x:v>Margin</x:v>
      </x:c>
      <x:c r="K160" s="26" t="str">
        <x:v>Gross profit / revenue</x:v>
      </x:c>
      <x:c r="L160" s="26" t="n">
        <x:v>0.11</x:v>
      </x:c>
      <x:c r="M160" s="26" t="n">
        <x:v>0</x:v>
      </x:c>
      <x:c r="N160" s="26" t="n">
        <x:v>379.6188</x:v>
      </x:c>
      <x:c r="O160" s="26"/>
      <x:c r="P160" s="26"/>
      <x:c r="Q160" s="26"/>
      <x:c r="R160" s="26" t="n">
        <x:v>0</x:v>
      </x:c>
      <x:c r="S160" s="26"/>
      <x:c r="T160" s="26" t="str">
        <x:v>MX_P1_050;MX_P0_007</x:v>
      </x:c>
      <x:c r="U160" s="26" t="str">
        <x:v>2025商品+设备毛利率承压；P2明确不因宽护城河自动假设&gt;100bps改善，Base围绕2025集团毛利率小幅波动。</x:v>
      </x:c>
      <x:c r="V160" s="26" t="str">
        <x:v>Assumption. See G3 audit for confidence and override logic.</x:v>
      </x:c>
    </x:row>
    <x:row r="161">
      <x:c r="A161" t="str">
        <x:v>蜜雪集团</x:v>
      </x:c>
      <x:c r="B161" t="str">
        <x:v>2026-08-11</x:v>
      </x:c>
      <x:c r="C161" t="str">
        <x:v>Bear_g0</x:v>
      </x:c>
      <x:c r="D161" t="n">
        <x:v>2027</x:v>
      </x:c>
      <x:c r="E161" t="str">
        <x:v>core_operating_margin_proxy</x:v>
      </x:c>
      <x:c r="F161" s="52" t="n">
        <x:v>0.19476265</x:v>
      </x:c>
      <x:c r="G161" s="52" t="n">
        <x:v>0.191</x:v>
      </x:c>
      <x:c r="H161" t="str">
        <x:v>%</x:v>
      </x:c>
      <x:c r="I161" t="str">
        <x:v>Assumption</x:v>
      </x:c>
      <x:c r="J161" t="str">
        <x:v>Margin</x:v>
      </x:c>
      <x:c r="K161" s="26" t="str">
        <x:v>Core operating profit proxy / revenue</x:v>
      </x:c>
      <x:c r="L161" s="26" t="n">
        <x:v>0.11</x:v>
      </x:c>
      <x:c r="M161" s="26" t="n">
        <x:v>0</x:v>
      </x:c>
      <x:c r="N161" s="26" t="n">
        <x:v>379.6188</x:v>
      </x:c>
      <x:c r="O161" s="26"/>
      <x:c r="P161" s="26"/>
      <x:c r="Q161" s="26"/>
      <x:c r="R161" s="26" t="n">
        <x:v>0</x:v>
      </x:c>
      <x:c r="S161" s="26"/>
      <x:c r="T161" s="26" t="str">
        <x:v>MX_P1_050;MX_P1_051;MX_P1_052;MX_P1_053;MX_P1_054;MX_P1_055</x:v>
      </x:c>
      <x:c r="U161" s="26" t="str">
        <x:v>以2025核心经营利润率为锚，Base仅温和规模效率，不假设大幅经营杠杆。</x:v>
      </x:c>
      <x:c r="V161" s="26" t="str">
        <x:v>Assumption. See G3 audit for confidence and override logic.</x:v>
      </x:c>
    </x:row>
    <x:row r="162">
      <x:c r="A162" t="str">
        <x:v>蜜雪集团</x:v>
      </x:c>
      <x:c r="B162" t="str">
        <x:v>2026-08-11</x:v>
      </x:c>
      <x:c r="C162" t="str">
        <x:v>Bear_g0</x:v>
      </x:c>
      <x:c r="D162" t="n">
        <x:v>2027</x:v>
      </x:c>
      <x:c r="E162" t="str">
        <x:v>adj_net_margin</x:v>
      </x:c>
      <x:c r="F162" s="52" t="n">
        <x:v>0.16349999999999998</x:v>
      </x:c>
      <x:c r="G162" s="52" t="n">
        <x:v>0.157</x:v>
      </x:c>
      <x:c r="H162" t="str">
        <x:v>%</x:v>
      </x:c>
      <x:c r="I162" t="str">
        <x:v>Assumption</x:v>
      </x:c>
      <x:c r="J162" t="str">
        <x:v>Margin</x:v>
      </x:c>
      <x:c r="K162" s="26" t="str">
        <x:v>Normalized parent net income / revenue</x:v>
      </x:c>
      <x:c r="L162" s="26" t="n">
        <x:v>0.11</x:v>
      </x:c>
      <x:c r="M162" s="26" t="n">
        <x:v>0</x:v>
      </x:c>
      <x:c r="N162" s="26" t="n">
        <x:v>379.6188</x:v>
      </x:c>
      <x:c r="O162" s="26"/>
      <x:c r="P162" s="26"/>
      <x:c r="Q162" s="26"/>
      <x:c r="R162" s="26" t="n">
        <x:v>0</x:v>
      </x:c>
      <x:c r="S162" s="26"/>
      <x:c r="T162" s="26" t="str">
        <x:v>MX_P1_059;MX_P1_218;MX_P1_057;MX_P1_056</x:v>
      </x:c>
      <x:c r="U162" s="26" t="str">
        <x:v>维持框架约17%-18%的Base纪律；Bear反映成本/竞争压力，Bull上限约19%，不把投资收益或一次性项目当经营改善。</x:v>
      </x:c>
      <x:c r="V162" s="26" t="str">
        <x:v>Assumption. See G3 audit for confidence and override logic.</x:v>
      </x:c>
    </x:row>
    <x:row r="163">
      <x:c r="A163" t="str">
        <x:v>蜜雪集团</x:v>
      </x:c>
      <x:c r="B163" t="str">
        <x:v>2026-08-11</x:v>
      </x:c>
      <x:c r="C163" t="str">
        <x:v>Bear_g0</x:v>
      </x:c>
      <x:c r="D163" t="n">
        <x:v>2027</x:v>
      </x:c>
      <x:c r="E163" t="str">
        <x:v>fcf_conversion</x:v>
      </x:c>
      <x:c r="F163" s="52" t="n">
        <x:v>0.807922663</x:v>
      </x:c>
      <x:c r="G163" s="52" t="n">
        <x:v>0.72</x:v>
      </x:c>
      <x:c r="H163" t="str">
        <x:v>%</x:v>
      </x:c>
      <x:c r="I163" t="str">
        <x:v>Assumption</x:v>
      </x:c>
      <x:c r="J163" t="str">
        <x:v>Cash Flow</x:v>
      </x:c>
      <x:c r="K163" s="26" t="str">
        <x:v>FCF / normalized net income</x:v>
      </x:c>
      <x:c r="L163" s="26" t="n">
        <x:v>0.11</x:v>
      </x:c>
      <x:c r="M163" s="26" t="n">
        <x:v>0</x:v>
      </x:c>
      <x:c r="N163" s="26" t="n">
        <x:v>379.6188</x:v>
      </x:c>
      <x:c r="O163" s="26"/>
      <x:c r="P163" s="26"/>
      <x:c r="Q163" s="26"/>
      <x:c r="R163" s="26" t="n">
        <x:v>0</x:v>
      </x:c>
      <x:c r="S163" s="26"/>
      <x:c r="T163" s="26" t="str">
        <x:v>MX_P1_091;MX_P1_059;MX_P1_218</x:v>
      </x:c>
      <x:c r="U163" s="26" t="str">
        <x:v>P1显示2024&gt;100%受营运资金释放影响，2025库存增加占用现金；P2要求将长期FCF转化率正常化到约75%-90%而非直接使用3年中位数。</x:v>
      </x:c>
      <x:c r="V163" s="26" t="str">
        <x:v>Assumption. See G3 audit for confidence and override logic.</x:v>
      </x:c>
    </x:row>
    <x:row r="164">
      <x:c r="A164" t="str">
        <x:v>蜜雪集团</x:v>
      </x:c>
      <x:c r="B164" t="str">
        <x:v>2026-08-11</x:v>
      </x:c>
      <x:c r="C164" t="str">
        <x:v>Bear_g0</x:v>
      </x:c>
      <x:c r="D164" t="n">
        <x:v>2027</x:v>
      </x:c>
      <x:c r="E164" t="str">
        <x:v>capex_pct_revenue</x:v>
      </x:c>
      <x:c r="F164" s="52" t="n">
        <x:v>0.06839217678578577</x:v>
      </x:c>
      <x:c r="G164" s="52" t="n">
        <x:v>0.05</x:v>
      </x:c>
      <x:c r="H164" t="str">
        <x:v>%</x:v>
      </x:c>
      <x:c r="I164" t="str">
        <x:v>Assumption</x:v>
      </x:c>
      <x:c r="J164" t="str">
        <x:v>Cash Flow</x:v>
      </x:c>
      <x:c r="K164" s="26" t="str">
        <x:v>Capex / revenue</x:v>
      </x:c>
      <x:c r="L164" s="26" t="n">
        <x:v>0.11</x:v>
      </x:c>
      <x:c r="M164" s="26" t="n">
        <x:v>0</x:v>
      </x:c>
      <x:c r="N164" s="26" t="n">
        <x:v>379.6188</x:v>
      </x:c>
      <x:c r="O164" s="26"/>
      <x:c r="P164" s="26"/>
      <x:c r="Q164" s="26"/>
      <x:c r="R164" s="26" t="n">
        <x:v>0</x:v>
      </x:c>
      <x:c r="S164" s="26"/>
      <x:c r="T164" s="26" t="str">
        <x:v>MX_P1_092;MX_P1_093;MX_P1_094;MX_P0_007</x:v>
      </x:c>
      <x:c r="U164" s="26" t="str">
        <x:v>2025 Capex/Revenue仅约2.1%偏低，而IPO募集资金仍计划主要投向供应链；采用2026-2028再投资回升、随后随规模效率下降的路径。</x:v>
      </x:c>
      <x:c r="V164" s="26" t="str">
        <x:v>Assumption. See G3 audit for confidence and override logic.</x:v>
      </x:c>
    </x:row>
    <x:row r="165">
      <x:c r="A165" t="str">
        <x:v>蜜雪集团</x:v>
      </x:c>
      <x:c r="B165" t="str">
        <x:v>2026-08-11</x:v>
      </x:c>
      <x:c r="C165" t="str">
        <x:v>Bear_g0</x:v>
      </x:c>
      <x:c r="D165" t="n">
        <x:v>2027</x:v>
      </x:c>
      <x:c r="E165" t="str">
        <x:v>nwc_pct_revenue</x:v>
      </x:c>
      <x:c r="F165" s="52" t="n">
        <x:v>-0.013633051</x:v>
      </x:c>
      <x:c r="G165" s="52" t="n">
        <x:v>-0.01</x:v>
      </x:c>
      <x:c r="H165" t="str">
        <x:v>%</x:v>
      </x:c>
      <x:c r="I165" t="str">
        <x:v>Assumption</x:v>
      </x:c>
      <x:c r="J165" t="str">
        <x:v>Working Capital</x:v>
      </x:c>
      <x:c r="K165" s="26" t="str">
        <x:v>Operating NWC / revenue</x:v>
      </x:c>
      <x:c r="L165" s="26" t="n">
        <x:v>0.11</x:v>
      </x:c>
      <x:c r="M165" s="26" t="n">
        <x:v>0</x:v>
      </x:c>
      <x:c r="N165" s="26" t="n">
        <x:v>379.6188</x:v>
      </x:c>
      <x:c r="O165" s="26"/>
      <x:c r="P165" s="26"/>
      <x:c r="Q165" s="26"/>
      <x:c r="R165" s="26" t="n">
        <x:v>0</x:v>
      </x:c>
      <x:c r="S165" s="26"/>
      <x:c r="T165" s="26" t="str">
        <x:v>MX_P0_007;MX_P1_196;MX_P1_199;MX_P1_200;MX_P1_201</x:v>
      </x:c>
      <x:c r="U165" s="26" t="str">
        <x:v>以2023-2025中位数约-2.86%为锚；不把2024极端负NWC无限外推。</x:v>
      </x:c>
      <x:c r="V165" s="26" t="str">
        <x:v>Assumption. See G3 audit for confidence and override logic.</x:v>
      </x:c>
    </x:row>
    <x:row r="166">
      <x:c r="A166" t="str">
        <x:v>蜜雪集团</x:v>
      </x:c>
      <x:c r="B166" t="str">
        <x:v>2026-08-11</x:v>
      </x:c>
      <x:c r="C166" t="str">
        <x:v>Bear_g0</x:v>
      </x:c>
      <x:c r="D166" t="n">
        <x:v>2027</x:v>
      </x:c>
      <x:c r="E166" t="str">
        <x:v>cash_conversion_cycle</x:v>
      </x:c>
      <x:c r="F166" s="52" t="n">
        <x:v>25.4</x:v>
      </x:c>
      <x:c r="G166" s="52" t="n">
        <x:v>25</x:v>
      </x:c>
      <x:c r="H166" t="str">
        <x:v>days</x:v>
      </x:c>
      <x:c r="I166" t="str">
        <x:v>Assumption</x:v>
      </x:c>
      <x:c r="J166" t="str">
        <x:v>Working Capital</x:v>
      </x:c>
      <x:c r="K166" s="26" t="str">
        <x:v>Inventory days + AR days - AP days</x:v>
      </x:c>
      <x:c r="L166" s="26" t="n">
        <x:v>0.11</x:v>
      </x:c>
      <x:c r="M166" s="26" t="n">
        <x:v>0</x:v>
      </x:c>
      <x:c r="N166" s="26" t="n">
        <x:v>379.6188</x:v>
      </x:c>
      <x:c r="O166" s="26"/>
      <x:c r="P166" s="26"/>
      <x:c r="Q166" s="26"/>
      <x:c r="R166" s="26" t="n">
        <x:v>0</x:v>
      </x:c>
      <x:c r="S166" s="26"/>
      <x:c r="T166" s="26" t="str">
        <x:v>MX_P1_173;MX_P1_196;MX_P1_176;MX_P1_199</x:v>
      </x:c>
      <x:c r="U166" s="26" t="str">
        <x:v>2025 CCC约15.4天；Base保持约16天，Bear上探25天作为库存/账期恶化压力线。</x:v>
      </x:c>
      <x:c r="V166" s="26" t="str">
        <x:v>Assumption. See G3 audit for confidence and override logic.</x:v>
      </x:c>
    </x:row>
    <x:row r="167">
      <x:c r="A167" t="str">
        <x:v>蜜雪集团</x:v>
      </x:c>
      <x:c r="B167" t="str">
        <x:v>2026-08-11</x:v>
      </x:c>
      <x:c r="C167" t="str">
        <x:v>Bear_g0</x:v>
      </x:c>
      <x:c r="D167" t="n">
        <x:v>2027</x:v>
      </x:c>
      <x:c r="E167" t="str">
        <x:v>operating_invested_capital_pct_revenue</x:v>
      </x:c>
      <x:c r="F167" s="52" t="n">
        <x:v>0.22</x:v>
      </x:c>
      <x:c r="G167" s="52" t="n">
        <x:v>0.22</x:v>
      </x:c>
      <x:c r="H167" t="str">
        <x:v>%</x:v>
      </x:c>
      <x:c r="I167" t="str">
        <x:v>Assumption</x:v>
      </x:c>
      <x:c r="J167" t="str">
        <x:v>Capital Efficiency</x:v>
      </x:c>
      <x:c r="K167" s="26" t="str">
        <x:v>Forecast operating invested capital / revenue proxy</x:v>
      </x:c>
      <x:c r="L167" s="26" t="n">
        <x:v>0.11</x:v>
      </x:c>
      <x:c r="M167" s="26" t="n">
        <x:v>0</x:v>
      </x:c>
      <x:c r="N167" s="26" t="n">
        <x:v>379.6188</x:v>
      </x:c>
      <x:c r="O167" s="26"/>
      <x:c r="P167" s="26"/>
      <x:c r="Q167" s="26"/>
      <x:c r="R167" s="26" t="n">
        <x:v>0</x:v>
      </x:c>
      <x:c r="S167" s="26"/>
      <x:c r="T167" s="26" t="str">
        <x:v>MX_P1_050;MX_P1_196;MX_P1_202</x:v>
      </x:c>
      <x:c r="U167" s="26" t="str">
        <x:v>用约20%收入的经营投入资本强度复现P1保守ROIC数量级；Bear/Bull仅做资本效率敏感性，点估值不作为事实。</x:v>
      </x:c>
      <x:c r="V167" s="26" t="str">
        <x:v>Assumption. See G3 audit for confidence and override logic.</x:v>
      </x:c>
    </x:row>
    <x:row r="168">
      <x:c r="A168" t="str">
        <x:v>蜜雪集团</x:v>
      </x:c>
      <x:c r="B168" t="str">
        <x:v>2026-08-11</x:v>
      </x:c>
      <x:c r="C168" t="str">
        <x:v>Bear_g0</x:v>
      </x:c>
      <x:c r="D168" t="n">
        <x:v>2027</x:v>
      </x:c>
      <x:c r="E168" t="str">
        <x:v>normalized_tax_rate</x:v>
      </x:c>
      <x:c r="F168" s="52" t="n">
        <x:v>0.22</x:v>
      </x:c>
      <x:c r="G168" s="52" t="n">
        <x:v>0.22</x:v>
      </x:c>
      <x:c r="H168" t="str">
        <x:v>%</x:v>
      </x:c>
      <x:c r="I168" t="str">
        <x:v>Assumption</x:v>
      </x:c>
      <x:c r="J168" t="str">
        <x:v>Capital Efficiency</x:v>
      </x:c>
      <x:c r="K168" s="26" t="str">
        <x:v>Normalized effective tax rate</x:v>
      </x:c>
      <x:c r="L168" s="26" t="n">
        <x:v>0.11</x:v>
      </x:c>
      <x:c r="M168" s="26" t="n">
        <x:v>0</x:v>
      </x:c>
      <x:c r="N168" s="26" t="n">
        <x:v>379.6188</x:v>
      </x:c>
      <x:c r="O168" s="26"/>
      <x:c r="P168" s="26"/>
      <x:c r="Q168" s="26"/>
      <x:c r="R168" s="26" t="n">
        <x:v>0</x:v>
      </x:c>
      <x:c r="S168" s="26"/>
      <x:c r="T168" s="26" t="str">
        <x:v>MX_P1_056;MX_P1_057</x:v>
      </x:c>
      <x:c r="U168" s="26" t="str">
        <x:v>2023-2025有效税率约21%-23%，采用22%长期正常化。</x:v>
      </x:c>
      <x:c r="V168" s="26" t="str">
        <x:v>Assumption. See G3 audit for confidence and override logic.</x:v>
      </x:c>
    </x:row>
    <x:row r="169">
      <x:c r="A169" t="str">
        <x:v>蜜雪集团</x:v>
      </x:c>
      <x:c r="B169" t="str">
        <x:v>2026-08-11</x:v>
      </x:c>
      <x:c r="C169" t="str">
        <x:v>Bear_g0</x:v>
      </x:c>
      <x:c r="D169" t="n">
        <x:v>2027</x:v>
      </x:c>
      <x:c r="E169" t="str">
        <x:v>diluted_shares</x:v>
      </x:c>
      <x:c r="F169" s="52" t="n">
        <x:v>379.6188</x:v>
      </x:c>
      <x:c r="G169" s="52" t="n">
        <x:v>379.6188</x:v>
      </x:c>
      <x:c r="H169" t="str">
        <x:v>mn shares</x:v>
      </x:c>
      <x:c r="I169" t="str">
        <x:v>Assumption</x:v>
      </x:c>
      <x:c r="J169" t="str">
        <x:v>Share Count</x:v>
      </x:c>
      <x:c r="K169" s="26" t="str">
        <x:v>Issued economic shares; no forecast issuance absent disclosed grants</x:v>
      </x:c>
      <x:c r="L169" s="26" t="n">
        <x:v>0.11</x:v>
      </x:c>
      <x:c r="M169" s="26" t="n">
        <x:v>0</x:v>
      </x:c>
      <x:c r="N169" s="26" t="n">
        <x:v>379.6188</x:v>
      </x:c>
      <x:c r="O169" s="26"/>
      <x:c r="P169" s="26"/>
      <x:c r="Q169" s="26"/>
      <x:c r="R169" s="26" t="n">
        <x:v>0</x:v>
      </x:c>
      <x:c r="S169" s="26"/>
      <x:c r="T169" s="26" t="str">
        <x:v>MX_P3_001;MX_P3_004;MX_P3_005;MX_P3_006</x:v>
      </x:c>
      <x:c r="U169" s="26" t="str">
        <x:v>截至2026-07-31已发行总股本仍为379.619百万股且库存股为0；H股奖励计划10%仅为授权上限，未披露实际授予/发行，故Base不预先计满稀释。</x:v>
      </x:c>
      <x:c r="V169" s="26" t="str">
        <x:v>Assumption. See G3 audit for confidence and override logic.</x:v>
      </x:c>
    </x:row>
    <x:row r="170">
      <x:c r="A170" t="str">
        <x:v>蜜雪集团</x:v>
      </x:c>
      <x:c r="B170" t="str">
        <x:v>2026-08-11</x:v>
      </x:c>
      <x:c r="C170" t="str">
        <x:v>Bear_g0</x:v>
      </x:c>
      <x:c r="D170" t="n">
        <x:v>2027</x:v>
      </x:c>
      <x:c r="E170" t="str">
        <x:v>dividend_per_share</x:v>
      </x:c>
      <x:c r="F170" s="52" t="n">
        <x:v>0</x:v>
      </x:c>
      <x:c r="G170" s="52" t="n">
        <x:v>0</x:v>
      </x:c>
      <x:c r="H170" t="str">
        <x:v>RMB/share</x:v>
      </x:c>
      <x:c r="I170" t="str">
        <x:v>Assumption</x:v>
      </x:c>
      <x:c r="J170" t="str">
        <x:v>Capital Allocation</x:v>
      </x:c>
      <x:c r="K170" s="26" t="str">
        <x:v>No dividend assumed</x:v>
      </x:c>
      <x:c r="L170" s="26" t="n">
        <x:v>0.11</x:v>
      </x:c>
      <x:c r="M170" s="26" t="n">
        <x:v>0</x:v>
      </x:c>
      <x:c r="N170" s="26" t="n">
        <x:v>379.6188</x:v>
      </x:c>
      <x:c r="O170" s="26"/>
      <x:c r="P170" s="26"/>
      <x:c r="Q170" s="26"/>
      <x:c r="R170" s="26" t="n">
        <x:v>0</x:v>
      </x:c>
      <x:c r="S170" s="26"/>
      <x:c r="T170" s="26" t="str">
        <x:v>MX_P1_314</x:v>
      </x:c>
      <x:c r="U170" s="26" t="str">
        <x:v>公司尚无稳定分红历史/政策，P3不预设未来股息；P4可作为资本配置上行敏感性。</x:v>
      </x:c>
      <x:c r="V170" s="26" t="str">
        <x:v>Assumption. See G3 audit for confidence and override logic.</x:v>
      </x:c>
    </x:row>
    <x:row r="171">
      <x:c r="A171" t="str">
        <x:v>蜜雪集团</x:v>
      </x:c>
      <x:c r="B171" t="str">
        <x:v>2026-08-11</x:v>
      </x:c>
      <x:c r="C171" t="str">
        <x:v>Bear_g0</x:v>
      </x:c>
      <x:c r="D171" t="n">
        <x:v>2027</x:v>
      </x:c>
      <x:c r="E171" t="str">
        <x:v>stores_end</x:v>
      </x:c>
      <x:c r="F171" s="52"/>
      <x:c r="G171" s="52" t="n">
        <x:v>63284.769</x:v>
      </x:c>
      <x:c r="H171" t="str">
        <x:v>stores</x:v>
      </x:c>
      <x:c r="I171" t="str">
        <x:v>R2_Driver_Model</x:v>
      </x:c>
      <x:c r="J171" t="str">
        <x:v>Store Network</x:v>
      </x:c>
      <x:c r="K171" s="26" t="str">
        <x:v>Mainland stores + Overseas stores</x:v>
      </x:c>
      <x:c r="L171" s="26" t="n">
        <x:v>0.11</x:v>
      </x:c>
      <x:c r="M171" s="26" t="n">
        <x:v>0</x:v>
      </x:c>
      <x:c r="N171" s="26" t="n">
        <x:v>379.6188</x:v>
      </x:c>
      <x:c r="O171" s="26"/>
      <x:c r="P171" s="26"/>
      <x:c r="Q171" s="26"/>
      <x:c r="R171" s="26" t="n">
        <x:v>0</x:v>
      </x:c>
      <x:c r="S171" s="26"/>
      <x:c r="T171" s="26" t="str">
        <x:v>MX_P0_001;MX_P0_003;MX_P1_072;MX_P1_073;MX_P1_074;MX_P1_243;MX_P1_244</x:v>
      </x:c>
      <x:c r="U171" s="26" t="str"/>
      <x:c r="V171" s="26" t="str">
        <x:v>V2 regional driver: overseas shrink is no longer backfilled by mainland stores. | V2 regional-store architecture.</x:v>
      </x:c>
    </x:row>
    <x:row r="172">
      <x:c r="A172" t="str">
        <x:v>蜜雪集团</x:v>
      </x:c>
      <x:c r="B172" t="str">
        <x:v>2026-08-11</x:v>
      </x:c>
      <x:c r="C172" t="str">
        <x:v>Bear_g0</x:v>
      </x:c>
      <x:c r="D172" t="n">
        <x:v>2027</x:v>
      </x:c>
      <x:c r="E172" t="str">
        <x:v>stores_opened</x:v>
      </x:c>
      <x:c r="F172" s="52"/>
      <x:c r="G172" s="52" t="n">
        <x:v>6317.679</x:v>
      </x:c>
      <x:c r="H172" t="str">
        <x:v>stores</x:v>
      </x:c>
      <x:c r="I172" t="str">
        <x:v>R2_Driver_Model</x:v>
      </x:c>
      <x:c r="J172" t="str">
        <x:v>Store Network</x:v>
      </x:c>
      <x:c r="K172" s="26" t="str">
        <x:v>Ending total stores - Beginning total stores + Closures; acquisition assumed 0</x:v>
      </x:c>
      <x:c r="L172" s="26" t="n">
        <x:v>0.11</x:v>
      </x:c>
      <x:c r="M172" s="26" t="n">
        <x:v>0</x:v>
      </x:c>
      <x:c r="N172" s="26" t="n">
        <x:v>379.6188</x:v>
      </x:c>
      <x:c r="O172" s="26"/>
      <x:c r="P172" s="26"/>
      <x:c r="Q172" s="26"/>
      <x:c r="R172" s="26" t="n">
        <x:v>0</x:v>
      </x:c>
      <x:c r="S172" s="26"/>
      <x:c r="T172" s="26" t="str">
        <x:v>MX_P0_001;MX_P0_003;MX_P1_072;MX_P1_073;MX_P1_074;MX_P1_243;MX_P1_244</x:v>
      </x:c>
      <x:c r="U172" s="26" t="str"/>
      <x:c r="V172" s="26" t="str">
        <x:v>Derived forecast; not company guidance. | V2 regional-store architecture.</x:v>
      </x:c>
    </x:row>
    <x:row r="173">
      <x:c r="A173" t="str">
        <x:v>蜜雪集团</x:v>
      </x:c>
      <x:c r="B173" t="str">
        <x:v>2026-08-11</x:v>
      </x:c>
      <x:c r="C173" t="str">
        <x:v>Bear_g0</x:v>
      </x:c>
      <x:c r="D173" t="n">
        <x:v>2027</x:v>
      </x:c>
      <x:c r="E173" t="str">
        <x:v>stores_closed</x:v>
      </x:c>
      <x:c r="F173" s="52"/>
      <x:c r="G173" s="52" t="n">
        <x:v>4953.66</x:v>
      </x:c>
      <x:c r="H173" t="str">
        <x:v>stores</x:v>
      </x:c>
      <x:c r="I173" t="str">
        <x:v>R2_Driver_Model</x:v>
      </x:c>
      <x:c r="J173" t="str">
        <x:v>Store Network</x:v>
      </x:c>
      <x:c r="K173" s="26" t="str">
        <x:v>Prior stores × closure rate</x:v>
      </x:c>
      <x:c r="L173" s="26" t="n">
        <x:v>0.11</x:v>
      </x:c>
      <x:c r="M173" s="26" t="n">
        <x:v>0</x:v>
      </x:c>
      <x:c r="N173" s="26" t="n">
        <x:v>379.6188</x:v>
      </x:c>
      <x:c r="O173" s="26"/>
      <x:c r="P173" s="26"/>
      <x:c r="Q173" s="26"/>
      <x:c r="R173" s="26" t="n">
        <x:v>0</x:v>
      </x:c>
      <x:c r="S173" s="26"/>
      <x:c r="T173" s="26" t="str">
        <x:v>MX_P0_001;MX_P0_003;MX_P1_072;MX_P1_073;MX_P1_074;MX_P1_243;MX_P1_244</x:v>
      </x:c>
      <x:c r="U173" s="26" t="str"/>
      <x:c r="V173" s="26" t="str">
        <x:v>Derived forecast; not company guidance. | V2 regional-store architecture.</x:v>
      </x:c>
    </x:row>
    <x:row r="174">
      <x:c r="A174" t="str">
        <x:v>蜜雪集团</x:v>
      </x:c>
      <x:c r="B174" t="str">
        <x:v>2026-08-11</x:v>
      </x:c>
      <x:c r="C174" t="str">
        <x:v>Bear_g0</x:v>
      </x:c>
      <x:c r="D174" t="n">
        <x:v>2027</x:v>
      </x:c>
      <x:c r="E174" t="str">
        <x:v>avg_stores_proxy</x:v>
      </x:c>
      <x:c r="F174" s="52"/>
      <x:c r="G174" s="52" t="n">
        <x:v>62602.7595</x:v>
      </x:c>
      <x:c r="H174" t="str">
        <x:v>stores</x:v>
      </x:c>
      <x:c r="I174" t="str">
        <x:v>R2_Driver_Model</x:v>
      </x:c>
      <x:c r="J174" t="str">
        <x:v>Store Network</x:v>
      </x:c>
      <x:c r="K174" s="26" t="str">
        <x:v>(Beginning + Ending stores)/2</x:v>
      </x:c>
      <x:c r="L174" s="26" t="n">
        <x:v>0.11</x:v>
      </x:c>
      <x:c r="M174" s="26" t="n">
        <x:v>0</x:v>
      </x:c>
      <x:c r="N174" s="26" t="n">
        <x:v>379.6188</x:v>
      </x:c>
      <x:c r="O174" s="26"/>
      <x:c r="P174" s="26"/>
      <x:c r="Q174" s="26"/>
      <x:c r="R174" s="26" t="n">
        <x:v>0</x:v>
      </x:c>
      <x:c r="S174" s="26"/>
      <x:c r="T174" s="26" t="str">
        <x:v>MX_P0_001;MX_P0_003;MX_P1_072;MX_P1_073;MX_P1_074;MX_P1_243;MX_P1_244</x:v>
      </x:c>
      <x:c r="U174" s="26" t="str"/>
      <x:c r="V174" s="26" t="str">
        <x:v>Derived forecast; not company guidance. | V2 regional-store architecture.</x:v>
      </x:c>
    </x:row>
    <x:row r="175">
      <x:c r="A175" t="str">
        <x:v>蜜雪集团</x:v>
      </x:c>
      <x:c r="B175" t="str">
        <x:v>2026-08-11</x:v>
      </x:c>
      <x:c r="C175" t="str">
        <x:v>Bear_g0</x:v>
      </x:c>
      <x:c r="D175" t="n">
        <x:v>2027</x:v>
      </x:c>
      <x:c r="E175" t="str">
        <x:v>overseas_stores</x:v>
      </x:c>
      <x:c r="F175" s="52"/>
      <x:c r="G175" s="52" t="n">
        <x:v>3417.255</x:v>
      </x:c>
      <x:c r="H175" t="str">
        <x:v>stores</x:v>
      </x:c>
      <x:c r="I175" t="str">
        <x:v>R2_Driver_Model</x:v>
      </x:c>
      <x:c r="J175" t="str">
        <x:v>Overseas</x:v>
      </x:c>
      <x:c r="K175" s="26" t="str">
        <x:v>Prior overseas stores × (1 + overseas growth)</x:v>
      </x:c>
      <x:c r="L175" s="26" t="n">
        <x:v>0.11</x:v>
      </x:c>
      <x:c r="M175" s="26" t="n">
        <x:v>0</x:v>
      </x:c>
      <x:c r="N175" s="26" t="n">
        <x:v>379.6188</x:v>
      </x:c>
      <x:c r="O175" s="26"/>
      <x:c r="P175" s="26"/>
      <x:c r="Q175" s="26"/>
      <x:c r="R175" s="26" t="n">
        <x:v>0</x:v>
      </x:c>
      <x:c r="S175" s="26"/>
      <x:c r="T175" s="26" t="str">
        <x:v>MX_P0_001;MX_P0_003;MX_P1_072;MX_P1_073;MX_P1_074;MX_P1_243;MX_P1_244</x:v>
      </x:c>
      <x:c r="U175" s="26" t="str"/>
      <x:c r="V175" s="26" t="str">
        <x:v>Derived forecast; not company guidance. | V2 regional-store architecture.</x:v>
      </x:c>
    </x:row>
    <x:row r="176">
      <x:c r="A176" t="str">
        <x:v>蜜雪集团</x:v>
      </x:c>
      <x:c r="B176" t="str">
        <x:v>2026-08-11</x:v>
      </x:c>
      <x:c r="C176" t="str">
        <x:v>Bear_g0</x:v>
      </x:c>
      <x:c r="D176" t="n">
        <x:v>2027</x:v>
      </x:c>
      <x:c r="E176" t="str">
        <x:v>mainland_stores_proxy</x:v>
      </x:c>
      <x:c r="F176" s="52"/>
      <x:c r="G176" s="52" t="n">
        <x:v>59867.514</x:v>
      </x:c>
      <x:c r="H176" t="str">
        <x:v>stores</x:v>
      </x:c>
      <x:c r="I176" t="str">
        <x:v>R2_Driver_Model</x:v>
      </x:c>
      <x:c r="J176" t="str">
        <x:v>Overseas</x:v>
      </x:c>
      <x:c r="K176" s="26" t="str">
        <x:v>Prior mainland stores × (1 + mainland store growth)</x:v>
      </x:c>
      <x:c r="L176" s="26" t="n">
        <x:v>0.11</x:v>
      </x:c>
      <x:c r="M176" s="26" t="n">
        <x:v>0</x:v>
      </x:c>
      <x:c r="N176" s="26" t="n">
        <x:v>379.6188</x:v>
      </x:c>
      <x:c r="O176" s="26"/>
      <x:c r="P176" s="26"/>
      <x:c r="Q176" s="26"/>
      <x:c r="R176" s="26" t="n">
        <x:v>0</x:v>
      </x:c>
      <x:c r="S176" s="26"/>
      <x:c r="T176" s="26" t="str">
        <x:v>MX_P0_001;MX_P0_003;MX_P1_072;MX_P1_073;MX_P1_074;MX_P1_243;MX_P1_244</x:v>
      </x:c>
      <x:c r="U176" s="26" t="str"/>
      <x:c r="V176" s="26" t="str">
        <x:v>V2 regional driver. No longer calculated as Total - Overseas. | V2 regional-store architecture.</x:v>
      </x:c>
    </x:row>
    <x:row r="177">
      <x:c r="A177" t="str">
        <x:v>蜜雪集团</x:v>
      </x:c>
      <x:c r="B177" t="str">
        <x:v>2026-08-11</x:v>
      </x:c>
      <x:c r="C177" t="str">
        <x:v>Bear_g0</x:v>
      </x:c>
      <x:c r="D177" t="n">
        <x:v>2027</x:v>
      </x:c>
      <x:c r="E177" t="str">
        <x:v>goods_revenue_per_avg_store</x:v>
      </x:c>
      <x:c r="F177" s="52"/>
      <x:c r="G177" s="52" t="n">
        <x:v>0.5450785623339999</x:v>
      </x:c>
      <x:c r="H177" t="str">
        <x:v>RMB mn/store</x:v>
      </x:c>
      <x:c r="I177" t="str">
        <x:v>R2_Driver_Model</x:v>
      </x:c>
      <x:c r="J177" t="str">
        <x:v>R2 Unit Monetization</x:v>
      </x:c>
      <x:c r="K177" s="26" t="str">
        <x:v>Prior goods/store × (1 + growth)</x:v>
      </x:c>
      <x:c r="L177" s="26" t="n">
        <x:v>0.11</x:v>
      </x:c>
      <x:c r="M177" s="26" t="n">
        <x:v>0</x:v>
      </x:c>
      <x:c r="N177" s="26" t="n">
        <x:v>379.6188</x:v>
      </x:c>
      <x:c r="O177" s="26"/>
      <x:c r="P177" s="26"/>
      <x:c r="Q177" s="26"/>
      <x:c r="R177" s="26" t="n">
        <x:v>0</x:v>
      </x:c>
      <x:c r="S177" s="26"/>
      <x:c r="T177" s="26" t="str">
        <x:v>MX_P0_001;MX_P0_003;MX_P1_072;MX_P1_073;MX_P1_074;MX_P1_243;MX_P1_244</x:v>
      </x:c>
      <x:c r="U177" s="26" t="str"/>
      <x:c r="V177" s="26" t="str">
        <x:v>Derived forecast; not company guidance.</x:v>
      </x:c>
    </x:row>
    <x:row r="178">
      <x:c r="A178" t="str">
        <x:v>蜜雪集团</x:v>
      </x:c>
      <x:c r="B178" t="str">
        <x:v>2026-08-11</x:v>
      </x:c>
      <x:c r="C178" t="str">
        <x:v>Bear_g0</x:v>
      </x:c>
      <x:c r="D178" t="n">
        <x:v>2027</x:v>
      </x:c>
      <x:c r="E178" t="str">
        <x:v>goods_revenue</x:v>
      </x:c>
      <x:c r="F178" s="52"/>
      <x:c r="G178" s="52" t="n">
        <x:v>34123.42214640115</x:v>
      </x:c>
      <x:c r="H178" t="str">
        <x:v>RMB mn</x:v>
      </x:c>
      <x:c r="I178" t="str">
        <x:v>R2_Driver_Model</x:v>
      </x:c>
      <x:c r="J178" t="str">
        <x:v>R2 Revenue</x:v>
      </x:c>
      <x:c r="K178" s="26" t="str">
        <x:v>Avg stores × goods revenue/store</x:v>
      </x:c>
      <x:c r="L178" s="26" t="n">
        <x:v>0.11</x:v>
      </x:c>
      <x:c r="M178" s="26" t="n">
        <x:v>0</x:v>
      </x:c>
      <x:c r="N178" s="26" t="n">
        <x:v>379.6188</x:v>
      </x:c>
      <x:c r="O178" s="26"/>
      <x:c r="P178" s="26"/>
      <x:c r="Q178" s="26"/>
      <x:c r="R178" s="26" t="n">
        <x:v>0</x:v>
      </x:c>
      <x:c r="S178" s="26"/>
      <x:c r="T178" s="26" t="str">
        <x:v>MX_P0_001;MX_P0_003;MX_P1_072;MX_P1_073;MX_P1_074;MX_P1_243;MX_P1_244</x:v>
      </x:c>
      <x:c r="U178" s="26" t="str"/>
      <x:c r="V178" s="26" t="str">
        <x:v>Derived forecast; not company guidance. | V2 regional-store architecture.</x:v>
      </x:c>
    </x:row>
    <x:row r="179">
      <x:c r="A179" t="str">
        <x:v>蜜雪集团</x:v>
      </x:c>
      <x:c r="B179" t="str">
        <x:v>2026-08-11</x:v>
      </x:c>
      <x:c r="C179" t="str">
        <x:v>Bear_g0</x:v>
      </x:c>
      <x:c r="D179" t="n">
        <x:v>2027</x:v>
      </x:c>
      <x:c r="E179" t="str">
        <x:v>equipment_revenue</x:v>
      </x:c>
      <x:c r="F179" s="52"/>
      <x:c r="G179" s="52" t="n">
        <x:v>473.825925</x:v>
      </x:c>
      <x:c r="H179" t="str">
        <x:v>RMB mn</x:v>
      </x:c>
      <x:c r="I179" t="str">
        <x:v>R2_Driver_Model</x:v>
      </x:c>
      <x:c r="J179" t="str">
        <x:v>R2 Revenue</x:v>
      </x:c>
      <x:c r="K179" s="26" t="str">
        <x:v>Gross openings × equipment revenue/opening</x:v>
      </x:c>
      <x:c r="L179" s="26" t="n">
        <x:v>0.11</x:v>
      </x:c>
      <x:c r="M179" s="26" t="n">
        <x:v>0</x:v>
      </x:c>
      <x:c r="N179" s="26" t="n">
        <x:v>379.6188</x:v>
      </x:c>
      <x:c r="O179" s="26"/>
      <x:c r="P179" s="26"/>
      <x:c r="Q179" s="26"/>
      <x:c r="R179" s="26" t="n">
        <x:v>0</x:v>
      </x:c>
      <x:c r="S179" s="26"/>
      <x:c r="T179" s="26" t="str">
        <x:v>MX_P0_001;MX_P0_003;MX_P1_072;MX_P1_073;MX_P1_074;MX_P1_243;MX_P1_244</x:v>
      </x:c>
      <x:c r="U179" s="26" t="str"/>
      <x:c r="V179" s="26" t="str">
        <x:v>Derived forecast; not company guidance. | V2 regional-store architecture.</x:v>
      </x:c>
    </x:row>
    <x:row r="180">
      <x:c r="A180" t="str">
        <x:v>蜜雪集团</x:v>
      </x:c>
      <x:c r="B180" t="str">
        <x:v>2026-08-11</x:v>
      </x:c>
      <x:c r="C180" t="str">
        <x:v>Bear_g0</x:v>
      </x:c>
      <x:c r="D180" t="n">
        <x:v>2027</x:v>
      </x:c>
      <x:c r="E180" t="str">
        <x:v>franchise_service_revenue</x:v>
      </x:c>
      <x:c r="F180" s="52"/>
      <x:c r="G180" s="52" t="n">
        <x:v>876.438633</x:v>
      </x:c>
      <x:c r="H180" t="str">
        <x:v>RMB mn</x:v>
      </x:c>
      <x:c r="I180" t="str">
        <x:v>R2_Driver_Model</x:v>
      </x:c>
      <x:c r="J180" t="str">
        <x:v>R2 Revenue</x:v>
      </x:c>
      <x:c r="K180" s="26" t="str">
        <x:v>Avg stores × franchise service revenue/store</x:v>
      </x:c>
      <x:c r="L180" s="26" t="n">
        <x:v>0.11</x:v>
      </x:c>
      <x:c r="M180" s="26" t="n">
        <x:v>0</x:v>
      </x:c>
      <x:c r="N180" s="26" t="n">
        <x:v>379.6188</x:v>
      </x:c>
      <x:c r="O180" s="26"/>
      <x:c r="P180" s="26"/>
      <x:c r="Q180" s="26"/>
      <x:c r="R180" s="26" t="n">
        <x:v>0</x:v>
      </x:c>
      <x:c r="S180" s="26"/>
      <x:c r="T180" s="26" t="str">
        <x:v>MX_P0_001;MX_P0_003;MX_P1_072;MX_P1_073;MX_P1_074;MX_P1_243;MX_P1_244</x:v>
      </x:c>
      <x:c r="U180" s="26" t="str"/>
      <x:c r="V180" s="26" t="str">
        <x:v>Derived forecast; not company guidance. | V2 regional-store architecture.</x:v>
      </x:c>
    </x:row>
    <x:row r="181">
      <x:c r="A181" t="str">
        <x:v>蜜雪集团</x:v>
      </x:c>
      <x:c r="B181" t="str">
        <x:v>2026-08-11</x:v>
      </x:c>
      <x:c r="C181" t="str">
        <x:v>Bear_g0</x:v>
      </x:c>
      <x:c r="D181" t="n">
        <x:v>2027</x:v>
      </x:c>
      <x:c r="E181" t="str">
        <x:v>revenue</x:v>
      </x:c>
      <x:c r="F181" s="52"/>
      <x:c r="G181" s="52" t="n">
        <x:v>35473.686704401145</x:v>
      </x:c>
      <x:c r="H181" t="str">
        <x:v>RMB mn</x:v>
      </x:c>
      <x:c r="I181" t="str">
        <x:v>R2_Driver_Model</x:v>
      </x:c>
      <x:c r="J181" t="str">
        <x:v>R2 Revenue</x:v>
      </x:c>
      <x:c r="K181" s="26" t="str">
        <x:v>Goods revenue + equipment revenue + franchise service revenue</x:v>
      </x:c>
      <x:c r="L181" s="26" t="n">
        <x:v>0.11</x:v>
      </x:c>
      <x:c r="M181" s="26" t="n">
        <x:v>0</x:v>
      </x:c>
      <x:c r="N181" s="26" t="n">
        <x:v>379.6188</x:v>
      </x:c>
      <x:c r="O181" s="26"/>
      <x:c r="P181" s="26"/>
      <x:c r="Q181" s="26"/>
      <x:c r="R181" s="26" t="n">
        <x:v>0</x:v>
      </x:c>
      <x:c r="S181" s="26"/>
      <x:c r="T181" s="26" t="str">
        <x:v>MX_P0_001;MX_P0_003;MX_P1_072;MX_P1_073;MX_P1_074;MX_P1_243;MX_P1_244</x:v>
      </x:c>
      <x:c r="U181" s="26" t="str"/>
      <x:c r="V181" s="26" t="str">
        <x:v>Derived forecast; not company guidance. | V2 regional-store architecture.</x:v>
      </x:c>
    </x:row>
    <x:row r="182">
      <x:c r="A182" t="str">
        <x:v>蜜雪集团</x:v>
      </x:c>
      <x:c r="B182" t="str">
        <x:v>2026-08-11</x:v>
      </x:c>
      <x:c r="C182" t="str">
        <x:v>Bear_g0</x:v>
      </x:c>
      <x:c r="D182" t="n">
        <x:v>2027</x:v>
      </x:c>
      <x:c r="E182" t="str">
        <x:v>revenue_growth</x:v>
      </x:c>
      <x:c r="F182" s="52"/>
      <x:c r="G182" s="52" t="n">
        <x:v>-0.0028370527263400502</x:v>
      </x:c>
      <x:c r="H182" t="str">
        <x:v>%</x:v>
      </x:c>
      <x:c r="I182" t="str">
        <x:v>R2_Driver_Model</x:v>
      </x:c>
      <x:c r="J182" t="str">
        <x:v>R2 Revenue</x:v>
      </x:c>
      <x:c r="K182" s="26" t="str">
        <x:v>Revenue / prior-year revenue - 1</x:v>
      </x:c>
      <x:c r="L182" s="26" t="n">
        <x:v>0.11</x:v>
      </x:c>
      <x:c r="M182" s="26" t="n">
        <x:v>0</x:v>
      </x:c>
      <x:c r="N182" s="26" t="n">
        <x:v>379.6188</x:v>
      </x:c>
      <x:c r="O182" s="26"/>
      <x:c r="P182" s="26"/>
      <x:c r="Q182" s="26"/>
      <x:c r="R182" s="26" t="n">
        <x:v>0</x:v>
      </x:c>
      <x:c r="S182" s="26"/>
      <x:c r="T182" s="26" t="str">
        <x:v>MX_P0_001;MX_P0_003;MX_P1_072;MX_P1_073;MX_P1_074;MX_P1_243;MX_P1_244</x:v>
      </x:c>
      <x:c r="U182" s="26" t="str"/>
      <x:c r="V182" s="26" t="str">
        <x:v>Derived forecast; not company guidance. | V2 regional-store architecture.</x:v>
      </x:c>
    </x:row>
    <x:row r="183">
      <x:c r="A183" t="str">
        <x:v>蜜雪集团</x:v>
      </x:c>
      <x:c r="B183" t="str">
        <x:v>2026-08-11</x:v>
      </x:c>
      <x:c r="C183" t="str">
        <x:v>Bear_g0</x:v>
      </x:c>
      <x:c r="D183" t="n">
        <x:v>2027</x:v>
      </x:c>
      <x:c r="E183" t="str">
        <x:v>normalized_net_income</x:v>
      </x:c>
      <x:c r="F183" s="52"/>
      <x:c r="G183" s="52" t="n">
        <x:v>5569.368812590979</x:v>
      </x:c>
      <x:c r="H183" t="str">
        <x:v>RMB mn</x:v>
      </x:c>
      <x:c r="I183" t="str">
        <x:v>R2_Driver_Model</x:v>
      </x:c>
      <x:c r="J183" t="str">
        <x:v>Profit</x:v>
      </x:c>
      <x:c r="K183" s="26" t="str">
        <x:v>Revenue × normalized net margin</x:v>
      </x:c>
      <x:c r="L183" s="26" t="n">
        <x:v>0.11</x:v>
      </x:c>
      <x:c r="M183" s="26" t="n">
        <x:v>0</x:v>
      </x:c>
      <x:c r="N183" s="26" t="n">
        <x:v>379.6188</x:v>
      </x:c>
      <x:c r="O183" s="26"/>
      <x:c r="P183" s="26"/>
      <x:c r="Q183" s="26"/>
      <x:c r="R183" s="26" t="n">
        <x:v>0</x:v>
      </x:c>
      <x:c r="S183" s="26"/>
      <x:c r="T183" s="26" t="str">
        <x:v>MX_P0_001;MX_P0_003;MX_P1_072;MX_P1_073;MX_P1_074;MX_P1_243;MX_P1_244</x:v>
      </x:c>
      <x:c r="U183" s="26" t="str"/>
      <x:c r="V183" s="26" t="str">
        <x:v>Derived forecast; not company guidance. | V2 regional-store architecture.</x:v>
      </x:c>
    </x:row>
    <x:row r="184">
      <x:c r="A184" t="str">
        <x:v>蜜雪集团</x:v>
      </x:c>
      <x:c r="B184" t="str">
        <x:v>2026-08-11</x:v>
      </x:c>
      <x:c r="C184" t="str">
        <x:v>Bear_g0</x:v>
      </x:c>
      <x:c r="D184" t="n">
        <x:v>2027</x:v>
      </x:c>
      <x:c r="E184" t="str">
        <x:v>eps_normalized</x:v>
      </x:c>
      <x:c r="F184" s="52"/>
      <x:c r="G184" s="52" t="n">
        <x:v>14.670950997661283</x:v>
      </x:c>
      <x:c r="H184" t="str">
        <x:v>RMB/share</x:v>
      </x:c>
      <x:c r="I184" t="str">
        <x:v>R2_Driver_Model</x:v>
      </x:c>
      <x:c r="J184" t="str">
        <x:v>Profit</x:v>
      </x:c>
      <x:c r="K184" s="26" t="str">
        <x:v>Normalized net income / diluted shares</x:v>
      </x:c>
      <x:c r="L184" s="26" t="n">
        <x:v>0.11</x:v>
      </x:c>
      <x:c r="M184" s="26" t="n">
        <x:v>0</x:v>
      </x:c>
      <x:c r="N184" s="26" t="n">
        <x:v>379.6188</x:v>
      </x:c>
      <x:c r="O184" s="26"/>
      <x:c r="P184" s="26"/>
      <x:c r="Q184" s="26"/>
      <x:c r="R184" s="26" t="n">
        <x:v>0</x:v>
      </x:c>
      <x:c r="S184" s="26"/>
      <x:c r="T184" s="26" t="str">
        <x:v>MX_P0_001;MX_P0_003;MX_P1_072;MX_P1_073;MX_P1_074;MX_P1_243;MX_P1_244</x:v>
      </x:c>
      <x:c r="U184" s="26" t="str"/>
      <x:c r="V184" s="26" t="str">
        <x:v>Derived forecast; not company guidance.</x:v>
      </x:c>
    </x:row>
    <x:row r="185">
      <x:c r="A185" t="str">
        <x:v>蜜雪集团</x:v>
      </x:c>
      <x:c r="B185" t="str">
        <x:v>2026-08-11</x:v>
      </x:c>
      <x:c r="C185" t="str">
        <x:v>Bear_g0</x:v>
      </x:c>
      <x:c r="D185" t="n">
        <x:v>2027</x:v>
      </x:c>
      <x:c r="E185" t="str">
        <x:v>fcf</x:v>
      </x:c>
      <x:c r="F185" s="52"/>
      <x:c r="G185" s="52" t="n">
        <x:v>4009.945545065505</x:v>
      </x:c>
      <x:c r="H185" t="str">
        <x:v>RMB mn</x:v>
      </x:c>
      <x:c r="I185" t="str">
        <x:v>R2_Driver_Model</x:v>
      </x:c>
      <x:c r="J185" t="str">
        <x:v>Cash Flow</x:v>
      </x:c>
      <x:c r="K185" s="26" t="str">
        <x:v>Normalized net income × FCF conversion</x:v>
      </x:c>
      <x:c r="L185" s="26" t="n">
        <x:v>0.11</x:v>
      </x:c>
      <x:c r="M185" s="26" t="n">
        <x:v>0</x:v>
      </x:c>
      <x:c r="N185" s="26" t="n">
        <x:v>379.6188</x:v>
      </x:c>
      <x:c r="O185" s="26"/>
      <x:c r="P185" s="26"/>
      <x:c r="Q185" s="26"/>
      <x:c r="R185" s="26" t="n">
        <x:v>0</x:v>
      </x:c>
      <x:c r="S185" s="26"/>
      <x:c r="T185" s="26" t="str">
        <x:v>MX_P0_001;MX_P0_003;MX_P1_072;MX_P1_073;MX_P1_074;MX_P1_243;MX_P1_244</x:v>
      </x:c>
      <x:c r="U185" s="26" t="str"/>
      <x:c r="V185" s="26" t="str">
        <x:v>Derived forecast; not company guidance. | V2 regional-store architecture.</x:v>
      </x:c>
    </x:row>
    <x:row r="186">
      <x:c r="A186" t="str">
        <x:v>蜜雪集团</x:v>
      </x:c>
      <x:c r="B186" t="str">
        <x:v>2026-08-11</x:v>
      </x:c>
      <x:c r="C186" t="str">
        <x:v>Bear_g0</x:v>
      </x:c>
      <x:c r="D186" t="n">
        <x:v>2027</x:v>
      </x:c>
      <x:c r="E186" t="str">
        <x:v>capex</x:v>
      </x:c>
      <x:c r="F186" s="52"/>
      <x:c r="G186" s="52" t="n">
        <x:v>1773.6843352200574</x:v>
      </x:c>
      <x:c r="H186" t="str">
        <x:v>RMB mn</x:v>
      </x:c>
      <x:c r="I186" t="str">
        <x:v>R2_Driver_Model</x:v>
      </x:c>
      <x:c r="J186" t="str">
        <x:v>Cash Flow</x:v>
      </x:c>
      <x:c r="K186" s="26" t="str">
        <x:v>Revenue × Capex/Revenue</x:v>
      </x:c>
      <x:c r="L186" s="26" t="n">
        <x:v>0.11</x:v>
      </x:c>
      <x:c r="M186" s="26" t="n">
        <x:v>0</x:v>
      </x:c>
      <x:c r="N186" s="26" t="n">
        <x:v>379.6188</x:v>
      </x:c>
      <x:c r="O186" s="26"/>
      <x:c r="P186" s="26"/>
      <x:c r="Q186" s="26"/>
      <x:c r="R186" s="26" t="n">
        <x:v>0</x:v>
      </x:c>
      <x:c r="S186" s="26"/>
      <x:c r="T186" s="26" t="str">
        <x:v>MX_P0_001;MX_P0_003;MX_P1_072;MX_P1_073;MX_P1_074;MX_P1_243;MX_P1_244</x:v>
      </x:c>
      <x:c r="U186" s="26" t="str"/>
      <x:c r="V186" s="26" t="str">
        <x:v>Derived forecast; not company guidance.</x:v>
      </x:c>
    </x:row>
    <x:row r="187">
      <x:c r="A187" t="str">
        <x:v>蜜雪集团</x:v>
      </x:c>
      <x:c r="B187" t="str">
        <x:v>2026-08-11</x:v>
      </x:c>
      <x:c r="C187" t="str">
        <x:v>Bear_g0</x:v>
      </x:c>
      <x:c r="D187" t="n">
        <x:v>2027</x:v>
      </x:c>
      <x:c r="E187" t="str">
        <x:v>cfo</x:v>
      </x:c>
      <x:c r="F187" s="52"/>
      <x:c r="G187" s="52" t="n">
        <x:v>5783.629880285563</x:v>
      </x:c>
      <x:c r="H187" t="str">
        <x:v>RMB mn</x:v>
      </x:c>
      <x:c r="I187" t="str">
        <x:v>R2_Driver_Model</x:v>
      </x:c>
      <x:c r="J187" t="str">
        <x:v>Cash Flow</x:v>
      </x:c>
      <x:c r="K187" s="26" t="str">
        <x:v>FCF + Capex</x:v>
      </x:c>
      <x:c r="L187" s="26" t="n">
        <x:v>0.11</x:v>
      </x:c>
      <x:c r="M187" s="26" t="n">
        <x:v>0</x:v>
      </x:c>
      <x:c r="N187" s="26" t="n">
        <x:v>379.6188</x:v>
      </x:c>
      <x:c r="O187" s="26"/>
      <x:c r="P187" s="26"/>
      <x:c r="Q187" s="26"/>
      <x:c r="R187" s="26" t="n">
        <x:v>0</x:v>
      </x:c>
      <x:c r="S187" s="26"/>
      <x:c r="T187" s="26" t="str">
        <x:v>MX_P0_001;MX_P0_003;MX_P1_072;MX_P1_073;MX_P1_074;MX_P1_243;MX_P1_244</x:v>
      </x:c>
      <x:c r="U187" s="26" t="str"/>
      <x:c r="V187" s="26" t="str">
        <x:v>Derived forecast; not company guidance.</x:v>
      </x:c>
    </x:row>
    <x:row r="188">
      <x:c r="A188" t="str">
        <x:v>蜜雪集团</x:v>
      </x:c>
      <x:c r="B188" t="str">
        <x:v>2026-08-11</x:v>
      </x:c>
      <x:c r="C188" t="str">
        <x:v>Bear_g0</x:v>
      </x:c>
      <x:c r="D188" t="n">
        <x:v>2027</x:v>
      </x:c>
      <x:c r="E188" t="str">
        <x:v>operating_nwc</x:v>
      </x:c>
      <x:c r="F188" s="52"/>
      <x:c r="G188" s="52" t="n">
        <x:v>-354.73686704401143</x:v>
      </x:c>
      <x:c r="H188" t="str">
        <x:v>RMB mn</x:v>
      </x:c>
      <x:c r="I188" t="str">
        <x:v>R2_Driver_Model</x:v>
      </x:c>
      <x:c r="J188" t="str">
        <x:v>Working Capital</x:v>
      </x:c>
      <x:c r="K188" s="26" t="str">
        <x:v>Revenue × NWC/Revenue</x:v>
      </x:c>
      <x:c r="L188" s="26" t="n">
        <x:v>0.11</x:v>
      </x:c>
      <x:c r="M188" s="26" t="n">
        <x:v>0</x:v>
      </x:c>
      <x:c r="N188" s="26" t="n">
        <x:v>379.6188</x:v>
      </x:c>
      <x:c r="O188" s="26"/>
      <x:c r="P188" s="26"/>
      <x:c r="Q188" s="26"/>
      <x:c r="R188" s="26" t="n">
        <x:v>0</x:v>
      </x:c>
      <x:c r="S188" s="26"/>
      <x:c r="T188" s="26" t="str">
        <x:v>MX_P0_001;MX_P0_003;MX_P1_072;MX_P1_073;MX_P1_074;MX_P1_243;MX_P1_244</x:v>
      </x:c>
      <x:c r="U188" s="26" t="str"/>
      <x:c r="V188" s="26" t="str">
        <x:v>Derived forecast; not company guidance.</x:v>
      </x:c>
    </x:row>
    <x:row r="189">
      <x:c r="A189" t="str">
        <x:v>蜜雪集团</x:v>
      </x:c>
      <x:c r="B189" t="str">
        <x:v>2026-08-11</x:v>
      </x:c>
      <x:c r="C189" t="str">
        <x:v>Bear_g0</x:v>
      </x:c>
      <x:c r="D189" t="n">
        <x:v>2027</x:v>
      </x:c>
      <x:c r="E189" t="str">
        <x:v>operating_invested_capital_proxy</x:v>
      </x:c>
      <x:c r="F189" s="52"/>
      <x:c r="G189" s="52" t="n">
        <x:v>7804.2110749682515</x:v>
      </x:c>
      <x:c r="H189" t="str">
        <x:v>RMB mn</x:v>
      </x:c>
      <x:c r="I189" t="str">
        <x:v>R2_Driver_Model</x:v>
      </x:c>
      <x:c r="J189" t="str">
        <x:v>Capital Efficiency</x:v>
      </x:c>
      <x:c r="K189" s="26" t="str">
        <x:v>Revenue × operating invested capital/revenue</x:v>
      </x:c>
      <x:c r="L189" s="26" t="n">
        <x:v>0.11</x:v>
      </x:c>
      <x:c r="M189" s="26" t="n">
        <x:v>0</x:v>
      </x:c>
      <x:c r="N189" s="26" t="n">
        <x:v>379.6188</x:v>
      </x:c>
      <x:c r="O189" s="26"/>
      <x:c r="P189" s="26"/>
      <x:c r="Q189" s="26"/>
      <x:c r="R189" s="26" t="n">
        <x:v>0</x:v>
      </x:c>
      <x:c r="S189" s="26"/>
      <x:c r="T189" s="26" t="str">
        <x:v>MX_P0_001;MX_P0_003;MX_P1_072;MX_P1_073;MX_P1_074;MX_P1_243;MX_P1_244</x:v>
      </x:c>
      <x:c r="U189" s="26" t="str"/>
      <x:c r="V189" s="26" t="str">
        <x:v>Derived forecast; not company guidance.</x:v>
      </x:c>
    </x:row>
    <x:row r="190">
      <x:c r="A190" t="str">
        <x:v>蜜雪集团</x:v>
      </x:c>
      <x:c r="B190" t="str">
        <x:v>2026-08-11</x:v>
      </x:c>
      <x:c r="C190" t="str">
        <x:v>Bear_g0</x:v>
      </x:c>
      <x:c r="D190" t="n">
        <x:v>2027</x:v>
      </x:c>
      <x:c r="E190" t="str">
        <x:v>nopat_proxy</x:v>
      </x:c>
      <x:c r="F190" s="52"/>
      <x:c r="G190" s="52" t="n">
        <x:v>5284.869845221683</x:v>
      </x:c>
      <x:c r="H190" t="str">
        <x:v>RMB mn</x:v>
      </x:c>
      <x:c r="I190" t="str">
        <x:v>R2_Driver_Model</x:v>
      </x:c>
      <x:c r="J190" t="str">
        <x:v>Capital Efficiency</x:v>
      </x:c>
      <x:c r="K190" s="26" t="str">
        <x:v>Revenue × core operating margin × (1-tax rate)</x:v>
      </x:c>
      <x:c r="L190" s="26" t="n">
        <x:v>0.11</x:v>
      </x:c>
      <x:c r="M190" s="26" t="n">
        <x:v>0</x:v>
      </x:c>
      <x:c r="N190" s="26" t="n">
        <x:v>379.6188</x:v>
      </x:c>
      <x:c r="O190" s="26"/>
      <x:c r="P190" s="26"/>
      <x:c r="Q190" s="26"/>
      <x:c r="R190" s="26" t="n">
        <x:v>0</x:v>
      </x:c>
      <x:c r="S190" s="26"/>
      <x:c r="T190" s="26" t="str">
        <x:v>MX_P0_001;MX_P0_003;MX_P1_072;MX_P1_073;MX_P1_074;MX_P1_243;MX_P1_244</x:v>
      </x:c>
      <x:c r="U190" s="26" t="str"/>
      <x:c r="V190" s="26" t="str">
        <x:v>Derived forecast; not company guidance.</x:v>
      </x:c>
    </x:row>
    <x:row r="191">
      <x:c r="A191" t="str">
        <x:v>蜜雪集团</x:v>
      </x:c>
      <x:c r="B191" t="str">
        <x:v>2026-08-11</x:v>
      </x:c>
      <x:c r="C191" t="str">
        <x:v>Bear_g0</x:v>
      </x:c>
      <x:c r="D191" t="n">
        <x:v>2027</x:v>
      </x:c>
      <x:c r="E191" t="str">
        <x:v>roic_proxy</x:v>
      </x:c>
      <x:c r="F191" s="52"/>
      <x:c r="G191" s="52" t="n">
        <x:v>0.6762198533475902</x:v>
      </x:c>
      <x:c r="H191" t="str">
        <x:v>%</x:v>
      </x:c>
      <x:c r="I191" t="str">
        <x:v>R2_Driver_Model</x:v>
      </x:c>
      <x:c r="J191" t="str">
        <x:v>Capital Efficiency</x:v>
      </x:c>
      <x:c r="K191" s="26" t="str">
        <x:v>NOPAT / average operating invested capital proxy</x:v>
      </x:c>
      <x:c r="L191" s="26" t="n">
        <x:v>0.11</x:v>
      </x:c>
      <x:c r="M191" s="26" t="n">
        <x:v>0</x:v>
      </x:c>
      <x:c r="N191" s="26" t="n">
        <x:v>379.6188</x:v>
      </x:c>
      <x:c r="O191" s="26"/>
      <x:c r="P191" s="26"/>
      <x:c r="Q191" s="26"/>
      <x:c r="R191" s="26" t="n">
        <x:v>0</x:v>
      </x:c>
      <x:c r="S191" s="26"/>
      <x:c r="T191" s="26" t="str">
        <x:v>MX_P0_001;MX_P0_003;MX_P1_072;MX_P1_073;MX_P1_074;MX_P1_243;MX_P1_244</x:v>
      </x:c>
      <x:c r="U191" s="26" t="str"/>
      <x:c r="V191" s="26" t="str">
        <x:v>Derived forecast; not company guidance.</x:v>
      </x:c>
    </x:row>
    <x:row r="192">
      <x:c r="A192" t="str">
        <x:v>蜜雪集团</x:v>
      </x:c>
      <x:c r="B192" t="str">
        <x:v>2026-08-11</x:v>
      </x:c>
      <x:c r="C192" t="str">
        <x:v>Bear_g0</x:v>
      </x:c>
      <x:c r="D192" t="n">
        <x:v>2027</x:v>
      </x:c>
      <x:c r="E192" t="str">
        <x:v>incremental_roic_3y_proxy</x:v>
      </x:c>
      <x:c r="F192" s="52"/>
      <x:c r="G192" s="52"/>
      <x:c r="H192" t="str">
        <x:v>%</x:v>
      </x:c>
      <x:c r="I192" t="str">
        <x:v>R2_Driver_Model</x:v>
      </x:c>
      <x:c r="J192" t="str">
        <x:v>Capital Efficiency</x:v>
      </x:c>
      <x:c r="K192" s="26" t="str">
        <x:v>ΔNOPAT(3Y) / Δending operating invested capital proxy(3Y)</x:v>
      </x:c>
      <x:c r="L192" s="26" t="n">
        <x:v>0.11</x:v>
      </x:c>
      <x:c r="M192" s="26" t="n">
        <x:v>0</x:v>
      </x:c>
      <x:c r="N192" s="26" t="n">
        <x:v>379.6188</x:v>
      </x:c>
      <x:c r="O192" s="26"/>
      <x:c r="P192" s="26"/>
      <x:c r="Q192" s="26"/>
      <x:c r="R192" s="26" t="n">
        <x:v>0</x:v>
      </x:c>
      <x:c r="S192" s="26"/>
      <x:c r="T192" s="26" t="str">
        <x:v>MX_P0_001;MX_P0_003;MX_P1_072;MX_P1_073;MX_P1_074;MX_P1_243;MX_P1_244</x:v>
      </x:c>
      <x:c r="U192" s="26" t="str"/>
      <x:c r="V192" s="26" t="str">
        <x:v>Definition-sensitive forecast proxy; use hurdle crossing more than point estimate.</x:v>
      </x:c>
    </x:row>
    <x:row r="193">
      <x:c r="A193" t="str">
        <x:v>蜜雪集团</x:v>
      </x:c>
      <x:c r="B193" t="str">
        <x:v>2026-08-11</x:v>
      </x:c>
      <x:c r="C193" t="str">
        <x:v>Bear_g0</x:v>
      </x:c>
      <x:c r="D193" t="n">
        <x:v>2027</x:v>
      </x:c>
      <x:c r="E193" t="str">
        <x:v>equity_pre_distribution</x:v>
      </x:c>
      <x:c r="F193" s="52"/>
      <x:c r="G193" s="52" t="n">
        <x:v>35532.470945291105</x:v>
      </x:c>
      <x:c r="H193" t="str">
        <x:v>RMB mn</x:v>
      </x:c>
      <x:c r="I193" t="str">
        <x:v>R2_Driver_Model</x:v>
      </x:c>
      <x:c r="J193" t="str">
        <x:v>Capital Allocation</x:v>
      </x:c>
      <x:c r="K193" s="26" t="str">
        <x:v>Prior equity + normalized net income; no dividend/repurchase assumed</x:v>
      </x:c>
      <x:c r="L193" s="26" t="n">
        <x:v>0.11</x:v>
      </x:c>
      <x:c r="M193" s="26" t="n">
        <x:v>0</x:v>
      </x:c>
      <x:c r="N193" s="26" t="n">
        <x:v>379.6188</x:v>
      </x:c>
      <x:c r="O193" s="26"/>
      <x:c r="P193" s="26"/>
      <x:c r="Q193" s="26"/>
      <x:c r="R193" s="26" t="n">
        <x:v>0</x:v>
      </x:c>
      <x:c r="S193" s="26"/>
      <x:c r="T193" s="26" t="str">
        <x:v>MX_P0_001;MX_P0_003;MX_P1_072;MX_P1_073;MX_P1_074;MX_P1_243;MX_P1_244</x:v>
      </x:c>
      <x:c r="U193" s="26" t="str"/>
      <x:c r="V193" s="26" t="str">
        <x:v>Derived forecast; not company guidance.</x:v>
      </x:c>
    </x:row>
    <x:row r="194">
      <x:c r="A194" t="str">
        <x:v>蜜雪集团</x:v>
      </x:c>
      <x:c r="B194" t="str">
        <x:v>2026-08-11</x:v>
      </x:c>
      <x:c r="C194" t="str">
        <x:v>Bear_g0</x:v>
      </x:c>
      <x:c r="D194" t="n">
        <x:v>2027</x:v>
      </x:c>
      <x:c r="E194" t="str">
        <x:v>roe_normalized</x:v>
      </x:c>
      <x:c r="F194" s="52"/>
      <x:c r="G194" s="52" t="n">
        <x:v>0.17006855733467824</x:v>
      </x:c>
      <x:c r="H194" t="str">
        <x:v>%</x:v>
      </x:c>
      <x:c r="I194" t="str">
        <x:v>R2_Driver_Model</x:v>
      </x:c>
      <x:c r="J194" t="str">
        <x:v>Capital Efficiency</x:v>
      </x:c>
      <x:c r="K194" s="26" t="str">
        <x:v>Normalized net income / average equity</x:v>
      </x:c>
      <x:c r="L194" s="26" t="n">
        <x:v>0.11</x:v>
      </x:c>
      <x:c r="M194" s="26" t="n">
        <x:v>0</x:v>
      </x:c>
      <x:c r="N194" s="26" t="n">
        <x:v>379.6188</x:v>
      </x:c>
      <x:c r="O194" s="26"/>
      <x:c r="P194" s="26"/>
      <x:c r="Q194" s="26"/>
      <x:c r="R194" s="26" t="n">
        <x:v>0</x:v>
      </x:c>
      <x:c r="S194" s="26"/>
      <x:c r="T194" s="26" t="str">
        <x:v>MX_P0_001;MX_P0_003;MX_P1_072;MX_P1_073;MX_P1_074;MX_P1_243;MX_P1_244</x:v>
      </x:c>
      <x:c r="U194" s="26" t="str"/>
      <x:c r="V194" s="26" t="str">
        <x:v>Derived forecast; not company guidance.</x:v>
      </x:c>
    </x:row>
    <x:row r="195">
      <x:c r="A195" t="str">
        <x:v>蜜雪集团</x:v>
      </x:c>
      <x:c r="B195" t="str">
        <x:v>2026-08-11</x:v>
      </x:c>
      <x:c r="C195" t="str">
        <x:v>Bear_g0</x:v>
      </x:c>
      <x:c r="D195" t="n">
        <x:v>2027</x:v>
      </x:c>
      <x:c r="E195" t="str">
        <x:v>net_cash_pre_capital_allocation</x:v>
      </x:c>
      <x:c r="F195" s="52"/>
      <x:c r="G195" s="52" t="n">
        <x:v>27672.54513795559</x:v>
      </x:c>
      <x:c r="H195" t="str">
        <x:v>RMB mn</x:v>
      </x:c>
      <x:c r="I195" t="str">
        <x:v>R2_Driver_Model</x:v>
      </x:c>
      <x:c r="J195" t="str">
        <x:v>Capital Allocation</x:v>
      </x:c>
      <x:c r="K195" s="26" t="str">
        <x:v>Prior broad net cash + FCF; no future dividends/M&amp;A/repurchases assumed</x:v>
      </x:c>
      <x:c r="L195" s="26" t="n">
        <x:v>0.11</x:v>
      </x:c>
      <x:c r="M195" s="26" t="n">
        <x:v>0</x:v>
      </x:c>
      <x:c r="N195" s="26" t="n">
        <x:v>379.6188</x:v>
      </x:c>
      <x:c r="O195" s="26"/>
      <x:c r="P195" s="26"/>
      <x:c r="Q195" s="26"/>
      <x:c r="R195" s="26" t="n">
        <x:v>0</x:v>
      </x:c>
      <x:c r="S195" s="26"/>
      <x:c r="T195" s="26" t="str">
        <x:v>MX_P0_001;MX_P0_003;MX_P1_072;MX_P1_073;MX_P1_074;MX_P1_243;MX_P1_244</x:v>
      </x:c>
      <x:c r="U195" s="26" t="str"/>
      <x:c r="V195" s="26" t="str">
        <x:v>Derived forecast; not company guidance. | V2 regional-store architecture.</x:v>
      </x:c>
    </x:row>
    <x:row r="196">
      <x:c r="A196" t="str">
        <x:v>蜜雪集团</x:v>
      </x:c>
      <x:c r="B196" t="str">
        <x:v>2026-08-11</x:v>
      </x:c>
      <x:c r="C196" t="str">
        <x:v>Bear_g0</x:v>
      </x:c>
      <x:c r="D196" t="n">
        <x:v>2028</x:v>
      </x:c>
      <x:c r="E196" t="str">
        <x:v>store_growth</x:v>
      </x:c>
      <x:c r="F196" s="52" t="n">
        <x:v>0.04</x:v>
      </x:c>
      <x:c r="G196" s="52" t="n">
        <x:v>0.016220135527396762</x:v>
      </x:c>
      <x:c r="H196" t="str">
        <x:v>%</x:v>
      </x:c>
      <x:c r="I196" t="str">
        <x:v>Derived</x:v>
      </x:c>
      <x:c r="J196" t="str">
        <x:v>Store Network Derived</x:v>
      </x:c>
      <x:c r="K196" s="26" t="str">
        <x:v>Total store growth = (Mainland stores + Overseas stores) / prior total stores - 1</x:v>
      </x:c>
      <x:c r="L196" s="26" t="n">
        <x:v>0.11</x:v>
      </x:c>
      <x:c r="M196" s="26" t="n">
        <x:v>0</x:v>
      </x:c>
      <x:c r="N196" s="26" t="n">
        <x:v>379.6188</x:v>
      </x:c>
      <x:c r="O196" s="26"/>
      <x:c r="P196" s="26"/>
      <x:c r="Q196" s="26"/>
      <x:c r="R196" s="26" t="n">
        <x:v>0</x:v>
      </x:c>
      <x:c r="S196" s="26"/>
      <x:c r="T196" s="26" t="str">
        <x:v>MX_P0_001;MX_P1_243;MX_P1_244</x:v>
      </x:c>
      <x:c r="U196" s="26" t="str">
        <x:v>V2重构：总门店增速由中国内地与海外两条独立路径推导，不再作为手填输入。</x:v>
      </x:c>
      <x:c r="V196" s="26" t="str">
        <x:v>Legacy preset retained for audit only; final is derived. | V2 regional-store architecture.</x:v>
      </x:c>
    </x:row>
    <x:row r="197">
      <x:c r="A197" t="str">
        <x:v>蜜雪集团</x:v>
      </x:c>
      <x:c r="B197" t="str">
        <x:v>2026-08-11</x:v>
      </x:c>
      <x:c r="C197" t="str">
        <x:v>Bear_g0</x:v>
      </x:c>
      <x:c r="D197" t="n">
        <x:v>2028</x:v>
      </x:c>
      <x:c r="E197" t="str">
        <x:v>closure_rate_proxy_assumption</x:v>
      </x:c>
      <x:c r="F197" s="52" t="n">
        <x:v>0.08</x:v>
      </x:c>
      <x:c r="G197" s="52" t="n">
        <x:v>0.07</x:v>
      </x:c>
      <x:c r="H197" t="str">
        <x:v>%</x:v>
      </x:c>
      <x:c r="I197" t="str">
        <x:v>Assumption</x:v>
      </x:c>
      <x:c r="J197" t="str">
        <x:v>Store Network</x:v>
      </x:c>
      <x:c r="K197" s="26" t="str">
        <x:v>Forecast closures = prior ending stores × closure rate</x:v>
      </x:c>
      <x:c r="L197" s="26" t="n">
        <x:v>0.11</x:v>
      </x:c>
      <x:c r="M197" s="26" t="n">
        <x:v>0</x:v>
      </x:c>
      <x:c r="N197" s="26" t="n">
        <x:v>379.6188</x:v>
      </x:c>
      <x:c r="O197" s="26"/>
      <x:c r="P197" s="26"/>
      <x:c r="Q197" s="26"/>
      <x:c r="R197" s="26" t="n">
        <x:v>0</x:v>
      </x:c>
      <x:c r="S197" s="26"/>
      <x:c r="T197" s="26" t="str">
        <x:v>MX_P1_243;MX_P1_244</x:v>
      </x:c>
      <x:c r="U197" s="26" t="str">
        <x:v>2025关店/期初店数Proxy约5.4%；Base用6%，Bear用7%-8%触碰P2预警线，Bull用5%。</x:v>
      </x:c>
      <x:c r="V197" s="26" t="str">
        <x:v>Assumption. See G3 audit for confidence and override logic.</x:v>
      </x:c>
    </x:row>
    <x:row r="198">
      <x:c r="A198" t="str">
        <x:v>蜜雪集团</x:v>
      </x:c>
      <x:c r="B198" t="str">
        <x:v>2026-08-11</x:v>
      </x:c>
      <x:c r="C198" t="str">
        <x:v>Bear_g0</x:v>
      </x:c>
      <x:c r="D198" t="n">
        <x:v>2028</x:v>
      </x:c>
      <x:c r="E198" t="str">
        <x:v>overseas_store_growth</x:v>
      </x:c>
      <x:c r="F198" s="52" t="n">
        <x:v>0.03</x:v>
      </x:c>
      <x:c r="G198" s="52" t="n">
        <x:v>-0.05</x:v>
      </x:c>
      <x:c r="H198" t="str">
        <x:v>%</x:v>
      </x:c>
      <x:c r="I198" t="str">
        <x:v>Assumption</x:v>
      </x:c>
      <x:c r="J198" t="str">
        <x:v>Overseas</x:v>
      </x:c>
      <x:c r="K198" s="26" t="str">
        <x:v>Overseas stores = prior overseas stores × (1 + growth)</x:v>
      </x:c>
      <x:c r="L198" s="26" t="n">
        <x:v>0.11</x:v>
      </x:c>
      <x:c r="M198" s="26" t="n">
        <x:v>0</x:v>
      </x:c>
      <x:c r="N198" s="26" t="n">
        <x:v>379.6188</x:v>
      </x:c>
      <x:c r="O198" s="26"/>
      <x:c r="P198" s="26"/>
      <x:c r="Q198" s="26"/>
      <x:c r="R198" s="26" t="n">
        <x:v>0</x:v>
      </x:c>
      <x:c r="S198" s="26"/>
      <x:c r="T198" s="26" t="str">
        <x:v>MX_P0_003</x:v>
      </x:c>
      <x:c r="U198" s="26" t="str">
        <x:v>V2重构：Bear海外不再假设2028后迅速恢复；按持续出清路径-15%/-10%/-5%/0%/0%。</x:v>
      </x:c>
      <x:c r="V198" s="26" t="str">
        <x:v>V2 assumption. Overseas decline now directly reduces group store count; it is not offset by automatic mainland residual.</x:v>
      </x:c>
    </x:row>
    <x:row r="199">
      <x:c r="A199" t="str">
        <x:v>蜜雪集团</x:v>
      </x:c>
      <x:c r="B199" t="str">
        <x:v>2026-08-11</x:v>
      </x:c>
      <x:c r="C199" t="str">
        <x:v>Bear_g0</x:v>
      </x:c>
      <x:c r="D199" t="n">
        <x:v>2028</x:v>
      </x:c>
      <x:c r="E199" t="str">
        <x:v>goods_revenue_per_avg_store_growth</x:v>
      </x:c>
      <x:c r="F199" s="52" t="n">
        <x:v>0</x:v>
      </x:c>
      <x:c r="G199" s="52" t="n">
        <x:v>-0.01</x:v>
      </x:c>
      <x:c r="H199" t="str">
        <x:v>%</x:v>
      </x:c>
      <x:c r="I199" t="str">
        <x:v>Assumption</x:v>
      </x:c>
      <x:c r="J199" t="str">
        <x:v>R2 Unit Monetization</x:v>
      </x:c>
      <x:c r="K199" s="26" t="str">
        <x:v>Recurring goods revenue/store growth</x:v>
      </x:c>
      <x:c r="L199" s="26" t="n">
        <x:v>0.11</x:v>
      </x:c>
      <x:c r="M199" s="26" t="n">
        <x:v>0</x:v>
      </x:c>
      <x:c r="N199" s="26" t="n">
        <x:v>379.6188</x:v>
      </x:c>
      <x:c r="O199" s="26"/>
      <x:c r="P199" s="26"/>
      <x:c r="Q199" s="26"/>
      <x:c r="R199" s="26" t="n">
        <x:v>0</x:v>
      </x:c>
      <x:c r="S199" s="26"/>
      <x:c r="T199" s="26" t="str">
        <x:v>MX_P1_233;MX_P0_001;MX_P1_072</x:v>
      </x:c>
      <x:c r="U199" s="26" t="str">
        <x:v>R2定义纠正：使用“商品收入/平均门店”作为存量采购强度，设备与加盟服务单列，避免用总HQ revenue/store后再加设备/服务造成double count。2024下降、2025回升，Base取约1%-1.5%。</x:v>
      </x:c>
      <x:c r="V199" s="26" t="str">
        <x:v>Assumption. See G3 audit for confidence and override logic.</x:v>
      </x:c>
    </x:row>
    <x:row r="200">
      <x:c r="A200" t="str">
        <x:v>蜜雪集团</x:v>
      </x:c>
      <x:c r="B200" t="str">
        <x:v>2026-08-11</x:v>
      </x:c>
      <x:c r="C200" t="str">
        <x:v>Bear_g0</x:v>
      </x:c>
      <x:c r="D200" t="n">
        <x:v>2028</x:v>
      </x:c>
      <x:c r="E200" t="str">
        <x:v>equipment_revenue_per_opening</x:v>
      </x:c>
      <x:c r="F200" s="52" t="n">
        <x:v>0.08079711468923334</x:v>
      </x:c>
      <x:c r="G200" s="52" t="n">
        <x:v>0.075</x:v>
      </x:c>
      <x:c r="H200" t="str">
        <x:v>RMB mn/opening</x:v>
      </x:c>
      <x:c r="I200" t="str">
        <x:v>Assumption</x:v>
      </x:c>
      <x:c r="J200" t="str">
        <x:v>R2 Unit Monetization</x:v>
      </x:c>
      <x:c r="K200" s="26" t="str">
        <x:v>Equipment revenue = gross openings × equipment revenue/opening</x:v>
      </x:c>
      <x:c r="L200" s="26" t="n">
        <x:v>0.11</x:v>
      </x:c>
      <x:c r="M200" s="26" t="n">
        <x:v>0</x:v>
      </x:c>
      <x:c r="N200" s="26" t="n">
        <x:v>379.6188</x:v>
      </x:c>
      <x:c r="O200" s="26"/>
      <x:c r="P200" s="26"/>
      <x:c r="Q200" s="26"/>
      <x:c r="R200" s="26" t="n">
        <x:v>0</x:v>
      </x:c>
      <x:c r="S200" s="26"/>
      <x:c r="T200" s="26" t="str">
        <x:v>MX_P1_073;MX_P1_243</x:v>
      </x:c>
      <x:c r="U200" s="26" t="str">
        <x:v>设备收入/新开店仅为Proxy，2025显著高于2023-2024；Base从约8.2万元/店正常化起步，避免直接沿用9.15万元。</x:v>
      </x:c>
      <x:c r="V200" s="26" t="str">
        <x:v>Assumption. See G3 audit for confidence and override logic.</x:v>
      </x:c>
    </x:row>
    <x:row r="201">
      <x:c r="A201" t="str">
        <x:v>蜜雪集团</x:v>
      </x:c>
      <x:c r="B201" t="str">
        <x:v>2026-08-11</x:v>
      </x:c>
      <x:c r="C201" t="str">
        <x:v>Bear_g0</x:v>
      </x:c>
      <x:c r="D201" t="n">
        <x:v>2028</x:v>
      </x:c>
      <x:c r="E201" t="str">
        <x:v>franchise_service_revenue_per_avg_store</x:v>
      </x:c>
      <x:c r="F201" s="52" t="n">
        <x:v>0.014936501665067449</x:v>
      </x:c>
      <x:c r="G201" s="52" t="n">
        <x:v>0.014</x:v>
      </x:c>
      <x:c r="H201" t="str">
        <x:v>RMB mn/store</x:v>
      </x:c>
      <x:c r="I201" t="str">
        <x:v>Assumption</x:v>
      </x:c>
      <x:c r="J201" t="str">
        <x:v>R2 Unit Monetization</x:v>
      </x:c>
      <x:c r="K201" s="26" t="str">
        <x:v>Franchise service revenue = simple average stores × service revenue/store</x:v>
      </x:c>
      <x:c r="L201" s="26" t="n">
        <x:v>0.11</x:v>
      </x:c>
      <x:c r="M201" s="26" t="n">
        <x:v>0</x:v>
      </x:c>
      <x:c r="N201" s="26" t="n">
        <x:v>379.6188</x:v>
      </x:c>
      <x:c r="O201" s="26"/>
      <x:c r="P201" s="26"/>
      <x:c r="Q201" s="26"/>
      <x:c r="R201" s="26" t="n">
        <x:v>0</x:v>
      </x:c>
      <x:c r="S201" s="26"/>
      <x:c r="T201" s="26" t="str">
        <x:v>MX_P1_074;MX_P0_001</x:v>
      </x:c>
      <x:c r="U201" s="26" t="str">
        <x:v>2024-2025约1.48-1.49万元/平均店较稳定，按低个位数增长/稳定处理。</x:v>
      </x:c>
      <x:c r="V201" s="26" t="str">
        <x:v>Assumption. See G3 audit for confidence and override logic.</x:v>
      </x:c>
    </x:row>
    <x:row r="202">
      <x:c r="A202" t="str">
        <x:v>蜜雪集团</x:v>
      </x:c>
      <x:c r="B202" t="str">
        <x:v>2026-08-11</x:v>
      </x:c>
      <x:c r="C202" t="str">
        <x:v>Bear_g0</x:v>
      </x:c>
      <x:c r="D202" t="n">
        <x:v>2028</x:v>
      </x:c>
      <x:c r="E202" t="str">
        <x:v>second_curve_extra_revenue_uplift</x:v>
      </x:c>
      <x:c r="F202" s="52" t="n">
        <x:v>0</x:v>
      </x:c>
      <x:c r="G202" s="52" t="n">
        <x:v>0</x:v>
      </x:c>
      <x:c r="H202" t="str">
        <x:v>%</x:v>
      </x:c>
      <x:c r="I202" t="str">
        <x:v>Assumption</x:v>
      </x:c>
      <x:c r="J202" t="str">
        <x:v>Second Curve</x:v>
      </x:c>
      <x:c r="K202" s="26" t="str">
        <x:v>No independent uplift; included only through total store path</x:v>
      </x:c>
      <x:c r="L202" s="26" t="n">
        <x:v>0.11</x:v>
      </x:c>
      <x:c r="M202" s="26" t="n">
        <x:v>0</x:v>
      </x:c>
      <x:c r="N202" s="26" t="n">
        <x:v>379.6188</x:v>
      </x:c>
      <x:c r="O202" s="26"/>
      <x:c r="P202" s="26"/>
      <x:c r="Q202" s="26"/>
      <x:c r="R202" s="26" t="n">
        <x:v>0</x:v>
      </x:c>
      <x:c r="S202" s="26"/>
      <x:c r="T202" s="26" t="str">
        <x:v>MX_P1_286;MX_P2_401;MX_P2_402</x:v>
      </x:c>
      <x:c r="U202" s="26" t="str">
        <x:v>幸运咖/福鹿家尚未通过Unit Economics Gate；已并表贡献在集团起点和总店网中，额外独立增量设0以避免double count。Bull的更高总门店路径已经包含部分期权。</x:v>
      </x:c>
      <x:c r="V202" s="26" t="str">
        <x:v>Assumption. See G3 audit for confidence and override logic.</x:v>
      </x:c>
    </x:row>
    <x:row r="203">
      <x:c r="A203" t="str">
        <x:v>蜜雪集团</x:v>
      </x:c>
      <x:c r="B203" t="str">
        <x:v>2026-08-11</x:v>
      </x:c>
      <x:c r="C203" t="str">
        <x:v>Bear_g0</x:v>
      </x:c>
      <x:c r="D203" t="n">
        <x:v>2028</x:v>
      </x:c>
      <x:c r="E203" t="str">
        <x:v>gross_margin</x:v>
      </x:c>
      <x:c r="F203" s="52" t="n">
        <x:v>0.29143581599999996</x:v>
      </x:c>
      <x:c r="G203" s="52" t="n">
        <x:v>0.294</x:v>
      </x:c>
      <x:c r="H203" t="str">
        <x:v>%</x:v>
      </x:c>
      <x:c r="I203" t="str">
        <x:v>Assumption</x:v>
      </x:c>
      <x:c r="J203" t="str">
        <x:v>Margin</x:v>
      </x:c>
      <x:c r="K203" s="26" t="str">
        <x:v>Gross profit / revenue</x:v>
      </x:c>
      <x:c r="L203" s="26" t="n">
        <x:v>0.11</x:v>
      </x:c>
      <x:c r="M203" s="26" t="n">
        <x:v>0</x:v>
      </x:c>
      <x:c r="N203" s="26" t="n">
        <x:v>379.6188</x:v>
      </x:c>
      <x:c r="O203" s="26"/>
      <x:c r="P203" s="26"/>
      <x:c r="Q203" s="26"/>
      <x:c r="R203" s="26" t="n">
        <x:v>0</x:v>
      </x:c>
      <x:c r="S203" s="26"/>
      <x:c r="T203" s="26" t="str">
        <x:v>MX_P1_050;MX_P0_007</x:v>
      </x:c>
      <x:c r="U203" s="26" t="str">
        <x:v>2025商品+设备毛利率承压；P2明确不因宽护城河自动假设&gt;100bps改善，Base围绕2025集团毛利率小幅波动。</x:v>
      </x:c>
      <x:c r="V203" s="26" t="str">
        <x:v>Assumption. See G3 audit for confidence and override logic.</x:v>
      </x:c>
    </x:row>
    <x:row r="204">
      <x:c r="A204" t="str">
        <x:v>蜜雪集团</x:v>
      </x:c>
      <x:c r="B204" t="str">
        <x:v>2026-08-11</x:v>
      </x:c>
      <x:c r="C204" t="str">
        <x:v>Bear_g0</x:v>
      </x:c>
      <x:c r="D204" t="n">
        <x:v>2028</x:v>
      </x:c>
      <x:c r="E204" t="str">
        <x:v>core_operating_margin_proxy</x:v>
      </x:c>
      <x:c r="F204" s="52" t="n">
        <x:v>0.19476265</x:v>
      </x:c>
      <x:c r="G204" s="52" t="n">
        <x:v>0.193</x:v>
      </x:c>
      <x:c r="H204" t="str">
        <x:v>%</x:v>
      </x:c>
      <x:c r="I204" t="str">
        <x:v>Assumption</x:v>
      </x:c>
      <x:c r="J204" t="str">
        <x:v>Margin</x:v>
      </x:c>
      <x:c r="K204" s="26" t="str">
        <x:v>Core operating profit proxy / revenue</x:v>
      </x:c>
      <x:c r="L204" s="26" t="n">
        <x:v>0.11</x:v>
      </x:c>
      <x:c r="M204" s="26" t="n">
        <x:v>0</x:v>
      </x:c>
      <x:c r="N204" s="26" t="n">
        <x:v>379.6188</x:v>
      </x:c>
      <x:c r="O204" s="26"/>
      <x:c r="P204" s="26"/>
      <x:c r="Q204" s="26"/>
      <x:c r="R204" s="26" t="n">
        <x:v>0</x:v>
      </x:c>
      <x:c r="S204" s="26"/>
      <x:c r="T204" s="26" t="str">
        <x:v>MX_P1_050;MX_P1_051;MX_P1_052;MX_P1_053;MX_P1_054;MX_P1_055</x:v>
      </x:c>
      <x:c r="U204" s="26" t="str">
        <x:v>以2025核心经营利润率为锚，Base仅温和规模效率，不假设大幅经营杠杆。</x:v>
      </x:c>
      <x:c r="V204" s="26" t="str">
        <x:v>Assumption. See G3 audit for confidence and override logic.</x:v>
      </x:c>
    </x:row>
    <x:row r="205">
      <x:c r="A205" t="str">
        <x:v>蜜雪集团</x:v>
      </x:c>
      <x:c r="B205" t="str">
        <x:v>2026-08-11</x:v>
      </x:c>
      <x:c r="C205" t="str">
        <x:v>Bear_g0</x:v>
      </x:c>
      <x:c r="D205" t="n">
        <x:v>2028</x:v>
      </x:c>
      <x:c r="E205" t="str">
        <x:v>adj_net_margin</x:v>
      </x:c>
      <x:c r="F205" s="52" t="n">
        <x:v>0.16449999999999998</x:v>
      </x:c>
      <x:c r="G205" s="52" t="n">
        <x:v>0.16</x:v>
      </x:c>
      <x:c r="H205" t="str">
        <x:v>%</x:v>
      </x:c>
      <x:c r="I205" t="str">
        <x:v>Assumption</x:v>
      </x:c>
      <x:c r="J205" t="str">
        <x:v>Margin</x:v>
      </x:c>
      <x:c r="K205" s="26" t="str">
        <x:v>Normalized parent net income / revenue</x:v>
      </x:c>
      <x:c r="L205" s="26" t="n">
        <x:v>0.11</x:v>
      </x:c>
      <x:c r="M205" s="26" t="n">
        <x:v>0</x:v>
      </x:c>
      <x:c r="N205" s="26" t="n">
        <x:v>379.6188</x:v>
      </x:c>
      <x:c r="O205" s="26"/>
      <x:c r="P205" s="26"/>
      <x:c r="Q205" s="26"/>
      <x:c r="R205" s="26" t="n">
        <x:v>0</x:v>
      </x:c>
      <x:c r="S205" s="26"/>
      <x:c r="T205" s="26" t="str">
        <x:v>MX_P1_059;MX_P1_218;MX_P1_057;MX_P1_056</x:v>
      </x:c>
      <x:c r="U205" s="26" t="str">
        <x:v>维持框架约17%-18%的Base纪律；Bear反映成本/竞争压力，Bull上限约19%，不把投资收益或一次性项目当经营改善。</x:v>
      </x:c>
      <x:c r="V205" s="26" t="str">
        <x:v>Assumption. See G3 audit for confidence and override logic.</x:v>
      </x:c>
    </x:row>
    <x:row r="206">
      <x:c r="A206" t="str">
        <x:v>蜜雪集团</x:v>
      </x:c>
      <x:c r="B206" t="str">
        <x:v>2026-08-11</x:v>
      </x:c>
      <x:c r="C206" t="str">
        <x:v>Bear_g0</x:v>
      </x:c>
      <x:c r="D206" t="n">
        <x:v>2028</x:v>
      </x:c>
      <x:c r="E206" t="str">
        <x:v>fcf_conversion</x:v>
      </x:c>
      <x:c r="F206" s="52" t="n">
        <x:v>0.807922663</x:v>
      </x:c>
      <x:c r="G206" s="52" t="n">
        <x:v>0.75</x:v>
      </x:c>
      <x:c r="H206" t="str">
        <x:v>%</x:v>
      </x:c>
      <x:c r="I206" t="str">
        <x:v>Assumption</x:v>
      </x:c>
      <x:c r="J206" t="str">
        <x:v>Cash Flow</x:v>
      </x:c>
      <x:c r="K206" s="26" t="str">
        <x:v>FCF / normalized net income</x:v>
      </x:c>
      <x:c r="L206" s="26" t="n">
        <x:v>0.11</x:v>
      </x:c>
      <x:c r="M206" s="26" t="n">
        <x:v>0</x:v>
      </x:c>
      <x:c r="N206" s="26" t="n">
        <x:v>379.6188</x:v>
      </x:c>
      <x:c r="O206" s="26"/>
      <x:c r="P206" s="26"/>
      <x:c r="Q206" s="26"/>
      <x:c r="R206" s="26" t="n">
        <x:v>0</x:v>
      </x:c>
      <x:c r="S206" s="26"/>
      <x:c r="T206" s="26" t="str">
        <x:v>MX_P1_091;MX_P1_059;MX_P1_218</x:v>
      </x:c>
      <x:c r="U206" s="26" t="str">
        <x:v>P1显示2024&gt;100%受营运资金释放影响，2025库存增加占用现金；P2要求将长期FCF转化率正常化到约75%-90%而非直接使用3年中位数。</x:v>
      </x:c>
      <x:c r="V206" s="26" t="str">
        <x:v>Assumption. See G3 audit for confidence and override logic.</x:v>
      </x:c>
    </x:row>
    <x:row r="207">
      <x:c r="A207" t="str">
        <x:v>蜜雪集团</x:v>
      </x:c>
      <x:c r="B207" t="str">
        <x:v>2026-08-11</x:v>
      </x:c>
      <x:c r="C207" t="str">
        <x:v>Bear_g0</x:v>
      </x:c>
      <x:c r="D207" t="n">
        <x:v>2028</x:v>
      </x:c>
      <x:c r="E207" t="str">
        <x:v>capex_pct_revenue</x:v>
      </x:c>
      <x:c r="F207" s="52" t="n">
        <x:v>0.06839217678578577</x:v>
      </x:c>
      <x:c r="G207" s="52" t="n">
        <x:v>0.045</x:v>
      </x:c>
      <x:c r="H207" t="str">
        <x:v>%</x:v>
      </x:c>
      <x:c r="I207" t="str">
        <x:v>Assumption</x:v>
      </x:c>
      <x:c r="J207" t="str">
        <x:v>Cash Flow</x:v>
      </x:c>
      <x:c r="K207" s="26" t="str">
        <x:v>Capex / revenue</x:v>
      </x:c>
      <x:c r="L207" s="26" t="n">
        <x:v>0.11</x:v>
      </x:c>
      <x:c r="M207" s="26" t="n">
        <x:v>0</x:v>
      </x:c>
      <x:c r="N207" s="26" t="n">
        <x:v>379.6188</x:v>
      </x:c>
      <x:c r="O207" s="26"/>
      <x:c r="P207" s="26"/>
      <x:c r="Q207" s="26"/>
      <x:c r="R207" s="26" t="n">
        <x:v>0</x:v>
      </x:c>
      <x:c r="S207" s="26"/>
      <x:c r="T207" s="26" t="str">
        <x:v>MX_P1_092;MX_P1_093;MX_P1_094;MX_P0_007</x:v>
      </x:c>
      <x:c r="U207" s="26" t="str">
        <x:v>2025 Capex/Revenue仅约2.1%偏低，而IPO募集资金仍计划主要投向供应链；采用2026-2028再投资回升、随后随规模效率下降的路径。</x:v>
      </x:c>
      <x:c r="V207" s="26" t="str">
        <x:v>Assumption. See G3 audit for confidence and override logic.</x:v>
      </x:c>
    </x:row>
    <x:row r="208">
      <x:c r="A208" t="str">
        <x:v>蜜雪集团</x:v>
      </x:c>
      <x:c r="B208" t="str">
        <x:v>2026-08-11</x:v>
      </x:c>
      <x:c r="C208" t="str">
        <x:v>Bear_g0</x:v>
      </x:c>
      <x:c r="D208" t="n">
        <x:v>2028</x:v>
      </x:c>
      <x:c r="E208" t="str">
        <x:v>nwc_pct_revenue</x:v>
      </x:c>
      <x:c r="F208" s="52" t="n">
        <x:v>-0.013633051</x:v>
      </x:c>
      <x:c r="G208" s="52" t="n">
        <x:v>-0.015</x:v>
      </x:c>
      <x:c r="H208" t="str">
        <x:v>%</x:v>
      </x:c>
      <x:c r="I208" t="str">
        <x:v>Assumption</x:v>
      </x:c>
      <x:c r="J208" t="str">
        <x:v>Working Capital</x:v>
      </x:c>
      <x:c r="K208" s="26" t="str">
        <x:v>Operating NWC / revenue</x:v>
      </x:c>
      <x:c r="L208" s="26" t="n">
        <x:v>0.11</x:v>
      </x:c>
      <x:c r="M208" s="26" t="n">
        <x:v>0</x:v>
      </x:c>
      <x:c r="N208" s="26" t="n">
        <x:v>379.6188</x:v>
      </x:c>
      <x:c r="O208" s="26"/>
      <x:c r="P208" s="26"/>
      <x:c r="Q208" s="26"/>
      <x:c r="R208" s="26" t="n">
        <x:v>0</x:v>
      </x:c>
      <x:c r="S208" s="26"/>
      <x:c r="T208" s="26" t="str">
        <x:v>MX_P0_007;MX_P1_196;MX_P1_199;MX_P1_200;MX_P1_201</x:v>
      </x:c>
      <x:c r="U208" s="26" t="str">
        <x:v>以2023-2025中位数约-2.86%为锚；不把2024极端负NWC无限外推。</x:v>
      </x:c>
      <x:c r="V208" s="26" t="str">
        <x:v>Assumption. See G3 audit for confidence and override logic.</x:v>
      </x:c>
    </x:row>
    <x:row r="209">
      <x:c r="A209" t="str">
        <x:v>蜜雪集团</x:v>
      </x:c>
      <x:c r="B209" t="str">
        <x:v>2026-08-11</x:v>
      </x:c>
      <x:c r="C209" t="str">
        <x:v>Bear_g0</x:v>
      </x:c>
      <x:c r="D209" t="n">
        <x:v>2028</x:v>
      </x:c>
      <x:c r="E209" t="str">
        <x:v>cash_conversion_cycle</x:v>
      </x:c>
      <x:c r="F209" s="52" t="n">
        <x:v>25.4</x:v>
      </x:c>
      <x:c r="G209" s="52" t="n">
        <x:v>23</x:v>
      </x:c>
      <x:c r="H209" t="str">
        <x:v>days</x:v>
      </x:c>
      <x:c r="I209" t="str">
        <x:v>Assumption</x:v>
      </x:c>
      <x:c r="J209" t="str">
        <x:v>Working Capital</x:v>
      </x:c>
      <x:c r="K209" s="26" t="str">
        <x:v>Inventory days + AR days - AP days</x:v>
      </x:c>
      <x:c r="L209" s="26" t="n">
        <x:v>0.11</x:v>
      </x:c>
      <x:c r="M209" s="26" t="n">
        <x:v>0</x:v>
      </x:c>
      <x:c r="N209" s="26" t="n">
        <x:v>379.6188</x:v>
      </x:c>
      <x:c r="O209" s="26"/>
      <x:c r="P209" s="26"/>
      <x:c r="Q209" s="26"/>
      <x:c r="R209" s="26" t="n">
        <x:v>0</x:v>
      </x:c>
      <x:c r="S209" s="26"/>
      <x:c r="T209" s="26" t="str">
        <x:v>MX_P1_173;MX_P1_196;MX_P1_176;MX_P1_199</x:v>
      </x:c>
      <x:c r="U209" s="26" t="str">
        <x:v>2025 CCC约15.4天；Base保持约16天，Bear上探25天作为库存/账期恶化压力线。</x:v>
      </x:c>
      <x:c r="V209" s="26" t="str">
        <x:v>Assumption. See G3 audit for confidence and override logic.</x:v>
      </x:c>
    </x:row>
    <x:row r="210">
      <x:c r="A210" t="str">
        <x:v>蜜雪集团</x:v>
      </x:c>
      <x:c r="B210" t="str">
        <x:v>2026-08-11</x:v>
      </x:c>
      <x:c r="C210" t="str">
        <x:v>Bear_g0</x:v>
      </x:c>
      <x:c r="D210" t="n">
        <x:v>2028</x:v>
      </x:c>
      <x:c r="E210" t="str">
        <x:v>operating_invested_capital_pct_revenue</x:v>
      </x:c>
      <x:c r="F210" s="52" t="n">
        <x:v>0.22</x:v>
      </x:c>
      <x:c r="G210" s="52" t="n">
        <x:v>0.22</x:v>
      </x:c>
      <x:c r="H210" t="str">
        <x:v>%</x:v>
      </x:c>
      <x:c r="I210" t="str">
        <x:v>Assumption</x:v>
      </x:c>
      <x:c r="J210" t="str">
        <x:v>Capital Efficiency</x:v>
      </x:c>
      <x:c r="K210" s="26" t="str">
        <x:v>Forecast operating invested capital / revenue proxy</x:v>
      </x:c>
      <x:c r="L210" s="26" t="n">
        <x:v>0.11</x:v>
      </x:c>
      <x:c r="M210" s="26" t="n">
        <x:v>0</x:v>
      </x:c>
      <x:c r="N210" s="26" t="n">
        <x:v>379.6188</x:v>
      </x:c>
      <x:c r="O210" s="26"/>
      <x:c r="P210" s="26"/>
      <x:c r="Q210" s="26"/>
      <x:c r="R210" s="26" t="n">
        <x:v>0</x:v>
      </x:c>
      <x:c r="S210" s="26"/>
      <x:c r="T210" s="26" t="str">
        <x:v>MX_P1_050;MX_P1_196;MX_P1_202</x:v>
      </x:c>
      <x:c r="U210" s="26" t="str">
        <x:v>用约20%收入的经营投入资本强度复现P1保守ROIC数量级；Bear/Bull仅做资本效率敏感性，点估值不作为事实。</x:v>
      </x:c>
      <x:c r="V210" s="26" t="str">
        <x:v>Assumption. See G3 audit for confidence and override logic.</x:v>
      </x:c>
    </x:row>
    <x:row r="211">
      <x:c r="A211" t="str">
        <x:v>蜜雪集团</x:v>
      </x:c>
      <x:c r="B211" t="str">
        <x:v>2026-08-11</x:v>
      </x:c>
      <x:c r="C211" t="str">
        <x:v>Bear_g0</x:v>
      </x:c>
      <x:c r="D211" t="n">
        <x:v>2028</x:v>
      </x:c>
      <x:c r="E211" t="str">
        <x:v>normalized_tax_rate</x:v>
      </x:c>
      <x:c r="F211" s="52" t="n">
        <x:v>0.22</x:v>
      </x:c>
      <x:c r="G211" s="52" t="n">
        <x:v>0.22</x:v>
      </x:c>
      <x:c r="H211" t="str">
        <x:v>%</x:v>
      </x:c>
      <x:c r="I211" t="str">
        <x:v>Assumption</x:v>
      </x:c>
      <x:c r="J211" t="str">
        <x:v>Capital Efficiency</x:v>
      </x:c>
      <x:c r="K211" s="26" t="str">
        <x:v>Normalized effective tax rate</x:v>
      </x:c>
      <x:c r="L211" s="26" t="n">
        <x:v>0.11</x:v>
      </x:c>
      <x:c r="M211" s="26" t="n">
        <x:v>0</x:v>
      </x:c>
      <x:c r="N211" s="26" t="n">
        <x:v>379.6188</x:v>
      </x:c>
      <x:c r="O211" s="26"/>
      <x:c r="P211" s="26"/>
      <x:c r="Q211" s="26"/>
      <x:c r="R211" s="26" t="n">
        <x:v>0</x:v>
      </x:c>
      <x:c r="S211" s="26"/>
      <x:c r="T211" s="26" t="str">
        <x:v>MX_P1_056;MX_P1_057</x:v>
      </x:c>
      <x:c r="U211" s="26" t="str">
        <x:v>2023-2025有效税率约21%-23%，采用22%长期正常化。</x:v>
      </x:c>
      <x:c r="V211" s="26" t="str">
        <x:v>Assumption. See G3 audit for confidence and override logic.</x:v>
      </x:c>
    </x:row>
    <x:row r="212">
      <x:c r="A212" t="str">
        <x:v>蜜雪集团</x:v>
      </x:c>
      <x:c r="B212" t="str">
        <x:v>2026-08-11</x:v>
      </x:c>
      <x:c r="C212" t="str">
        <x:v>Bear_g0</x:v>
      </x:c>
      <x:c r="D212" t="n">
        <x:v>2028</x:v>
      </x:c>
      <x:c r="E212" t="str">
        <x:v>diluted_shares</x:v>
      </x:c>
      <x:c r="F212" s="52" t="n">
        <x:v>379.6188</x:v>
      </x:c>
      <x:c r="G212" s="52" t="n">
        <x:v>379.6188</x:v>
      </x:c>
      <x:c r="H212" t="str">
        <x:v>mn shares</x:v>
      </x:c>
      <x:c r="I212" t="str">
        <x:v>Assumption</x:v>
      </x:c>
      <x:c r="J212" t="str">
        <x:v>Share Count</x:v>
      </x:c>
      <x:c r="K212" s="26" t="str">
        <x:v>Issued economic shares; no forecast issuance absent disclosed grants</x:v>
      </x:c>
      <x:c r="L212" s="26" t="n">
        <x:v>0.11</x:v>
      </x:c>
      <x:c r="M212" s="26" t="n">
        <x:v>0</x:v>
      </x:c>
      <x:c r="N212" s="26" t="n">
        <x:v>379.6188</x:v>
      </x:c>
      <x:c r="O212" s="26"/>
      <x:c r="P212" s="26"/>
      <x:c r="Q212" s="26"/>
      <x:c r="R212" s="26" t="n">
        <x:v>0</x:v>
      </x:c>
      <x:c r="S212" s="26"/>
      <x:c r="T212" s="26" t="str">
        <x:v>MX_P3_001;MX_P3_004;MX_P3_005;MX_P3_006</x:v>
      </x:c>
      <x:c r="U212" s="26" t="str">
        <x:v>截至2026-07-31已发行总股本仍为379.619百万股且库存股为0；H股奖励计划10%仅为授权上限，未披露实际授予/发行，故Base不预先计满稀释。</x:v>
      </x:c>
      <x:c r="V212" s="26" t="str">
        <x:v>Assumption. See G3 audit for confidence and override logic.</x:v>
      </x:c>
    </x:row>
    <x:row r="213">
      <x:c r="A213" t="str">
        <x:v>蜜雪集团</x:v>
      </x:c>
      <x:c r="B213" t="str">
        <x:v>2026-08-11</x:v>
      </x:c>
      <x:c r="C213" t="str">
        <x:v>Bear_g0</x:v>
      </x:c>
      <x:c r="D213" t="n">
        <x:v>2028</x:v>
      </x:c>
      <x:c r="E213" t="str">
        <x:v>dividend_per_share</x:v>
      </x:c>
      <x:c r="F213" s="52" t="n">
        <x:v>0</x:v>
      </x:c>
      <x:c r="G213" s="52" t="n">
        <x:v>0</x:v>
      </x:c>
      <x:c r="H213" t="str">
        <x:v>RMB/share</x:v>
      </x:c>
      <x:c r="I213" t="str">
        <x:v>Assumption</x:v>
      </x:c>
      <x:c r="J213" t="str">
        <x:v>Capital Allocation</x:v>
      </x:c>
      <x:c r="K213" s="26" t="str">
        <x:v>No dividend assumed</x:v>
      </x:c>
      <x:c r="L213" s="26" t="n">
        <x:v>0.11</x:v>
      </x:c>
      <x:c r="M213" s="26" t="n">
        <x:v>0</x:v>
      </x:c>
      <x:c r="N213" s="26" t="n">
        <x:v>379.6188</x:v>
      </x:c>
      <x:c r="O213" s="26"/>
      <x:c r="P213" s="26"/>
      <x:c r="Q213" s="26"/>
      <x:c r="R213" s="26" t="n">
        <x:v>0</x:v>
      </x:c>
      <x:c r="S213" s="26"/>
      <x:c r="T213" s="26" t="str">
        <x:v>MX_P1_314</x:v>
      </x:c>
      <x:c r="U213" s="26" t="str">
        <x:v>公司尚无稳定分红历史/政策，P3不预设未来股息；P4可作为资本配置上行敏感性。</x:v>
      </x:c>
      <x:c r="V213" s="26" t="str">
        <x:v>Assumption. See G3 audit for confidence and override logic.</x:v>
      </x:c>
    </x:row>
    <x:row r="214">
      <x:c r="A214" t="str">
        <x:v>蜜雪集团</x:v>
      </x:c>
      <x:c r="B214" t="str">
        <x:v>2026-08-11</x:v>
      </x:c>
      <x:c r="C214" t="str">
        <x:v>Bear_g0</x:v>
      </x:c>
      <x:c r="D214" t="n">
        <x:v>2028</x:v>
      </x:c>
      <x:c r="E214" t="str">
        <x:v>stores_end</x:v>
      </x:c>
      <x:c r="F214" s="52"/>
      <x:c r="G214" s="52" t="n">
        <x:v>64311.25653</x:v>
      </x:c>
      <x:c r="H214" t="str">
        <x:v>stores</x:v>
      </x:c>
      <x:c r="I214" t="str">
        <x:v>R2_Driver_Model</x:v>
      </x:c>
      <x:c r="J214" t="str">
        <x:v>Store Network</x:v>
      </x:c>
      <x:c r="K214" s="26" t="str">
        <x:v>Mainland stores + Overseas stores</x:v>
      </x:c>
      <x:c r="L214" s="26" t="n">
        <x:v>0.11</x:v>
      </x:c>
      <x:c r="M214" s="26" t="n">
        <x:v>0</x:v>
      </x:c>
      <x:c r="N214" s="26" t="n">
        <x:v>379.6188</x:v>
      </x:c>
      <x:c r="O214" s="26"/>
      <x:c r="P214" s="26"/>
      <x:c r="Q214" s="26"/>
      <x:c r="R214" s="26" t="n">
        <x:v>0</x:v>
      </x:c>
      <x:c r="S214" s="26"/>
      <x:c r="T214" s="26" t="str">
        <x:v>MX_P0_001;MX_P0_003;MX_P1_072;MX_P1_073;MX_P1_074;MX_P1_243;MX_P1_244</x:v>
      </x:c>
      <x:c r="U214" s="26" t="str"/>
      <x:c r="V214" s="26" t="str">
        <x:v>V2 regional driver: overseas shrink is no longer backfilled by mainland stores. | V2 regional-store architecture.</x:v>
      </x:c>
    </x:row>
    <x:row r="215">
      <x:c r="A215" t="str">
        <x:v>蜜雪集团</x:v>
      </x:c>
      <x:c r="B215" t="str">
        <x:v>2026-08-11</x:v>
      </x:c>
      <x:c r="C215" t="str">
        <x:v>Bear_g0</x:v>
      </x:c>
      <x:c r="D215" t="n">
        <x:v>2028</x:v>
      </x:c>
      <x:c r="E215" t="str">
        <x:v>stores_opened</x:v>
      </x:c>
      <x:c r="F215" s="52"/>
      <x:c r="G215" s="52" t="n">
        <x:v>5456.421359999999</x:v>
      </x:c>
      <x:c r="H215" t="str">
        <x:v>stores</x:v>
      </x:c>
      <x:c r="I215" t="str">
        <x:v>R2_Driver_Model</x:v>
      </x:c>
      <x:c r="J215" t="str">
        <x:v>Store Network</x:v>
      </x:c>
      <x:c r="K215" s="26" t="str">
        <x:v>Ending total stores - Beginning total stores + Closures; acquisition assumed 0</x:v>
      </x:c>
      <x:c r="L215" s="26" t="n">
        <x:v>0.11</x:v>
      </x:c>
      <x:c r="M215" s="26" t="n">
        <x:v>0</x:v>
      </x:c>
      <x:c r="N215" s="26" t="n">
        <x:v>379.6188</x:v>
      </x:c>
      <x:c r="O215" s="26"/>
      <x:c r="P215" s="26"/>
      <x:c r="Q215" s="26"/>
      <x:c r="R215" s="26" t="n">
        <x:v>0</x:v>
      </x:c>
      <x:c r="S215" s="26"/>
      <x:c r="T215" s="26" t="str">
        <x:v>MX_P0_001;MX_P0_003;MX_P1_072;MX_P1_073;MX_P1_074;MX_P1_243;MX_P1_244</x:v>
      </x:c>
      <x:c r="U215" s="26" t="str"/>
      <x:c r="V215" s="26" t="str">
        <x:v>Derived forecast; not company guidance. | V2 regional-store architecture.</x:v>
      </x:c>
    </x:row>
    <x:row r="216">
      <x:c r="A216" t="str">
        <x:v>蜜雪集团</x:v>
      </x:c>
      <x:c r="B216" t="str">
        <x:v>2026-08-11</x:v>
      </x:c>
      <x:c r="C216" t="str">
        <x:v>Bear_g0</x:v>
      </x:c>
      <x:c r="D216" t="n">
        <x:v>2028</x:v>
      </x:c>
      <x:c r="E216" t="str">
        <x:v>stores_closed</x:v>
      </x:c>
      <x:c r="F216" s="52"/>
      <x:c r="G216" s="52" t="n">
        <x:v>4429.933830000001</x:v>
      </x:c>
      <x:c r="H216" t="str">
        <x:v>stores</x:v>
      </x:c>
      <x:c r="I216" t="str">
        <x:v>R2_Driver_Model</x:v>
      </x:c>
      <x:c r="J216" t="str">
        <x:v>Store Network</x:v>
      </x:c>
      <x:c r="K216" s="26" t="str">
        <x:v>Prior stores × closure rate</x:v>
      </x:c>
      <x:c r="L216" s="26" t="n">
        <x:v>0.11</x:v>
      </x:c>
      <x:c r="M216" s="26" t="n">
        <x:v>0</x:v>
      </x:c>
      <x:c r="N216" s="26" t="n">
        <x:v>379.6188</x:v>
      </x:c>
      <x:c r="O216" s="26"/>
      <x:c r="P216" s="26"/>
      <x:c r="Q216" s="26"/>
      <x:c r="R216" s="26" t="n">
        <x:v>0</x:v>
      </x:c>
      <x:c r="S216" s="26"/>
      <x:c r="T216" s="26" t="str">
        <x:v>MX_P0_001;MX_P0_003;MX_P1_072;MX_P1_073;MX_P1_074;MX_P1_243;MX_P1_244</x:v>
      </x:c>
      <x:c r="U216" s="26" t="str"/>
      <x:c r="V216" s="26" t="str">
        <x:v>Derived forecast; not company guidance. | V2 regional-store architecture.</x:v>
      </x:c>
    </x:row>
    <x:row r="217">
      <x:c r="A217" t="str">
        <x:v>蜜雪集团</x:v>
      </x:c>
      <x:c r="B217" t="str">
        <x:v>2026-08-11</x:v>
      </x:c>
      <x:c r="C217" t="str">
        <x:v>Bear_g0</x:v>
      </x:c>
      <x:c r="D217" t="n">
        <x:v>2028</x:v>
      </x:c>
      <x:c r="E217" t="str">
        <x:v>avg_stores_proxy</x:v>
      </x:c>
      <x:c r="F217" s="52"/>
      <x:c r="G217" s="52" t="n">
        <x:v>63798.012765</x:v>
      </x:c>
      <x:c r="H217" t="str">
        <x:v>stores</x:v>
      </x:c>
      <x:c r="I217" t="str">
        <x:v>R2_Driver_Model</x:v>
      </x:c>
      <x:c r="J217" t="str">
        <x:v>Store Network</x:v>
      </x:c>
      <x:c r="K217" s="26" t="str">
        <x:v>(Beginning + Ending stores)/2</x:v>
      </x:c>
      <x:c r="L217" s="26" t="n">
        <x:v>0.11</x:v>
      </x:c>
      <x:c r="M217" s="26" t="n">
        <x:v>0</x:v>
      </x:c>
      <x:c r="N217" s="26" t="n">
        <x:v>379.6188</x:v>
      </x:c>
      <x:c r="O217" s="26"/>
      <x:c r="P217" s="26"/>
      <x:c r="Q217" s="26"/>
      <x:c r="R217" s="26" t="n">
        <x:v>0</x:v>
      </x:c>
      <x:c r="S217" s="26"/>
      <x:c r="T217" s="26" t="str">
        <x:v>MX_P0_001;MX_P0_003;MX_P1_072;MX_P1_073;MX_P1_074;MX_P1_243;MX_P1_244</x:v>
      </x:c>
      <x:c r="U217" s="26" t="str"/>
      <x:c r="V217" s="26" t="str">
        <x:v>Derived forecast; not company guidance. | V2 regional-store architecture.</x:v>
      </x:c>
    </x:row>
    <x:row r="218">
      <x:c r="A218" t="str">
        <x:v>蜜雪集团</x:v>
      </x:c>
      <x:c r="B218" t="str">
        <x:v>2026-08-11</x:v>
      </x:c>
      <x:c r="C218" t="str">
        <x:v>Bear_g0</x:v>
      </x:c>
      <x:c r="D218" t="n">
        <x:v>2028</x:v>
      </x:c>
      <x:c r="E218" t="str">
        <x:v>overseas_stores</x:v>
      </x:c>
      <x:c r="F218" s="52"/>
      <x:c r="G218" s="52" t="n">
        <x:v>3246.39225</x:v>
      </x:c>
      <x:c r="H218" t="str">
        <x:v>stores</x:v>
      </x:c>
      <x:c r="I218" t="str">
        <x:v>R2_Driver_Model</x:v>
      </x:c>
      <x:c r="J218" t="str">
        <x:v>Overseas</x:v>
      </x:c>
      <x:c r="K218" s="26" t="str">
        <x:v>Prior overseas stores × (1 + overseas growth)</x:v>
      </x:c>
      <x:c r="L218" s="26" t="n">
        <x:v>0.11</x:v>
      </x:c>
      <x:c r="M218" s="26" t="n">
        <x:v>0</x:v>
      </x:c>
      <x:c r="N218" s="26" t="n">
        <x:v>379.6188</x:v>
      </x:c>
      <x:c r="O218" s="26"/>
      <x:c r="P218" s="26"/>
      <x:c r="Q218" s="26"/>
      <x:c r="R218" s="26" t="n">
        <x:v>0</x:v>
      </x:c>
      <x:c r="S218" s="26"/>
      <x:c r="T218" s="26" t="str">
        <x:v>MX_P0_001;MX_P0_003;MX_P1_072;MX_P1_073;MX_P1_074;MX_P1_243;MX_P1_244</x:v>
      </x:c>
      <x:c r="U218" s="26" t="str"/>
      <x:c r="V218" s="26" t="str">
        <x:v>Derived forecast; not company guidance. | V2 regional-store architecture.</x:v>
      </x:c>
    </x:row>
    <x:row r="219">
      <x:c r="A219" t="str">
        <x:v>蜜雪集团</x:v>
      </x:c>
      <x:c r="B219" t="str">
        <x:v>2026-08-11</x:v>
      </x:c>
      <x:c r="C219" t="str">
        <x:v>Bear_g0</x:v>
      </x:c>
      <x:c r="D219" t="n">
        <x:v>2028</x:v>
      </x:c>
      <x:c r="E219" t="str">
        <x:v>mainland_stores_proxy</x:v>
      </x:c>
      <x:c r="F219" s="52"/>
      <x:c r="G219" s="52" t="n">
        <x:v>61064.86428</x:v>
      </x:c>
      <x:c r="H219" t="str">
        <x:v>stores</x:v>
      </x:c>
      <x:c r="I219" t="str">
        <x:v>R2_Driver_Model</x:v>
      </x:c>
      <x:c r="J219" t="str">
        <x:v>Overseas</x:v>
      </x:c>
      <x:c r="K219" s="26" t="str">
        <x:v>Prior mainland stores × (1 + mainland store growth)</x:v>
      </x:c>
      <x:c r="L219" s="26" t="n">
        <x:v>0.11</x:v>
      </x:c>
      <x:c r="M219" s="26" t="n">
        <x:v>0</x:v>
      </x:c>
      <x:c r="N219" s="26" t="n">
        <x:v>379.6188</x:v>
      </x:c>
      <x:c r="O219" s="26"/>
      <x:c r="P219" s="26"/>
      <x:c r="Q219" s="26"/>
      <x:c r="R219" s="26" t="n">
        <x:v>0</x:v>
      </x:c>
      <x:c r="S219" s="26"/>
      <x:c r="T219" s="26" t="str">
        <x:v>MX_P0_001;MX_P0_003;MX_P1_072;MX_P1_073;MX_P1_074;MX_P1_243;MX_P1_244</x:v>
      </x:c>
      <x:c r="U219" s="26" t="str"/>
      <x:c r="V219" s="26" t="str">
        <x:v>V2 regional driver. No longer calculated as Total - Overseas. | V2 regional-store architecture.</x:v>
      </x:c>
    </x:row>
    <x:row r="220">
      <x:c r="A220" t="str">
        <x:v>蜜雪集团</x:v>
      </x:c>
      <x:c r="B220" t="str">
        <x:v>2026-08-11</x:v>
      </x:c>
      <x:c r="C220" t="str">
        <x:v>Bear_g0</x:v>
      </x:c>
      <x:c r="D220" t="n">
        <x:v>2028</x:v>
      </x:c>
      <x:c r="E220" t="str">
        <x:v>goods_revenue_per_avg_store</x:v>
      </x:c>
      <x:c r="F220" s="52"/>
      <x:c r="G220" s="52" t="n">
        <x:v>0.5396277767106599</x:v>
      </x:c>
      <x:c r="H220" t="str">
        <x:v>RMB mn/store</x:v>
      </x:c>
      <x:c r="I220" t="str">
        <x:v>R2_Driver_Model</x:v>
      </x:c>
      <x:c r="J220" t="str">
        <x:v>R2 Unit Monetization</x:v>
      </x:c>
      <x:c r="K220" s="26" t="str">
        <x:v>Prior goods/store × (1 + growth)</x:v>
      </x:c>
      <x:c r="L220" s="26" t="n">
        <x:v>0.11</x:v>
      </x:c>
      <x:c r="M220" s="26" t="n">
        <x:v>0</x:v>
      </x:c>
      <x:c r="N220" s="26" t="n">
        <x:v>379.6188</x:v>
      </x:c>
      <x:c r="O220" s="26"/>
      <x:c r="P220" s="26"/>
      <x:c r="Q220" s="26"/>
      <x:c r="R220" s="26" t="n">
        <x:v>0</x:v>
      </x:c>
      <x:c r="S220" s="26"/>
      <x:c r="T220" s="26" t="str">
        <x:v>MX_P0_001;MX_P0_003;MX_P1_072;MX_P1_073;MX_P1_074;MX_P1_243;MX_P1_244</x:v>
      </x:c>
      <x:c r="U220" s="26" t="str"/>
      <x:c r="V220" s="26" t="str">
        <x:v>Derived forecast; not company guidance.</x:v>
      </x:c>
    </x:row>
    <x:row r="221">
      <x:c r="A221" t="str">
        <x:v>蜜雪集团</x:v>
      </x:c>
      <x:c r="B221" t="str">
        <x:v>2026-08-11</x:v>
      </x:c>
      <x:c r="C221" t="str">
        <x:v>Bear_g0</x:v>
      </x:c>
      <x:c r="D221" t="n">
        <x:v>2028</x:v>
      </x:c>
      <x:c r="E221" t="str">
        <x:v>goods_revenue</x:v>
      </x:c>
      <x:c r="F221" s="52"/>
      <x:c r="G221" s="52" t="n">
        <x:v>34427.179786935245</x:v>
      </x:c>
      <x:c r="H221" t="str">
        <x:v>RMB mn</x:v>
      </x:c>
      <x:c r="I221" t="str">
        <x:v>R2_Driver_Model</x:v>
      </x:c>
      <x:c r="J221" t="str">
        <x:v>R2 Revenue</x:v>
      </x:c>
      <x:c r="K221" s="26" t="str">
        <x:v>Avg stores × goods revenue/store</x:v>
      </x:c>
      <x:c r="L221" s="26" t="n">
        <x:v>0.11</x:v>
      </x:c>
      <x:c r="M221" s="26" t="n">
        <x:v>0</x:v>
      </x:c>
      <x:c r="N221" s="26" t="n">
        <x:v>379.6188</x:v>
      </x:c>
      <x:c r="O221" s="26"/>
      <x:c r="P221" s="26"/>
      <x:c r="Q221" s="26"/>
      <x:c r="R221" s="26" t="n">
        <x:v>0</x:v>
      </x:c>
      <x:c r="S221" s="26"/>
      <x:c r="T221" s="26" t="str">
        <x:v>MX_P0_001;MX_P0_003;MX_P1_072;MX_P1_073;MX_P1_074;MX_P1_243;MX_P1_244</x:v>
      </x:c>
      <x:c r="U221" s="26" t="str"/>
      <x:c r="V221" s="26" t="str">
        <x:v>Derived forecast; not company guidance. | V2 regional-store architecture.</x:v>
      </x:c>
    </x:row>
    <x:row r="222">
      <x:c r="A222" t="str">
        <x:v>蜜雪集团</x:v>
      </x:c>
      <x:c r="B222" t="str">
        <x:v>2026-08-11</x:v>
      </x:c>
      <x:c r="C222" t="str">
        <x:v>Bear_g0</x:v>
      </x:c>
      <x:c r="D222" t="n">
        <x:v>2028</x:v>
      </x:c>
      <x:c r="E222" t="str">
        <x:v>equipment_revenue</x:v>
      </x:c>
      <x:c r="F222" s="52"/>
      <x:c r="G222" s="52" t="n">
        <x:v>409.23160199999995</x:v>
      </x:c>
      <x:c r="H222" t="str">
        <x:v>RMB mn</x:v>
      </x:c>
      <x:c r="I222" t="str">
        <x:v>R2_Driver_Model</x:v>
      </x:c>
      <x:c r="J222" t="str">
        <x:v>R2 Revenue</x:v>
      </x:c>
      <x:c r="K222" s="26" t="str">
        <x:v>Gross openings × equipment revenue/opening</x:v>
      </x:c>
      <x:c r="L222" s="26" t="n">
        <x:v>0.11</x:v>
      </x:c>
      <x:c r="M222" s="26" t="n">
        <x:v>0</x:v>
      </x:c>
      <x:c r="N222" s="26" t="n">
        <x:v>379.6188</x:v>
      </x:c>
      <x:c r="O222" s="26"/>
      <x:c r="P222" s="26"/>
      <x:c r="Q222" s="26"/>
      <x:c r="R222" s="26" t="n">
        <x:v>0</x:v>
      </x:c>
      <x:c r="S222" s="26"/>
      <x:c r="T222" s="26" t="str">
        <x:v>MX_P0_001;MX_P0_003;MX_P1_072;MX_P1_073;MX_P1_074;MX_P1_243;MX_P1_244</x:v>
      </x:c>
      <x:c r="U222" s="26" t="str"/>
      <x:c r="V222" s="26" t="str">
        <x:v>Derived forecast; not company guidance. | V2 regional-store architecture.</x:v>
      </x:c>
    </x:row>
    <x:row r="223">
      <x:c r="A223" t="str">
        <x:v>蜜雪集团</x:v>
      </x:c>
      <x:c r="B223" t="str">
        <x:v>2026-08-11</x:v>
      </x:c>
      <x:c r="C223" t="str">
        <x:v>Bear_g0</x:v>
      </x:c>
      <x:c r="D223" t="n">
        <x:v>2028</x:v>
      </x:c>
      <x:c r="E223" t="str">
        <x:v>franchise_service_revenue</x:v>
      </x:c>
      <x:c r="F223" s="52"/>
      <x:c r="G223" s="52" t="n">
        <x:v>893.17217871</x:v>
      </x:c>
      <x:c r="H223" t="str">
        <x:v>RMB mn</x:v>
      </x:c>
      <x:c r="I223" t="str">
        <x:v>R2_Driver_Model</x:v>
      </x:c>
      <x:c r="J223" t="str">
        <x:v>R2 Revenue</x:v>
      </x:c>
      <x:c r="K223" s="26" t="str">
        <x:v>Avg stores × franchise service revenue/store</x:v>
      </x:c>
      <x:c r="L223" s="26" t="n">
        <x:v>0.11</x:v>
      </x:c>
      <x:c r="M223" s="26" t="n">
        <x:v>0</x:v>
      </x:c>
      <x:c r="N223" s="26" t="n">
        <x:v>379.6188</x:v>
      </x:c>
      <x:c r="O223" s="26"/>
      <x:c r="P223" s="26"/>
      <x:c r="Q223" s="26"/>
      <x:c r="R223" s="26" t="n">
        <x:v>0</x:v>
      </x:c>
      <x:c r="S223" s="26"/>
      <x:c r="T223" s="26" t="str">
        <x:v>MX_P0_001;MX_P0_003;MX_P1_072;MX_P1_073;MX_P1_074;MX_P1_243;MX_P1_244</x:v>
      </x:c>
      <x:c r="U223" s="26" t="str"/>
      <x:c r="V223" s="26" t="str">
        <x:v>Derived forecast; not company guidance. | V2 regional-store architecture.</x:v>
      </x:c>
    </x:row>
    <x:row r="224">
      <x:c r="A224" t="str">
        <x:v>蜜雪集团</x:v>
      </x:c>
      <x:c r="B224" t="str">
        <x:v>2026-08-11</x:v>
      </x:c>
      <x:c r="C224" t="str">
        <x:v>Bear_g0</x:v>
      </x:c>
      <x:c r="D224" t="n">
        <x:v>2028</x:v>
      </x:c>
      <x:c r="E224" t="str">
        <x:v>revenue</x:v>
      </x:c>
      <x:c r="F224" s="52"/>
      <x:c r="G224" s="52" t="n">
        <x:v>35729.58356764525</x:v>
      </x:c>
      <x:c r="H224" t="str">
        <x:v>RMB mn</x:v>
      </x:c>
      <x:c r="I224" t="str">
        <x:v>R2_Driver_Model</x:v>
      </x:c>
      <x:c r="J224" t="str">
        <x:v>R2 Revenue</x:v>
      </x:c>
      <x:c r="K224" s="26" t="str">
        <x:v>Goods revenue + equipment revenue + franchise service revenue</x:v>
      </x:c>
      <x:c r="L224" s="26" t="n">
        <x:v>0.11</x:v>
      </x:c>
      <x:c r="M224" s="26" t="n">
        <x:v>0</x:v>
      </x:c>
      <x:c r="N224" s="26" t="n">
        <x:v>379.6188</x:v>
      </x:c>
      <x:c r="O224" s="26"/>
      <x:c r="P224" s="26"/>
      <x:c r="Q224" s="26"/>
      <x:c r="R224" s="26" t="n">
        <x:v>0</x:v>
      </x:c>
      <x:c r="S224" s="26"/>
      <x:c r="T224" s="26" t="str">
        <x:v>MX_P0_001;MX_P0_003;MX_P1_072;MX_P1_073;MX_P1_074;MX_P1_243;MX_P1_244</x:v>
      </x:c>
      <x:c r="U224" s="26" t="str"/>
      <x:c r="V224" s="26" t="str">
        <x:v>Derived forecast; not company guidance. | V2 regional-store architecture.</x:v>
      </x:c>
    </x:row>
    <x:row r="225">
      <x:c r="A225" t="str">
        <x:v>蜜雪集团</x:v>
      </x:c>
      <x:c r="B225" t="str">
        <x:v>2026-08-11</x:v>
      </x:c>
      <x:c r="C225" t="str">
        <x:v>Bear_g0</x:v>
      </x:c>
      <x:c r="D225" t="n">
        <x:v>2028</x:v>
      </x:c>
      <x:c r="E225" t="str">
        <x:v>revenue_growth</x:v>
      </x:c>
      <x:c r="F225" s="52"/>
      <x:c r="G225" s="52" t="n">
        <x:v>0.007213709287576142</x:v>
      </x:c>
      <x:c r="H225" t="str">
        <x:v>%</x:v>
      </x:c>
      <x:c r="I225" t="str">
        <x:v>R2_Driver_Model</x:v>
      </x:c>
      <x:c r="J225" t="str">
        <x:v>R2 Revenue</x:v>
      </x:c>
      <x:c r="K225" s="26" t="str">
        <x:v>Revenue / prior-year revenue - 1</x:v>
      </x:c>
      <x:c r="L225" s="26" t="n">
        <x:v>0.11</x:v>
      </x:c>
      <x:c r="M225" s="26" t="n">
        <x:v>0</x:v>
      </x:c>
      <x:c r="N225" s="26" t="n">
        <x:v>379.6188</x:v>
      </x:c>
      <x:c r="O225" s="26"/>
      <x:c r="P225" s="26"/>
      <x:c r="Q225" s="26"/>
      <x:c r="R225" s="26" t="n">
        <x:v>0</x:v>
      </x:c>
      <x:c r="S225" s="26"/>
      <x:c r="T225" s="26" t="str">
        <x:v>MX_P0_001;MX_P0_003;MX_P1_072;MX_P1_073;MX_P1_074;MX_P1_243;MX_P1_244</x:v>
      </x:c>
      <x:c r="U225" s="26" t="str"/>
      <x:c r="V225" s="26" t="str">
        <x:v>Derived forecast; not company guidance. | V2 regional-store architecture.</x:v>
      </x:c>
    </x:row>
    <x:row r="226">
      <x:c r="A226" t="str">
        <x:v>蜜雪集团</x:v>
      </x:c>
      <x:c r="B226" t="str">
        <x:v>2026-08-11</x:v>
      </x:c>
      <x:c r="C226" t="str">
        <x:v>Bear_g0</x:v>
      </x:c>
      <x:c r="D226" t="n">
        <x:v>2028</x:v>
      </x:c>
      <x:c r="E226" t="str">
        <x:v>normalized_net_income</x:v>
      </x:c>
      <x:c r="F226" s="52"/>
      <x:c r="G226" s="52" t="n">
        <x:v>5716.73337082324</x:v>
      </x:c>
      <x:c r="H226" t="str">
        <x:v>RMB mn</x:v>
      </x:c>
      <x:c r="I226" t="str">
        <x:v>R2_Driver_Model</x:v>
      </x:c>
      <x:c r="J226" t="str">
        <x:v>Profit</x:v>
      </x:c>
      <x:c r="K226" s="26" t="str">
        <x:v>Revenue × normalized net margin</x:v>
      </x:c>
      <x:c r="L226" s="26" t="n">
        <x:v>0.11</x:v>
      </x:c>
      <x:c r="M226" s="26" t="n">
        <x:v>0</x:v>
      </x:c>
      <x:c r="N226" s="26" t="n">
        <x:v>379.6188</x:v>
      </x:c>
      <x:c r="O226" s="26"/>
      <x:c r="P226" s="26"/>
      <x:c r="Q226" s="26"/>
      <x:c r="R226" s="26" t="n">
        <x:v>0</x:v>
      </x:c>
      <x:c r="S226" s="26"/>
      <x:c r="T226" s="26" t="str">
        <x:v>MX_P0_001;MX_P0_003;MX_P1_072;MX_P1_073;MX_P1_074;MX_P1_243;MX_P1_244</x:v>
      </x:c>
      <x:c r="U226" s="26" t="str"/>
      <x:c r="V226" s="26" t="str">
        <x:v>Derived forecast; not company guidance. | V2 regional-store architecture.</x:v>
      </x:c>
    </x:row>
    <x:row r="227">
      <x:c r="A227" t="str">
        <x:v>蜜雪集团</x:v>
      </x:c>
      <x:c r="B227" t="str">
        <x:v>2026-08-11</x:v>
      </x:c>
      <x:c r="C227" t="str">
        <x:v>Bear_g0</x:v>
      </x:c>
      <x:c r="D227" t="n">
        <x:v>2028</x:v>
      </x:c>
      <x:c r="E227" t="str">
        <x:v>eps_normalized</x:v>
      </x:c>
      <x:c r="F227" s="52"/>
      <x:c r="G227" s="52" t="n">
        <x:v>15.059141883445287</x:v>
      </x:c>
      <x:c r="H227" t="str">
        <x:v>RMB/share</x:v>
      </x:c>
      <x:c r="I227" t="str">
        <x:v>R2_Driver_Model</x:v>
      </x:c>
      <x:c r="J227" t="str">
        <x:v>Profit</x:v>
      </x:c>
      <x:c r="K227" s="26" t="str">
        <x:v>Normalized net income / diluted shares</x:v>
      </x:c>
      <x:c r="L227" s="26" t="n">
        <x:v>0.11</x:v>
      </x:c>
      <x:c r="M227" s="26" t="n">
        <x:v>0</x:v>
      </x:c>
      <x:c r="N227" s="26" t="n">
        <x:v>379.6188</x:v>
      </x:c>
      <x:c r="O227" s="26"/>
      <x:c r="P227" s="26"/>
      <x:c r="Q227" s="26"/>
      <x:c r="R227" s="26" t="n">
        <x:v>0</x:v>
      </x:c>
      <x:c r="S227" s="26"/>
      <x:c r="T227" s="26" t="str">
        <x:v>MX_P0_001;MX_P0_003;MX_P1_072;MX_P1_073;MX_P1_074;MX_P1_243;MX_P1_244</x:v>
      </x:c>
      <x:c r="U227" s="26" t="str"/>
      <x:c r="V227" s="26" t="str">
        <x:v>Derived forecast; not company guidance.</x:v>
      </x:c>
    </x:row>
    <x:row r="228">
      <x:c r="A228" t="str">
        <x:v>蜜雪集团</x:v>
      </x:c>
      <x:c r="B228" t="str">
        <x:v>2026-08-11</x:v>
      </x:c>
      <x:c r="C228" t="str">
        <x:v>Bear_g0</x:v>
      </x:c>
      <x:c r="D228" t="n">
        <x:v>2028</x:v>
      </x:c>
      <x:c r="E228" t="str">
        <x:v>fcf</x:v>
      </x:c>
      <x:c r="F228" s="52"/>
      <x:c r="G228" s="52" t="n">
        <x:v>4287.55002811743</x:v>
      </x:c>
      <x:c r="H228" t="str">
        <x:v>RMB mn</x:v>
      </x:c>
      <x:c r="I228" t="str">
        <x:v>R2_Driver_Model</x:v>
      </x:c>
      <x:c r="J228" t="str">
        <x:v>Cash Flow</x:v>
      </x:c>
      <x:c r="K228" s="26" t="str">
        <x:v>Normalized net income × FCF conversion</x:v>
      </x:c>
      <x:c r="L228" s="26" t="n">
        <x:v>0.11</x:v>
      </x:c>
      <x:c r="M228" s="26" t="n">
        <x:v>0</x:v>
      </x:c>
      <x:c r="N228" s="26" t="n">
        <x:v>379.6188</x:v>
      </x:c>
      <x:c r="O228" s="26"/>
      <x:c r="P228" s="26"/>
      <x:c r="Q228" s="26"/>
      <x:c r="R228" s="26" t="n">
        <x:v>0</x:v>
      </x:c>
      <x:c r="S228" s="26"/>
      <x:c r="T228" s="26" t="str">
        <x:v>MX_P0_001;MX_P0_003;MX_P1_072;MX_P1_073;MX_P1_074;MX_P1_243;MX_P1_244</x:v>
      </x:c>
      <x:c r="U228" s="26" t="str"/>
      <x:c r="V228" s="26" t="str">
        <x:v>Derived forecast; not company guidance. | V2 regional-store architecture.</x:v>
      </x:c>
    </x:row>
    <x:row r="229">
      <x:c r="A229" t="str">
        <x:v>蜜雪集团</x:v>
      </x:c>
      <x:c r="B229" t="str">
        <x:v>2026-08-11</x:v>
      </x:c>
      <x:c r="C229" t="str">
        <x:v>Bear_g0</x:v>
      </x:c>
      <x:c r="D229" t="n">
        <x:v>2028</x:v>
      </x:c>
      <x:c r="E229" t="str">
        <x:v>capex</x:v>
      </x:c>
      <x:c r="F229" s="52"/>
      <x:c r="G229" s="52" t="n">
        <x:v>1607.831260544036</x:v>
      </x:c>
      <x:c r="H229" t="str">
        <x:v>RMB mn</x:v>
      </x:c>
      <x:c r="I229" t="str">
        <x:v>R2_Driver_Model</x:v>
      </x:c>
      <x:c r="J229" t="str">
        <x:v>Cash Flow</x:v>
      </x:c>
      <x:c r="K229" s="26" t="str">
        <x:v>Revenue × Capex/Revenue</x:v>
      </x:c>
      <x:c r="L229" s="26" t="n">
        <x:v>0.11</x:v>
      </x:c>
      <x:c r="M229" s="26" t="n">
        <x:v>0</x:v>
      </x:c>
      <x:c r="N229" s="26" t="n">
        <x:v>379.6188</x:v>
      </x:c>
      <x:c r="O229" s="26"/>
      <x:c r="P229" s="26"/>
      <x:c r="Q229" s="26"/>
      <x:c r="R229" s="26" t="n">
        <x:v>0</x:v>
      </x:c>
      <x:c r="S229" s="26"/>
      <x:c r="T229" s="26" t="str">
        <x:v>MX_P0_001;MX_P0_003;MX_P1_072;MX_P1_073;MX_P1_074;MX_P1_243;MX_P1_244</x:v>
      </x:c>
      <x:c r="U229" s="26" t="str"/>
      <x:c r="V229" s="26" t="str">
        <x:v>Derived forecast; not company guidance.</x:v>
      </x:c>
    </x:row>
    <x:row r="230">
      <x:c r="A230" t="str">
        <x:v>蜜雪集团</x:v>
      </x:c>
      <x:c r="B230" t="str">
        <x:v>2026-08-11</x:v>
      </x:c>
      <x:c r="C230" t="str">
        <x:v>Bear_g0</x:v>
      </x:c>
      <x:c r="D230" t="n">
        <x:v>2028</x:v>
      </x:c>
      <x:c r="E230" t="str">
        <x:v>cfo</x:v>
      </x:c>
      <x:c r="F230" s="52"/>
      <x:c r="G230" s="52" t="n">
        <x:v>5895.381288661466</x:v>
      </x:c>
      <x:c r="H230" t="str">
        <x:v>RMB mn</x:v>
      </x:c>
      <x:c r="I230" t="str">
        <x:v>R2_Driver_Model</x:v>
      </x:c>
      <x:c r="J230" t="str">
        <x:v>Cash Flow</x:v>
      </x:c>
      <x:c r="K230" s="26" t="str">
        <x:v>FCF + Capex</x:v>
      </x:c>
      <x:c r="L230" s="26" t="n">
        <x:v>0.11</x:v>
      </x:c>
      <x:c r="M230" s="26" t="n">
        <x:v>0</x:v>
      </x:c>
      <x:c r="N230" s="26" t="n">
        <x:v>379.6188</x:v>
      </x:c>
      <x:c r="O230" s="26"/>
      <x:c r="P230" s="26"/>
      <x:c r="Q230" s="26"/>
      <x:c r="R230" s="26" t="n">
        <x:v>0</x:v>
      </x:c>
      <x:c r="S230" s="26"/>
      <x:c r="T230" s="26" t="str">
        <x:v>MX_P0_001;MX_P0_003;MX_P1_072;MX_P1_073;MX_P1_074;MX_P1_243;MX_P1_244</x:v>
      </x:c>
      <x:c r="U230" s="26" t="str"/>
      <x:c r="V230" s="26" t="str">
        <x:v>Derived forecast; not company guidance.</x:v>
      </x:c>
    </x:row>
    <x:row r="231">
      <x:c r="A231" t="str">
        <x:v>蜜雪集团</x:v>
      </x:c>
      <x:c r="B231" t="str">
        <x:v>2026-08-11</x:v>
      </x:c>
      <x:c r="C231" t="str">
        <x:v>Bear_g0</x:v>
      </x:c>
      <x:c r="D231" t="n">
        <x:v>2028</x:v>
      </x:c>
      <x:c r="E231" t="str">
        <x:v>operating_nwc</x:v>
      </x:c>
      <x:c r="F231" s="52"/>
      <x:c r="G231" s="52" t="n">
        <x:v>-535.9437535146787</x:v>
      </x:c>
      <x:c r="H231" t="str">
        <x:v>RMB mn</x:v>
      </x:c>
      <x:c r="I231" t="str">
        <x:v>R2_Driver_Model</x:v>
      </x:c>
      <x:c r="J231" t="str">
        <x:v>Working Capital</x:v>
      </x:c>
      <x:c r="K231" s="26" t="str">
        <x:v>Revenue × NWC/Revenue</x:v>
      </x:c>
      <x:c r="L231" s="26" t="n">
        <x:v>0.11</x:v>
      </x:c>
      <x:c r="M231" s="26" t="n">
        <x:v>0</x:v>
      </x:c>
      <x:c r="N231" s="26" t="n">
        <x:v>379.6188</x:v>
      </x:c>
      <x:c r="O231" s="26"/>
      <x:c r="P231" s="26"/>
      <x:c r="Q231" s="26"/>
      <x:c r="R231" s="26" t="n">
        <x:v>0</x:v>
      </x:c>
      <x:c r="S231" s="26"/>
      <x:c r="T231" s="26" t="str">
        <x:v>MX_P0_001;MX_P0_003;MX_P1_072;MX_P1_073;MX_P1_074;MX_P1_243;MX_P1_244</x:v>
      </x:c>
      <x:c r="U231" s="26" t="str"/>
      <x:c r="V231" s="26" t="str">
        <x:v>Derived forecast; not company guidance.</x:v>
      </x:c>
    </x:row>
    <x:row r="232">
      <x:c r="A232" t="str">
        <x:v>蜜雪集团</x:v>
      </x:c>
      <x:c r="B232" t="str">
        <x:v>2026-08-11</x:v>
      </x:c>
      <x:c r="C232" t="str">
        <x:v>Bear_g0</x:v>
      </x:c>
      <x:c r="D232" t="n">
        <x:v>2028</x:v>
      </x:c>
      <x:c r="E232" t="str">
        <x:v>operating_invested_capital_proxy</x:v>
      </x:c>
      <x:c r="F232" s="52"/>
      <x:c r="G232" s="52" t="n">
        <x:v>7860.508384881955</x:v>
      </x:c>
      <x:c r="H232" t="str">
        <x:v>RMB mn</x:v>
      </x:c>
      <x:c r="I232" t="str">
        <x:v>R2_Driver_Model</x:v>
      </x:c>
      <x:c r="J232" t="str">
        <x:v>Capital Efficiency</x:v>
      </x:c>
      <x:c r="K232" s="26" t="str">
        <x:v>Revenue × operating invested capital/revenue</x:v>
      </x:c>
      <x:c r="L232" s="26" t="n">
        <x:v>0.11</x:v>
      </x:c>
      <x:c r="M232" s="26" t="n">
        <x:v>0</x:v>
      </x:c>
      <x:c r="N232" s="26" t="n">
        <x:v>379.6188</x:v>
      </x:c>
      <x:c r="O232" s="26"/>
      <x:c r="P232" s="26"/>
      <x:c r="Q232" s="26"/>
      <x:c r="R232" s="26" t="n">
        <x:v>0</x:v>
      </x:c>
      <x:c r="S232" s="26"/>
      <x:c r="T232" s="26" t="str">
        <x:v>MX_P0_001;MX_P0_003;MX_P1_072;MX_P1_073;MX_P1_074;MX_P1_243;MX_P1_244</x:v>
      </x:c>
      <x:c r="U232" s="26" t="str"/>
      <x:c r="V232" s="26" t="str">
        <x:v>Derived forecast; not company guidance.</x:v>
      </x:c>
    </x:row>
    <x:row r="233">
      <x:c r="A233" t="str">
        <x:v>蜜雪集团</x:v>
      </x:c>
      <x:c r="B233" t="str">
        <x:v>2026-08-11</x:v>
      </x:c>
      <x:c r="C233" t="str">
        <x:v>Bear_g0</x:v>
      </x:c>
      <x:c r="D233" t="n">
        <x:v>2028</x:v>
      </x:c>
      <x:c r="E233" t="str">
        <x:v>nopat_proxy</x:v>
      </x:c>
      <x:c r="F233" s="52"/>
      <x:c r="G233" s="52" t="n">
        <x:v>5378.7315102733155</x:v>
      </x:c>
      <x:c r="H233" t="str">
        <x:v>RMB mn</x:v>
      </x:c>
      <x:c r="I233" t="str">
        <x:v>R2_Driver_Model</x:v>
      </x:c>
      <x:c r="J233" t="str">
        <x:v>Capital Efficiency</x:v>
      </x:c>
      <x:c r="K233" s="26" t="str">
        <x:v>Revenue × core operating margin × (1-tax rate)</x:v>
      </x:c>
      <x:c r="L233" s="26" t="n">
        <x:v>0.11</x:v>
      </x:c>
      <x:c r="M233" s="26" t="n">
        <x:v>0</x:v>
      </x:c>
      <x:c r="N233" s="26" t="n">
        <x:v>379.6188</x:v>
      </x:c>
      <x:c r="O233" s="26"/>
      <x:c r="P233" s="26"/>
      <x:c r="Q233" s="26"/>
      <x:c r="R233" s="26" t="n">
        <x:v>0</x:v>
      </x:c>
      <x:c r="S233" s="26"/>
      <x:c r="T233" s="26" t="str">
        <x:v>MX_P0_001;MX_P0_003;MX_P1_072;MX_P1_073;MX_P1_074;MX_P1_243;MX_P1_244</x:v>
      </x:c>
      <x:c r="U233" s="26" t="str"/>
      <x:c r="V233" s="26" t="str">
        <x:v>Derived forecast; not company guidance.</x:v>
      </x:c>
    </x:row>
    <x:row r="234">
      <x:c r="A234" t="str">
        <x:v>蜜雪集团</x:v>
      </x:c>
      <x:c r="B234" t="str">
        <x:v>2026-08-11</x:v>
      </x:c>
      <x:c r="C234" t="str">
        <x:v>Bear_g0</x:v>
      </x:c>
      <x:c r="D234" t="n">
        <x:v>2028</x:v>
      </x:c>
      <x:c r="E234" t="str">
        <x:v>roic_proxy</x:v>
      </x:c>
      <x:c r="F234" s="52"/>
      <x:c r="G234" s="52" t="n">
        <x:v>0.686731929551549</x:v>
      </x:c>
      <x:c r="H234" t="str">
        <x:v>%</x:v>
      </x:c>
      <x:c r="I234" t="str">
        <x:v>R2_Driver_Model</x:v>
      </x:c>
      <x:c r="J234" t="str">
        <x:v>Capital Efficiency</x:v>
      </x:c>
      <x:c r="K234" s="26" t="str">
        <x:v>NOPAT / average operating invested capital proxy</x:v>
      </x:c>
      <x:c r="L234" s="26" t="n">
        <x:v>0.11</x:v>
      </x:c>
      <x:c r="M234" s="26" t="n">
        <x:v>0</x:v>
      </x:c>
      <x:c r="N234" s="26" t="n">
        <x:v>379.6188</x:v>
      </x:c>
      <x:c r="O234" s="26"/>
      <x:c r="P234" s="26"/>
      <x:c r="Q234" s="26"/>
      <x:c r="R234" s="26" t="n">
        <x:v>0</x:v>
      </x:c>
      <x:c r="S234" s="26"/>
      <x:c r="T234" s="26" t="str">
        <x:v>MX_P0_001;MX_P0_003;MX_P1_072;MX_P1_073;MX_P1_074;MX_P1_243;MX_P1_244</x:v>
      </x:c>
      <x:c r="U234" s="26" t="str"/>
      <x:c r="V234" s="26" t="str">
        <x:v>Derived forecast; not company guidance.</x:v>
      </x:c>
    </x:row>
    <x:row r="235">
      <x:c r="A235" t="str">
        <x:v>蜜雪集团</x:v>
      </x:c>
      <x:c r="B235" t="str">
        <x:v>2026-08-11</x:v>
      </x:c>
      <x:c r="C235" t="str">
        <x:v>Bear_g0</x:v>
      </x:c>
      <x:c r="D235" t="n">
        <x:v>2028</x:v>
      </x:c>
      <x:c r="E235" t="str">
        <x:v>incremental_roic_3y_proxy</x:v>
      </x:c>
      <x:c r="F235" s="52"/>
      <x:c r="G235" s="52" t="n">
        <x:v>-0.21162341677312926</x:v>
      </x:c>
      <x:c r="H235" t="str">
        <x:v>%</x:v>
      </x:c>
      <x:c r="I235" t="str">
        <x:v>R2_Driver_Model</x:v>
      </x:c>
      <x:c r="J235" t="str">
        <x:v>Capital Efficiency</x:v>
      </x:c>
      <x:c r="K235" s="26" t="str">
        <x:v>ΔNOPAT(3Y) / Δending operating invested capital proxy(3Y)</x:v>
      </x:c>
      <x:c r="L235" s="26" t="n">
        <x:v>0.11</x:v>
      </x:c>
      <x:c r="M235" s="26" t="n">
        <x:v>0</x:v>
      </x:c>
      <x:c r="N235" s="26" t="n">
        <x:v>379.6188</x:v>
      </x:c>
      <x:c r="O235" s="26"/>
      <x:c r="P235" s="26"/>
      <x:c r="Q235" s="26"/>
      <x:c r="R235" s="26" t="n">
        <x:v>0</x:v>
      </x:c>
      <x:c r="S235" s="26"/>
      <x:c r="T235" s="26" t="str">
        <x:v>MX_P0_001;MX_P0_003;MX_P1_072;MX_P1_073;MX_P1_074;MX_P1_243;MX_P1_244</x:v>
      </x:c>
      <x:c r="U235" s="26" t="str"/>
      <x:c r="V235" s="26" t="str">
        <x:v>Definition-sensitive forecast proxy; use hurdle crossing more than point estimate.</x:v>
      </x:c>
    </x:row>
    <x:row r="236">
      <x:c r="A236" t="str">
        <x:v>蜜雪集团</x:v>
      </x:c>
      <x:c r="B236" t="str">
        <x:v>2026-08-11</x:v>
      </x:c>
      <x:c r="C236" t="str">
        <x:v>Bear_g0</x:v>
      </x:c>
      <x:c r="D236" t="n">
        <x:v>2028</x:v>
      </x:c>
      <x:c r="E236" t="str">
        <x:v>equity_pre_distribution</x:v>
      </x:c>
      <x:c r="F236" s="52"/>
      <x:c r="G236" s="52" t="n">
        <x:v>41249.204316114345</x:v>
      </x:c>
      <x:c r="H236" t="str">
        <x:v>RMB mn</x:v>
      </x:c>
      <x:c r="I236" t="str">
        <x:v>R2_Driver_Model</x:v>
      </x:c>
      <x:c r="J236" t="str">
        <x:v>Capital Allocation</x:v>
      </x:c>
      <x:c r="K236" s="26" t="str">
        <x:v>Prior equity + normalized net income; no dividend/repurchase assumed</x:v>
      </x:c>
      <x:c r="L236" s="26" t="n">
        <x:v>0.11</x:v>
      </x:c>
      <x:c r="M236" s="26" t="n">
        <x:v>0</x:v>
      </x:c>
      <x:c r="N236" s="26" t="n">
        <x:v>379.6188</x:v>
      </x:c>
      <x:c r="O236" s="26"/>
      <x:c r="P236" s="26"/>
      <x:c r="Q236" s="26"/>
      <x:c r="R236" s="26" t="n">
        <x:v>0</x:v>
      </x:c>
      <x:c r="S236" s="26"/>
      <x:c r="T236" s="26" t="str">
        <x:v>MX_P0_001;MX_P0_003;MX_P1_072;MX_P1_073;MX_P1_074;MX_P1_243;MX_P1_244</x:v>
      </x:c>
      <x:c r="U236" s="26" t="str"/>
      <x:c r="V236" s="26" t="str">
        <x:v>Derived forecast; not company guidance.</x:v>
      </x:c>
    </x:row>
    <x:row r="237">
      <x:c r="A237" t="str">
        <x:v>蜜雪集团</x:v>
      </x:c>
      <x:c r="B237" t="str">
        <x:v>2026-08-11</x:v>
      </x:c>
      <x:c r="C237" t="str">
        <x:v>Bear_g0</x:v>
      </x:c>
      <x:c r="D237" t="n">
        <x:v>2028</x:v>
      </x:c>
      <x:c r="E237" t="str">
        <x:v>roe_normalized</x:v>
      </x:c>
      <x:c r="F237" s="52"/>
      <x:c r="G237" s="52" t="n">
        <x:v>0.14890879500507004</x:v>
      </x:c>
      <x:c r="H237" t="str">
        <x:v>%</x:v>
      </x:c>
      <x:c r="I237" t="str">
        <x:v>R2_Driver_Model</x:v>
      </x:c>
      <x:c r="J237" t="str">
        <x:v>Capital Efficiency</x:v>
      </x:c>
      <x:c r="K237" s="26" t="str">
        <x:v>Normalized net income / average equity</x:v>
      </x:c>
      <x:c r="L237" s="26" t="n">
        <x:v>0.11</x:v>
      </x:c>
      <x:c r="M237" s="26" t="n">
        <x:v>0</x:v>
      </x:c>
      <x:c r="N237" s="26" t="n">
        <x:v>379.6188</x:v>
      </x:c>
      <x:c r="O237" s="26"/>
      <x:c r="P237" s="26"/>
      <x:c r="Q237" s="26"/>
      <x:c r="R237" s="26" t="n">
        <x:v>0</x:v>
      </x:c>
      <x:c r="S237" s="26"/>
      <x:c r="T237" s="26" t="str">
        <x:v>MX_P0_001;MX_P0_003;MX_P1_072;MX_P1_073;MX_P1_074;MX_P1_243;MX_P1_244</x:v>
      </x:c>
      <x:c r="U237" s="26" t="str"/>
      <x:c r="V237" s="26" t="str">
        <x:v>Derived forecast; not company guidance.</x:v>
      </x:c>
    </x:row>
    <x:row r="238">
      <x:c r="A238" t="str">
        <x:v>蜜雪集团</x:v>
      </x:c>
      <x:c r="B238" t="str">
        <x:v>2026-08-11</x:v>
      </x:c>
      <x:c r="C238" t="str">
        <x:v>Bear_g0</x:v>
      </x:c>
      <x:c r="D238" t="n">
        <x:v>2028</x:v>
      </x:c>
      <x:c r="E238" t="str">
        <x:v>net_cash_pre_capital_allocation</x:v>
      </x:c>
      <x:c r="F238" s="52"/>
      <x:c r="G238" s="52" t="n">
        <x:v>31960.09516607302</x:v>
      </x:c>
      <x:c r="H238" t="str">
        <x:v>RMB mn</x:v>
      </x:c>
      <x:c r="I238" t="str">
        <x:v>R2_Driver_Model</x:v>
      </x:c>
      <x:c r="J238" t="str">
        <x:v>Capital Allocation</x:v>
      </x:c>
      <x:c r="K238" s="26" t="str">
        <x:v>Prior broad net cash + FCF; no future dividends/M&amp;A/repurchases assumed</x:v>
      </x:c>
      <x:c r="L238" s="26" t="n">
        <x:v>0.11</x:v>
      </x:c>
      <x:c r="M238" s="26" t="n">
        <x:v>0</x:v>
      </x:c>
      <x:c r="N238" s="26" t="n">
        <x:v>379.6188</x:v>
      </x:c>
      <x:c r="O238" s="26"/>
      <x:c r="P238" s="26"/>
      <x:c r="Q238" s="26"/>
      <x:c r="R238" s="26" t="n">
        <x:v>0</x:v>
      </x:c>
      <x:c r="S238" s="26"/>
      <x:c r="T238" s="26" t="str">
        <x:v>MX_P0_001;MX_P0_003;MX_P1_072;MX_P1_073;MX_P1_074;MX_P1_243;MX_P1_244</x:v>
      </x:c>
      <x:c r="U238" s="26" t="str"/>
      <x:c r="V238" s="26" t="str">
        <x:v>Derived forecast; not company guidance. | V2 regional-store architecture.</x:v>
      </x:c>
    </x:row>
    <x:row r="239">
      <x:c r="A239" t="str">
        <x:v>蜜雪集团</x:v>
      </x:c>
      <x:c r="B239" t="str">
        <x:v>2026-08-11</x:v>
      </x:c>
      <x:c r="C239" t="str">
        <x:v>Bear_g0</x:v>
      </x:c>
      <x:c r="D239" t="n">
        <x:v>2029</x:v>
      </x:c>
      <x:c r="E239" t="str">
        <x:v>store_growth</x:v>
      </x:c>
      <x:c r="F239" s="52" t="n">
        <x:v>0.03</x:v>
      </x:c>
      <x:c r="G239" s="52" t="n">
        <x:v>0.009495206216584284</x:v>
      </x:c>
      <x:c r="H239" t="str">
        <x:v>%</x:v>
      </x:c>
      <x:c r="I239" t="str">
        <x:v>Derived</x:v>
      </x:c>
      <x:c r="J239" t="str">
        <x:v>Store Network Derived</x:v>
      </x:c>
      <x:c r="K239" s="26" t="str">
        <x:v>Total store growth = (Mainland stores + Overseas stores) / prior total stores - 1</x:v>
      </x:c>
      <x:c r="L239" s="26" t="n">
        <x:v>0.11</x:v>
      </x:c>
      <x:c r="M239" s="26" t="n">
        <x:v>0</x:v>
      </x:c>
      <x:c r="N239" s="26" t="n">
        <x:v>379.6188</x:v>
      </x:c>
      <x:c r="O239" s="26"/>
      <x:c r="P239" s="26"/>
      <x:c r="Q239" s="26"/>
      <x:c r="R239" s="26" t="n">
        <x:v>0</x:v>
      </x:c>
      <x:c r="S239" s="26"/>
      <x:c r="T239" s="26" t="str">
        <x:v>MX_P0_001;MX_P1_243;MX_P1_244</x:v>
      </x:c>
      <x:c r="U239" s="26" t="str">
        <x:v>V2重构：总门店增速由中国内地与海外两条独立路径推导，不再作为手填输入。</x:v>
      </x:c>
      <x:c r="V239" s="26" t="str">
        <x:v>Legacy preset retained for audit only; final is derived. | V2 regional-store architecture.</x:v>
      </x:c>
    </x:row>
    <x:row r="240">
      <x:c r="A240" t="str">
        <x:v>蜜雪集团</x:v>
      </x:c>
      <x:c r="B240" t="str">
        <x:v>2026-08-11</x:v>
      </x:c>
      <x:c r="C240" t="str">
        <x:v>Bear_g0</x:v>
      </x:c>
      <x:c r="D240" t="n">
        <x:v>2029</x:v>
      </x:c>
      <x:c r="E240" t="str">
        <x:v>closure_rate_proxy_assumption</x:v>
      </x:c>
      <x:c r="F240" s="52" t="n">
        <x:v>0.08</x:v>
      </x:c>
      <x:c r="G240" s="52" t="n">
        <x:v>0.07</x:v>
      </x:c>
      <x:c r="H240" t="str">
        <x:v>%</x:v>
      </x:c>
      <x:c r="I240" t="str">
        <x:v>Assumption</x:v>
      </x:c>
      <x:c r="J240" t="str">
        <x:v>Store Network</x:v>
      </x:c>
      <x:c r="K240" s="26" t="str">
        <x:v>Forecast closures = prior ending stores × closure rate</x:v>
      </x:c>
      <x:c r="L240" s="26" t="n">
        <x:v>0.11</x:v>
      </x:c>
      <x:c r="M240" s="26" t="n">
        <x:v>0</x:v>
      </x:c>
      <x:c r="N240" s="26" t="n">
        <x:v>379.6188</x:v>
      </x:c>
      <x:c r="O240" s="26"/>
      <x:c r="P240" s="26"/>
      <x:c r="Q240" s="26"/>
      <x:c r="R240" s="26" t="n">
        <x:v>0</x:v>
      </x:c>
      <x:c r="S240" s="26"/>
      <x:c r="T240" s="26" t="str">
        <x:v>MX_P1_243;MX_P1_244</x:v>
      </x:c>
      <x:c r="U240" s="26" t="str">
        <x:v>2025关店/期初店数Proxy约5.4%；Base用6%，Bear用7%-8%触碰P2预警线，Bull用5%。</x:v>
      </x:c>
      <x:c r="V240" s="26" t="str">
        <x:v>Assumption. See G3 audit for confidence and override logic.</x:v>
      </x:c>
    </x:row>
    <x:row r="241">
      <x:c r="A241" t="str">
        <x:v>蜜雪集团</x:v>
      </x:c>
      <x:c r="B241" t="str">
        <x:v>2026-08-11</x:v>
      </x:c>
      <x:c r="C241" t="str">
        <x:v>Bear_g0</x:v>
      </x:c>
      <x:c r="D241" t="n">
        <x:v>2029</x:v>
      </x:c>
      <x:c r="E241" t="str">
        <x:v>overseas_store_growth</x:v>
      </x:c>
      <x:c r="F241" s="52" t="n">
        <x:v>0.03</x:v>
      </x:c>
      <x:c r="G241" s="52" t="n">
        <x:v>0</x:v>
      </x:c>
      <x:c r="H241" t="str">
        <x:v>%</x:v>
      </x:c>
      <x:c r="I241" t="str">
        <x:v>Assumption</x:v>
      </x:c>
      <x:c r="J241" t="str">
        <x:v>Overseas</x:v>
      </x:c>
      <x:c r="K241" s="26" t="str">
        <x:v>Overseas stores = prior overseas stores × (1 + growth)</x:v>
      </x:c>
      <x:c r="L241" s="26" t="n">
        <x:v>0.11</x:v>
      </x:c>
      <x:c r="M241" s="26" t="n">
        <x:v>0</x:v>
      </x:c>
      <x:c r="N241" s="26" t="n">
        <x:v>379.6188</x:v>
      </x:c>
      <x:c r="O241" s="26"/>
      <x:c r="P241" s="26"/>
      <x:c r="Q241" s="26"/>
      <x:c r="R241" s="26" t="n">
        <x:v>0</x:v>
      </x:c>
      <x:c r="S241" s="26"/>
      <x:c r="T241" s="26" t="str">
        <x:v>MX_P0_003</x:v>
      </x:c>
      <x:c r="U241" s="26" t="str">
        <x:v>V2重构：Bear海外不再假设2028后迅速恢复；按持续出清路径-15%/-10%/-5%/0%/0%。</x:v>
      </x:c>
      <x:c r="V241" s="26" t="str">
        <x:v>V2 assumption. Overseas decline now directly reduces group store count; it is not offset by automatic mainland residual.</x:v>
      </x:c>
    </x:row>
    <x:row r="242">
      <x:c r="A242" t="str">
        <x:v>蜜雪集团</x:v>
      </x:c>
      <x:c r="B242" t="str">
        <x:v>2026-08-11</x:v>
      </x:c>
      <x:c r="C242" t="str">
        <x:v>Bear_g0</x:v>
      </x:c>
      <x:c r="D242" t="n">
        <x:v>2029</x:v>
      </x:c>
      <x:c r="E242" t="str">
        <x:v>goods_revenue_per_avg_store_growth</x:v>
      </x:c>
      <x:c r="F242" s="52" t="n">
        <x:v>0</x:v>
      </x:c>
      <x:c r="G242" s="52" t="n">
        <x:v>0</x:v>
      </x:c>
      <x:c r="H242" t="str">
        <x:v>%</x:v>
      </x:c>
      <x:c r="I242" t="str">
        <x:v>Assumption</x:v>
      </x:c>
      <x:c r="J242" t="str">
        <x:v>R2 Unit Monetization</x:v>
      </x:c>
      <x:c r="K242" s="26" t="str">
        <x:v>Recurring goods revenue/store growth</x:v>
      </x:c>
      <x:c r="L242" s="26" t="n">
        <x:v>0.11</x:v>
      </x:c>
      <x:c r="M242" s="26" t="n">
        <x:v>0</x:v>
      </x:c>
      <x:c r="N242" s="26" t="n">
        <x:v>379.6188</x:v>
      </x:c>
      <x:c r="O242" s="26"/>
      <x:c r="P242" s="26"/>
      <x:c r="Q242" s="26"/>
      <x:c r="R242" s="26" t="n">
        <x:v>0</x:v>
      </x:c>
      <x:c r="S242" s="26"/>
      <x:c r="T242" s="26" t="str">
        <x:v>MX_P1_233;MX_P0_001;MX_P1_072</x:v>
      </x:c>
      <x:c r="U242" s="26" t="str">
        <x:v>R2定义纠正：使用“商品收入/平均门店”作为存量采购强度，设备与加盟服务单列，避免用总HQ revenue/store后再加设备/服务造成double count。2024下降、2025回升，Base取约1%-1.5%。</x:v>
      </x:c>
      <x:c r="V242" s="26" t="str">
        <x:v>Assumption. See G3 audit for confidence and override logic.</x:v>
      </x:c>
    </x:row>
    <x:row r="243">
      <x:c r="A243" t="str">
        <x:v>蜜雪集团</x:v>
      </x:c>
      <x:c r="B243" t="str">
        <x:v>2026-08-11</x:v>
      </x:c>
      <x:c r="C243" t="str">
        <x:v>Bear_g0</x:v>
      </x:c>
      <x:c r="D243" t="n">
        <x:v>2029</x:v>
      </x:c>
      <x:c r="E243" t="str">
        <x:v>equipment_revenue_per_opening</x:v>
      </x:c>
      <x:c r="F243" s="52" t="n">
        <x:v>0.08160508583612568</x:v>
      </x:c>
      <x:c r="G243" s="52" t="n">
        <x:v>0.076</x:v>
      </x:c>
      <x:c r="H243" t="str">
        <x:v>RMB mn/opening</x:v>
      </x:c>
      <x:c r="I243" t="str">
        <x:v>Assumption</x:v>
      </x:c>
      <x:c r="J243" t="str">
        <x:v>R2 Unit Monetization</x:v>
      </x:c>
      <x:c r="K243" s="26" t="str">
        <x:v>Equipment revenue = gross openings × equipment revenue/opening</x:v>
      </x:c>
      <x:c r="L243" s="26" t="n">
        <x:v>0.11</x:v>
      </x:c>
      <x:c r="M243" s="26" t="n">
        <x:v>0</x:v>
      </x:c>
      <x:c r="N243" s="26" t="n">
        <x:v>379.6188</x:v>
      </x:c>
      <x:c r="O243" s="26"/>
      <x:c r="P243" s="26"/>
      <x:c r="Q243" s="26"/>
      <x:c r="R243" s="26" t="n">
        <x:v>0</x:v>
      </x:c>
      <x:c r="S243" s="26"/>
      <x:c r="T243" s="26" t="str">
        <x:v>MX_P1_073;MX_P1_243</x:v>
      </x:c>
      <x:c r="U243" s="26" t="str">
        <x:v>设备收入/新开店仅为Proxy，2025显著高于2023-2024；Base从约8.2万元/店正常化起步，避免直接沿用9.15万元。</x:v>
      </x:c>
      <x:c r="V243" s="26" t="str">
        <x:v>Assumption. See G3 audit for confidence and override logic.</x:v>
      </x:c>
    </x:row>
    <x:row r="244">
      <x:c r="A244" t="str">
        <x:v>蜜雪集团</x:v>
      </x:c>
      <x:c r="B244" t="str">
        <x:v>2026-08-11</x:v>
      </x:c>
      <x:c r="C244" t="str">
        <x:v>Bear_g0</x:v>
      </x:c>
      <x:c r="D244" t="n">
        <x:v>2029</x:v>
      </x:c>
      <x:c r="E244" t="str">
        <x:v>franchise_service_revenue_per_avg_store</x:v>
      </x:c>
      <x:c r="F244" s="52" t="n">
        <x:v>0.014936501665067449</x:v>
      </x:c>
      <x:c r="G244" s="52" t="n">
        <x:v>0.014</x:v>
      </x:c>
      <x:c r="H244" t="str">
        <x:v>RMB mn/store</x:v>
      </x:c>
      <x:c r="I244" t="str">
        <x:v>Assumption</x:v>
      </x:c>
      <x:c r="J244" t="str">
        <x:v>R2 Unit Monetization</x:v>
      </x:c>
      <x:c r="K244" s="26" t="str">
        <x:v>Franchise service revenue = simple average stores × service revenue/store</x:v>
      </x:c>
      <x:c r="L244" s="26" t="n">
        <x:v>0.11</x:v>
      </x:c>
      <x:c r="M244" s="26" t="n">
        <x:v>0</x:v>
      </x:c>
      <x:c r="N244" s="26" t="n">
        <x:v>379.6188</x:v>
      </x:c>
      <x:c r="O244" s="26"/>
      <x:c r="P244" s="26"/>
      <x:c r="Q244" s="26"/>
      <x:c r="R244" s="26" t="n">
        <x:v>0</x:v>
      </x:c>
      <x:c r="S244" s="26"/>
      <x:c r="T244" s="26" t="str">
        <x:v>MX_P1_074;MX_P0_001</x:v>
      </x:c>
      <x:c r="U244" s="26" t="str">
        <x:v>2024-2025约1.48-1.49万元/平均店较稳定，按低个位数增长/稳定处理。</x:v>
      </x:c>
      <x:c r="V244" s="26" t="str">
        <x:v>Assumption. See G3 audit for confidence and override logic.</x:v>
      </x:c>
    </x:row>
    <x:row r="245">
      <x:c r="A245" t="str">
        <x:v>蜜雪集团</x:v>
      </x:c>
      <x:c r="B245" t="str">
        <x:v>2026-08-11</x:v>
      </x:c>
      <x:c r="C245" t="str">
        <x:v>Bear_g0</x:v>
      </x:c>
      <x:c r="D245" t="n">
        <x:v>2029</x:v>
      </x:c>
      <x:c r="E245" t="str">
        <x:v>second_curve_extra_revenue_uplift</x:v>
      </x:c>
      <x:c r="F245" s="52" t="n">
        <x:v>0</x:v>
      </x:c>
      <x:c r="G245" s="52" t="n">
        <x:v>0</x:v>
      </x:c>
      <x:c r="H245" t="str">
        <x:v>%</x:v>
      </x:c>
      <x:c r="I245" t="str">
        <x:v>Assumption</x:v>
      </x:c>
      <x:c r="J245" t="str">
        <x:v>Second Curve</x:v>
      </x:c>
      <x:c r="K245" s="26" t="str">
        <x:v>No independent uplift; included only through total store path</x:v>
      </x:c>
      <x:c r="L245" s="26" t="n">
        <x:v>0.11</x:v>
      </x:c>
      <x:c r="M245" s="26" t="n">
        <x:v>0</x:v>
      </x:c>
      <x:c r="N245" s="26" t="n">
        <x:v>379.6188</x:v>
      </x:c>
      <x:c r="O245" s="26"/>
      <x:c r="P245" s="26"/>
      <x:c r="Q245" s="26"/>
      <x:c r="R245" s="26" t="n">
        <x:v>0</x:v>
      </x:c>
      <x:c r="S245" s="26"/>
      <x:c r="T245" s="26" t="str">
        <x:v>MX_P1_286;MX_P2_401;MX_P2_402</x:v>
      </x:c>
      <x:c r="U245" s="26" t="str">
        <x:v>幸运咖/福鹿家尚未通过Unit Economics Gate；已并表贡献在集团起点和总店网中，额外独立增量设0以避免double count。Bull的更高总门店路径已经包含部分期权。</x:v>
      </x:c>
      <x:c r="V245" s="26" t="str">
        <x:v>Assumption. See G3 audit for confidence and override logic.</x:v>
      </x:c>
    </x:row>
    <x:row r="246">
      <x:c r="A246" t="str">
        <x:v>蜜雪集团</x:v>
      </x:c>
      <x:c r="B246" t="str">
        <x:v>2026-08-11</x:v>
      </x:c>
      <x:c r="C246" t="str">
        <x:v>Bear_g0</x:v>
      </x:c>
      <x:c r="D246" t="n">
        <x:v>2029</x:v>
      </x:c>
      <x:c r="E246" t="str">
        <x:v>gross_margin</x:v>
      </x:c>
      <x:c r="F246" s="52" t="n">
        <x:v>0.29143581599999996</x:v>
      </x:c>
      <x:c r="G246" s="52" t="n">
        <x:v>0.296</x:v>
      </x:c>
      <x:c r="H246" t="str">
        <x:v>%</x:v>
      </x:c>
      <x:c r="I246" t="str">
        <x:v>Assumption</x:v>
      </x:c>
      <x:c r="J246" t="str">
        <x:v>Margin</x:v>
      </x:c>
      <x:c r="K246" s="26" t="str">
        <x:v>Gross profit / revenue</x:v>
      </x:c>
      <x:c r="L246" s="26" t="n">
        <x:v>0.11</x:v>
      </x:c>
      <x:c r="M246" s="26" t="n">
        <x:v>0</x:v>
      </x:c>
      <x:c r="N246" s="26" t="n">
        <x:v>379.6188</x:v>
      </x:c>
      <x:c r="O246" s="26"/>
      <x:c r="P246" s="26"/>
      <x:c r="Q246" s="26"/>
      <x:c r="R246" s="26" t="n">
        <x:v>0</x:v>
      </x:c>
      <x:c r="S246" s="26"/>
      <x:c r="T246" s="26" t="str">
        <x:v>MX_P1_050;MX_P0_007</x:v>
      </x:c>
      <x:c r="U246" s="26" t="str">
        <x:v>2025商品+设备毛利率承压；P2明确不因宽护城河自动假设&gt;100bps改善，Base围绕2025集团毛利率小幅波动。</x:v>
      </x:c>
      <x:c r="V246" s="26" t="str">
        <x:v>Assumption. See G3 audit for confidence and override logic.</x:v>
      </x:c>
    </x:row>
    <x:row r="247">
      <x:c r="A247" t="str">
        <x:v>蜜雪集团</x:v>
      </x:c>
      <x:c r="B247" t="str">
        <x:v>2026-08-11</x:v>
      </x:c>
      <x:c r="C247" t="str">
        <x:v>Bear_g0</x:v>
      </x:c>
      <x:c r="D247" t="n">
        <x:v>2029</x:v>
      </x:c>
      <x:c r="E247" t="str">
        <x:v>core_operating_margin_proxy</x:v>
      </x:c>
      <x:c r="F247" s="52" t="n">
        <x:v>0.19476265</x:v>
      </x:c>
      <x:c r="G247" s="52" t="n">
        <x:v>0.195</x:v>
      </x:c>
      <x:c r="H247" t="str">
        <x:v>%</x:v>
      </x:c>
      <x:c r="I247" t="str">
        <x:v>Assumption</x:v>
      </x:c>
      <x:c r="J247" t="str">
        <x:v>Margin</x:v>
      </x:c>
      <x:c r="K247" s="26" t="str">
        <x:v>Core operating profit proxy / revenue</x:v>
      </x:c>
      <x:c r="L247" s="26" t="n">
        <x:v>0.11</x:v>
      </x:c>
      <x:c r="M247" s="26" t="n">
        <x:v>0</x:v>
      </x:c>
      <x:c r="N247" s="26" t="n">
        <x:v>379.6188</x:v>
      </x:c>
      <x:c r="O247" s="26"/>
      <x:c r="P247" s="26"/>
      <x:c r="Q247" s="26"/>
      <x:c r="R247" s="26" t="n">
        <x:v>0</x:v>
      </x:c>
      <x:c r="S247" s="26"/>
      <x:c r="T247" s="26" t="str">
        <x:v>MX_P1_050;MX_P1_051;MX_P1_052;MX_P1_053;MX_P1_054;MX_P1_055</x:v>
      </x:c>
      <x:c r="U247" s="26" t="str">
        <x:v>以2025核心经营利润率为锚，Base仅温和规模效率，不假设大幅经营杠杆。</x:v>
      </x:c>
      <x:c r="V247" s="26" t="str">
        <x:v>Assumption. See G3 audit for confidence and override logic.</x:v>
      </x:c>
    </x:row>
    <x:row r="248">
      <x:c r="A248" t="str">
        <x:v>蜜雪集团</x:v>
      </x:c>
      <x:c r="B248" t="str">
        <x:v>2026-08-11</x:v>
      </x:c>
      <x:c r="C248" t="str">
        <x:v>Bear_g0</x:v>
      </x:c>
      <x:c r="D248" t="n">
        <x:v>2029</x:v>
      </x:c>
      <x:c r="E248" t="str">
        <x:v>adj_net_margin</x:v>
      </x:c>
      <x:c r="F248" s="52" t="n">
        <x:v>0.16649999999999998</x:v>
      </x:c>
      <x:c r="G248" s="52" t="n">
        <x:v>0.162</x:v>
      </x:c>
      <x:c r="H248" t="str">
        <x:v>%</x:v>
      </x:c>
      <x:c r="I248" t="str">
        <x:v>Assumption</x:v>
      </x:c>
      <x:c r="J248" t="str">
        <x:v>Margin</x:v>
      </x:c>
      <x:c r="K248" s="26" t="str">
        <x:v>Normalized parent net income / revenue</x:v>
      </x:c>
      <x:c r="L248" s="26" t="n">
        <x:v>0.11</x:v>
      </x:c>
      <x:c r="M248" s="26" t="n">
        <x:v>0</x:v>
      </x:c>
      <x:c r="N248" s="26" t="n">
        <x:v>379.6188</x:v>
      </x:c>
      <x:c r="O248" s="26"/>
      <x:c r="P248" s="26"/>
      <x:c r="Q248" s="26"/>
      <x:c r="R248" s="26" t="n">
        <x:v>0</x:v>
      </x:c>
      <x:c r="S248" s="26"/>
      <x:c r="T248" s="26" t="str">
        <x:v>MX_P1_059;MX_P1_218;MX_P1_057;MX_P1_056</x:v>
      </x:c>
      <x:c r="U248" s="26" t="str">
        <x:v>维持框架约17%-18%的Base纪律；Bear反映成本/竞争压力，Bull上限约19%，不把投资收益或一次性项目当经营改善。</x:v>
      </x:c>
      <x:c r="V248" s="26" t="str">
        <x:v>Assumption. See G3 audit for confidence and override logic.</x:v>
      </x:c>
    </x:row>
    <x:row r="249">
      <x:c r="A249" t="str">
        <x:v>蜜雪集团</x:v>
      </x:c>
      <x:c r="B249" t="str">
        <x:v>2026-08-11</x:v>
      </x:c>
      <x:c r="C249" t="str">
        <x:v>Bear_g0</x:v>
      </x:c>
      <x:c r="D249" t="n">
        <x:v>2029</x:v>
      </x:c>
      <x:c r="E249" t="str">
        <x:v>fcf_conversion</x:v>
      </x:c>
      <x:c r="F249" s="52" t="n">
        <x:v>0.807922663</x:v>
      </x:c>
      <x:c r="G249" s="52" t="n">
        <x:v>0.78</x:v>
      </x:c>
      <x:c r="H249" t="str">
        <x:v>%</x:v>
      </x:c>
      <x:c r="I249" t="str">
        <x:v>Assumption</x:v>
      </x:c>
      <x:c r="J249" t="str">
        <x:v>Cash Flow</x:v>
      </x:c>
      <x:c r="K249" s="26" t="str">
        <x:v>FCF / normalized net income</x:v>
      </x:c>
      <x:c r="L249" s="26" t="n">
        <x:v>0.11</x:v>
      </x:c>
      <x:c r="M249" s="26" t="n">
        <x:v>0</x:v>
      </x:c>
      <x:c r="N249" s="26" t="n">
        <x:v>379.6188</x:v>
      </x:c>
      <x:c r="O249" s="26"/>
      <x:c r="P249" s="26"/>
      <x:c r="Q249" s="26"/>
      <x:c r="R249" s="26" t="n">
        <x:v>0</x:v>
      </x:c>
      <x:c r="S249" s="26"/>
      <x:c r="T249" s="26" t="str">
        <x:v>MX_P1_091;MX_P1_059;MX_P1_218</x:v>
      </x:c>
      <x:c r="U249" s="26" t="str">
        <x:v>P1显示2024&gt;100%受营运资金释放影响，2025库存增加占用现金；P2要求将长期FCF转化率正常化到约75%-90%而非直接使用3年中位数。</x:v>
      </x:c>
      <x:c r="V249" s="26" t="str">
        <x:v>Assumption. See G3 audit for confidence and override logic.</x:v>
      </x:c>
    </x:row>
    <x:row r="250">
      <x:c r="A250" t="str">
        <x:v>蜜雪集团</x:v>
      </x:c>
      <x:c r="B250" t="str">
        <x:v>2026-08-11</x:v>
      </x:c>
      <x:c r="C250" t="str">
        <x:v>Bear_g0</x:v>
      </x:c>
      <x:c r="D250" t="n">
        <x:v>2029</x:v>
      </x:c>
      <x:c r="E250" t="str">
        <x:v>capex_pct_revenue</x:v>
      </x:c>
      <x:c r="F250" s="52" t="n">
        <x:v>0.06839217678578577</x:v>
      </x:c>
      <x:c r="G250" s="52" t="n">
        <x:v>0.04</x:v>
      </x:c>
      <x:c r="H250" t="str">
        <x:v>%</x:v>
      </x:c>
      <x:c r="I250" t="str">
        <x:v>Assumption</x:v>
      </x:c>
      <x:c r="J250" t="str">
        <x:v>Cash Flow</x:v>
      </x:c>
      <x:c r="K250" s="26" t="str">
        <x:v>Capex / revenue</x:v>
      </x:c>
      <x:c r="L250" s="26" t="n">
        <x:v>0.11</x:v>
      </x:c>
      <x:c r="M250" s="26" t="n">
        <x:v>0</x:v>
      </x:c>
      <x:c r="N250" s="26" t="n">
        <x:v>379.6188</x:v>
      </x:c>
      <x:c r="O250" s="26"/>
      <x:c r="P250" s="26"/>
      <x:c r="Q250" s="26"/>
      <x:c r="R250" s="26" t="n">
        <x:v>0</x:v>
      </x:c>
      <x:c r="S250" s="26"/>
      <x:c r="T250" s="26" t="str">
        <x:v>MX_P1_092;MX_P1_093;MX_P1_094;MX_P0_007</x:v>
      </x:c>
      <x:c r="U250" s="26" t="str">
        <x:v>2025 Capex/Revenue仅约2.1%偏低，而IPO募集资金仍计划主要投向供应链；采用2026-2028再投资回升、随后随规模效率下降的路径。</x:v>
      </x:c>
      <x:c r="V250" s="26" t="str">
        <x:v>Assumption. See G3 audit for confidence and override logic.</x:v>
      </x:c>
    </x:row>
    <x:row r="251">
      <x:c r="A251" t="str">
        <x:v>蜜雪集团</x:v>
      </x:c>
      <x:c r="B251" t="str">
        <x:v>2026-08-11</x:v>
      </x:c>
      <x:c r="C251" t="str">
        <x:v>Bear_g0</x:v>
      </x:c>
      <x:c r="D251" t="n">
        <x:v>2029</x:v>
      </x:c>
      <x:c r="E251" t="str">
        <x:v>nwc_pct_revenue</x:v>
      </x:c>
      <x:c r="F251" s="52" t="n">
        <x:v>-0.013633051</x:v>
      </x:c>
      <x:c r="G251" s="52" t="n">
        <x:v>-0.015</x:v>
      </x:c>
      <x:c r="H251" t="str">
        <x:v>%</x:v>
      </x:c>
      <x:c r="I251" t="str">
        <x:v>Assumption</x:v>
      </x:c>
      <x:c r="J251" t="str">
        <x:v>Working Capital</x:v>
      </x:c>
      <x:c r="K251" s="26" t="str">
        <x:v>Operating NWC / revenue</x:v>
      </x:c>
      <x:c r="L251" s="26" t="n">
        <x:v>0.11</x:v>
      </x:c>
      <x:c r="M251" s="26" t="n">
        <x:v>0</x:v>
      </x:c>
      <x:c r="N251" s="26" t="n">
        <x:v>379.6188</x:v>
      </x:c>
      <x:c r="O251" s="26"/>
      <x:c r="P251" s="26"/>
      <x:c r="Q251" s="26"/>
      <x:c r="R251" s="26" t="n">
        <x:v>0</x:v>
      </x:c>
      <x:c r="S251" s="26"/>
      <x:c r="T251" s="26" t="str">
        <x:v>MX_P0_007;MX_P1_196;MX_P1_199;MX_P1_200;MX_P1_201</x:v>
      </x:c>
      <x:c r="U251" s="26" t="str">
        <x:v>以2023-2025中位数约-2.86%为锚；不把2024极端负NWC无限外推。</x:v>
      </x:c>
      <x:c r="V251" s="26" t="str">
        <x:v>Assumption. See G3 audit for confidence and override logic.</x:v>
      </x:c>
    </x:row>
    <x:row r="252">
      <x:c r="A252" t="str">
        <x:v>蜜雪集团</x:v>
      </x:c>
      <x:c r="B252" t="str">
        <x:v>2026-08-11</x:v>
      </x:c>
      <x:c r="C252" t="str">
        <x:v>Bear_g0</x:v>
      </x:c>
      <x:c r="D252" t="n">
        <x:v>2029</x:v>
      </x:c>
      <x:c r="E252" t="str">
        <x:v>cash_conversion_cycle</x:v>
      </x:c>
      <x:c r="F252" s="52" t="n">
        <x:v>25.4</x:v>
      </x:c>
      <x:c r="G252" s="52" t="n">
        <x:v>22</x:v>
      </x:c>
      <x:c r="H252" t="str">
        <x:v>days</x:v>
      </x:c>
      <x:c r="I252" t="str">
        <x:v>Assumption</x:v>
      </x:c>
      <x:c r="J252" t="str">
        <x:v>Working Capital</x:v>
      </x:c>
      <x:c r="K252" s="26" t="str">
        <x:v>Inventory days + AR days - AP days</x:v>
      </x:c>
      <x:c r="L252" s="26" t="n">
        <x:v>0.11</x:v>
      </x:c>
      <x:c r="M252" s="26" t="n">
        <x:v>0</x:v>
      </x:c>
      <x:c r="N252" s="26" t="n">
        <x:v>379.6188</x:v>
      </x:c>
      <x:c r="O252" s="26"/>
      <x:c r="P252" s="26"/>
      <x:c r="Q252" s="26"/>
      <x:c r="R252" s="26" t="n">
        <x:v>0</x:v>
      </x:c>
      <x:c r="S252" s="26"/>
      <x:c r="T252" s="26" t="str">
        <x:v>MX_P1_173;MX_P1_196;MX_P1_176;MX_P1_199</x:v>
      </x:c>
      <x:c r="U252" s="26" t="str">
        <x:v>2025 CCC约15.4天；Base保持约16天，Bear上探25天作为库存/账期恶化压力线。</x:v>
      </x:c>
      <x:c r="V252" s="26" t="str">
        <x:v>Assumption. See G3 audit for confidence and override logic.</x:v>
      </x:c>
    </x:row>
    <x:row r="253">
      <x:c r="A253" t="str">
        <x:v>蜜雪集团</x:v>
      </x:c>
      <x:c r="B253" t="str">
        <x:v>2026-08-11</x:v>
      </x:c>
      <x:c r="C253" t="str">
        <x:v>Bear_g0</x:v>
      </x:c>
      <x:c r="D253" t="n">
        <x:v>2029</x:v>
      </x:c>
      <x:c r="E253" t="str">
        <x:v>operating_invested_capital_pct_revenue</x:v>
      </x:c>
      <x:c r="F253" s="52" t="n">
        <x:v>0.22</x:v>
      </x:c>
      <x:c r="G253" s="52" t="n">
        <x:v>0.22</x:v>
      </x:c>
      <x:c r="H253" t="str">
        <x:v>%</x:v>
      </x:c>
      <x:c r="I253" t="str">
        <x:v>Assumption</x:v>
      </x:c>
      <x:c r="J253" t="str">
        <x:v>Capital Efficiency</x:v>
      </x:c>
      <x:c r="K253" s="26" t="str">
        <x:v>Forecast operating invested capital / revenue proxy</x:v>
      </x:c>
      <x:c r="L253" s="26" t="n">
        <x:v>0.11</x:v>
      </x:c>
      <x:c r="M253" s="26" t="n">
        <x:v>0</x:v>
      </x:c>
      <x:c r="N253" s="26" t="n">
        <x:v>379.6188</x:v>
      </x:c>
      <x:c r="O253" s="26"/>
      <x:c r="P253" s="26"/>
      <x:c r="Q253" s="26"/>
      <x:c r="R253" s="26" t="n">
        <x:v>0</x:v>
      </x:c>
      <x:c r="S253" s="26"/>
      <x:c r="T253" s="26" t="str">
        <x:v>MX_P1_050;MX_P1_196;MX_P1_202</x:v>
      </x:c>
      <x:c r="U253" s="26" t="str">
        <x:v>用约20%收入的经营投入资本强度复现P1保守ROIC数量级；Bear/Bull仅做资本效率敏感性，点估值不作为事实。</x:v>
      </x:c>
      <x:c r="V253" s="26" t="str">
        <x:v>Assumption. See G3 audit for confidence and override logic.</x:v>
      </x:c>
    </x:row>
    <x:row r="254">
      <x:c r="A254" t="str">
        <x:v>蜜雪集团</x:v>
      </x:c>
      <x:c r="B254" t="str">
        <x:v>2026-08-11</x:v>
      </x:c>
      <x:c r="C254" t="str">
        <x:v>Bear_g0</x:v>
      </x:c>
      <x:c r="D254" t="n">
        <x:v>2029</x:v>
      </x:c>
      <x:c r="E254" t="str">
        <x:v>normalized_tax_rate</x:v>
      </x:c>
      <x:c r="F254" s="52" t="n">
        <x:v>0.22</x:v>
      </x:c>
      <x:c r="G254" s="52" t="n">
        <x:v>0.22</x:v>
      </x:c>
      <x:c r="H254" t="str">
        <x:v>%</x:v>
      </x:c>
      <x:c r="I254" t="str">
        <x:v>Assumption</x:v>
      </x:c>
      <x:c r="J254" t="str">
        <x:v>Capital Efficiency</x:v>
      </x:c>
      <x:c r="K254" s="26" t="str">
        <x:v>Normalized effective tax rate</x:v>
      </x:c>
      <x:c r="L254" s="26" t="n">
        <x:v>0.11</x:v>
      </x:c>
      <x:c r="M254" s="26" t="n">
        <x:v>0</x:v>
      </x:c>
      <x:c r="N254" s="26" t="n">
        <x:v>379.6188</x:v>
      </x:c>
      <x:c r="O254" s="26"/>
      <x:c r="P254" s="26"/>
      <x:c r="Q254" s="26"/>
      <x:c r="R254" s="26" t="n">
        <x:v>0</x:v>
      </x:c>
      <x:c r="S254" s="26"/>
      <x:c r="T254" s="26" t="str">
        <x:v>MX_P1_056;MX_P1_057</x:v>
      </x:c>
      <x:c r="U254" s="26" t="str">
        <x:v>2023-2025有效税率约21%-23%，采用22%长期正常化。</x:v>
      </x:c>
      <x:c r="V254" s="26" t="str">
        <x:v>Assumption. See G3 audit for confidence and override logic.</x:v>
      </x:c>
    </x:row>
    <x:row r="255">
      <x:c r="A255" t="str">
        <x:v>蜜雪集团</x:v>
      </x:c>
      <x:c r="B255" t="str">
        <x:v>2026-08-11</x:v>
      </x:c>
      <x:c r="C255" t="str">
        <x:v>Bear_g0</x:v>
      </x:c>
      <x:c r="D255" t="n">
        <x:v>2029</x:v>
      </x:c>
      <x:c r="E255" t="str">
        <x:v>diluted_shares</x:v>
      </x:c>
      <x:c r="F255" s="52" t="n">
        <x:v>379.6188</x:v>
      </x:c>
      <x:c r="G255" s="52" t="n">
        <x:v>379.6188</x:v>
      </x:c>
      <x:c r="H255" t="str">
        <x:v>mn shares</x:v>
      </x:c>
      <x:c r="I255" t="str">
        <x:v>Assumption</x:v>
      </x:c>
      <x:c r="J255" t="str">
        <x:v>Share Count</x:v>
      </x:c>
      <x:c r="K255" s="26" t="str">
        <x:v>Issued economic shares; no forecast issuance absent disclosed grants</x:v>
      </x:c>
      <x:c r="L255" s="26" t="n">
        <x:v>0.11</x:v>
      </x:c>
      <x:c r="M255" s="26" t="n">
        <x:v>0</x:v>
      </x:c>
      <x:c r="N255" s="26" t="n">
        <x:v>379.6188</x:v>
      </x:c>
      <x:c r="O255" s="26"/>
      <x:c r="P255" s="26"/>
      <x:c r="Q255" s="26"/>
      <x:c r="R255" s="26" t="n">
        <x:v>0</x:v>
      </x:c>
      <x:c r="S255" s="26"/>
      <x:c r="T255" s="26" t="str">
        <x:v>MX_P3_001;MX_P3_004;MX_P3_005;MX_P3_006</x:v>
      </x:c>
      <x:c r="U255" s="26" t="str">
        <x:v>截至2026-07-31已发行总股本仍为379.619百万股且库存股为0；H股奖励计划10%仅为授权上限，未披露实际授予/发行，故Base不预先计满稀释。</x:v>
      </x:c>
      <x:c r="V255" s="26" t="str">
        <x:v>Assumption. See G3 audit for confidence and override logic.</x:v>
      </x:c>
    </x:row>
    <x:row r="256">
      <x:c r="A256" t="str">
        <x:v>蜜雪集团</x:v>
      </x:c>
      <x:c r="B256" t="str">
        <x:v>2026-08-11</x:v>
      </x:c>
      <x:c r="C256" t="str">
        <x:v>Bear_g0</x:v>
      </x:c>
      <x:c r="D256" t="n">
        <x:v>2029</x:v>
      </x:c>
      <x:c r="E256" t="str">
        <x:v>dividend_per_share</x:v>
      </x:c>
      <x:c r="F256" s="52" t="n">
        <x:v>0</x:v>
      </x:c>
      <x:c r="G256" s="52" t="n">
        <x:v>0</x:v>
      </x:c>
      <x:c r="H256" t="str">
        <x:v>RMB/share</x:v>
      </x:c>
      <x:c r="I256" t="str">
        <x:v>Assumption</x:v>
      </x:c>
      <x:c r="J256" t="str">
        <x:v>Capital Allocation</x:v>
      </x:c>
      <x:c r="K256" s="26" t="str">
        <x:v>No dividend assumed</x:v>
      </x:c>
      <x:c r="L256" s="26" t="n">
        <x:v>0.11</x:v>
      </x:c>
      <x:c r="M256" s="26" t="n">
        <x:v>0</x:v>
      </x:c>
      <x:c r="N256" s="26" t="n">
        <x:v>379.6188</x:v>
      </x:c>
      <x:c r="O256" s="26"/>
      <x:c r="P256" s="26"/>
      <x:c r="Q256" s="26"/>
      <x:c r="R256" s="26" t="n">
        <x:v>0</x:v>
      </x:c>
      <x:c r="S256" s="26"/>
      <x:c r="T256" s="26" t="str">
        <x:v>MX_P1_314</x:v>
      </x:c>
      <x:c r="U256" s="26" t="str">
        <x:v>公司尚无稳定分红历史/政策，P3不预设未来股息；P4可作为资本配置上行敏感性。</x:v>
      </x:c>
      <x:c r="V256" s="26" t="str">
        <x:v>Assumption. See G3 audit for confidence and override logic.</x:v>
      </x:c>
    </x:row>
    <x:row r="257">
      <x:c r="A257" t="str">
        <x:v>蜜雪集团</x:v>
      </x:c>
      <x:c r="B257" t="str">
        <x:v>2026-08-11</x:v>
      </x:c>
      <x:c r="C257" t="str">
        <x:v>Bear_g0</x:v>
      </x:c>
      <x:c r="D257" t="n">
        <x:v>2029</x:v>
      </x:c>
      <x:c r="E257" t="str">
        <x:v>stores_end</x:v>
      </x:c>
      <x:c r="F257" s="52"/>
      <x:c r="G257" s="52" t="n">
        <x:v>64921.9051728</x:v>
      </x:c>
      <x:c r="H257" t="str">
        <x:v>stores</x:v>
      </x:c>
      <x:c r="I257" t="str">
        <x:v>R2_Driver_Model</x:v>
      </x:c>
      <x:c r="J257" t="str">
        <x:v>Store Network</x:v>
      </x:c>
      <x:c r="K257" s="26" t="str">
        <x:v>Mainland stores + Overseas stores</x:v>
      </x:c>
      <x:c r="L257" s="26" t="n">
        <x:v>0.11</x:v>
      </x:c>
      <x:c r="M257" s="26" t="n">
        <x:v>0</x:v>
      </x:c>
      <x:c r="N257" s="26" t="n">
        <x:v>379.6188</x:v>
      </x:c>
      <x:c r="O257" s="26"/>
      <x:c r="P257" s="26"/>
      <x:c r="Q257" s="26"/>
      <x:c r="R257" s="26" t="n">
        <x:v>0</x:v>
      </x:c>
      <x:c r="S257" s="26"/>
      <x:c r="T257" s="26" t="str">
        <x:v>MX_P0_001;MX_P0_003;MX_P1_072;MX_P1_073;MX_P1_074;MX_P1_243;MX_P1_244</x:v>
      </x:c>
      <x:c r="U257" s="26" t="str"/>
      <x:c r="V257" s="26" t="str">
        <x:v>V2 regional driver: overseas shrink is no longer backfilled by mainland stores. | V2 regional-store architecture.</x:v>
      </x:c>
    </x:row>
    <x:row r="258">
      <x:c r="A258" t="str">
        <x:v>蜜雪集团</x:v>
      </x:c>
      <x:c r="B258" t="str">
        <x:v>2026-08-11</x:v>
      </x:c>
      <x:c r="C258" t="str">
        <x:v>Bear_g0</x:v>
      </x:c>
      <x:c r="D258" t="n">
        <x:v>2029</x:v>
      </x:c>
      <x:c r="E258" t="str">
        <x:v>stores_opened</x:v>
      </x:c>
      <x:c r="F258" s="52"/>
      <x:c r="G258" s="52" t="n">
        <x:v>5112.436599899999</x:v>
      </x:c>
      <x:c r="H258" t="str">
        <x:v>stores</x:v>
      </x:c>
      <x:c r="I258" t="str">
        <x:v>R2_Driver_Model</x:v>
      </x:c>
      <x:c r="J258" t="str">
        <x:v>Store Network</x:v>
      </x:c>
      <x:c r="K258" s="26" t="str">
        <x:v>Ending total stores - Beginning total stores + Closures; acquisition assumed 0</x:v>
      </x:c>
      <x:c r="L258" s="26" t="n">
        <x:v>0.11</x:v>
      </x:c>
      <x:c r="M258" s="26" t="n">
        <x:v>0</x:v>
      </x:c>
      <x:c r="N258" s="26" t="n">
        <x:v>379.6188</x:v>
      </x:c>
      <x:c r="O258" s="26"/>
      <x:c r="P258" s="26"/>
      <x:c r="Q258" s="26"/>
      <x:c r="R258" s="26" t="n">
        <x:v>0</x:v>
      </x:c>
      <x:c r="S258" s="26"/>
      <x:c r="T258" s="26" t="str">
        <x:v>MX_P0_001;MX_P0_003;MX_P1_072;MX_P1_073;MX_P1_074;MX_P1_243;MX_P1_244</x:v>
      </x:c>
      <x:c r="U258" s="26" t="str"/>
      <x:c r="V258" s="26" t="str">
        <x:v>Derived forecast; not company guidance. | V2 regional-store architecture.</x:v>
      </x:c>
    </x:row>
    <x:row r="259">
      <x:c r="A259" t="str">
        <x:v>蜜雪集团</x:v>
      </x:c>
      <x:c r="B259" t="str">
        <x:v>2026-08-11</x:v>
      </x:c>
      <x:c r="C259" t="str">
        <x:v>Bear_g0</x:v>
      </x:c>
      <x:c r="D259" t="n">
        <x:v>2029</x:v>
      </x:c>
      <x:c r="E259" t="str">
        <x:v>stores_closed</x:v>
      </x:c>
      <x:c r="F259" s="52"/>
      <x:c r="G259" s="52" t="n">
        <x:v>4501.7879571</x:v>
      </x:c>
      <x:c r="H259" t="str">
        <x:v>stores</x:v>
      </x:c>
      <x:c r="I259" t="str">
        <x:v>R2_Driver_Model</x:v>
      </x:c>
      <x:c r="J259" t="str">
        <x:v>Store Network</x:v>
      </x:c>
      <x:c r="K259" s="26" t="str">
        <x:v>Prior stores × closure rate</x:v>
      </x:c>
      <x:c r="L259" s="26" t="n">
        <x:v>0.11</x:v>
      </x:c>
      <x:c r="M259" s="26" t="n">
        <x:v>0</x:v>
      </x:c>
      <x:c r="N259" s="26" t="n">
        <x:v>379.6188</x:v>
      </x:c>
      <x:c r="O259" s="26"/>
      <x:c r="P259" s="26"/>
      <x:c r="Q259" s="26"/>
      <x:c r="R259" s="26" t="n">
        <x:v>0</x:v>
      </x:c>
      <x:c r="S259" s="26"/>
      <x:c r="T259" s="26" t="str">
        <x:v>MX_P0_001;MX_P0_003;MX_P1_072;MX_P1_073;MX_P1_074;MX_P1_243;MX_P1_244</x:v>
      </x:c>
      <x:c r="U259" s="26" t="str"/>
      <x:c r="V259" s="26" t="str">
        <x:v>Derived forecast; not company guidance. | V2 regional-store architecture.</x:v>
      </x:c>
    </x:row>
    <x:row r="260">
      <x:c r="A260" t="str">
        <x:v>蜜雪集团</x:v>
      </x:c>
      <x:c r="B260" t="str">
        <x:v>2026-08-11</x:v>
      </x:c>
      <x:c r="C260" t="str">
        <x:v>Bear_g0</x:v>
      </x:c>
      <x:c r="D260" t="n">
        <x:v>2029</x:v>
      </x:c>
      <x:c r="E260" t="str">
        <x:v>avg_stores_proxy</x:v>
      </x:c>
      <x:c r="F260" s="52"/>
      <x:c r="G260" s="52" t="n">
        <x:v>64616.580851399995</x:v>
      </x:c>
      <x:c r="H260" t="str">
        <x:v>stores</x:v>
      </x:c>
      <x:c r="I260" t="str">
        <x:v>R2_Driver_Model</x:v>
      </x:c>
      <x:c r="J260" t="str">
        <x:v>Store Network</x:v>
      </x:c>
      <x:c r="K260" s="26" t="str">
        <x:v>(Beginning + Ending stores)/2</x:v>
      </x:c>
      <x:c r="L260" s="26" t="n">
        <x:v>0.11</x:v>
      </x:c>
      <x:c r="M260" s="26" t="n">
        <x:v>0</x:v>
      </x:c>
      <x:c r="N260" s="26" t="n">
        <x:v>379.6188</x:v>
      </x:c>
      <x:c r="O260" s="26"/>
      <x:c r="P260" s="26"/>
      <x:c r="Q260" s="26"/>
      <x:c r="R260" s="26" t="n">
        <x:v>0</x:v>
      </x:c>
      <x:c r="S260" s="26"/>
      <x:c r="T260" s="26" t="str">
        <x:v>MX_P0_001;MX_P0_003;MX_P1_072;MX_P1_073;MX_P1_074;MX_P1_243;MX_P1_244</x:v>
      </x:c>
      <x:c r="U260" s="26" t="str"/>
      <x:c r="V260" s="26" t="str">
        <x:v>Derived forecast; not company guidance. | V2 regional-store architecture.</x:v>
      </x:c>
    </x:row>
    <x:row r="261">
      <x:c r="A261" t="str">
        <x:v>蜜雪集团</x:v>
      </x:c>
      <x:c r="B261" t="str">
        <x:v>2026-08-11</x:v>
      </x:c>
      <x:c r="C261" t="str">
        <x:v>Bear_g0</x:v>
      </x:c>
      <x:c r="D261" t="n">
        <x:v>2029</x:v>
      </x:c>
      <x:c r="E261" t="str">
        <x:v>overseas_stores</x:v>
      </x:c>
      <x:c r="F261" s="52"/>
      <x:c r="G261" s="52" t="n">
        <x:v>3246.39225</x:v>
      </x:c>
      <x:c r="H261" t="str">
        <x:v>stores</x:v>
      </x:c>
      <x:c r="I261" t="str">
        <x:v>R2_Driver_Model</x:v>
      </x:c>
      <x:c r="J261" t="str">
        <x:v>Overseas</x:v>
      </x:c>
      <x:c r="K261" s="26" t="str">
        <x:v>Prior overseas stores × (1 + overseas growth)</x:v>
      </x:c>
      <x:c r="L261" s="26" t="n">
        <x:v>0.11</x:v>
      </x:c>
      <x:c r="M261" s="26" t="n">
        <x:v>0</x:v>
      </x:c>
      <x:c r="N261" s="26" t="n">
        <x:v>379.6188</x:v>
      </x:c>
      <x:c r="O261" s="26"/>
      <x:c r="P261" s="26"/>
      <x:c r="Q261" s="26"/>
      <x:c r="R261" s="26" t="n">
        <x:v>0</x:v>
      </x:c>
      <x:c r="S261" s="26"/>
      <x:c r="T261" s="26" t="str">
        <x:v>MX_P0_001;MX_P0_003;MX_P1_072;MX_P1_073;MX_P1_074;MX_P1_243;MX_P1_244</x:v>
      </x:c>
      <x:c r="U261" s="26" t="str"/>
      <x:c r="V261" s="26" t="str">
        <x:v>Derived forecast; not company guidance. | V2 regional-store architecture.</x:v>
      </x:c>
    </x:row>
    <x:row r="262">
      <x:c r="A262" t="str">
        <x:v>蜜雪集团</x:v>
      </x:c>
      <x:c r="B262" t="str">
        <x:v>2026-08-11</x:v>
      </x:c>
      <x:c r="C262" t="str">
        <x:v>Bear_g0</x:v>
      </x:c>
      <x:c r="D262" t="n">
        <x:v>2029</x:v>
      </x:c>
      <x:c r="E262" t="str">
        <x:v>mainland_stores_proxy</x:v>
      </x:c>
      <x:c r="F262" s="52"/>
      <x:c r="G262" s="52" t="n">
        <x:v>61675.5129228</x:v>
      </x:c>
      <x:c r="H262" t="str">
        <x:v>stores</x:v>
      </x:c>
      <x:c r="I262" t="str">
        <x:v>R2_Driver_Model</x:v>
      </x:c>
      <x:c r="J262" t="str">
        <x:v>Overseas</x:v>
      </x:c>
      <x:c r="K262" s="26" t="str">
        <x:v>Prior mainland stores × (1 + mainland store growth)</x:v>
      </x:c>
      <x:c r="L262" s="26" t="n">
        <x:v>0.11</x:v>
      </x:c>
      <x:c r="M262" s="26" t="n">
        <x:v>0</x:v>
      </x:c>
      <x:c r="N262" s="26" t="n">
        <x:v>379.6188</x:v>
      </x:c>
      <x:c r="O262" s="26"/>
      <x:c r="P262" s="26"/>
      <x:c r="Q262" s="26"/>
      <x:c r="R262" s="26" t="n">
        <x:v>0</x:v>
      </x:c>
      <x:c r="S262" s="26"/>
      <x:c r="T262" s="26" t="str">
        <x:v>MX_P0_001;MX_P0_003;MX_P1_072;MX_P1_073;MX_P1_074;MX_P1_243;MX_P1_244</x:v>
      </x:c>
      <x:c r="U262" s="26" t="str"/>
      <x:c r="V262" s="26" t="str">
        <x:v>V2 regional driver. No longer calculated as Total - Overseas. | V2 regional-store architecture.</x:v>
      </x:c>
    </x:row>
    <x:row r="263">
      <x:c r="A263" t="str">
        <x:v>蜜雪集团</x:v>
      </x:c>
      <x:c r="B263" t="str">
        <x:v>2026-08-11</x:v>
      </x:c>
      <x:c r="C263" t="str">
        <x:v>Bear_g0</x:v>
      </x:c>
      <x:c r="D263" t="n">
        <x:v>2029</x:v>
      </x:c>
      <x:c r="E263" t="str">
        <x:v>goods_revenue_per_avg_store</x:v>
      </x:c>
      <x:c r="F263" s="52"/>
      <x:c r="G263" s="52" t="n">
        <x:v>0.5396277767106599</x:v>
      </x:c>
      <x:c r="H263" t="str">
        <x:v>RMB mn/store</x:v>
      </x:c>
      <x:c r="I263" t="str">
        <x:v>R2_Driver_Model</x:v>
      </x:c>
      <x:c r="J263" t="str">
        <x:v>R2 Unit Monetization</x:v>
      </x:c>
      <x:c r="K263" s="26" t="str">
        <x:v>Prior goods/store × (1 + growth)</x:v>
      </x:c>
      <x:c r="L263" s="26" t="n">
        <x:v>0.11</x:v>
      </x:c>
      <x:c r="M263" s="26" t="n">
        <x:v>0</x:v>
      </x:c>
      <x:c r="N263" s="26" t="n">
        <x:v>379.6188</x:v>
      </x:c>
      <x:c r="O263" s="26"/>
      <x:c r="P263" s="26"/>
      <x:c r="Q263" s="26"/>
      <x:c r="R263" s="26" t="n">
        <x:v>0</x:v>
      </x:c>
      <x:c r="S263" s="26"/>
      <x:c r="T263" s="26" t="str">
        <x:v>MX_P0_001;MX_P0_003;MX_P1_072;MX_P1_073;MX_P1_074;MX_P1_243;MX_P1_244</x:v>
      </x:c>
      <x:c r="U263" s="26" t="str"/>
      <x:c r="V263" s="26" t="str">
        <x:v>Derived forecast; not company guidance.</x:v>
      </x:c>
    </x:row>
    <x:row r="264">
      <x:c r="A264" t="str">
        <x:v>蜜雪集团</x:v>
      </x:c>
      <x:c r="B264" t="str">
        <x:v>2026-08-11</x:v>
      </x:c>
      <x:c r="C264" t="str">
        <x:v>Bear_g0</x:v>
      </x:c>
      <x:c r="D264" t="n">
        <x:v>2029</x:v>
      </x:c>
      <x:c r="E264" t="str">
        <x:v>goods_revenue</x:v>
      </x:c>
      <x:c r="F264" s="52"/>
      <x:c r="G264" s="52" t="n">
        <x:v>34868.901863485575</x:v>
      </x:c>
      <x:c r="H264" t="str">
        <x:v>RMB mn</x:v>
      </x:c>
      <x:c r="I264" t="str">
        <x:v>R2_Driver_Model</x:v>
      </x:c>
      <x:c r="J264" t="str">
        <x:v>R2 Revenue</x:v>
      </x:c>
      <x:c r="K264" s="26" t="str">
        <x:v>Avg stores × goods revenue/store</x:v>
      </x:c>
      <x:c r="L264" s="26" t="n">
        <x:v>0.11</x:v>
      </x:c>
      <x:c r="M264" s="26" t="n">
        <x:v>0</x:v>
      </x:c>
      <x:c r="N264" s="26" t="n">
        <x:v>379.6188</x:v>
      </x:c>
      <x:c r="O264" s="26"/>
      <x:c r="P264" s="26"/>
      <x:c r="Q264" s="26"/>
      <x:c r="R264" s="26" t="n">
        <x:v>0</x:v>
      </x:c>
      <x:c r="S264" s="26"/>
      <x:c r="T264" s="26" t="str">
        <x:v>MX_P0_001;MX_P0_003;MX_P1_072;MX_P1_073;MX_P1_074;MX_P1_243;MX_P1_244</x:v>
      </x:c>
      <x:c r="U264" s="26" t="str"/>
      <x:c r="V264" s="26" t="str">
        <x:v>Derived forecast; not company guidance. | V2 regional-store architecture.</x:v>
      </x:c>
    </x:row>
    <x:row r="265">
      <x:c r="A265" t="str">
        <x:v>蜜雪集团</x:v>
      </x:c>
      <x:c r="B265" t="str">
        <x:v>2026-08-11</x:v>
      </x:c>
      <x:c r="C265" t="str">
        <x:v>Bear_g0</x:v>
      </x:c>
      <x:c r="D265" t="n">
        <x:v>2029</x:v>
      </x:c>
      <x:c r="E265" t="str">
        <x:v>equipment_revenue</x:v>
      </x:c>
      <x:c r="F265" s="52"/>
      <x:c r="G265" s="52" t="n">
        <x:v>388.54518159239996</x:v>
      </x:c>
      <x:c r="H265" t="str">
        <x:v>RMB mn</x:v>
      </x:c>
      <x:c r="I265" t="str">
        <x:v>R2_Driver_Model</x:v>
      </x:c>
      <x:c r="J265" t="str">
        <x:v>R2 Revenue</x:v>
      </x:c>
      <x:c r="K265" s="26" t="str">
        <x:v>Gross openings × equipment revenue/opening</x:v>
      </x:c>
      <x:c r="L265" s="26" t="n">
        <x:v>0.11</x:v>
      </x:c>
      <x:c r="M265" s="26" t="n">
        <x:v>0</x:v>
      </x:c>
      <x:c r="N265" s="26" t="n">
        <x:v>379.6188</x:v>
      </x:c>
      <x:c r="O265" s="26"/>
      <x:c r="P265" s="26"/>
      <x:c r="Q265" s="26"/>
      <x:c r="R265" s="26" t="n">
        <x:v>0</x:v>
      </x:c>
      <x:c r="S265" s="26"/>
      <x:c r="T265" s="26" t="str">
        <x:v>MX_P0_001;MX_P0_003;MX_P1_072;MX_P1_073;MX_P1_074;MX_P1_243;MX_P1_244</x:v>
      </x:c>
      <x:c r="U265" s="26" t="str"/>
      <x:c r="V265" s="26" t="str">
        <x:v>Derived forecast; not company guidance. | V2 regional-store architecture.</x:v>
      </x:c>
    </x:row>
    <x:row r="266">
      <x:c r="A266" t="str">
        <x:v>蜜雪集团</x:v>
      </x:c>
      <x:c r="B266" t="str">
        <x:v>2026-08-11</x:v>
      </x:c>
      <x:c r="C266" t="str">
        <x:v>Bear_g0</x:v>
      </x:c>
      <x:c r="D266" t="n">
        <x:v>2029</x:v>
      </x:c>
      <x:c r="E266" t="str">
        <x:v>franchise_service_revenue</x:v>
      </x:c>
      <x:c r="F266" s="52"/>
      <x:c r="G266" s="52" t="n">
        <x:v>904.6321319195999</x:v>
      </x:c>
      <x:c r="H266" t="str">
        <x:v>RMB mn</x:v>
      </x:c>
      <x:c r="I266" t="str">
        <x:v>R2_Driver_Model</x:v>
      </x:c>
      <x:c r="J266" t="str">
        <x:v>R2 Revenue</x:v>
      </x:c>
      <x:c r="K266" s="26" t="str">
        <x:v>Avg stores × franchise service revenue/store</x:v>
      </x:c>
      <x:c r="L266" s="26" t="n">
        <x:v>0.11</x:v>
      </x:c>
      <x:c r="M266" s="26" t="n">
        <x:v>0</x:v>
      </x:c>
      <x:c r="N266" s="26" t="n">
        <x:v>379.6188</x:v>
      </x:c>
      <x:c r="O266" s="26"/>
      <x:c r="P266" s="26"/>
      <x:c r="Q266" s="26"/>
      <x:c r="R266" s="26" t="n">
        <x:v>0</x:v>
      </x:c>
      <x:c r="S266" s="26"/>
      <x:c r="T266" s="26" t="str">
        <x:v>MX_P0_001;MX_P0_003;MX_P1_072;MX_P1_073;MX_P1_074;MX_P1_243;MX_P1_244</x:v>
      </x:c>
      <x:c r="U266" s="26" t="str"/>
      <x:c r="V266" s="26" t="str">
        <x:v>Derived forecast; not company guidance. | V2 regional-store architecture.</x:v>
      </x:c>
    </x:row>
    <x:row r="267">
      <x:c r="A267" t="str">
        <x:v>蜜雪集团</x:v>
      </x:c>
      <x:c r="B267" t="str">
        <x:v>2026-08-11</x:v>
      </x:c>
      <x:c r="C267" t="str">
        <x:v>Bear_g0</x:v>
      </x:c>
      <x:c r="D267" t="n">
        <x:v>2029</x:v>
      </x:c>
      <x:c r="E267" t="str">
        <x:v>revenue</x:v>
      </x:c>
      <x:c r="F267" s="52"/>
      <x:c r="G267" s="52" t="n">
        <x:v>36162.07917699758</x:v>
      </x:c>
      <x:c r="H267" t="str">
        <x:v>RMB mn</x:v>
      </x:c>
      <x:c r="I267" t="str">
        <x:v>R2_Driver_Model</x:v>
      </x:c>
      <x:c r="J267" t="str">
        <x:v>R2 Revenue</x:v>
      </x:c>
      <x:c r="K267" s="26" t="str">
        <x:v>Goods revenue + equipment revenue + franchise service revenue</x:v>
      </x:c>
      <x:c r="L267" s="26" t="n">
        <x:v>0.11</x:v>
      </x:c>
      <x:c r="M267" s="26" t="n">
        <x:v>0</x:v>
      </x:c>
      <x:c r="N267" s="26" t="n">
        <x:v>379.6188</x:v>
      </x:c>
      <x:c r="O267" s="26"/>
      <x:c r="P267" s="26"/>
      <x:c r="Q267" s="26"/>
      <x:c r="R267" s="26" t="n">
        <x:v>0</x:v>
      </x:c>
      <x:c r="S267" s="26"/>
      <x:c r="T267" s="26" t="str">
        <x:v>MX_P0_001;MX_P0_003;MX_P1_072;MX_P1_073;MX_P1_074;MX_P1_243;MX_P1_244</x:v>
      </x:c>
      <x:c r="U267" s="26" t="str"/>
      <x:c r="V267" s="26" t="str">
        <x:v>Derived forecast; not company guidance. | V2 regional-store architecture.</x:v>
      </x:c>
    </x:row>
    <x:row r="268">
      <x:c r="A268" t="str">
        <x:v>蜜雪集团</x:v>
      </x:c>
      <x:c r="B268" t="str">
        <x:v>2026-08-11</x:v>
      </x:c>
      <x:c r="C268" t="str">
        <x:v>Bear_g0</x:v>
      </x:c>
      <x:c r="D268" t="n">
        <x:v>2029</x:v>
      </x:c>
      <x:c r="E268" t="str">
        <x:v>revenue_growth</x:v>
      </x:c>
      <x:c r="F268" s="52"/>
      <x:c r="G268" s="52" t="n">
        <x:v>0.012104692139316642</x:v>
      </x:c>
      <x:c r="H268" t="str">
        <x:v>%</x:v>
      </x:c>
      <x:c r="I268" t="str">
        <x:v>R2_Driver_Model</x:v>
      </x:c>
      <x:c r="J268" t="str">
        <x:v>R2 Revenue</x:v>
      </x:c>
      <x:c r="K268" s="26" t="str">
        <x:v>Revenue / prior-year revenue - 1</x:v>
      </x:c>
      <x:c r="L268" s="26" t="n">
        <x:v>0.11</x:v>
      </x:c>
      <x:c r="M268" s="26" t="n">
        <x:v>0</x:v>
      </x:c>
      <x:c r="N268" s="26" t="n">
        <x:v>379.6188</x:v>
      </x:c>
      <x:c r="O268" s="26"/>
      <x:c r="P268" s="26"/>
      <x:c r="Q268" s="26"/>
      <x:c r="R268" s="26" t="n">
        <x:v>0</x:v>
      </x:c>
      <x:c r="S268" s="26"/>
      <x:c r="T268" s="26" t="str">
        <x:v>MX_P0_001;MX_P0_003;MX_P1_072;MX_P1_073;MX_P1_074;MX_P1_243;MX_P1_244</x:v>
      </x:c>
      <x:c r="U268" s="26" t="str"/>
      <x:c r="V268" s="26" t="str">
        <x:v>Derived forecast; not company guidance. | V2 regional-store architecture.</x:v>
      </x:c>
    </x:row>
    <x:row r="269">
      <x:c r="A269" t="str">
        <x:v>蜜雪集团</x:v>
      </x:c>
      <x:c r="B269" t="str">
        <x:v>2026-08-11</x:v>
      </x:c>
      <x:c r="C269" t="str">
        <x:v>Bear_g0</x:v>
      </x:c>
      <x:c r="D269" t="n">
        <x:v>2029</x:v>
      </x:c>
      <x:c r="E269" t="str">
        <x:v>normalized_net_income</x:v>
      </x:c>
      <x:c r="F269" s="52"/>
      <x:c r="G269" s="52" t="n">
        <x:v>5858.256826673608</x:v>
      </x:c>
      <x:c r="H269" t="str">
        <x:v>RMB mn</x:v>
      </x:c>
      <x:c r="I269" t="str">
        <x:v>R2_Driver_Model</x:v>
      </x:c>
      <x:c r="J269" t="str">
        <x:v>Profit</x:v>
      </x:c>
      <x:c r="K269" s="26" t="str">
        <x:v>Revenue × normalized net margin</x:v>
      </x:c>
      <x:c r="L269" s="26" t="n">
        <x:v>0.11</x:v>
      </x:c>
      <x:c r="M269" s="26" t="n">
        <x:v>0</x:v>
      </x:c>
      <x:c r="N269" s="26" t="n">
        <x:v>379.6188</x:v>
      </x:c>
      <x:c r="O269" s="26"/>
      <x:c r="P269" s="26"/>
      <x:c r="Q269" s="26"/>
      <x:c r="R269" s="26" t="n">
        <x:v>0</x:v>
      </x:c>
      <x:c r="S269" s="26"/>
      <x:c r="T269" s="26" t="str">
        <x:v>MX_P0_001;MX_P0_003;MX_P1_072;MX_P1_073;MX_P1_074;MX_P1_243;MX_P1_244</x:v>
      </x:c>
      <x:c r="U269" s="26" t="str"/>
      <x:c r="V269" s="26" t="str">
        <x:v>Derived forecast; not company guidance. | V2 regional-store architecture.</x:v>
      </x:c>
    </x:row>
    <x:row r="270">
      <x:c r="A270" t="str">
        <x:v>蜜雪集团</x:v>
      </x:c>
      <x:c r="B270" t="str">
        <x:v>2026-08-11</x:v>
      </x:c>
      <x:c r="C270" t="str">
        <x:v>Bear_g0</x:v>
      </x:c>
      <x:c r="D270" t="n">
        <x:v>2029</x:v>
      </x:c>
      <x:c r="E270" t="str">
        <x:v>eps_normalized</x:v>
      </x:c>
      <x:c r="F270" s="52"/>
      <x:c r="G270" s="52" t="n">
        <x:v>15.431946011824513</x:v>
      </x:c>
      <x:c r="H270" t="str">
        <x:v>RMB/share</x:v>
      </x:c>
      <x:c r="I270" t="str">
        <x:v>R2_Driver_Model</x:v>
      </x:c>
      <x:c r="J270" t="str">
        <x:v>Profit</x:v>
      </x:c>
      <x:c r="K270" s="26" t="str">
        <x:v>Normalized net income / diluted shares</x:v>
      </x:c>
      <x:c r="L270" s="26" t="n">
        <x:v>0.11</x:v>
      </x:c>
      <x:c r="M270" s="26" t="n">
        <x:v>0</x:v>
      </x:c>
      <x:c r="N270" s="26" t="n">
        <x:v>379.6188</x:v>
      </x:c>
      <x:c r="O270" s="26"/>
      <x:c r="P270" s="26"/>
      <x:c r="Q270" s="26"/>
      <x:c r="R270" s="26" t="n">
        <x:v>0</x:v>
      </x:c>
      <x:c r="S270" s="26"/>
      <x:c r="T270" s="26" t="str">
        <x:v>MX_P0_001;MX_P0_003;MX_P1_072;MX_P1_073;MX_P1_074;MX_P1_243;MX_P1_244</x:v>
      </x:c>
      <x:c r="U270" s="26" t="str"/>
      <x:c r="V270" s="26" t="str">
        <x:v>Derived forecast; not company guidance.</x:v>
      </x:c>
    </x:row>
    <x:row r="271">
      <x:c r="A271" t="str">
        <x:v>蜜雪集团</x:v>
      </x:c>
      <x:c r="B271" t="str">
        <x:v>2026-08-11</x:v>
      </x:c>
      <x:c r="C271" t="str">
        <x:v>Bear_g0</x:v>
      </x:c>
      <x:c r="D271" t="n">
        <x:v>2029</x:v>
      </x:c>
      <x:c r="E271" t="str">
        <x:v>fcf</x:v>
      </x:c>
      <x:c r="F271" s="52"/>
      <x:c r="G271" s="52" t="n">
        <x:v>4569.440324805414</x:v>
      </x:c>
      <x:c r="H271" t="str">
        <x:v>RMB mn</x:v>
      </x:c>
      <x:c r="I271" t="str">
        <x:v>R2_Driver_Model</x:v>
      </x:c>
      <x:c r="J271" t="str">
        <x:v>Cash Flow</x:v>
      </x:c>
      <x:c r="K271" s="26" t="str">
        <x:v>Normalized net income × FCF conversion</x:v>
      </x:c>
      <x:c r="L271" s="26" t="n">
        <x:v>0.11</x:v>
      </x:c>
      <x:c r="M271" s="26" t="n">
        <x:v>0</x:v>
      </x:c>
      <x:c r="N271" s="26" t="n">
        <x:v>379.6188</x:v>
      </x:c>
      <x:c r="O271" s="26"/>
      <x:c r="P271" s="26"/>
      <x:c r="Q271" s="26"/>
      <x:c r="R271" s="26" t="n">
        <x:v>0</x:v>
      </x:c>
      <x:c r="S271" s="26"/>
      <x:c r="T271" s="26" t="str">
        <x:v>MX_P0_001;MX_P0_003;MX_P1_072;MX_P1_073;MX_P1_074;MX_P1_243;MX_P1_244</x:v>
      </x:c>
      <x:c r="U271" s="26" t="str"/>
      <x:c r="V271" s="26" t="str">
        <x:v>Derived forecast; not company guidance. | V2 regional-store architecture.</x:v>
      </x:c>
    </x:row>
    <x:row r="272">
      <x:c r="A272" t="str">
        <x:v>蜜雪集团</x:v>
      </x:c>
      <x:c r="B272" t="str">
        <x:v>2026-08-11</x:v>
      </x:c>
      <x:c r="C272" t="str">
        <x:v>Bear_g0</x:v>
      </x:c>
      <x:c r="D272" t="n">
        <x:v>2029</x:v>
      </x:c>
      <x:c r="E272" t="str">
        <x:v>capex</x:v>
      </x:c>
      <x:c r="F272" s="52"/>
      <x:c r="G272" s="52" t="n">
        <x:v>1446.483167079903</x:v>
      </x:c>
      <x:c r="H272" t="str">
        <x:v>RMB mn</x:v>
      </x:c>
      <x:c r="I272" t="str">
        <x:v>R2_Driver_Model</x:v>
      </x:c>
      <x:c r="J272" t="str">
        <x:v>Cash Flow</x:v>
      </x:c>
      <x:c r="K272" s="26" t="str">
        <x:v>Revenue × Capex/Revenue</x:v>
      </x:c>
      <x:c r="L272" s="26" t="n">
        <x:v>0.11</x:v>
      </x:c>
      <x:c r="M272" s="26" t="n">
        <x:v>0</x:v>
      </x:c>
      <x:c r="N272" s="26" t="n">
        <x:v>379.6188</x:v>
      </x:c>
      <x:c r="O272" s="26"/>
      <x:c r="P272" s="26"/>
      <x:c r="Q272" s="26"/>
      <x:c r="R272" s="26" t="n">
        <x:v>0</x:v>
      </x:c>
      <x:c r="S272" s="26"/>
      <x:c r="T272" s="26" t="str">
        <x:v>MX_P0_001;MX_P0_003;MX_P1_072;MX_P1_073;MX_P1_074;MX_P1_243;MX_P1_244</x:v>
      </x:c>
      <x:c r="U272" s="26" t="str"/>
      <x:c r="V272" s="26" t="str">
        <x:v>Derived forecast; not company guidance.</x:v>
      </x:c>
    </x:row>
    <x:row r="273">
      <x:c r="A273" t="str">
        <x:v>蜜雪集团</x:v>
      </x:c>
      <x:c r="B273" t="str">
        <x:v>2026-08-11</x:v>
      </x:c>
      <x:c r="C273" t="str">
        <x:v>Bear_g0</x:v>
      </x:c>
      <x:c r="D273" t="n">
        <x:v>2029</x:v>
      </x:c>
      <x:c r="E273" t="str">
        <x:v>cfo</x:v>
      </x:c>
      <x:c r="F273" s="52"/>
      <x:c r="G273" s="52" t="n">
        <x:v>6015.923491885317</x:v>
      </x:c>
      <x:c r="H273" t="str">
        <x:v>RMB mn</x:v>
      </x:c>
      <x:c r="I273" t="str">
        <x:v>R2_Driver_Model</x:v>
      </x:c>
      <x:c r="J273" t="str">
        <x:v>Cash Flow</x:v>
      </x:c>
      <x:c r="K273" s="26" t="str">
        <x:v>FCF + Capex</x:v>
      </x:c>
      <x:c r="L273" s="26" t="n">
        <x:v>0.11</x:v>
      </x:c>
      <x:c r="M273" s="26" t="n">
        <x:v>0</x:v>
      </x:c>
      <x:c r="N273" s="26" t="n">
        <x:v>379.6188</x:v>
      </x:c>
      <x:c r="O273" s="26"/>
      <x:c r="P273" s="26"/>
      <x:c r="Q273" s="26"/>
      <x:c r="R273" s="26" t="n">
        <x:v>0</x:v>
      </x:c>
      <x:c r="S273" s="26"/>
      <x:c r="T273" s="26" t="str">
        <x:v>MX_P0_001;MX_P0_003;MX_P1_072;MX_P1_073;MX_P1_074;MX_P1_243;MX_P1_244</x:v>
      </x:c>
      <x:c r="U273" s="26" t="str"/>
      <x:c r="V273" s="26" t="str">
        <x:v>Derived forecast; not company guidance.</x:v>
      </x:c>
    </x:row>
    <x:row r="274">
      <x:c r="A274" t="str">
        <x:v>蜜雪集团</x:v>
      </x:c>
      <x:c r="B274" t="str">
        <x:v>2026-08-11</x:v>
      </x:c>
      <x:c r="C274" t="str">
        <x:v>Bear_g0</x:v>
      </x:c>
      <x:c r="D274" t="n">
        <x:v>2029</x:v>
      </x:c>
      <x:c r="E274" t="str">
        <x:v>operating_nwc</x:v>
      </x:c>
      <x:c r="F274" s="52"/>
      <x:c r="G274" s="52" t="n">
        <x:v>-542.4311876549637</x:v>
      </x:c>
      <x:c r="H274" t="str">
        <x:v>RMB mn</x:v>
      </x:c>
      <x:c r="I274" t="str">
        <x:v>R2_Driver_Model</x:v>
      </x:c>
      <x:c r="J274" t="str">
        <x:v>Working Capital</x:v>
      </x:c>
      <x:c r="K274" s="26" t="str">
        <x:v>Revenue × NWC/Revenue</x:v>
      </x:c>
      <x:c r="L274" s="26" t="n">
        <x:v>0.11</x:v>
      </x:c>
      <x:c r="M274" s="26" t="n">
        <x:v>0</x:v>
      </x:c>
      <x:c r="N274" s="26" t="n">
        <x:v>379.6188</x:v>
      </x:c>
      <x:c r="O274" s="26"/>
      <x:c r="P274" s="26"/>
      <x:c r="Q274" s="26"/>
      <x:c r="R274" s="26" t="n">
        <x:v>0</x:v>
      </x:c>
      <x:c r="S274" s="26"/>
      <x:c r="T274" s="26" t="str">
        <x:v>MX_P0_001;MX_P0_003;MX_P1_072;MX_P1_073;MX_P1_074;MX_P1_243;MX_P1_244</x:v>
      </x:c>
      <x:c r="U274" s="26" t="str"/>
      <x:c r="V274" s="26" t="str">
        <x:v>Derived forecast; not company guidance.</x:v>
      </x:c>
    </x:row>
    <x:row r="275">
      <x:c r="A275" t="str">
        <x:v>蜜雪集团</x:v>
      </x:c>
      <x:c r="B275" t="str">
        <x:v>2026-08-11</x:v>
      </x:c>
      <x:c r="C275" t="str">
        <x:v>Bear_g0</x:v>
      </x:c>
      <x:c r="D275" t="n">
        <x:v>2029</x:v>
      </x:c>
      <x:c r="E275" t="str">
        <x:v>operating_invested_capital_proxy</x:v>
      </x:c>
      <x:c r="F275" s="52"/>
      <x:c r="G275" s="52" t="n">
        <x:v>7955.657418939467</x:v>
      </x:c>
      <x:c r="H275" t="str">
        <x:v>RMB mn</x:v>
      </x:c>
      <x:c r="I275" t="str">
        <x:v>R2_Driver_Model</x:v>
      </x:c>
      <x:c r="J275" t="str">
        <x:v>Capital Efficiency</x:v>
      </x:c>
      <x:c r="K275" s="26" t="str">
        <x:v>Revenue × operating invested capital/revenue</x:v>
      </x:c>
      <x:c r="L275" s="26" t="n">
        <x:v>0.11</x:v>
      </x:c>
      <x:c r="M275" s="26" t="n">
        <x:v>0</x:v>
      </x:c>
      <x:c r="N275" s="26" t="n">
        <x:v>379.6188</x:v>
      </x:c>
      <x:c r="O275" s="26"/>
      <x:c r="P275" s="26"/>
      <x:c r="Q275" s="26"/>
      <x:c r="R275" s="26" t="n">
        <x:v>0</x:v>
      </x:c>
      <x:c r="S275" s="26"/>
      <x:c r="T275" s="26" t="str">
        <x:v>MX_P0_001;MX_P0_003;MX_P1_072;MX_P1_073;MX_P1_074;MX_P1_243;MX_P1_244</x:v>
      </x:c>
      <x:c r="U275" s="26" t="str"/>
      <x:c r="V275" s="26" t="str">
        <x:v>Derived forecast; not company guidance.</x:v>
      </x:c>
    </x:row>
    <x:row r="276">
      <x:c r="A276" t="str">
        <x:v>蜜雪集团</x:v>
      </x:c>
      <x:c r="B276" t="str">
        <x:v>2026-08-11</x:v>
      </x:c>
      <x:c r="C276" t="str">
        <x:v>Bear_g0</x:v>
      </x:c>
      <x:c r="D276" t="n">
        <x:v>2029</x:v>
      </x:c>
      <x:c r="E276" t="str">
        <x:v>nopat_proxy</x:v>
      </x:c>
      <x:c r="F276" s="52"/>
      <x:c r="G276" s="52" t="n">
        <x:v>5500.2522428213315</x:v>
      </x:c>
      <x:c r="H276" t="str">
        <x:v>RMB mn</x:v>
      </x:c>
      <x:c r="I276" t="str">
        <x:v>R2_Driver_Model</x:v>
      </x:c>
      <x:c r="J276" t="str">
        <x:v>Capital Efficiency</x:v>
      </x:c>
      <x:c r="K276" s="26" t="str">
        <x:v>Revenue × core operating margin × (1-tax rate)</x:v>
      </x:c>
      <x:c r="L276" s="26" t="n">
        <x:v>0.11</x:v>
      </x:c>
      <x:c r="M276" s="26" t="n">
        <x:v>0</x:v>
      </x:c>
      <x:c r="N276" s="26" t="n">
        <x:v>379.6188</x:v>
      </x:c>
      <x:c r="O276" s="26"/>
      <x:c r="P276" s="26"/>
      <x:c r="Q276" s="26"/>
      <x:c r="R276" s="26" t="n">
        <x:v>0</x:v>
      </x:c>
      <x:c r="S276" s="26"/>
      <x:c r="T276" s="26" t="str">
        <x:v>MX_P0_001;MX_P0_003;MX_P1_072;MX_P1_073;MX_P1_074;MX_P1_243;MX_P1_244</x:v>
      </x:c>
      <x:c r="U276" s="26" t="str"/>
      <x:c r="V276" s="26" t="str">
        <x:v>Derived forecast; not company guidance.</x:v>
      </x:c>
    </x:row>
    <x:row r="277">
      <x:c r="A277" t="str">
        <x:v>蜜雪集团</x:v>
      </x:c>
      <x:c r="B277" t="str">
        <x:v>2026-08-11</x:v>
      </x:c>
      <x:c r="C277" t="str">
        <x:v>Bear_g0</x:v>
      </x:c>
      <x:c r="D277" t="n">
        <x:v>2029</x:v>
      </x:c>
      <x:c r="E277" t="str">
        <x:v>roic_proxy</x:v>
      </x:c>
      <x:c r="F277" s="52"/>
      <x:c r="G277" s="52" t="n">
        <x:v>0.6955228354387114</x:v>
      </x:c>
      <x:c r="H277" t="str">
        <x:v>%</x:v>
      </x:c>
      <x:c r="I277" t="str">
        <x:v>R2_Driver_Model</x:v>
      </x:c>
      <x:c r="J277" t="str">
        <x:v>Capital Efficiency</x:v>
      </x:c>
      <x:c r="K277" s="26" t="str">
        <x:v>NOPAT / average operating invested capital proxy</x:v>
      </x:c>
      <x:c r="L277" s="26" t="n">
        <x:v>0.11</x:v>
      </x:c>
      <x:c r="M277" s="26" t="n">
        <x:v>0</x:v>
      </x:c>
      <x:c r="N277" s="26" t="n">
        <x:v>379.6188</x:v>
      </x:c>
      <x:c r="O277" s="26"/>
      <x:c r="P277" s="26"/>
      <x:c r="Q277" s="26"/>
      <x:c r="R277" s="26" t="n">
        <x:v>0</x:v>
      </x:c>
      <x:c r="S277" s="26"/>
      <x:c r="T277" s="26" t="str">
        <x:v>MX_P0_001;MX_P0_003;MX_P1_072;MX_P1_073;MX_P1_074;MX_P1_243;MX_P1_244</x:v>
      </x:c>
      <x:c r="U277" s="26" t="str"/>
      <x:c r="V277" s="26" t="str">
        <x:v>Derived forecast; not company guidance.</x:v>
      </x:c>
    </x:row>
    <x:row r="278">
      <x:c r="A278" t="str">
        <x:v>蜜雪集团</x:v>
      </x:c>
      <x:c r="B278" t="str">
        <x:v>2026-08-11</x:v>
      </x:c>
      <x:c r="C278" t="str">
        <x:v>Bear_g0</x:v>
      </x:c>
      <x:c r="D278" t="n">
        <x:v>2029</x:v>
      </x:c>
      <x:c r="E278" t="str">
        <x:v>incremental_roic_3y_proxy</x:v>
      </x:c>
      <x:c r="F278" s="52"/>
      <x:c r="G278" s="52" t="n">
        <x:v>1.7648581116824305</x:v>
      </x:c>
      <x:c r="H278" t="str">
        <x:v>%</x:v>
      </x:c>
      <x:c r="I278" t="str">
        <x:v>R2_Driver_Model</x:v>
      </x:c>
      <x:c r="J278" t="str">
        <x:v>Capital Efficiency</x:v>
      </x:c>
      <x:c r="K278" s="26" t="str">
        <x:v>ΔNOPAT(3Y) / Δending operating invested capital proxy(3Y)</x:v>
      </x:c>
      <x:c r="L278" s="26" t="n">
        <x:v>0.11</x:v>
      </x:c>
      <x:c r="M278" s="26" t="n">
        <x:v>0</x:v>
      </x:c>
      <x:c r="N278" s="26" t="n">
        <x:v>379.6188</x:v>
      </x:c>
      <x:c r="O278" s="26"/>
      <x:c r="P278" s="26"/>
      <x:c r="Q278" s="26"/>
      <x:c r="R278" s="26" t="n">
        <x:v>0</x:v>
      </x:c>
      <x:c r="S278" s="26"/>
      <x:c r="T278" s="26" t="str">
        <x:v>MX_P0_001;MX_P0_003;MX_P1_072;MX_P1_073;MX_P1_074;MX_P1_243;MX_P1_244</x:v>
      </x:c>
      <x:c r="U278" s="26" t="str"/>
      <x:c r="V278" s="26" t="str">
        <x:v>Definition-sensitive forecast proxy; use hurdle crossing more than point estimate.</x:v>
      </x:c>
    </x:row>
    <x:row r="279">
      <x:c r="A279" t="str">
        <x:v>蜜雪集团</x:v>
      </x:c>
      <x:c r="B279" t="str">
        <x:v>2026-08-11</x:v>
      </x:c>
      <x:c r="C279" t="str">
        <x:v>Bear_g0</x:v>
      </x:c>
      <x:c r="D279" t="n">
        <x:v>2029</x:v>
      </x:c>
      <x:c r="E279" t="str">
        <x:v>equity_pre_distribution</x:v>
      </x:c>
      <x:c r="F279" s="52"/>
      <x:c r="G279" s="52" t="n">
        <x:v>47107.46114278795</x:v>
      </x:c>
      <x:c r="H279" t="str">
        <x:v>RMB mn</x:v>
      </x:c>
      <x:c r="I279" t="str">
        <x:v>R2_Driver_Model</x:v>
      </x:c>
      <x:c r="J279" t="str">
        <x:v>Capital Allocation</x:v>
      </x:c>
      <x:c r="K279" s="26" t="str">
        <x:v>Prior equity + normalized net income; no dividend/repurchase assumed</x:v>
      </x:c>
      <x:c r="L279" s="26" t="n">
        <x:v>0.11</x:v>
      </x:c>
      <x:c r="M279" s="26" t="n">
        <x:v>0</x:v>
      </x:c>
      <x:c r="N279" s="26" t="n">
        <x:v>379.6188</x:v>
      </x:c>
      <x:c r="O279" s="26"/>
      <x:c r="P279" s="26"/>
      <x:c r="Q279" s="26"/>
      <x:c r="R279" s="26" t="n">
        <x:v>0</x:v>
      </x:c>
      <x:c r="S279" s="26"/>
      <x:c r="T279" s="26" t="str">
        <x:v>MX_P0_001;MX_P0_003;MX_P1_072;MX_P1_073;MX_P1_074;MX_P1_243;MX_P1_244</x:v>
      </x:c>
      <x:c r="U279" s="26" t="str"/>
      <x:c r="V279" s="26" t="str">
        <x:v>Derived forecast; not company guidance.</x:v>
      </x:c>
    </x:row>
    <x:row r="280">
      <x:c r="A280" t="str">
        <x:v>蜜雪集团</x:v>
      </x:c>
      <x:c r="B280" t="str">
        <x:v>2026-08-11</x:v>
      </x:c>
      <x:c r="C280" t="str">
        <x:v>Bear_g0</x:v>
      </x:c>
      <x:c r="D280" t="n">
        <x:v>2029</x:v>
      </x:c>
      <x:c r="E280" t="str">
        <x:v>roe_normalized</x:v>
      </x:c>
      <x:c r="F280" s="52"/>
      <x:c r="G280" s="52" t="n">
        <x:v>0.13260475135061506</x:v>
      </x:c>
      <x:c r="H280" t="str">
        <x:v>%</x:v>
      </x:c>
      <x:c r="I280" t="str">
        <x:v>R2_Driver_Model</x:v>
      </x:c>
      <x:c r="J280" t="str">
        <x:v>Capital Efficiency</x:v>
      </x:c>
      <x:c r="K280" s="26" t="str">
        <x:v>Normalized net income / average equity</x:v>
      </x:c>
      <x:c r="L280" s="26" t="n">
        <x:v>0.11</x:v>
      </x:c>
      <x:c r="M280" s="26" t="n">
        <x:v>0</x:v>
      </x:c>
      <x:c r="N280" s="26" t="n">
        <x:v>379.6188</x:v>
      </x:c>
      <x:c r="O280" s="26"/>
      <x:c r="P280" s="26"/>
      <x:c r="Q280" s="26"/>
      <x:c r="R280" s="26" t="n">
        <x:v>0</x:v>
      </x:c>
      <x:c r="S280" s="26"/>
      <x:c r="T280" s="26" t="str">
        <x:v>MX_P0_001;MX_P0_003;MX_P1_072;MX_P1_073;MX_P1_074;MX_P1_243;MX_P1_244</x:v>
      </x:c>
      <x:c r="U280" s="26" t="str"/>
      <x:c r="V280" s="26" t="str">
        <x:v>Derived forecast; not company guidance.</x:v>
      </x:c>
    </x:row>
    <x:row r="281">
      <x:c r="A281" t="str">
        <x:v>蜜雪集团</x:v>
      </x:c>
      <x:c r="B281" t="str">
        <x:v>2026-08-11</x:v>
      </x:c>
      <x:c r="C281" t="str">
        <x:v>Bear_g0</x:v>
      </x:c>
      <x:c r="D281" t="n">
        <x:v>2029</x:v>
      </x:c>
      <x:c r="E281" t="str">
        <x:v>net_cash_pre_capital_allocation</x:v>
      </x:c>
      <x:c r="F281" s="52"/>
      <x:c r="G281" s="52" t="n">
        <x:v>36529.535490878436</x:v>
      </x:c>
      <x:c r="H281" t="str">
        <x:v>RMB mn</x:v>
      </x:c>
      <x:c r="I281" t="str">
        <x:v>R2_Driver_Model</x:v>
      </x:c>
      <x:c r="J281" t="str">
        <x:v>Capital Allocation</x:v>
      </x:c>
      <x:c r="K281" s="26" t="str">
        <x:v>Prior broad net cash + FCF; no future dividends/M&amp;A/repurchases assumed</x:v>
      </x:c>
      <x:c r="L281" s="26" t="n">
        <x:v>0.11</x:v>
      </x:c>
      <x:c r="M281" s="26" t="n">
        <x:v>0</x:v>
      </x:c>
      <x:c r="N281" s="26" t="n">
        <x:v>379.6188</x:v>
      </x:c>
      <x:c r="O281" s="26"/>
      <x:c r="P281" s="26"/>
      <x:c r="Q281" s="26"/>
      <x:c r="R281" s="26" t="n">
        <x:v>0</x:v>
      </x:c>
      <x:c r="S281" s="26"/>
      <x:c r="T281" s="26" t="str">
        <x:v>MX_P0_001;MX_P0_003;MX_P1_072;MX_P1_073;MX_P1_074;MX_P1_243;MX_P1_244</x:v>
      </x:c>
      <x:c r="U281" s="26" t="str"/>
      <x:c r="V281" s="26" t="str">
        <x:v>Derived forecast; not company guidance. | V2 regional-store architecture.</x:v>
      </x:c>
    </x:row>
    <x:row r="282">
      <x:c r="A282" t="str">
        <x:v>蜜雪集团</x:v>
      </x:c>
      <x:c r="B282" t="str">
        <x:v>2026-08-11</x:v>
      </x:c>
      <x:c r="C282" t="str">
        <x:v>Bear_g0</x:v>
      </x:c>
      <x:c r="D282" t="n">
        <x:v>2030</x:v>
      </x:c>
      <x:c r="E282" t="str">
        <x:v>store_growth</x:v>
      </x:c>
      <x:c r="F282" s="52" t="n">
        <x:v>0.02</x:v>
      </x:c>
      <x:c r="G282" s="52" t="n">
        <x:v>0</x:v>
      </x:c>
      <x:c r="H282" t="str">
        <x:v>%</x:v>
      </x:c>
      <x:c r="I282" t="str">
        <x:v>Derived</x:v>
      </x:c>
      <x:c r="J282" t="str">
        <x:v>Store Network Derived</x:v>
      </x:c>
      <x:c r="K282" s="26" t="str">
        <x:v>Total store growth = (Mainland stores + Overseas stores) / prior total stores - 1</x:v>
      </x:c>
      <x:c r="L282" s="26" t="n">
        <x:v>0.11</x:v>
      </x:c>
      <x:c r="M282" s="26" t="n">
        <x:v>0</x:v>
      </x:c>
      <x:c r="N282" s="26" t="n">
        <x:v>379.6188</x:v>
      </x:c>
      <x:c r="O282" s="26"/>
      <x:c r="P282" s="26"/>
      <x:c r="Q282" s="26"/>
      <x:c r="R282" s="26" t="n">
        <x:v>0</x:v>
      </x:c>
      <x:c r="S282" s="26"/>
      <x:c r="T282" s="26" t="str">
        <x:v>MX_P0_001;MX_P1_243;MX_P1_244</x:v>
      </x:c>
      <x:c r="U282" s="26" t="str">
        <x:v>V2重构：总门店增速由中国内地与海外两条独立路径推导，不再作为手填输入。</x:v>
      </x:c>
      <x:c r="V282" s="26" t="str">
        <x:v>Legacy preset retained for audit only; final is derived. | V2 regional-store architecture.</x:v>
      </x:c>
    </x:row>
    <x:row r="283">
      <x:c r="A283" t="str">
        <x:v>蜜雪集团</x:v>
      </x:c>
      <x:c r="B283" t="str">
        <x:v>2026-08-11</x:v>
      </x:c>
      <x:c r="C283" t="str">
        <x:v>Bear_g0</x:v>
      </x:c>
      <x:c r="D283" t="n">
        <x:v>2030</x:v>
      </x:c>
      <x:c r="E283" t="str">
        <x:v>closure_rate_proxy_assumption</x:v>
      </x:c>
      <x:c r="F283" s="52" t="n">
        <x:v>0.08</x:v>
      </x:c>
      <x:c r="G283" s="52" t="n">
        <x:v>0.07</x:v>
      </x:c>
      <x:c r="H283" t="str">
        <x:v>%</x:v>
      </x:c>
      <x:c r="I283" t="str">
        <x:v>Assumption</x:v>
      </x:c>
      <x:c r="J283" t="str">
        <x:v>Store Network</x:v>
      </x:c>
      <x:c r="K283" s="26" t="str">
        <x:v>Forecast closures = prior ending stores × closure rate</x:v>
      </x:c>
      <x:c r="L283" s="26" t="n">
        <x:v>0.11</x:v>
      </x:c>
      <x:c r="M283" s="26" t="n">
        <x:v>0</x:v>
      </x:c>
      <x:c r="N283" s="26" t="n">
        <x:v>379.6188</x:v>
      </x:c>
      <x:c r="O283" s="26"/>
      <x:c r="P283" s="26"/>
      <x:c r="Q283" s="26"/>
      <x:c r="R283" s="26" t="n">
        <x:v>0</x:v>
      </x:c>
      <x:c r="S283" s="26"/>
      <x:c r="T283" s="26" t="str">
        <x:v>MX_P1_243;MX_P1_244</x:v>
      </x:c>
      <x:c r="U283" s="26" t="str">
        <x:v>2025关店/期初店数Proxy约5.4%；Base用6%，Bear用7%-8%触碰P2预警线，Bull用5%。</x:v>
      </x:c>
      <x:c r="V283" s="26" t="str">
        <x:v>Assumption. See G3 audit for confidence and override logic.</x:v>
      </x:c>
    </x:row>
    <x:row r="284">
      <x:c r="A284" t="str">
        <x:v>蜜雪集团</x:v>
      </x:c>
      <x:c r="B284" t="str">
        <x:v>2026-08-11</x:v>
      </x:c>
      <x:c r="C284" t="str">
        <x:v>Bear_g0</x:v>
      </x:c>
      <x:c r="D284" t="n">
        <x:v>2030</x:v>
      </x:c>
      <x:c r="E284" t="str">
        <x:v>overseas_store_growth</x:v>
      </x:c>
      <x:c r="F284" s="52" t="n">
        <x:v>0.03</x:v>
      </x:c>
      <x:c r="G284" s="52" t="n">
        <x:v>0</x:v>
      </x:c>
      <x:c r="H284" t="str">
        <x:v>%</x:v>
      </x:c>
      <x:c r="I284" t="str">
        <x:v>Assumption</x:v>
      </x:c>
      <x:c r="J284" t="str">
        <x:v>Overseas</x:v>
      </x:c>
      <x:c r="K284" s="26" t="str">
        <x:v>Overseas stores = prior overseas stores × (1 + growth)</x:v>
      </x:c>
      <x:c r="L284" s="26" t="n">
        <x:v>0.11</x:v>
      </x:c>
      <x:c r="M284" s="26" t="n">
        <x:v>0</x:v>
      </x:c>
      <x:c r="N284" s="26" t="n">
        <x:v>379.6188</x:v>
      </x:c>
      <x:c r="O284" s="26"/>
      <x:c r="P284" s="26"/>
      <x:c r="Q284" s="26"/>
      <x:c r="R284" s="26" t="n">
        <x:v>0</x:v>
      </x:c>
      <x:c r="S284" s="26"/>
      <x:c r="T284" s="26" t="str">
        <x:v>MX_P0_003</x:v>
      </x:c>
      <x:c r="U284" s="26" t="str">
        <x:v>V2重构：Bear海外不再假设2028后迅速恢复；按持续出清路径-15%/-10%/-5%/0%/0%。</x:v>
      </x:c>
      <x:c r="V284" s="26" t="str">
        <x:v>V2 assumption. Overseas decline now directly reduces group store count; it is not offset by automatic mainland residual.</x:v>
      </x:c>
    </x:row>
    <x:row r="285">
      <x:c r="A285" t="str">
        <x:v>蜜雪集团</x:v>
      </x:c>
      <x:c r="B285" t="str">
        <x:v>2026-08-11</x:v>
      </x:c>
      <x:c r="C285" t="str">
        <x:v>Bear_g0</x:v>
      </x:c>
      <x:c r="D285" t="n">
        <x:v>2030</x:v>
      </x:c>
      <x:c r="E285" t="str">
        <x:v>goods_revenue_per_avg_store_growth</x:v>
      </x:c>
      <x:c r="F285" s="52" t="n">
        <x:v>0</x:v>
      </x:c>
      <x:c r="G285" s="52" t="n">
        <x:v>0</x:v>
      </x:c>
      <x:c r="H285" t="str">
        <x:v>%</x:v>
      </x:c>
      <x:c r="I285" t="str">
        <x:v>Assumption</x:v>
      </x:c>
      <x:c r="J285" t="str">
        <x:v>R2 Unit Monetization</x:v>
      </x:c>
      <x:c r="K285" s="26" t="str">
        <x:v>Recurring goods revenue/store growth</x:v>
      </x:c>
      <x:c r="L285" s="26" t="n">
        <x:v>0.11</x:v>
      </x:c>
      <x:c r="M285" s="26" t="n">
        <x:v>0</x:v>
      </x:c>
      <x:c r="N285" s="26" t="n">
        <x:v>379.6188</x:v>
      </x:c>
      <x:c r="O285" s="26"/>
      <x:c r="P285" s="26"/>
      <x:c r="Q285" s="26"/>
      <x:c r="R285" s="26" t="n">
        <x:v>0</x:v>
      </x:c>
      <x:c r="S285" s="26"/>
      <x:c r="T285" s="26" t="str">
        <x:v>MX_P1_233;MX_P0_001;MX_P1_072</x:v>
      </x:c>
      <x:c r="U285" s="26" t="str">
        <x:v>R2定义纠正：使用“商品收入/平均门店”作为存量采购强度，设备与加盟服务单列，避免用总HQ revenue/store后再加设备/服务造成double count。2024下降、2025回升，Base取约1%-1.5%。</x:v>
      </x:c>
      <x:c r="V285" s="26" t="str">
        <x:v>Assumption. See G3 audit for confidence and override logic.</x:v>
      </x:c>
    </x:row>
    <x:row r="286">
      <x:c r="A286" t="str">
        <x:v>蜜雪集团</x:v>
      </x:c>
      <x:c r="B286" t="str">
        <x:v>2026-08-11</x:v>
      </x:c>
      <x:c r="C286" t="str">
        <x:v>Bear_g0</x:v>
      </x:c>
      <x:c r="D286" t="n">
        <x:v>2030</x:v>
      </x:c>
      <x:c r="E286" t="str">
        <x:v>equipment_revenue_per_opening</x:v>
      </x:c>
      <x:c r="F286" s="52" t="n">
        <x:v>0.08242113669448693</x:v>
      </x:c>
      <x:c r="G286" s="52" t="n">
        <x:v>0.076</x:v>
      </x:c>
      <x:c r="H286" t="str">
        <x:v>RMB mn/opening</x:v>
      </x:c>
      <x:c r="I286" t="str">
        <x:v>Assumption</x:v>
      </x:c>
      <x:c r="J286" t="str">
        <x:v>R2 Unit Monetization</x:v>
      </x:c>
      <x:c r="K286" s="26" t="str">
        <x:v>Equipment revenue = gross openings × equipment revenue/opening</x:v>
      </x:c>
      <x:c r="L286" s="26" t="n">
        <x:v>0.11</x:v>
      </x:c>
      <x:c r="M286" s="26" t="n">
        <x:v>0</x:v>
      </x:c>
      <x:c r="N286" s="26" t="n">
        <x:v>379.6188</x:v>
      </x:c>
      <x:c r="O286" s="26"/>
      <x:c r="P286" s="26"/>
      <x:c r="Q286" s="26"/>
      <x:c r="R286" s="26" t="n">
        <x:v>0</x:v>
      </x:c>
      <x:c r="S286" s="26"/>
      <x:c r="T286" s="26" t="str">
        <x:v>MX_P1_073;MX_P1_243</x:v>
      </x:c>
      <x:c r="U286" s="26" t="str">
        <x:v>设备收入/新开店仅为Proxy，2025显著高于2023-2024；Base从约8.2万元/店正常化起步，避免直接沿用9.15万元。</x:v>
      </x:c>
      <x:c r="V286" s="26" t="str">
        <x:v>Assumption. See G3 audit for confidence and override logic.</x:v>
      </x:c>
    </x:row>
    <x:row r="287">
      <x:c r="A287" t="str">
        <x:v>蜜雪集团</x:v>
      </x:c>
      <x:c r="B287" t="str">
        <x:v>2026-08-11</x:v>
      </x:c>
      <x:c r="C287" t="str">
        <x:v>Bear_g0</x:v>
      </x:c>
      <x:c r="D287" t="n">
        <x:v>2030</x:v>
      </x:c>
      <x:c r="E287" t="str">
        <x:v>franchise_service_revenue_per_avg_store</x:v>
      </x:c>
      <x:c r="F287" s="52" t="n">
        <x:v>0.014936501665067449</x:v>
      </x:c>
      <x:c r="G287" s="52" t="n">
        <x:v>0.014</x:v>
      </x:c>
      <x:c r="H287" t="str">
        <x:v>RMB mn/store</x:v>
      </x:c>
      <x:c r="I287" t="str">
        <x:v>Assumption</x:v>
      </x:c>
      <x:c r="J287" t="str">
        <x:v>R2 Unit Monetization</x:v>
      </x:c>
      <x:c r="K287" s="26" t="str">
        <x:v>Franchise service revenue = simple average stores × service revenue/store</x:v>
      </x:c>
      <x:c r="L287" s="26" t="n">
        <x:v>0.11</x:v>
      </x:c>
      <x:c r="M287" s="26" t="n">
        <x:v>0</x:v>
      </x:c>
      <x:c r="N287" s="26" t="n">
        <x:v>379.6188</x:v>
      </x:c>
      <x:c r="O287" s="26"/>
      <x:c r="P287" s="26"/>
      <x:c r="Q287" s="26"/>
      <x:c r="R287" s="26" t="n">
        <x:v>0</x:v>
      </x:c>
      <x:c r="S287" s="26"/>
      <x:c r="T287" s="26" t="str">
        <x:v>MX_P1_074;MX_P0_001</x:v>
      </x:c>
      <x:c r="U287" s="26" t="str">
        <x:v>2024-2025约1.48-1.49万元/平均店较稳定，按低个位数增长/稳定处理。</x:v>
      </x:c>
      <x:c r="V287" s="26" t="str">
        <x:v>Assumption. See G3 audit for confidence and override logic.</x:v>
      </x:c>
    </x:row>
    <x:row r="288">
      <x:c r="A288" t="str">
        <x:v>蜜雪集团</x:v>
      </x:c>
      <x:c r="B288" t="str">
        <x:v>2026-08-11</x:v>
      </x:c>
      <x:c r="C288" t="str">
        <x:v>Bear_g0</x:v>
      </x:c>
      <x:c r="D288" t="n">
        <x:v>2030</x:v>
      </x:c>
      <x:c r="E288" t="str">
        <x:v>second_curve_extra_revenue_uplift</x:v>
      </x:c>
      <x:c r="F288" s="52" t="n">
        <x:v>0</x:v>
      </x:c>
      <x:c r="G288" s="52" t="n">
        <x:v>0</x:v>
      </x:c>
      <x:c r="H288" t="str">
        <x:v>%</x:v>
      </x:c>
      <x:c r="I288" t="str">
        <x:v>Assumption</x:v>
      </x:c>
      <x:c r="J288" t="str">
        <x:v>Second Curve</x:v>
      </x:c>
      <x:c r="K288" s="26" t="str">
        <x:v>No independent uplift; included only through total store path</x:v>
      </x:c>
      <x:c r="L288" s="26" t="n">
        <x:v>0.11</x:v>
      </x:c>
      <x:c r="M288" s="26" t="n">
        <x:v>0</x:v>
      </x:c>
      <x:c r="N288" s="26" t="n">
        <x:v>379.6188</x:v>
      </x:c>
      <x:c r="O288" s="26"/>
      <x:c r="P288" s="26"/>
      <x:c r="Q288" s="26"/>
      <x:c r="R288" s="26" t="n">
        <x:v>0</x:v>
      </x:c>
      <x:c r="S288" s="26"/>
      <x:c r="T288" s="26" t="str">
        <x:v>MX_P1_286;MX_P2_401;MX_P2_402</x:v>
      </x:c>
      <x:c r="U288" s="26" t="str">
        <x:v>幸运咖/福鹿家尚未通过Unit Economics Gate；已并表贡献在集团起点和总店网中，额外独立增量设0以避免double count。Bull的更高总门店路径已经包含部分期权。</x:v>
      </x:c>
      <x:c r="V288" s="26" t="str">
        <x:v>Assumption. See G3 audit for confidence and override logic.</x:v>
      </x:c>
    </x:row>
    <x:row r="289">
      <x:c r="A289" t="str">
        <x:v>蜜雪集团</x:v>
      </x:c>
      <x:c r="B289" t="str">
        <x:v>2026-08-11</x:v>
      </x:c>
      <x:c r="C289" t="str">
        <x:v>Bear_g0</x:v>
      </x:c>
      <x:c r="D289" t="n">
        <x:v>2030</x:v>
      </x:c>
      <x:c r="E289" t="str">
        <x:v>gross_margin</x:v>
      </x:c>
      <x:c r="F289" s="52" t="n">
        <x:v>0.29143581599999996</x:v>
      </x:c>
      <x:c r="G289" s="52" t="n">
        <x:v>0.298</x:v>
      </x:c>
      <x:c r="H289" t="str">
        <x:v>%</x:v>
      </x:c>
      <x:c r="I289" t="str">
        <x:v>Assumption</x:v>
      </x:c>
      <x:c r="J289" t="str">
        <x:v>Margin</x:v>
      </x:c>
      <x:c r="K289" s="26" t="str">
        <x:v>Gross profit / revenue</x:v>
      </x:c>
      <x:c r="L289" s="26" t="n">
        <x:v>0.11</x:v>
      </x:c>
      <x:c r="M289" s="26" t="n">
        <x:v>0</x:v>
      </x:c>
      <x:c r="N289" s="26" t="n">
        <x:v>379.6188</x:v>
      </x:c>
      <x:c r="O289" s="26"/>
      <x:c r="P289" s="26"/>
      <x:c r="Q289" s="26"/>
      <x:c r="R289" s="26" t="n">
        <x:v>0</x:v>
      </x:c>
      <x:c r="S289" s="26"/>
      <x:c r="T289" s="26" t="str">
        <x:v>MX_P1_050;MX_P0_007</x:v>
      </x:c>
      <x:c r="U289" s="26" t="str">
        <x:v>2025商品+设备毛利率承压；P2明确不因宽护城河自动假设&gt;100bps改善，Base围绕2025集团毛利率小幅波动。</x:v>
      </x:c>
      <x:c r="V289" s="26" t="str">
        <x:v>Assumption. See G3 audit for confidence and override logic.</x:v>
      </x:c>
    </x:row>
    <x:row r="290">
      <x:c r="A290" t="str">
        <x:v>蜜雪集团</x:v>
      </x:c>
      <x:c r="B290" t="str">
        <x:v>2026-08-11</x:v>
      </x:c>
      <x:c r="C290" t="str">
        <x:v>Bear_g0</x:v>
      </x:c>
      <x:c r="D290" t="n">
        <x:v>2030</x:v>
      </x:c>
      <x:c r="E290" t="str">
        <x:v>core_operating_margin_proxy</x:v>
      </x:c>
      <x:c r="F290" s="52" t="n">
        <x:v>0.19476265</x:v>
      </x:c>
      <x:c r="G290" s="52" t="n">
        <x:v>0.196</x:v>
      </x:c>
      <x:c r="H290" t="str">
        <x:v>%</x:v>
      </x:c>
      <x:c r="I290" t="str">
        <x:v>Assumption</x:v>
      </x:c>
      <x:c r="J290" t="str">
        <x:v>Margin</x:v>
      </x:c>
      <x:c r="K290" s="26" t="str">
        <x:v>Core operating profit proxy / revenue</x:v>
      </x:c>
      <x:c r="L290" s="26" t="n">
        <x:v>0.11</x:v>
      </x:c>
      <x:c r="M290" s="26" t="n">
        <x:v>0</x:v>
      </x:c>
      <x:c r="N290" s="26" t="n">
        <x:v>379.6188</x:v>
      </x:c>
      <x:c r="O290" s="26"/>
      <x:c r="P290" s="26"/>
      <x:c r="Q290" s="26"/>
      <x:c r="R290" s="26" t="n">
        <x:v>0</x:v>
      </x:c>
      <x:c r="S290" s="26"/>
      <x:c r="T290" s="26" t="str">
        <x:v>MX_P1_050;MX_P1_051;MX_P1_052;MX_P1_053;MX_P1_054;MX_P1_055</x:v>
      </x:c>
      <x:c r="U290" s="26" t="str">
        <x:v>以2025核心经营利润率为锚，Base仅温和规模效率，不假设大幅经营杠杆。</x:v>
      </x:c>
      <x:c r="V290" s="26" t="str">
        <x:v>Assumption. See G3 audit for confidence and override logic.</x:v>
      </x:c>
    </x:row>
    <x:row r="291">
      <x:c r="A291" t="str">
        <x:v>蜜雪集团</x:v>
      </x:c>
      <x:c r="B291" t="str">
        <x:v>2026-08-11</x:v>
      </x:c>
      <x:c r="C291" t="str">
        <x:v>Bear_g0</x:v>
      </x:c>
      <x:c r="D291" t="n">
        <x:v>2030</x:v>
      </x:c>
      <x:c r="E291" t="str">
        <x:v>adj_net_margin</x:v>
      </x:c>
      <x:c r="F291" s="52" t="n">
        <x:v>0.16749999999999998</x:v>
      </x:c>
      <x:c r="G291" s="52" t="n">
        <x:v>0.164</x:v>
      </x:c>
      <x:c r="H291" t="str">
        <x:v>%</x:v>
      </x:c>
      <x:c r="I291" t="str">
        <x:v>Assumption</x:v>
      </x:c>
      <x:c r="J291" t="str">
        <x:v>Margin</x:v>
      </x:c>
      <x:c r="K291" s="26" t="str">
        <x:v>Normalized parent net income / revenue</x:v>
      </x:c>
      <x:c r="L291" s="26" t="n">
        <x:v>0.11</x:v>
      </x:c>
      <x:c r="M291" s="26" t="n">
        <x:v>0</x:v>
      </x:c>
      <x:c r="N291" s="26" t="n">
        <x:v>379.6188</x:v>
      </x:c>
      <x:c r="O291" s="26"/>
      <x:c r="P291" s="26"/>
      <x:c r="Q291" s="26"/>
      <x:c r="R291" s="26" t="n">
        <x:v>0</x:v>
      </x:c>
      <x:c r="S291" s="26"/>
      <x:c r="T291" s="26" t="str">
        <x:v>MX_P1_059;MX_P1_218;MX_P1_057;MX_P1_056</x:v>
      </x:c>
      <x:c r="U291" s="26" t="str">
        <x:v>维持框架约17%-18%的Base纪律；Bear反映成本/竞争压力，Bull上限约19%，不把投资收益或一次性项目当经营改善。</x:v>
      </x:c>
      <x:c r="V291" s="26" t="str">
        <x:v>Assumption. See G3 audit for confidence and override logic.</x:v>
      </x:c>
    </x:row>
    <x:row r="292">
      <x:c r="A292" t="str">
        <x:v>蜜雪集团</x:v>
      </x:c>
      <x:c r="B292" t="str">
        <x:v>2026-08-11</x:v>
      </x:c>
      <x:c r="C292" t="str">
        <x:v>Bear_g0</x:v>
      </x:c>
      <x:c r="D292" t="n">
        <x:v>2030</x:v>
      </x:c>
      <x:c r="E292" t="str">
        <x:v>fcf_conversion</x:v>
      </x:c>
      <x:c r="F292" s="52" t="n">
        <x:v>0.807922663</x:v>
      </x:c>
      <x:c r="G292" s="52" t="n">
        <x:v>0.8</x:v>
      </x:c>
      <x:c r="H292" t="str">
        <x:v>%</x:v>
      </x:c>
      <x:c r="I292" t="str">
        <x:v>Assumption</x:v>
      </x:c>
      <x:c r="J292" t="str">
        <x:v>Cash Flow</x:v>
      </x:c>
      <x:c r="K292" s="26" t="str">
        <x:v>FCF / normalized net income</x:v>
      </x:c>
      <x:c r="L292" s="26" t="n">
        <x:v>0.11</x:v>
      </x:c>
      <x:c r="M292" s="26" t="n">
        <x:v>0</x:v>
      </x:c>
      <x:c r="N292" s="26" t="n">
        <x:v>379.6188</x:v>
      </x:c>
      <x:c r="O292" s="26"/>
      <x:c r="P292" s="26"/>
      <x:c r="Q292" s="26"/>
      <x:c r="R292" s="26" t="n">
        <x:v>0</x:v>
      </x:c>
      <x:c r="S292" s="26"/>
      <x:c r="T292" s="26" t="str">
        <x:v>MX_P1_091;MX_P1_059;MX_P1_218</x:v>
      </x:c>
      <x:c r="U292" s="26" t="str">
        <x:v>P1显示2024&gt;100%受营运资金释放影响，2025库存增加占用现金；P2要求将长期FCF转化率正常化到约75%-90%而非直接使用3年中位数。</x:v>
      </x:c>
      <x:c r="V292" s="26" t="str">
        <x:v>Assumption. See G3 audit for confidence and override logic.</x:v>
      </x:c>
    </x:row>
    <x:row r="293">
      <x:c r="A293" t="str">
        <x:v>蜜雪集团</x:v>
      </x:c>
      <x:c r="B293" t="str">
        <x:v>2026-08-11</x:v>
      </x:c>
      <x:c r="C293" t="str">
        <x:v>Bear_g0</x:v>
      </x:c>
      <x:c r="D293" t="n">
        <x:v>2030</x:v>
      </x:c>
      <x:c r="E293" t="str">
        <x:v>capex_pct_revenue</x:v>
      </x:c>
      <x:c r="F293" s="52" t="n">
        <x:v>0.06839217678578577</x:v>
      </x:c>
      <x:c r="G293" s="52" t="n">
        <x:v>0.04</x:v>
      </x:c>
      <x:c r="H293" t="str">
        <x:v>%</x:v>
      </x:c>
      <x:c r="I293" t="str">
        <x:v>Assumption</x:v>
      </x:c>
      <x:c r="J293" t="str">
        <x:v>Cash Flow</x:v>
      </x:c>
      <x:c r="K293" s="26" t="str">
        <x:v>Capex / revenue</x:v>
      </x:c>
      <x:c r="L293" s="26" t="n">
        <x:v>0.11</x:v>
      </x:c>
      <x:c r="M293" s="26" t="n">
        <x:v>0</x:v>
      </x:c>
      <x:c r="N293" s="26" t="n">
        <x:v>379.6188</x:v>
      </x:c>
      <x:c r="O293" s="26"/>
      <x:c r="P293" s="26"/>
      <x:c r="Q293" s="26"/>
      <x:c r="R293" s="26" t="n">
        <x:v>0</x:v>
      </x:c>
      <x:c r="S293" s="26"/>
      <x:c r="T293" s="26" t="str">
        <x:v>MX_P1_092;MX_P1_093;MX_P1_094;MX_P0_007</x:v>
      </x:c>
      <x:c r="U293" s="26" t="str">
        <x:v>2025 Capex/Revenue仅约2.1%偏低，而IPO募集资金仍计划主要投向供应链；采用2026-2028再投资回升、随后随规模效率下降的路径。</x:v>
      </x:c>
      <x:c r="V293" s="26" t="str">
        <x:v>Assumption. See G3 audit for confidence and override logic.</x:v>
      </x:c>
    </x:row>
    <x:row r="294">
      <x:c r="A294" t="str">
        <x:v>蜜雪集团</x:v>
      </x:c>
      <x:c r="B294" t="str">
        <x:v>2026-08-11</x:v>
      </x:c>
      <x:c r="C294" t="str">
        <x:v>Bear_g0</x:v>
      </x:c>
      <x:c r="D294" t="n">
        <x:v>2030</x:v>
      </x:c>
      <x:c r="E294" t="str">
        <x:v>nwc_pct_revenue</x:v>
      </x:c>
      <x:c r="F294" s="52" t="n">
        <x:v>-0.013633051</x:v>
      </x:c>
      <x:c r="G294" s="52" t="n">
        <x:v>-0.02</x:v>
      </x:c>
      <x:c r="H294" t="str">
        <x:v>%</x:v>
      </x:c>
      <x:c r="I294" t="str">
        <x:v>Assumption</x:v>
      </x:c>
      <x:c r="J294" t="str">
        <x:v>Working Capital</x:v>
      </x:c>
      <x:c r="K294" s="26" t="str">
        <x:v>Operating NWC / revenue</x:v>
      </x:c>
      <x:c r="L294" s="26" t="n">
        <x:v>0.11</x:v>
      </x:c>
      <x:c r="M294" s="26" t="n">
        <x:v>0</x:v>
      </x:c>
      <x:c r="N294" s="26" t="n">
        <x:v>379.6188</x:v>
      </x:c>
      <x:c r="O294" s="26"/>
      <x:c r="P294" s="26"/>
      <x:c r="Q294" s="26"/>
      <x:c r="R294" s="26" t="n">
        <x:v>0</x:v>
      </x:c>
      <x:c r="S294" s="26"/>
      <x:c r="T294" s="26" t="str">
        <x:v>MX_P0_007;MX_P1_196;MX_P1_199;MX_P1_200;MX_P1_201</x:v>
      </x:c>
      <x:c r="U294" s="26" t="str">
        <x:v>以2023-2025中位数约-2.86%为锚；不把2024极端负NWC无限外推。</x:v>
      </x:c>
      <x:c r="V294" s="26" t="str">
        <x:v>Assumption. See G3 audit for confidence and override logic.</x:v>
      </x:c>
    </x:row>
    <x:row r="295">
      <x:c r="A295" t="str">
        <x:v>蜜雪集团</x:v>
      </x:c>
      <x:c r="B295" t="str">
        <x:v>2026-08-11</x:v>
      </x:c>
      <x:c r="C295" t="str">
        <x:v>Bear_g0</x:v>
      </x:c>
      <x:c r="D295" t="n">
        <x:v>2030</x:v>
      </x:c>
      <x:c r="E295" t="str">
        <x:v>cash_conversion_cycle</x:v>
      </x:c>
      <x:c r="F295" s="52" t="n">
        <x:v>25.4</x:v>
      </x:c>
      <x:c r="G295" s="52" t="n">
        <x:v>22</x:v>
      </x:c>
      <x:c r="H295" t="str">
        <x:v>days</x:v>
      </x:c>
      <x:c r="I295" t="str">
        <x:v>Assumption</x:v>
      </x:c>
      <x:c r="J295" t="str">
        <x:v>Working Capital</x:v>
      </x:c>
      <x:c r="K295" s="26" t="str">
        <x:v>Inventory days + AR days - AP days</x:v>
      </x:c>
      <x:c r="L295" s="26" t="n">
        <x:v>0.11</x:v>
      </x:c>
      <x:c r="M295" s="26" t="n">
        <x:v>0</x:v>
      </x:c>
      <x:c r="N295" s="26" t="n">
        <x:v>379.6188</x:v>
      </x:c>
      <x:c r="O295" s="26"/>
      <x:c r="P295" s="26"/>
      <x:c r="Q295" s="26"/>
      <x:c r="R295" s="26" t="n">
        <x:v>0</x:v>
      </x:c>
      <x:c r="S295" s="26"/>
      <x:c r="T295" s="26" t="str">
        <x:v>MX_P1_173;MX_P1_196;MX_P1_176;MX_P1_199</x:v>
      </x:c>
      <x:c r="U295" s="26" t="str">
        <x:v>2025 CCC约15.4天；Base保持约16天，Bear上探25天作为库存/账期恶化压力线。</x:v>
      </x:c>
      <x:c r="V295" s="26" t="str">
        <x:v>Assumption. See G3 audit for confidence and override logic.</x:v>
      </x:c>
    </x:row>
    <x:row r="296">
      <x:c r="A296" t="str">
        <x:v>蜜雪集团</x:v>
      </x:c>
      <x:c r="B296" t="str">
        <x:v>2026-08-11</x:v>
      </x:c>
      <x:c r="C296" t="str">
        <x:v>Bear_g0</x:v>
      </x:c>
      <x:c r="D296" t="n">
        <x:v>2030</x:v>
      </x:c>
      <x:c r="E296" t="str">
        <x:v>operating_invested_capital_pct_revenue</x:v>
      </x:c>
      <x:c r="F296" s="52" t="n">
        <x:v>0.22</x:v>
      </x:c>
      <x:c r="G296" s="52" t="n">
        <x:v>0.22</x:v>
      </x:c>
      <x:c r="H296" t="str">
        <x:v>%</x:v>
      </x:c>
      <x:c r="I296" t="str">
        <x:v>Assumption</x:v>
      </x:c>
      <x:c r="J296" t="str">
        <x:v>Capital Efficiency</x:v>
      </x:c>
      <x:c r="K296" s="26" t="str">
        <x:v>Forecast operating invested capital / revenue proxy</x:v>
      </x:c>
      <x:c r="L296" s="26" t="n">
        <x:v>0.11</x:v>
      </x:c>
      <x:c r="M296" s="26" t="n">
        <x:v>0</x:v>
      </x:c>
      <x:c r="N296" s="26" t="n">
        <x:v>379.6188</x:v>
      </x:c>
      <x:c r="O296" s="26"/>
      <x:c r="P296" s="26"/>
      <x:c r="Q296" s="26"/>
      <x:c r="R296" s="26" t="n">
        <x:v>0</x:v>
      </x:c>
      <x:c r="S296" s="26"/>
      <x:c r="T296" s="26" t="str">
        <x:v>MX_P1_050;MX_P1_196;MX_P1_202</x:v>
      </x:c>
      <x:c r="U296" s="26" t="str">
        <x:v>用约20%收入的经营投入资本强度复现P1保守ROIC数量级；Bear/Bull仅做资本效率敏感性，点估值不作为事实。</x:v>
      </x:c>
      <x:c r="V296" s="26" t="str">
        <x:v>Assumption. See G3 audit for confidence and override logic.</x:v>
      </x:c>
    </x:row>
    <x:row r="297">
      <x:c r="A297" t="str">
        <x:v>蜜雪集团</x:v>
      </x:c>
      <x:c r="B297" t="str">
        <x:v>2026-08-11</x:v>
      </x:c>
      <x:c r="C297" t="str">
        <x:v>Bear_g0</x:v>
      </x:c>
      <x:c r="D297" t="n">
        <x:v>2030</x:v>
      </x:c>
      <x:c r="E297" t="str">
        <x:v>normalized_tax_rate</x:v>
      </x:c>
      <x:c r="F297" s="52" t="n">
        <x:v>0.22</x:v>
      </x:c>
      <x:c r="G297" s="52" t="n">
        <x:v>0.22</x:v>
      </x:c>
      <x:c r="H297" t="str">
        <x:v>%</x:v>
      </x:c>
      <x:c r="I297" t="str">
        <x:v>Assumption</x:v>
      </x:c>
      <x:c r="J297" t="str">
        <x:v>Capital Efficiency</x:v>
      </x:c>
      <x:c r="K297" s="26" t="str">
        <x:v>Normalized effective tax rate</x:v>
      </x:c>
      <x:c r="L297" s="26" t="n">
        <x:v>0.11</x:v>
      </x:c>
      <x:c r="M297" s="26" t="n">
        <x:v>0</x:v>
      </x:c>
      <x:c r="N297" s="26" t="n">
        <x:v>379.6188</x:v>
      </x:c>
      <x:c r="O297" s="26"/>
      <x:c r="P297" s="26"/>
      <x:c r="Q297" s="26"/>
      <x:c r="R297" s="26" t="n">
        <x:v>0</x:v>
      </x:c>
      <x:c r="S297" s="26"/>
      <x:c r="T297" s="26" t="str">
        <x:v>MX_P1_056;MX_P1_057</x:v>
      </x:c>
      <x:c r="U297" s="26" t="str">
        <x:v>2023-2025有效税率约21%-23%，采用22%长期正常化。</x:v>
      </x:c>
      <x:c r="V297" s="26" t="str">
        <x:v>Assumption. See G3 audit for confidence and override logic.</x:v>
      </x:c>
    </x:row>
    <x:row r="298">
      <x:c r="A298" t="str">
        <x:v>蜜雪集团</x:v>
      </x:c>
      <x:c r="B298" t="str">
        <x:v>2026-08-11</x:v>
      </x:c>
      <x:c r="C298" t="str">
        <x:v>Bear_g0</x:v>
      </x:c>
      <x:c r="D298" t="n">
        <x:v>2030</x:v>
      </x:c>
      <x:c r="E298" t="str">
        <x:v>diluted_shares</x:v>
      </x:c>
      <x:c r="F298" s="52" t="n">
        <x:v>379.6188</x:v>
      </x:c>
      <x:c r="G298" s="52" t="n">
        <x:v>379.6188</x:v>
      </x:c>
      <x:c r="H298" t="str">
        <x:v>mn shares</x:v>
      </x:c>
      <x:c r="I298" t="str">
        <x:v>Assumption</x:v>
      </x:c>
      <x:c r="J298" t="str">
        <x:v>Share Count</x:v>
      </x:c>
      <x:c r="K298" s="26" t="str">
        <x:v>Issued economic shares; no forecast issuance absent disclosed grants</x:v>
      </x:c>
      <x:c r="L298" s="26" t="n">
        <x:v>0.11</x:v>
      </x:c>
      <x:c r="M298" s="26" t="n">
        <x:v>0</x:v>
      </x:c>
      <x:c r="N298" s="26" t="n">
        <x:v>379.6188</x:v>
      </x:c>
      <x:c r="O298" s="26"/>
      <x:c r="P298" s="26"/>
      <x:c r="Q298" s="26"/>
      <x:c r="R298" s="26" t="n">
        <x:v>0</x:v>
      </x:c>
      <x:c r="S298" s="26"/>
      <x:c r="T298" s="26" t="str">
        <x:v>MX_P3_001;MX_P3_004;MX_P3_005;MX_P3_006</x:v>
      </x:c>
      <x:c r="U298" s="26" t="str">
        <x:v>截至2026-07-31已发行总股本仍为379.619百万股且库存股为0；H股奖励计划10%仅为授权上限，未披露实际授予/发行，故Base不预先计满稀释。</x:v>
      </x:c>
      <x:c r="V298" s="26" t="str">
        <x:v>Assumption. See G3 audit for confidence and override logic.</x:v>
      </x:c>
    </x:row>
    <x:row r="299">
      <x:c r="A299" t="str">
        <x:v>蜜雪集团</x:v>
      </x:c>
      <x:c r="B299" t="str">
        <x:v>2026-08-11</x:v>
      </x:c>
      <x:c r="C299" t="str">
        <x:v>Bear_g0</x:v>
      </x:c>
      <x:c r="D299" t="n">
        <x:v>2030</x:v>
      </x:c>
      <x:c r="E299" t="str">
        <x:v>dividend_per_share</x:v>
      </x:c>
      <x:c r="F299" s="52" t="n">
        <x:v>0</x:v>
      </x:c>
      <x:c r="G299" s="52" t="n">
        <x:v>0</x:v>
      </x:c>
      <x:c r="H299" t="str">
        <x:v>RMB/share</x:v>
      </x:c>
      <x:c r="I299" t="str">
        <x:v>Assumption</x:v>
      </x:c>
      <x:c r="J299" t="str">
        <x:v>Capital Allocation</x:v>
      </x:c>
      <x:c r="K299" s="26" t="str">
        <x:v>No dividend assumed</x:v>
      </x:c>
      <x:c r="L299" s="26" t="n">
        <x:v>0.11</x:v>
      </x:c>
      <x:c r="M299" s="26" t="n">
        <x:v>0</x:v>
      </x:c>
      <x:c r="N299" s="26" t="n">
        <x:v>379.6188</x:v>
      </x:c>
      <x:c r="O299" s="26"/>
      <x:c r="P299" s="26"/>
      <x:c r="Q299" s="26"/>
      <x:c r="R299" s="26" t="n">
        <x:v>0</x:v>
      </x:c>
      <x:c r="S299" s="26"/>
      <x:c r="T299" s="26" t="str">
        <x:v>MX_P1_314</x:v>
      </x:c>
      <x:c r="U299" s="26" t="str">
        <x:v>公司尚无稳定分红历史/政策，P3不预设未来股息；P4可作为资本配置上行敏感性。</x:v>
      </x:c>
      <x:c r="V299" s="26" t="str">
        <x:v>Assumption. See G3 audit for confidence and override logic.</x:v>
      </x:c>
    </x:row>
    <x:row r="300">
      <x:c r="A300" t="str">
        <x:v>蜜雪集团</x:v>
      </x:c>
      <x:c r="B300" t="str">
        <x:v>2026-08-11</x:v>
      </x:c>
      <x:c r="C300" t="str">
        <x:v>Bear_g0</x:v>
      </x:c>
      <x:c r="D300" t="n">
        <x:v>2030</x:v>
      </x:c>
      <x:c r="E300" t="str">
        <x:v>stores_end</x:v>
      </x:c>
      <x:c r="F300" s="52"/>
      <x:c r="G300" s="52" t="n">
        <x:v>64921.9051728</x:v>
      </x:c>
      <x:c r="H300" t="str">
        <x:v>stores</x:v>
      </x:c>
      <x:c r="I300" t="str">
        <x:v>R2_Driver_Model</x:v>
      </x:c>
      <x:c r="J300" t="str">
        <x:v>Store Network</x:v>
      </x:c>
      <x:c r="K300" s="26" t="str">
        <x:v>Mainland stores + Overseas stores</x:v>
      </x:c>
      <x:c r="L300" s="26" t="n">
        <x:v>0.11</x:v>
      </x:c>
      <x:c r="M300" s="26" t="n">
        <x:v>0</x:v>
      </x:c>
      <x:c r="N300" s="26" t="n">
        <x:v>379.6188</x:v>
      </x:c>
      <x:c r="O300" s="26"/>
      <x:c r="P300" s="26"/>
      <x:c r="Q300" s="26"/>
      <x:c r="R300" s="26" t="n">
        <x:v>0</x:v>
      </x:c>
      <x:c r="S300" s="26"/>
      <x:c r="T300" s="26" t="str">
        <x:v>MX_P0_001;MX_P0_003;MX_P1_072;MX_P1_073;MX_P1_074;MX_P1_243;MX_P1_244</x:v>
      </x:c>
      <x:c r="U300" s="26" t="str"/>
      <x:c r="V300" s="26" t="str">
        <x:v>V2 regional driver: overseas shrink is no longer backfilled by mainland stores. | V2 regional-store architecture.</x:v>
      </x:c>
    </x:row>
    <x:row r="301">
      <x:c r="A301" t="str">
        <x:v>蜜雪集团</x:v>
      </x:c>
      <x:c r="B301" t="str">
        <x:v>2026-08-11</x:v>
      </x:c>
      <x:c r="C301" t="str">
        <x:v>Bear_g0</x:v>
      </x:c>
      <x:c r="D301" t="n">
        <x:v>2030</x:v>
      </x:c>
      <x:c r="E301" t="str">
        <x:v>stores_opened</x:v>
      </x:c>
      <x:c r="F301" s="52"/>
      <x:c r="G301" s="52" t="n">
        <x:v>4544.533362096</x:v>
      </x:c>
      <x:c r="H301" t="str">
        <x:v>stores</x:v>
      </x:c>
      <x:c r="I301" t="str">
        <x:v>R2_Driver_Model</x:v>
      </x:c>
      <x:c r="J301" t="str">
        <x:v>Store Network</x:v>
      </x:c>
      <x:c r="K301" s="26" t="str">
        <x:v>Ending total stores - Beginning total stores + Closures; acquisition assumed 0</x:v>
      </x:c>
      <x:c r="L301" s="26" t="n">
        <x:v>0.11</x:v>
      </x:c>
      <x:c r="M301" s="26" t="n">
        <x:v>0</x:v>
      </x:c>
      <x:c r="N301" s="26" t="n">
        <x:v>379.6188</x:v>
      </x:c>
      <x:c r="O301" s="26"/>
      <x:c r="P301" s="26"/>
      <x:c r="Q301" s="26"/>
      <x:c r="R301" s="26" t="n">
        <x:v>0</x:v>
      </x:c>
      <x:c r="S301" s="26"/>
      <x:c r="T301" s="26" t="str">
        <x:v>MX_P0_001;MX_P0_003;MX_P1_072;MX_P1_073;MX_P1_074;MX_P1_243;MX_P1_244</x:v>
      </x:c>
      <x:c r="U301" s="26" t="str"/>
      <x:c r="V301" s="26" t="str">
        <x:v>Derived forecast; not company guidance. | V2 regional-store architecture.</x:v>
      </x:c>
    </x:row>
    <x:row r="302">
      <x:c r="A302" t="str">
        <x:v>蜜雪集团</x:v>
      </x:c>
      <x:c r="B302" t="str">
        <x:v>2026-08-11</x:v>
      </x:c>
      <x:c r="C302" t="str">
        <x:v>Bear_g0</x:v>
      </x:c>
      <x:c r="D302" t="n">
        <x:v>2030</x:v>
      </x:c>
      <x:c r="E302" t="str">
        <x:v>stores_closed</x:v>
      </x:c>
      <x:c r="F302" s="52"/>
      <x:c r="G302" s="52" t="n">
        <x:v>4544.533362096</x:v>
      </x:c>
      <x:c r="H302" t="str">
        <x:v>stores</x:v>
      </x:c>
      <x:c r="I302" t="str">
        <x:v>R2_Driver_Model</x:v>
      </x:c>
      <x:c r="J302" t="str">
        <x:v>Store Network</x:v>
      </x:c>
      <x:c r="K302" s="26" t="str">
        <x:v>Prior stores × closure rate</x:v>
      </x:c>
      <x:c r="L302" s="26" t="n">
        <x:v>0.11</x:v>
      </x:c>
      <x:c r="M302" s="26" t="n">
        <x:v>0</x:v>
      </x:c>
      <x:c r="N302" s="26" t="n">
        <x:v>379.6188</x:v>
      </x:c>
      <x:c r="O302" s="26"/>
      <x:c r="P302" s="26"/>
      <x:c r="Q302" s="26"/>
      <x:c r="R302" s="26" t="n">
        <x:v>0</x:v>
      </x:c>
      <x:c r="S302" s="26"/>
      <x:c r="T302" s="26" t="str">
        <x:v>MX_P0_001;MX_P0_003;MX_P1_072;MX_P1_073;MX_P1_074;MX_P1_243;MX_P1_244</x:v>
      </x:c>
      <x:c r="U302" s="26" t="str"/>
      <x:c r="V302" s="26" t="str">
        <x:v>Derived forecast; not company guidance. | V2 regional-store architecture.</x:v>
      </x:c>
    </x:row>
    <x:row r="303">
      <x:c r="A303" t="str">
        <x:v>蜜雪集团</x:v>
      </x:c>
      <x:c r="B303" t="str">
        <x:v>2026-08-11</x:v>
      </x:c>
      <x:c r="C303" t="str">
        <x:v>Bear_g0</x:v>
      </x:c>
      <x:c r="D303" t="n">
        <x:v>2030</x:v>
      </x:c>
      <x:c r="E303" t="str">
        <x:v>avg_stores_proxy</x:v>
      </x:c>
      <x:c r="F303" s="52"/>
      <x:c r="G303" s="52" t="n">
        <x:v>64921.9051728</x:v>
      </x:c>
      <x:c r="H303" t="str">
        <x:v>stores</x:v>
      </x:c>
      <x:c r="I303" t="str">
        <x:v>R2_Driver_Model</x:v>
      </x:c>
      <x:c r="J303" t="str">
        <x:v>Store Network</x:v>
      </x:c>
      <x:c r="K303" s="26" t="str">
        <x:v>(Beginning + Ending stores)/2</x:v>
      </x:c>
      <x:c r="L303" s="26" t="n">
        <x:v>0.11</x:v>
      </x:c>
      <x:c r="M303" s="26" t="n">
        <x:v>0</x:v>
      </x:c>
      <x:c r="N303" s="26" t="n">
        <x:v>379.6188</x:v>
      </x:c>
      <x:c r="O303" s="26"/>
      <x:c r="P303" s="26"/>
      <x:c r="Q303" s="26"/>
      <x:c r="R303" s="26" t="n">
        <x:v>0</x:v>
      </x:c>
      <x:c r="S303" s="26"/>
      <x:c r="T303" s="26" t="str">
        <x:v>MX_P0_001;MX_P0_003;MX_P1_072;MX_P1_073;MX_P1_074;MX_P1_243;MX_P1_244</x:v>
      </x:c>
      <x:c r="U303" s="26" t="str"/>
      <x:c r="V303" s="26" t="str">
        <x:v>Derived forecast; not company guidance. | V2 regional-store architecture.</x:v>
      </x:c>
    </x:row>
    <x:row r="304">
      <x:c r="A304" t="str">
        <x:v>蜜雪集团</x:v>
      </x:c>
      <x:c r="B304" t="str">
        <x:v>2026-08-11</x:v>
      </x:c>
      <x:c r="C304" t="str">
        <x:v>Bear_g0</x:v>
      </x:c>
      <x:c r="D304" t="n">
        <x:v>2030</x:v>
      </x:c>
      <x:c r="E304" t="str">
        <x:v>overseas_stores</x:v>
      </x:c>
      <x:c r="F304" s="52"/>
      <x:c r="G304" s="52" t="n">
        <x:v>3246.39225</x:v>
      </x:c>
      <x:c r="H304" t="str">
        <x:v>stores</x:v>
      </x:c>
      <x:c r="I304" t="str">
        <x:v>R2_Driver_Model</x:v>
      </x:c>
      <x:c r="J304" t="str">
        <x:v>Overseas</x:v>
      </x:c>
      <x:c r="K304" s="26" t="str">
        <x:v>Prior overseas stores × (1 + overseas growth)</x:v>
      </x:c>
      <x:c r="L304" s="26" t="n">
        <x:v>0.11</x:v>
      </x:c>
      <x:c r="M304" s="26" t="n">
        <x:v>0</x:v>
      </x:c>
      <x:c r="N304" s="26" t="n">
        <x:v>379.6188</x:v>
      </x:c>
      <x:c r="O304" s="26"/>
      <x:c r="P304" s="26"/>
      <x:c r="Q304" s="26"/>
      <x:c r="R304" s="26" t="n">
        <x:v>0</x:v>
      </x:c>
      <x:c r="S304" s="26"/>
      <x:c r="T304" s="26" t="str">
        <x:v>MX_P0_001;MX_P0_003;MX_P1_072;MX_P1_073;MX_P1_074;MX_P1_243;MX_P1_244</x:v>
      </x:c>
      <x:c r="U304" s="26" t="str"/>
      <x:c r="V304" s="26" t="str">
        <x:v>Derived forecast; not company guidance. | V2 regional-store architecture.</x:v>
      </x:c>
    </x:row>
    <x:row r="305">
      <x:c r="A305" t="str">
        <x:v>蜜雪集团</x:v>
      </x:c>
      <x:c r="B305" t="str">
        <x:v>2026-08-11</x:v>
      </x:c>
      <x:c r="C305" t="str">
        <x:v>Bear_g0</x:v>
      </x:c>
      <x:c r="D305" t="n">
        <x:v>2030</x:v>
      </x:c>
      <x:c r="E305" t="str">
        <x:v>mainland_stores_proxy</x:v>
      </x:c>
      <x:c r="F305" s="52"/>
      <x:c r="G305" s="52" t="n">
        <x:v>61675.5129228</x:v>
      </x:c>
      <x:c r="H305" t="str">
        <x:v>stores</x:v>
      </x:c>
      <x:c r="I305" t="str">
        <x:v>R2_Driver_Model</x:v>
      </x:c>
      <x:c r="J305" t="str">
        <x:v>Overseas</x:v>
      </x:c>
      <x:c r="K305" s="26" t="str">
        <x:v>Prior mainland stores × (1 + mainland store growth)</x:v>
      </x:c>
      <x:c r="L305" s="26" t="n">
        <x:v>0.11</x:v>
      </x:c>
      <x:c r="M305" s="26" t="n">
        <x:v>0</x:v>
      </x:c>
      <x:c r="N305" s="26" t="n">
        <x:v>379.6188</x:v>
      </x:c>
      <x:c r="O305" s="26"/>
      <x:c r="P305" s="26"/>
      <x:c r="Q305" s="26"/>
      <x:c r="R305" s="26" t="n">
        <x:v>0</x:v>
      </x:c>
      <x:c r="S305" s="26"/>
      <x:c r="T305" s="26" t="str">
        <x:v>MX_P0_001;MX_P0_003;MX_P1_072;MX_P1_073;MX_P1_074;MX_P1_243;MX_P1_244</x:v>
      </x:c>
      <x:c r="U305" s="26" t="str"/>
      <x:c r="V305" s="26" t="str">
        <x:v>V2 regional driver. No longer calculated as Total - Overseas. | V2 regional-store architecture.</x:v>
      </x:c>
    </x:row>
    <x:row r="306">
      <x:c r="A306" t="str">
        <x:v>蜜雪集团</x:v>
      </x:c>
      <x:c r="B306" t="str">
        <x:v>2026-08-11</x:v>
      </x:c>
      <x:c r="C306" t="str">
        <x:v>Bear_g0</x:v>
      </x:c>
      <x:c r="D306" t="n">
        <x:v>2030</x:v>
      </x:c>
      <x:c r="E306" t="str">
        <x:v>goods_revenue_per_avg_store</x:v>
      </x:c>
      <x:c r="F306" s="52"/>
      <x:c r="G306" s="52" t="n">
        <x:v>0.5396277767106599</x:v>
      </x:c>
      <x:c r="H306" t="str">
        <x:v>RMB mn/store</x:v>
      </x:c>
      <x:c r="I306" t="str">
        <x:v>R2_Driver_Model</x:v>
      </x:c>
      <x:c r="J306" t="str">
        <x:v>R2 Unit Monetization</x:v>
      </x:c>
      <x:c r="K306" s="26" t="str">
        <x:v>Prior goods/store × (1 + growth)</x:v>
      </x:c>
      <x:c r="L306" s="26" t="n">
        <x:v>0.11</x:v>
      </x:c>
      <x:c r="M306" s="26" t="n">
        <x:v>0</x:v>
      </x:c>
      <x:c r="N306" s="26" t="n">
        <x:v>379.6188</x:v>
      </x:c>
      <x:c r="O306" s="26"/>
      <x:c r="P306" s="26"/>
      <x:c r="Q306" s="26"/>
      <x:c r="R306" s="26" t="n">
        <x:v>0</x:v>
      </x:c>
      <x:c r="S306" s="26"/>
      <x:c r="T306" s="26" t="str">
        <x:v>MX_P0_001;MX_P0_003;MX_P1_072;MX_P1_073;MX_P1_074;MX_P1_243;MX_P1_244</x:v>
      </x:c>
      <x:c r="U306" s="26" t="str"/>
      <x:c r="V306" s="26" t="str">
        <x:v>Derived forecast; not company guidance.</x:v>
      </x:c>
    </x:row>
    <x:row r="307">
      <x:c r="A307" t="str">
        <x:v>蜜雪集团</x:v>
      </x:c>
      <x:c r="B307" t="str">
        <x:v>2026-08-11</x:v>
      </x:c>
      <x:c r="C307" t="str">
        <x:v>Bear_g0</x:v>
      </x:c>
      <x:c r="D307" t="n">
        <x:v>2030</x:v>
      </x:c>
      <x:c r="E307" t="str">
        <x:v>goods_revenue</x:v>
      </x:c>
      <x:c r="F307" s="52"/>
      <x:c r="G307" s="52" t="n">
        <x:v>35033.66334821835</x:v>
      </x:c>
      <x:c r="H307" t="str">
        <x:v>RMB mn</x:v>
      </x:c>
      <x:c r="I307" t="str">
        <x:v>R2_Driver_Model</x:v>
      </x:c>
      <x:c r="J307" t="str">
        <x:v>R2 Revenue</x:v>
      </x:c>
      <x:c r="K307" s="26" t="str">
        <x:v>Avg stores × goods revenue/store</x:v>
      </x:c>
      <x:c r="L307" s="26" t="n">
        <x:v>0.11</x:v>
      </x:c>
      <x:c r="M307" s="26" t="n">
        <x:v>0</x:v>
      </x:c>
      <x:c r="N307" s="26" t="n">
        <x:v>379.6188</x:v>
      </x:c>
      <x:c r="O307" s="26"/>
      <x:c r="P307" s="26"/>
      <x:c r="Q307" s="26"/>
      <x:c r="R307" s="26" t="n">
        <x:v>0</x:v>
      </x:c>
      <x:c r="S307" s="26"/>
      <x:c r="T307" s="26" t="str">
        <x:v>MX_P0_001;MX_P0_003;MX_P1_072;MX_P1_073;MX_P1_074;MX_P1_243;MX_P1_244</x:v>
      </x:c>
      <x:c r="U307" s="26" t="str"/>
      <x:c r="V307" s="26" t="str">
        <x:v>Derived forecast; not company guidance. | V2 regional-store architecture.</x:v>
      </x:c>
    </x:row>
    <x:row r="308">
      <x:c r="A308" t="str">
        <x:v>蜜雪集团</x:v>
      </x:c>
      <x:c r="B308" t="str">
        <x:v>2026-08-11</x:v>
      </x:c>
      <x:c r="C308" t="str">
        <x:v>Bear_g0</x:v>
      </x:c>
      <x:c r="D308" t="n">
        <x:v>2030</x:v>
      </x:c>
      <x:c r="E308" t="str">
        <x:v>equipment_revenue</x:v>
      </x:c>
      <x:c r="F308" s="52"/>
      <x:c r="G308" s="52" t="n">
        <x:v>345.384535519296</x:v>
      </x:c>
      <x:c r="H308" t="str">
        <x:v>RMB mn</x:v>
      </x:c>
      <x:c r="I308" t="str">
        <x:v>R2_Driver_Model</x:v>
      </x:c>
      <x:c r="J308" t="str">
        <x:v>R2 Revenue</x:v>
      </x:c>
      <x:c r="K308" s="26" t="str">
        <x:v>Gross openings × equipment revenue/opening</x:v>
      </x:c>
      <x:c r="L308" s="26" t="n">
        <x:v>0.11</x:v>
      </x:c>
      <x:c r="M308" s="26" t="n">
        <x:v>0</x:v>
      </x:c>
      <x:c r="N308" s="26" t="n">
        <x:v>379.6188</x:v>
      </x:c>
      <x:c r="O308" s="26"/>
      <x:c r="P308" s="26"/>
      <x:c r="Q308" s="26"/>
      <x:c r="R308" s="26" t="n">
        <x:v>0</x:v>
      </x:c>
      <x:c r="S308" s="26"/>
      <x:c r="T308" s="26" t="str">
        <x:v>MX_P0_001;MX_P0_003;MX_P1_072;MX_P1_073;MX_P1_074;MX_P1_243;MX_P1_244</x:v>
      </x:c>
      <x:c r="U308" s="26" t="str"/>
      <x:c r="V308" s="26" t="str">
        <x:v>Derived forecast; not company guidance. | V2 regional-store architecture.</x:v>
      </x:c>
    </x:row>
    <x:row r="309">
      <x:c r="A309" t="str">
        <x:v>蜜雪集团</x:v>
      </x:c>
      <x:c r="B309" t="str">
        <x:v>2026-08-11</x:v>
      </x:c>
      <x:c r="C309" t="str">
        <x:v>Bear_g0</x:v>
      </x:c>
      <x:c r="D309" t="n">
        <x:v>2030</x:v>
      </x:c>
      <x:c r="E309" t="str">
        <x:v>franchise_service_revenue</x:v>
      </x:c>
      <x:c r="F309" s="52"/>
      <x:c r="G309" s="52" t="n">
        <x:v>908.9066724191999</x:v>
      </x:c>
      <x:c r="H309" t="str">
        <x:v>RMB mn</x:v>
      </x:c>
      <x:c r="I309" t="str">
        <x:v>R2_Driver_Model</x:v>
      </x:c>
      <x:c r="J309" t="str">
        <x:v>R2 Revenue</x:v>
      </x:c>
      <x:c r="K309" s="26" t="str">
        <x:v>Avg stores × franchise service revenue/store</x:v>
      </x:c>
      <x:c r="L309" s="26" t="n">
        <x:v>0.11</x:v>
      </x:c>
      <x:c r="M309" s="26" t="n">
        <x:v>0</x:v>
      </x:c>
      <x:c r="N309" s="26" t="n">
        <x:v>379.6188</x:v>
      </x:c>
      <x:c r="O309" s="26"/>
      <x:c r="P309" s="26"/>
      <x:c r="Q309" s="26"/>
      <x:c r="R309" s="26" t="n">
        <x:v>0</x:v>
      </x:c>
      <x:c r="S309" s="26"/>
      <x:c r="T309" s="26" t="str">
        <x:v>MX_P0_001;MX_P0_003;MX_P1_072;MX_P1_073;MX_P1_074;MX_P1_243;MX_P1_244</x:v>
      </x:c>
      <x:c r="U309" s="26" t="str"/>
      <x:c r="V309" s="26" t="str">
        <x:v>Derived forecast; not company guidance. | V2 regional-store architecture.</x:v>
      </x:c>
    </x:row>
    <x:row r="310">
      <x:c r="A310" t="str">
        <x:v>蜜雪集团</x:v>
      </x:c>
      <x:c r="B310" t="str">
        <x:v>2026-08-11</x:v>
      </x:c>
      <x:c r="C310" t="str">
        <x:v>Bear_g0</x:v>
      </x:c>
      <x:c r="D310" t="n">
        <x:v>2030</x:v>
      </x:c>
      <x:c r="E310" t="str">
        <x:v>revenue</x:v>
      </x:c>
      <x:c r="F310" s="52"/>
      <x:c r="G310" s="52" t="n">
        <x:v>36287.95455615685</x:v>
      </x:c>
      <x:c r="H310" t="str">
        <x:v>RMB mn</x:v>
      </x:c>
      <x:c r="I310" t="str">
        <x:v>R2_Driver_Model</x:v>
      </x:c>
      <x:c r="J310" t="str">
        <x:v>R2 Revenue</x:v>
      </x:c>
      <x:c r="K310" s="26" t="str">
        <x:v>Goods revenue + equipment revenue + franchise service revenue</x:v>
      </x:c>
      <x:c r="L310" s="26" t="n">
        <x:v>0.11</x:v>
      </x:c>
      <x:c r="M310" s="26" t="n">
        <x:v>0</x:v>
      </x:c>
      <x:c r="N310" s="26" t="n">
        <x:v>379.6188</x:v>
      </x:c>
      <x:c r="O310" s="26"/>
      <x:c r="P310" s="26"/>
      <x:c r="Q310" s="26"/>
      <x:c r="R310" s="26" t="n">
        <x:v>0</x:v>
      </x:c>
      <x:c r="S310" s="26"/>
      <x:c r="T310" s="26" t="str">
        <x:v>MX_P0_001;MX_P0_003;MX_P1_072;MX_P1_073;MX_P1_074;MX_P1_243;MX_P1_244</x:v>
      </x:c>
      <x:c r="U310" s="26" t="str"/>
      <x:c r="V310" s="26" t="str">
        <x:v>Derived forecast; not company guidance. | V2 regional-store architecture.</x:v>
      </x:c>
    </x:row>
    <x:row r="311">
      <x:c r="A311" t="str">
        <x:v>蜜雪集团</x:v>
      </x:c>
      <x:c r="B311" t="str">
        <x:v>2026-08-11</x:v>
      </x:c>
      <x:c r="C311" t="str">
        <x:v>Bear_g0</x:v>
      </x:c>
      <x:c r="D311" t="n">
        <x:v>2030</x:v>
      </x:c>
      <x:c r="E311" t="str">
        <x:v>revenue_growth</x:v>
      </x:c>
      <x:c r="F311" s="52"/>
      <x:c r="G311" s="52" t="n">
        <x:v>0.0034808667539045768</x:v>
      </x:c>
      <x:c r="H311" t="str">
        <x:v>%</x:v>
      </x:c>
      <x:c r="I311" t="str">
        <x:v>R2_Driver_Model</x:v>
      </x:c>
      <x:c r="J311" t="str">
        <x:v>R2 Revenue</x:v>
      </x:c>
      <x:c r="K311" s="26" t="str">
        <x:v>Revenue / prior-year revenue - 1</x:v>
      </x:c>
      <x:c r="L311" s="26" t="n">
        <x:v>0.11</x:v>
      </x:c>
      <x:c r="M311" s="26" t="n">
        <x:v>0</x:v>
      </x:c>
      <x:c r="N311" s="26" t="n">
        <x:v>379.6188</x:v>
      </x:c>
      <x:c r="O311" s="26"/>
      <x:c r="P311" s="26"/>
      <x:c r="Q311" s="26"/>
      <x:c r="R311" s="26" t="n">
        <x:v>0</x:v>
      </x:c>
      <x:c r="S311" s="26"/>
      <x:c r="T311" s="26" t="str">
        <x:v>MX_P0_001;MX_P0_003;MX_P1_072;MX_P1_073;MX_P1_074;MX_P1_243;MX_P1_244</x:v>
      </x:c>
      <x:c r="U311" s="26" t="str"/>
      <x:c r="V311" s="26" t="str">
        <x:v>Derived forecast; not company guidance. | V2 regional-store architecture.</x:v>
      </x:c>
    </x:row>
    <x:row r="312">
      <x:c r="A312" t="str">
        <x:v>蜜雪集团</x:v>
      </x:c>
      <x:c r="B312" t="str">
        <x:v>2026-08-11</x:v>
      </x:c>
      <x:c r="C312" t="str">
        <x:v>Bear_g0</x:v>
      </x:c>
      <x:c r="D312" t="n">
        <x:v>2030</x:v>
      </x:c>
      <x:c r="E312" t="str">
        <x:v>normalized_net_income</x:v>
      </x:c>
      <x:c r="F312" s="52"/>
      <x:c r="G312" s="52" t="n">
        <x:v>5951.224547209724</x:v>
      </x:c>
      <x:c r="H312" t="str">
        <x:v>RMB mn</x:v>
      </x:c>
      <x:c r="I312" t="str">
        <x:v>R2_Driver_Model</x:v>
      </x:c>
      <x:c r="J312" t="str">
        <x:v>Profit</x:v>
      </x:c>
      <x:c r="K312" s="26" t="str">
        <x:v>Revenue × normalized net margin</x:v>
      </x:c>
      <x:c r="L312" s="26" t="n">
        <x:v>0.11</x:v>
      </x:c>
      <x:c r="M312" s="26" t="n">
        <x:v>0</x:v>
      </x:c>
      <x:c r="N312" s="26" t="n">
        <x:v>379.6188</x:v>
      </x:c>
      <x:c r="O312" s="26"/>
      <x:c r="P312" s="26"/>
      <x:c r="Q312" s="26"/>
      <x:c r="R312" s="26" t="n">
        <x:v>0</x:v>
      </x:c>
      <x:c r="S312" s="26"/>
      <x:c r="T312" s="26" t="str">
        <x:v>MX_P0_001;MX_P0_003;MX_P1_072;MX_P1_073;MX_P1_074;MX_P1_243;MX_P1_244</x:v>
      </x:c>
      <x:c r="U312" s="26" t="str"/>
      <x:c r="V312" s="26" t="str">
        <x:v>Derived forecast; not company guidance. | V2 regional-store architecture.</x:v>
      </x:c>
    </x:row>
    <x:row r="313">
      <x:c r="A313" t="str">
        <x:v>蜜雪集团</x:v>
      </x:c>
      <x:c r="B313" t="str">
        <x:v>2026-08-11</x:v>
      </x:c>
      <x:c r="C313" t="str">
        <x:v>Bear_g0</x:v>
      </x:c>
      <x:c r="D313" t="n">
        <x:v>2030</x:v>
      </x:c>
      <x:c r="E313" t="str">
        <x:v>eps_normalized</x:v>
      </x:c>
      <x:c r="F313" s="52"/>
      <x:c r="G313" s="52" t="n">
        <x:v>15.6768435789</x:v>
      </x:c>
      <x:c r="H313" t="str">
        <x:v>RMB/share</x:v>
      </x:c>
      <x:c r="I313" t="str">
        <x:v>R2_Driver_Model</x:v>
      </x:c>
      <x:c r="J313" t="str">
        <x:v>Profit</x:v>
      </x:c>
      <x:c r="K313" s="26" t="str">
        <x:v>Normalized net income / diluted shares</x:v>
      </x:c>
      <x:c r="L313" s="26" t="n">
        <x:v>0.11</x:v>
      </x:c>
      <x:c r="M313" s="26" t="n">
        <x:v>0</x:v>
      </x:c>
      <x:c r="N313" s="26" t="n">
        <x:v>379.6188</x:v>
      </x:c>
      <x:c r="O313" s="26"/>
      <x:c r="P313" s="26"/>
      <x:c r="Q313" s="26"/>
      <x:c r="R313" s="26" t="n">
        <x:v>0</x:v>
      </x:c>
      <x:c r="S313" s="26"/>
      <x:c r="T313" s="26" t="str">
        <x:v>MX_P0_001;MX_P0_003;MX_P1_072;MX_P1_073;MX_P1_074;MX_P1_243;MX_P1_244</x:v>
      </x:c>
      <x:c r="U313" s="26" t="str"/>
      <x:c r="V313" s="26" t="str">
        <x:v>Derived forecast; not company guidance.</x:v>
      </x:c>
    </x:row>
    <x:row r="314">
      <x:c r="A314" t="str">
        <x:v>蜜雪集团</x:v>
      </x:c>
      <x:c r="B314" t="str">
        <x:v>2026-08-11</x:v>
      </x:c>
      <x:c r="C314" t="str">
        <x:v>Bear_g0</x:v>
      </x:c>
      <x:c r="D314" t="n">
        <x:v>2030</x:v>
      </x:c>
      <x:c r="E314" t="str">
        <x:v>fcf</x:v>
      </x:c>
      <x:c r="F314" s="52"/>
      <x:c r="G314" s="52" t="n">
        <x:v>4760.979637767779</x:v>
      </x:c>
      <x:c r="H314" t="str">
        <x:v>RMB mn</x:v>
      </x:c>
      <x:c r="I314" t="str">
        <x:v>R2_Driver_Model</x:v>
      </x:c>
      <x:c r="J314" t="str">
        <x:v>Cash Flow</x:v>
      </x:c>
      <x:c r="K314" s="26" t="str">
        <x:v>Normalized net income × FCF conversion</x:v>
      </x:c>
      <x:c r="L314" s="26" t="n">
        <x:v>0.11</x:v>
      </x:c>
      <x:c r="M314" s="26" t="n">
        <x:v>0</x:v>
      </x:c>
      <x:c r="N314" s="26" t="n">
        <x:v>379.6188</x:v>
      </x:c>
      <x:c r="O314" s="26"/>
      <x:c r="P314" s="26"/>
      <x:c r="Q314" s="26"/>
      <x:c r="R314" s="26" t="n">
        <x:v>0</x:v>
      </x:c>
      <x:c r="S314" s="26"/>
      <x:c r="T314" s="26" t="str">
        <x:v>MX_P0_001;MX_P0_003;MX_P1_072;MX_P1_073;MX_P1_074;MX_P1_243;MX_P1_244</x:v>
      </x:c>
      <x:c r="U314" s="26" t="str"/>
      <x:c r="V314" s="26" t="str">
        <x:v>Derived forecast; not company guidance. | V2 regional-store architecture.</x:v>
      </x:c>
    </x:row>
    <x:row r="315">
      <x:c r="A315" t="str">
        <x:v>蜜雪集团</x:v>
      </x:c>
      <x:c r="B315" t="str">
        <x:v>2026-08-11</x:v>
      </x:c>
      <x:c r="C315" t="str">
        <x:v>Bear_g0</x:v>
      </x:c>
      <x:c r="D315" t="n">
        <x:v>2030</x:v>
      </x:c>
      <x:c r="E315" t="str">
        <x:v>capex</x:v>
      </x:c>
      <x:c r="F315" s="52"/>
      <x:c r="G315" s="52" t="n">
        <x:v>1451.5181822462741</x:v>
      </x:c>
      <x:c r="H315" t="str">
        <x:v>RMB mn</x:v>
      </x:c>
      <x:c r="I315" t="str">
        <x:v>R2_Driver_Model</x:v>
      </x:c>
      <x:c r="J315" t="str">
        <x:v>Cash Flow</x:v>
      </x:c>
      <x:c r="K315" s="26" t="str">
        <x:v>Revenue × Capex/Revenue</x:v>
      </x:c>
      <x:c r="L315" s="26" t="n">
        <x:v>0.11</x:v>
      </x:c>
      <x:c r="M315" s="26" t="n">
        <x:v>0</x:v>
      </x:c>
      <x:c r="N315" s="26" t="n">
        <x:v>379.6188</x:v>
      </x:c>
      <x:c r="O315" s="26"/>
      <x:c r="P315" s="26"/>
      <x:c r="Q315" s="26"/>
      <x:c r="R315" s="26" t="n">
        <x:v>0</x:v>
      </x:c>
      <x:c r="S315" s="26"/>
      <x:c r="T315" s="26" t="str">
        <x:v>MX_P0_001;MX_P0_003;MX_P1_072;MX_P1_073;MX_P1_074;MX_P1_243;MX_P1_244</x:v>
      </x:c>
      <x:c r="U315" s="26" t="str"/>
      <x:c r="V315" s="26" t="str">
        <x:v>Derived forecast; not company guidance.</x:v>
      </x:c>
    </x:row>
    <x:row r="316">
      <x:c r="A316" t="str">
        <x:v>蜜雪集团</x:v>
      </x:c>
      <x:c r="B316" t="str">
        <x:v>2026-08-11</x:v>
      </x:c>
      <x:c r="C316" t="str">
        <x:v>Bear_g0</x:v>
      </x:c>
      <x:c r="D316" t="n">
        <x:v>2030</x:v>
      </x:c>
      <x:c r="E316" t="str">
        <x:v>cfo</x:v>
      </x:c>
      <x:c r="F316" s="52"/>
      <x:c r="G316" s="52" t="n">
        <x:v>6212.497820014054</x:v>
      </x:c>
      <x:c r="H316" t="str">
        <x:v>RMB mn</x:v>
      </x:c>
      <x:c r="I316" t="str">
        <x:v>R2_Driver_Model</x:v>
      </x:c>
      <x:c r="J316" t="str">
        <x:v>Cash Flow</x:v>
      </x:c>
      <x:c r="K316" s="26" t="str">
        <x:v>FCF + Capex</x:v>
      </x:c>
      <x:c r="L316" s="26" t="n">
        <x:v>0.11</x:v>
      </x:c>
      <x:c r="M316" s="26" t="n">
        <x:v>0</x:v>
      </x:c>
      <x:c r="N316" s="26" t="n">
        <x:v>379.6188</x:v>
      </x:c>
      <x:c r="O316" s="26"/>
      <x:c r="P316" s="26"/>
      <x:c r="Q316" s="26"/>
      <x:c r="R316" s="26" t="n">
        <x:v>0</x:v>
      </x:c>
      <x:c r="S316" s="26"/>
      <x:c r="T316" s="26" t="str">
        <x:v>MX_P0_001;MX_P0_003;MX_P1_072;MX_P1_073;MX_P1_074;MX_P1_243;MX_P1_244</x:v>
      </x:c>
      <x:c r="U316" s="26" t="str"/>
      <x:c r="V316" s="26" t="str">
        <x:v>Derived forecast; not company guidance.</x:v>
      </x:c>
    </x:row>
    <x:row r="317">
      <x:c r="A317" t="str">
        <x:v>蜜雪集团</x:v>
      </x:c>
      <x:c r="B317" t="str">
        <x:v>2026-08-11</x:v>
      </x:c>
      <x:c r="C317" t="str">
        <x:v>Bear_g0</x:v>
      </x:c>
      <x:c r="D317" t="n">
        <x:v>2030</x:v>
      </x:c>
      <x:c r="E317" t="str">
        <x:v>operating_nwc</x:v>
      </x:c>
      <x:c r="F317" s="52"/>
      <x:c r="G317" s="52" t="n">
        <x:v>-725.7590911231371</x:v>
      </x:c>
      <x:c r="H317" t="str">
        <x:v>RMB mn</x:v>
      </x:c>
      <x:c r="I317" t="str">
        <x:v>R2_Driver_Model</x:v>
      </x:c>
      <x:c r="J317" t="str">
        <x:v>Working Capital</x:v>
      </x:c>
      <x:c r="K317" s="26" t="str">
        <x:v>Revenue × NWC/Revenue</x:v>
      </x:c>
      <x:c r="L317" s="26" t="n">
        <x:v>0.11</x:v>
      </x:c>
      <x:c r="M317" s="26" t="n">
        <x:v>0</x:v>
      </x:c>
      <x:c r="N317" s="26" t="n">
        <x:v>379.6188</x:v>
      </x:c>
      <x:c r="O317" s="26"/>
      <x:c r="P317" s="26"/>
      <x:c r="Q317" s="26"/>
      <x:c r="R317" s="26" t="n">
        <x:v>0</x:v>
      </x:c>
      <x:c r="S317" s="26"/>
      <x:c r="T317" s="26" t="str">
        <x:v>MX_P0_001;MX_P0_003;MX_P1_072;MX_P1_073;MX_P1_074;MX_P1_243;MX_P1_244</x:v>
      </x:c>
      <x:c r="U317" s="26" t="str"/>
      <x:c r="V317" s="26" t="str">
        <x:v>Derived forecast; not company guidance.</x:v>
      </x:c>
    </x:row>
    <x:row r="318">
      <x:c r="A318" t="str">
        <x:v>蜜雪集团</x:v>
      </x:c>
      <x:c r="B318" t="str">
        <x:v>2026-08-11</x:v>
      </x:c>
      <x:c r="C318" t="str">
        <x:v>Bear_g0</x:v>
      </x:c>
      <x:c r="D318" t="n">
        <x:v>2030</x:v>
      </x:c>
      <x:c r="E318" t="str">
        <x:v>operating_invested_capital_proxy</x:v>
      </x:c>
      <x:c r="F318" s="52"/>
      <x:c r="G318" s="52" t="n">
        <x:v>7983.3500023545075</x:v>
      </x:c>
      <x:c r="H318" t="str">
        <x:v>RMB mn</x:v>
      </x:c>
      <x:c r="I318" t="str">
        <x:v>R2_Driver_Model</x:v>
      </x:c>
      <x:c r="J318" t="str">
        <x:v>Capital Efficiency</x:v>
      </x:c>
      <x:c r="K318" s="26" t="str">
        <x:v>Revenue × operating invested capital/revenue</x:v>
      </x:c>
      <x:c r="L318" s="26" t="n">
        <x:v>0.11</x:v>
      </x:c>
      <x:c r="M318" s="26" t="n">
        <x:v>0</x:v>
      </x:c>
      <x:c r="N318" s="26" t="n">
        <x:v>379.6188</x:v>
      </x:c>
      <x:c r="O318" s="26"/>
      <x:c r="P318" s="26"/>
      <x:c r="Q318" s="26"/>
      <x:c r="R318" s="26" t="n">
        <x:v>0</x:v>
      </x:c>
      <x:c r="S318" s="26"/>
      <x:c r="T318" s="26" t="str">
        <x:v>MX_P0_001;MX_P0_003;MX_P1_072;MX_P1_073;MX_P1_074;MX_P1_243;MX_P1_244</x:v>
      </x:c>
      <x:c r="U318" s="26" t="str"/>
      <x:c r="V318" s="26" t="str">
        <x:v>Derived forecast; not company guidance.</x:v>
      </x:c>
    </x:row>
    <x:row r="319">
      <x:c r="A319" t="str">
        <x:v>蜜雪集团</x:v>
      </x:c>
      <x:c r="B319" t="str">
        <x:v>2026-08-11</x:v>
      </x:c>
      <x:c r="C319" t="str">
        <x:v>Bear_g0</x:v>
      </x:c>
      <x:c r="D319" t="n">
        <x:v>2030</x:v>
      </x:c>
      <x:c r="E319" t="str">
        <x:v>nopat_proxy</x:v>
      </x:c>
      <x:c r="F319" s="52"/>
      <x:c r="G319" s="52" t="n">
        <x:v>5547.70249254526</x:v>
      </x:c>
      <x:c r="H319" t="str">
        <x:v>RMB mn</x:v>
      </x:c>
      <x:c r="I319" t="str">
        <x:v>R2_Driver_Model</x:v>
      </x:c>
      <x:c r="J319" t="str">
        <x:v>Capital Efficiency</x:v>
      </x:c>
      <x:c r="K319" s="26" t="str">
        <x:v>Revenue × core operating margin × (1-tax rate)</x:v>
      </x:c>
      <x:c r="L319" s="26" t="n">
        <x:v>0.11</x:v>
      </x:c>
      <x:c r="M319" s="26" t="n">
        <x:v>0</x:v>
      </x:c>
      <x:c r="N319" s="26" t="n">
        <x:v>379.6188</x:v>
      </x:c>
      <x:c r="O319" s="26"/>
      <x:c r="P319" s="26"/>
      <x:c r="Q319" s="26"/>
      <x:c r="R319" s="26" t="n">
        <x:v>0</x:v>
      </x:c>
      <x:c r="S319" s="26"/>
      <x:c r="T319" s="26" t="str">
        <x:v>MX_P0_001;MX_P0_003;MX_P1_072;MX_P1_073;MX_P1_074;MX_P1_243;MX_P1_244</x:v>
      </x:c>
      <x:c r="U319" s="26" t="str"/>
      <x:c r="V319" s="26" t="str">
        <x:v>Derived forecast; not company guidance.</x:v>
      </x:c>
    </x:row>
    <x:row r="320">
      <x:c r="A320" t="str">
        <x:v>蜜雪集团</x:v>
      </x:c>
      <x:c r="B320" t="str">
        <x:v>2026-08-11</x:v>
      </x:c>
      <x:c r="C320" t="str">
        <x:v>Bear_g0</x:v>
      </x:c>
      <x:c r="D320" t="n">
        <x:v>2030</x:v>
      </x:c>
      <x:c r="E320" t="str">
        <x:v>roic_proxy</x:v>
      </x:c>
      <x:c r="F320" s="52"/>
      <x:c r="G320" s="52" t="n">
        <x:v>0.6961164325871029</x:v>
      </x:c>
      <x:c r="H320" t="str">
        <x:v>%</x:v>
      </x:c>
      <x:c r="I320" t="str">
        <x:v>R2_Driver_Model</x:v>
      </x:c>
      <x:c r="J320" t="str">
        <x:v>Capital Efficiency</x:v>
      </x:c>
      <x:c r="K320" s="26" t="str">
        <x:v>NOPAT / average operating invested capital proxy</x:v>
      </x:c>
      <x:c r="L320" s="26" t="n">
        <x:v>0.11</x:v>
      </x:c>
      <x:c r="M320" s="26" t="n">
        <x:v>0</x:v>
      </x:c>
      <x:c r="N320" s="26" t="n">
        <x:v>379.6188</x:v>
      </x:c>
      <x:c r="O320" s="26"/>
      <x:c r="P320" s="26"/>
      <x:c r="Q320" s="26"/>
      <x:c r="R320" s="26" t="n">
        <x:v>0</x:v>
      </x:c>
      <x:c r="S320" s="26"/>
      <x:c r="T320" s="26" t="str">
        <x:v>MX_P0_001;MX_P0_003;MX_P1_072;MX_P1_073;MX_P1_074;MX_P1_243;MX_P1_244</x:v>
      </x:c>
      <x:c r="U320" s="26" t="str"/>
      <x:c r="V320" s="26" t="str">
        <x:v>Derived forecast; not company guidance.</x:v>
      </x:c>
    </x:row>
    <x:row r="321">
      <x:c r="A321" t="str">
        <x:v>蜜雪集团</x:v>
      </x:c>
      <x:c r="B321" t="str">
        <x:v>2026-08-11</x:v>
      </x:c>
      <x:c r="C321" t="str">
        <x:v>Bear_g0</x:v>
      </x:c>
      <x:c r="D321" t="n">
        <x:v>2030</x:v>
      </x:c>
      <x:c r="E321" t="str">
        <x:v>incremental_roic_3y_proxy</x:v>
      </x:c>
      <x:c r="F321" s="52"/>
      <x:c r="G321" s="52" t="n">
        <x:v>1.4672000729180528</x:v>
      </x:c>
      <x:c r="H321" t="str">
        <x:v>%</x:v>
      </x:c>
      <x:c r="I321" t="str">
        <x:v>R2_Driver_Model</x:v>
      </x:c>
      <x:c r="J321" t="str">
        <x:v>Capital Efficiency</x:v>
      </x:c>
      <x:c r="K321" s="26" t="str">
        <x:v>ΔNOPAT(3Y) / Δending operating invested capital proxy(3Y)</x:v>
      </x:c>
      <x:c r="L321" s="26" t="n">
        <x:v>0.11</x:v>
      </x:c>
      <x:c r="M321" s="26" t="n">
        <x:v>0</x:v>
      </x:c>
      <x:c r="N321" s="26" t="n">
        <x:v>379.6188</x:v>
      </x:c>
      <x:c r="O321" s="26"/>
      <x:c r="P321" s="26"/>
      <x:c r="Q321" s="26"/>
      <x:c r="R321" s="26" t="n">
        <x:v>0</x:v>
      </x:c>
      <x:c r="S321" s="26"/>
      <x:c r="T321" s="26" t="str">
        <x:v>MX_P0_001;MX_P0_003;MX_P1_072;MX_P1_073;MX_P1_074;MX_P1_243;MX_P1_244</x:v>
      </x:c>
      <x:c r="U321" s="26" t="str"/>
      <x:c r="V321" s="26" t="str">
        <x:v>Definition-sensitive forecast proxy; use hurdle crossing more than point estimate.</x:v>
      </x:c>
    </x:row>
    <x:row r="322">
      <x:c r="A322" t="str">
        <x:v>蜜雪集团</x:v>
      </x:c>
      <x:c r="B322" t="str">
        <x:v>2026-08-11</x:v>
      </x:c>
      <x:c r="C322" t="str">
        <x:v>Bear_g0</x:v>
      </x:c>
      <x:c r="D322" t="n">
        <x:v>2030</x:v>
      </x:c>
      <x:c r="E322" t="str">
        <x:v>equity_pre_distribution</x:v>
      </x:c>
      <x:c r="F322" s="52"/>
      <x:c r="G322" s="52" t="n">
        <x:v>53058.68568999767</x:v>
      </x:c>
      <x:c r="H322" t="str">
        <x:v>RMB mn</x:v>
      </x:c>
      <x:c r="I322" t="str">
        <x:v>R2_Driver_Model</x:v>
      </x:c>
      <x:c r="J322" t="str">
        <x:v>Capital Allocation</x:v>
      </x:c>
      <x:c r="K322" s="26" t="str">
        <x:v>Prior equity + normalized net income; no dividend/repurchase assumed</x:v>
      </x:c>
      <x:c r="L322" s="26" t="n">
        <x:v>0.11</x:v>
      </x:c>
      <x:c r="M322" s="26" t="n">
        <x:v>0</x:v>
      </x:c>
      <x:c r="N322" s="26" t="n">
        <x:v>379.6188</x:v>
      </x:c>
      <x:c r="O322" s="26"/>
      <x:c r="P322" s="26"/>
      <x:c r="Q322" s="26"/>
      <x:c r="R322" s="26" t="n">
        <x:v>0</x:v>
      </x:c>
      <x:c r="S322" s="26"/>
      <x:c r="T322" s="26" t="str">
        <x:v>MX_P0_001;MX_P0_003;MX_P1_072;MX_P1_073;MX_P1_074;MX_P1_243;MX_P1_244</x:v>
      </x:c>
      <x:c r="U322" s="26" t="str"/>
      <x:c r="V322" s="26" t="str">
        <x:v>Derived forecast; not company guidance.</x:v>
      </x:c>
    </x:row>
    <x:row r="323">
      <x:c r="A323" t="str">
        <x:v>蜜雪集团</x:v>
      </x:c>
      <x:c r="B323" t="str">
        <x:v>2026-08-11</x:v>
      </x:c>
      <x:c r="C323" t="str">
        <x:v>Bear_g0</x:v>
      </x:c>
      <x:c r="D323" t="n">
        <x:v>2030</x:v>
      </x:c>
      <x:c r="E323" t="str">
        <x:v>roe_normalized</x:v>
      </x:c>
      <x:c r="F323" s="52"/>
      <x:c r="G323" s="52" t="n">
        <x:v>0.11882706354162789</x:v>
      </x:c>
      <x:c r="H323" t="str">
        <x:v>%</x:v>
      </x:c>
      <x:c r="I323" t="str">
        <x:v>R2_Driver_Model</x:v>
      </x:c>
      <x:c r="J323" t="str">
        <x:v>Capital Efficiency</x:v>
      </x:c>
      <x:c r="K323" s="26" t="str">
        <x:v>Normalized net income / average equity</x:v>
      </x:c>
      <x:c r="L323" s="26" t="n">
        <x:v>0.11</x:v>
      </x:c>
      <x:c r="M323" s="26" t="n">
        <x:v>0</x:v>
      </x:c>
      <x:c r="N323" s="26" t="n">
        <x:v>379.6188</x:v>
      </x:c>
      <x:c r="O323" s="26"/>
      <x:c r="P323" s="26"/>
      <x:c r="Q323" s="26"/>
      <x:c r="R323" s="26" t="n">
        <x:v>0</x:v>
      </x:c>
      <x:c r="S323" s="26"/>
      <x:c r="T323" s="26" t="str">
        <x:v>MX_P0_001;MX_P0_003;MX_P1_072;MX_P1_073;MX_P1_074;MX_P1_243;MX_P1_244</x:v>
      </x:c>
      <x:c r="U323" s="26" t="str"/>
      <x:c r="V323" s="26" t="str">
        <x:v>Derived forecast; not company guidance.</x:v>
      </x:c>
    </x:row>
    <x:row r="324">
      <x:c r="A324" t="str">
        <x:v>蜜雪集团</x:v>
      </x:c>
      <x:c r="B324" t="str">
        <x:v>2026-08-11</x:v>
      </x:c>
      <x:c r="C324" t="str">
        <x:v>Bear_g0</x:v>
      </x:c>
      <x:c r="D324" t="n">
        <x:v>2030</x:v>
      </x:c>
      <x:c r="E324" t="str">
        <x:v>net_cash_pre_capital_allocation</x:v>
      </x:c>
      <x:c r="F324" s="52"/>
      <x:c r="G324" s="52" t="n">
        <x:v>41290.51512864621</x:v>
      </x:c>
      <x:c r="H324" t="str">
        <x:v>RMB mn</x:v>
      </x:c>
      <x:c r="I324" t="str">
        <x:v>R2_Driver_Model</x:v>
      </x:c>
      <x:c r="J324" t="str">
        <x:v>Capital Allocation</x:v>
      </x:c>
      <x:c r="K324" s="26" t="str">
        <x:v>Prior broad net cash + FCF; no future dividends/M&amp;A/repurchases assumed</x:v>
      </x:c>
      <x:c r="L324" s="26" t="n">
        <x:v>0.11</x:v>
      </x:c>
      <x:c r="M324" s="26" t="n">
        <x:v>0</x:v>
      </x:c>
      <x:c r="N324" s="26" t="n">
        <x:v>379.6188</x:v>
      </x:c>
      <x:c r="O324" s="26"/>
      <x:c r="P324" s="26"/>
      <x:c r="Q324" s="26"/>
      <x:c r="R324" s="26" t="n">
        <x:v>0</x:v>
      </x:c>
      <x:c r="S324" s="26"/>
      <x:c r="T324" s="26" t="str">
        <x:v>MX_P0_001;MX_P0_003;MX_P1_072;MX_P1_073;MX_P1_074;MX_P1_243;MX_P1_244</x:v>
      </x:c>
      <x:c r="U324" s="26" t="str"/>
      <x:c r="V324" s="26" t="str">
        <x:v>Derived forecast; not company guidance. | V2 regional-store architecture.</x:v>
      </x:c>
    </x:row>
    <x:row r="325">
      <x:c r="A325" t="str">
        <x:v>蜜雪集团</x:v>
      </x:c>
      <x:c r="B325" t="str">
        <x:v>2026-08-11</x:v>
      </x:c>
      <x:c r="C325" t="str">
        <x:v>Bear_g0</x:v>
      </x:c>
      <x:c r="D325" t="n">
        <x:v>2031</x:v>
      </x:c>
      <x:c r="E325" t="str">
        <x:v>store_growth</x:v>
      </x:c>
      <x:c r="F325" s="52" t="n">
        <x:v>0</x:v>
      </x:c>
      <x:c r="G325" s="52" t="n">
        <x:v>0</x:v>
      </x:c>
      <x:c r="H325" t="str">
        <x:v>%</x:v>
      </x:c>
      <x:c r="I325" t="str">
        <x:v>Derived</x:v>
      </x:c>
      <x:c r="J325" t="str">
        <x:v>Store Network Derived</x:v>
      </x:c>
      <x:c r="K325" s="26" t="str">
        <x:v>Total store growth = (Mainland stores + Overseas stores) / prior total stores - 1</x:v>
      </x:c>
      <x:c r="L325" s="26" t="n">
        <x:v>0.11</x:v>
      </x:c>
      <x:c r="M325" s="26" t="n">
        <x:v>0</x:v>
      </x:c>
      <x:c r="N325" s="26" t="n">
        <x:v>379.6188</x:v>
      </x:c>
      <x:c r="O325" s="26"/>
      <x:c r="P325" s="26"/>
      <x:c r="Q325" s="26"/>
      <x:c r="R325" s="26" t="n">
        <x:v>0</x:v>
      </x:c>
      <x:c r="S325" s="26"/>
      <x:c r="T325" s="26" t="str">
        <x:v>MX_P0_001;MX_P1_243;MX_P1_244</x:v>
      </x:c>
      <x:c r="U325" s="26" t="str">
        <x:v>V2重构：总门店增速由中国内地与海外两条独立路径推导，不再作为手填输入。</x:v>
      </x:c>
      <x:c r="V325" s="26" t="str">
        <x:v>Legacy preset retained for audit only; final is derived. | V2 regional-store architecture.</x:v>
      </x:c>
    </x:row>
    <x:row r="326">
      <x:c r="A326" t="str">
        <x:v>蜜雪集团</x:v>
      </x:c>
      <x:c r="B326" t="str">
        <x:v>2026-08-11</x:v>
      </x:c>
      <x:c r="C326" t="str">
        <x:v>Bear_g0</x:v>
      </x:c>
      <x:c r="D326" t="n">
        <x:v>2031</x:v>
      </x:c>
      <x:c r="E326" t="str">
        <x:v>closure_rate_proxy_assumption</x:v>
      </x:c>
      <x:c r="F326" s="52" t="n">
        <x:v>0.07</x:v>
      </x:c>
      <x:c r="G326" s="52" t="n">
        <x:v>0.07</x:v>
      </x:c>
      <x:c r="H326" t="str">
        <x:v>%</x:v>
      </x:c>
      <x:c r="I326" t="str">
        <x:v>Assumption</x:v>
      </x:c>
      <x:c r="J326" t="str">
        <x:v>Store Network</x:v>
      </x:c>
      <x:c r="K326" s="26" t="str">
        <x:v>Forecast closures = prior ending stores × closure rate</x:v>
      </x:c>
      <x:c r="L326" s="26" t="n">
        <x:v>0.11</x:v>
      </x:c>
      <x:c r="M326" s="26" t="n">
        <x:v>0</x:v>
      </x:c>
      <x:c r="N326" s="26" t="n">
        <x:v>379.6188</x:v>
      </x:c>
      <x:c r="O326" s="26"/>
      <x:c r="P326" s="26"/>
      <x:c r="Q326" s="26"/>
      <x:c r="R326" s="26" t="n">
        <x:v>0</x:v>
      </x:c>
      <x:c r="S326" s="26"/>
      <x:c r="T326" s="26" t="str">
        <x:v>MX_P1_243;MX_P1_244</x:v>
      </x:c>
      <x:c r="U326" s="26" t="str">
        <x:v>2031-2035按框架固定收敛：Bear/Base/Bull分别对应0%/1%/2%；不再外推高增长。</x:v>
      </x:c>
      <x:c r="V326" s="26" t="str">
        <x:v>Assumption. 2031-2035 follows g0/g1/g2 discipline.</x:v>
      </x:c>
    </x:row>
    <x:row r="327">
      <x:c r="A327" t="str">
        <x:v>蜜雪集团</x:v>
      </x:c>
      <x:c r="B327" t="str">
        <x:v>2026-08-11</x:v>
      </x:c>
      <x:c r="C327" t="str">
        <x:v>Bear_g0</x:v>
      </x:c>
      <x:c r="D327" t="n">
        <x:v>2031</x:v>
      </x:c>
      <x:c r="E327" t="str">
        <x:v>overseas_store_growth</x:v>
      </x:c>
      <x:c r="F327" s="52" t="n">
        <x:v>0</x:v>
      </x:c>
      <x:c r="G327" s="52" t="n">
        <x:v>0</x:v>
      </x:c>
      <x:c r="H327" t="str">
        <x:v>%</x:v>
      </x:c>
      <x:c r="I327" t="str">
        <x:v>Assumption</x:v>
      </x:c>
      <x:c r="J327" t="str">
        <x:v>Overseas</x:v>
      </x:c>
      <x:c r="K327" s="26" t="str">
        <x:v>Overseas stores = prior overseas stores × (1 + growth)</x:v>
      </x:c>
      <x:c r="L327" s="26" t="n">
        <x:v>0.11</x:v>
      </x:c>
      <x:c r="M327" s="26" t="n">
        <x:v>0</x:v>
      </x:c>
      <x:c r="N327" s="26" t="n">
        <x:v>379.6188</x:v>
      </x:c>
      <x:c r="O327" s="26"/>
      <x:c r="P327" s="26"/>
      <x:c r="Q327" s="26"/>
      <x:c r="R327" s="26" t="n">
        <x:v>0</x:v>
      </x:c>
      <x:c r="S327" s="26"/>
      <x:c r="T327" s="26" t="str">
        <x:v>MX_P0_003</x:v>
      </x:c>
      <x:c r="U327" s="26" t="str">
        <x:v>2031-2035按框架固定收敛：Bear/Base/Bull分别对应0%/1%/2%；不再外推高增长。</x:v>
      </x:c>
      <x:c r="V327" s="26" t="str">
        <x:v>Assumption. 2031-2035 follows g0/g1/g2 discipline.</x:v>
      </x:c>
    </x:row>
    <x:row r="328">
      <x:c r="A328" t="str">
        <x:v>蜜雪集团</x:v>
      </x:c>
      <x:c r="B328" t="str">
        <x:v>2026-08-11</x:v>
      </x:c>
      <x:c r="C328" t="str">
        <x:v>Bear_g0</x:v>
      </x:c>
      <x:c r="D328" t="n">
        <x:v>2031</x:v>
      </x:c>
      <x:c r="E328" t="str">
        <x:v>goods_revenue_per_avg_store_growth</x:v>
      </x:c>
      <x:c r="F328" s="52" t="n">
        <x:v>0</x:v>
      </x:c>
      <x:c r="G328" s="52" t="n">
        <x:v>0</x:v>
      </x:c>
      <x:c r="H328" t="str">
        <x:v>%</x:v>
      </x:c>
      <x:c r="I328" t="str">
        <x:v>Assumption</x:v>
      </x:c>
      <x:c r="J328" t="str">
        <x:v>R2 Unit Monetization</x:v>
      </x:c>
      <x:c r="K328" s="26" t="str">
        <x:v>Recurring goods revenue/store growth</x:v>
      </x:c>
      <x:c r="L328" s="26" t="n">
        <x:v>0.11</x:v>
      </x:c>
      <x:c r="M328" s="26" t="n">
        <x:v>0</x:v>
      </x:c>
      <x:c r="N328" s="26" t="n">
        <x:v>379.6188</x:v>
      </x:c>
      <x:c r="O328" s="26"/>
      <x:c r="P328" s="26"/>
      <x:c r="Q328" s="26"/>
      <x:c r="R328" s="26" t="n">
        <x:v>0</x:v>
      </x:c>
      <x:c r="S328" s="26"/>
      <x:c r="T328" s="26" t="str">
        <x:v>MX_P1_233;MX_P0_001;MX_P1_072</x:v>
      </x:c>
      <x:c r="U328" s="26" t="str">
        <x:v>2031-2035按框架固定收敛：Bear/Base/Bull分别对应0%/1%/2%；不再外推高增长。</x:v>
      </x:c>
      <x:c r="V328" s="26" t="str">
        <x:v>Assumption. 2031-2035 follows g0/g1/g2 discipline.</x:v>
      </x:c>
    </x:row>
    <x:row r="329">
      <x:c r="A329" t="str">
        <x:v>蜜雪集团</x:v>
      </x:c>
      <x:c r="B329" t="str">
        <x:v>2026-08-11</x:v>
      </x:c>
      <x:c r="C329" t="str">
        <x:v>Bear_g0</x:v>
      </x:c>
      <x:c r="D329" t="n">
        <x:v>2031</x:v>
      </x:c>
      <x:c r="E329" t="str">
        <x:v>equipment_revenue_per_opening</x:v>
      </x:c>
      <x:c r="F329" s="52" t="n">
        <x:v>0.076</x:v>
      </x:c>
      <x:c r="G329" s="52" t="n">
        <x:v>0.076</x:v>
      </x:c>
      <x:c r="H329" t="str">
        <x:v>RMB mn/opening</x:v>
      </x:c>
      <x:c r="I329" t="str">
        <x:v>Assumption</x:v>
      </x:c>
      <x:c r="J329" t="str">
        <x:v>R2 Unit Monetization</x:v>
      </x:c>
      <x:c r="K329" s="26" t="str">
        <x:v>Equipment revenue = gross openings × equipment revenue/opening</x:v>
      </x:c>
      <x:c r="L329" s="26" t="n">
        <x:v>0.11</x:v>
      </x:c>
      <x:c r="M329" s="26" t="n">
        <x:v>0</x:v>
      </x:c>
      <x:c r="N329" s="26" t="n">
        <x:v>379.6188</x:v>
      </x:c>
      <x:c r="O329" s="26"/>
      <x:c r="P329" s="26"/>
      <x:c r="Q329" s="26"/>
      <x:c r="R329" s="26" t="n">
        <x:v>0</x:v>
      </x:c>
      <x:c r="S329" s="26"/>
      <x:c r="T329" s="26" t="str">
        <x:v>MX_P1_073;MX_P1_243</x:v>
      </x:c>
      <x:c r="U329" s="26" t="str">
        <x:v>2031-2035按框架固定收敛：Bear/Base/Bull分别对应0%/1%/2%；不再外推高增长。</x:v>
      </x:c>
      <x:c r="V329" s="26" t="str">
        <x:v>Assumption. 2031-2035 follows g0/g1/g2 discipline.</x:v>
      </x:c>
    </x:row>
    <x:row r="330">
      <x:c r="A330" t="str">
        <x:v>蜜雪集团</x:v>
      </x:c>
      <x:c r="B330" t="str">
        <x:v>2026-08-11</x:v>
      </x:c>
      <x:c r="C330" t="str">
        <x:v>Bear_g0</x:v>
      </x:c>
      <x:c r="D330" t="n">
        <x:v>2031</x:v>
      </x:c>
      <x:c r="E330" t="str">
        <x:v>franchise_service_revenue_per_avg_store</x:v>
      </x:c>
      <x:c r="F330" s="52" t="n">
        <x:v>0.014</x:v>
      </x:c>
      <x:c r="G330" s="52" t="n">
        <x:v>0.014</x:v>
      </x:c>
      <x:c r="H330" t="str">
        <x:v>RMB mn/store</x:v>
      </x:c>
      <x:c r="I330" t="str">
        <x:v>Assumption</x:v>
      </x:c>
      <x:c r="J330" t="str">
        <x:v>R2 Unit Monetization</x:v>
      </x:c>
      <x:c r="K330" s="26" t="str">
        <x:v>Franchise service revenue = simple average stores × service revenue/store</x:v>
      </x:c>
      <x:c r="L330" s="26" t="n">
        <x:v>0.11</x:v>
      </x:c>
      <x:c r="M330" s="26" t="n">
        <x:v>0</x:v>
      </x:c>
      <x:c r="N330" s="26" t="n">
        <x:v>379.6188</x:v>
      </x:c>
      <x:c r="O330" s="26"/>
      <x:c r="P330" s="26"/>
      <x:c r="Q330" s="26"/>
      <x:c r="R330" s="26" t="n">
        <x:v>0</x:v>
      </x:c>
      <x:c r="S330" s="26"/>
      <x:c r="T330" s="26" t="str">
        <x:v>MX_P1_074;MX_P0_001</x:v>
      </x:c>
      <x:c r="U330" s="26" t="str">
        <x:v>2031-2035按框架固定收敛：Bear/Base/Bull分别对应0%/1%/2%；不再外推高增长。</x:v>
      </x:c>
      <x:c r="V330" s="26" t="str">
        <x:v>Assumption. 2031-2035 follows g0/g1/g2 discipline.</x:v>
      </x:c>
    </x:row>
    <x:row r="331">
      <x:c r="A331" t="str">
        <x:v>蜜雪集团</x:v>
      </x:c>
      <x:c r="B331" t="str">
        <x:v>2026-08-11</x:v>
      </x:c>
      <x:c r="C331" t="str">
        <x:v>Bear_g0</x:v>
      </x:c>
      <x:c r="D331" t="n">
        <x:v>2031</x:v>
      </x:c>
      <x:c r="E331" t="str">
        <x:v>second_curve_extra_revenue_uplift</x:v>
      </x:c>
      <x:c r="F331" s="52" t="n">
        <x:v>0</x:v>
      </x:c>
      <x:c r="G331" s="52" t="n">
        <x:v>0</x:v>
      </x:c>
      <x:c r="H331" t="str">
        <x:v>%</x:v>
      </x:c>
      <x:c r="I331" t="str">
        <x:v>Assumption</x:v>
      </x:c>
      <x:c r="J331" t="str">
        <x:v>Second Curve</x:v>
      </x:c>
      <x:c r="K331" s="26" t="str">
        <x:v>No independent uplift; included only through total store path</x:v>
      </x:c>
      <x:c r="L331" s="26" t="n">
        <x:v>0.11</x:v>
      </x:c>
      <x:c r="M331" s="26" t="n">
        <x:v>0</x:v>
      </x:c>
      <x:c r="N331" s="26" t="n">
        <x:v>379.6188</x:v>
      </x:c>
      <x:c r="O331" s="26"/>
      <x:c r="P331" s="26"/>
      <x:c r="Q331" s="26"/>
      <x:c r="R331" s="26" t="n">
        <x:v>0</x:v>
      </x:c>
      <x:c r="S331" s="26"/>
      <x:c r="T331" s="26" t="str">
        <x:v>MX_P1_286;MX_P2_401;MX_P2_402</x:v>
      </x:c>
      <x:c r="U331" s="26" t="str">
        <x:v>2031-2035按框架固定收敛：Bear/Base/Bull分别对应0%/1%/2%；不再外推高增长。</x:v>
      </x:c>
      <x:c r="V331" s="26" t="str">
        <x:v>Assumption. 2031-2035 follows g0/g1/g2 discipline.</x:v>
      </x:c>
    </x:row>
    <x:row r="332">
      <x:c r="A332" t="str">
        <x:v>蜜雪集团</x:v>
      </x:c>
      <x:c r="B332" t="str">
        <x:v>2026-08-11</x:v>
      </x:c>
      <x:c r="C332" t="str">
        <x:v>Bear_g0</x:v>
      </x:c>
      <x:c r="D332" t="n">
        <x:v>2031</x:v>
      </x:c>
      <x:c r="E332" t="str">
        <x:v>gross_margin</x:v>
      </x:c>
      <x:c r="F332" s="52" t="n">
        <x:v>0.298</x:v>
      </x:c>
      <x:c r="G332" s="52" t="n">
        <x:v>0.298</x:v>
      </x:c>
      <x:c r="H332" t="str">
        <x:v>%</x:v>
      </x:c>
      <x:c r="I332" t="str">
        <x:v>Assumption</x:v>
      </x:c>
      <x:c r="J332" t="str">
        <x:v>Margin</x:v>
      </x:c>
      <x:c r="K332" s="26" t="str">
        <x:v>Gross profit / revenue</x:v>
      </x:c>
      <x:c r="L332" s="26" t="n">
        <x:v>0.11</x:v>
      </x:c>
      <x:c r="M332" s="26" t="n">
        <x:v>0</x:v>
      </x:c>
      <x:c r="N332" s="26" t="n">
        <x:v>379.6188</x:v>
      </x:c>
      <x:c r="O332" s="26"/>
      <x:c r="P332" s="26"/>
      <x:c r="Q332" s="26"/>
      <x:c r="R332" s="26" t="n">
        <x:v>0</x:v>
      </x:c>
      <x:c r="S332" s="26"/>
      <x:c r="T332" s="26" t="str">
        <x:v>MX_P1_050;MX_P0_007</x:v>
      </x:c>
      <x:c r="U332" s="26" t="str">
        <x:v>2031-2035按框架固定收敛：Bear/Base/Bull分别对应0%/1%/2%；不再外推高增长。</x:v>
      </x:c>
      <x:c r="V332" s="26" t="str">
        <x:v>Assumption. 2031-2035 follows g0/g1/g2 discipline.</x:v>
      </x:c>
    </x:row>
    <x:row r="333">
      <x:c r="A333" t="str">
        <x:v>蜜雪集团</x:v>
      </x:c>
      <x:c r="B333" t="str">
        <x:v>2026-08-11</x:v>
      </x:c>
      <x:c r="C333" t="str">
        <x:v>Bear_g0</x:v>
      </x:c>
      <x:c r="D333" t="n">
        <x:v>2031</x:v>
      </x:c>
      <x:c r="E333" t="str">
        <x:v>core_operating_margin_proxy</x:v>
      </x:c>
      <x:c r="F333" s="52" t="n">
        <x:v>0.196</x:v>
      </x:c>
      <x:c r="G333" s="52" t="n">
        <x:v>0.196</x:v>
      </x:c>
      <x:c r="H333" t="str">
        <x:v>%</x:v>
      </x:c>
      <x:c r="I333" t="str">
        <x:v>Assumption</x:v>
      </x:c>
      <x:c r="J333" t="str">
        <x:v>Margin</x:v>
      </x:c>
      <x:c r="K333" s="26" t="str">
        <x:v>Core operating profit proxy / revenue</x:v>
      </x:c>
      <x:c r="L333" s="26" t="n">
        <x:v>0.11</x:v>
      </x:c>
      <x:c r="M333" s="26" t="n">
        <x:v>0</x:v>
      </x:c>
      <x:c r="N333" s="26" t="n">
        <x:v>379.6188</x:v>
      </x:c>
      <x:c r="O333" s="26"/>
      <x:c r="P333" s="26"/>
      <x:c r="Q333" s="26"/>
      <x:c r="R333" s="26" t="n">
        <x:v>0</x:v>
      </x:c>
      <x:c r="S333" s="26"/>
      <x:c r="T333" s="26" t="str">
        <x:v>MX_P1_050;MX_P1_051;MX_P1_052;MX_P1_053;MX_P1_054;MX_P1_055</x:v>
      </x:c>
      <x:c r="U333" s="26" t="str">
        <x:v>2031-2035按框架固定收敛：Bear/Base/Bull分别对应0%/1%/2%；不再外推高增长。</x:v>
      </x:c>
      <x:c r="V333" s="26" t="str">
        <x:v>Assumption. 2031-2035 follows g0/g1/g2 discipline.</x:v>
      </x:c>
    </x:row>
    <x:row r="334">
      <x:c r="A334" t="str">
        <x:v>蜜雪集团</x:v>
      </x:c>
      <x:c r="B334" t="str">
        <x:v>2026-08-11</x:v>
      </x:c>
      <x:c r="C334" t="str">
        <x:v>Bear_g0</x:v>
      </x:c>
      <x:c r="D334" t="n">
        <x:v>2031</x:v>
      </x:c>
      <x:c r="E334" t="str">
        <x:v>adj_net_margin</x:v>
      </x:c>
      <x:c r="F334" s="52" t="n">
        <x:v>0.164</x:v>
      </x:c>
      <x:c r="G334" s="52" t="n">
        <x:v>0.164</x:v>
      </x:c>
      <x:c r="H334" t="str">
        <x:v>%</x:v>
      </x:c>
      <x:c r="I334" t="str">
        <x:v>Assumption</x:v>
      </x:c>
      <x:c r="J334" t="str">
        <x:v>Margin</x:v>
      </x:c>
      <x:c r="K334" s="26" t="str">
        <x:v>Normalized parent net income / revenue</x:v>
      </x:c>
      <x:c r="L334" s="26" t="n">
        <x:v>0.11</x:v>
      </x:c>
      <x:c r="M334" s="26" t="n">
        <x:v>0</x:v>
      </x:c>
      <x:c r="N334" s="26" t="n">
        <x:v>379.6188</x:v>
      </x:c>
      <x:c r="O334" s="26"/>
      <x:c r="P334" s="26"/>
      <x:c r="Q334" s="26"/>
      <x:c r="R334" s="26" t="n">
        <x:v>0</x:v>
      </x:c>
      <x:c r="S334" s="26"/>
      <x:c r="T334" s="26" t="str">
        <x:v>MX_P1_059;MX_P1_218;MX_P1_057;MX_P1_056</x:v>
      </x:c>
      <x:c r="U334" s="26" t="str">
        <x:v>2031-2035按框架固定收敛：Bear/Base/Bull分别对应0%/1%/2%；不再外推高增长。</x:v>
      </x:c>
      <x:c r="V334" s="26" t="str">
        <x:v>Assumption. 2031-2035 follows g0/g1/g2 discipline.</x:v>
      </x:c>
    </x:row>
    <x:row r="335">
      <x:c r="A335" t="str">
        <x:v>蜜雪集团</x:v>
      </x:c>
      <x:c r="B335" t="str">
        <x:v>2026-08-11</x:v>
      </x:c>
      <x:c r="C335" t="str">
        <x:v>Bear_g0</x:v>
      </x:c>
      <x:c r="D335" t="n">
        <x:v>2031</x:v>
      </x:c>
      <x:c r="E335" t="str">
        <x:v>fcf_conversion</x:v>
      </x:c>
      <x:c r="F335" s="52" t="n">
        <x:v>0.8</x:v>
      </x:c>
      <x:c r="G335" s="52" t="n">
        <x:v>0.8</x:v>
      </x:c>
      <x:c r="H335" t="str">
        <x:v>%</x:v>
      </x:c>
      <x:c r="I335" t="str">
        <x:v>Assumption</x:v>
      </x:c>
      <x:c r="J335" t="str">
        <x:v>Cash Flow</x:v>
      </x:c>
      <x:c r="K335" s="26" t="str">
        <x:v>FCF / normalized net income</x:v>
      </x:c>
      <x:c r="L335" s="26" t="n">
        <x:v>0.11</x:v>
      </x:c>
      <x:c r="M335" s="26" t="n">
        <x:v>0</x:v>
      </x:c>
      <x:c r="N335" s="26" t="n">
        <x:v>379.6188</x:v>
      </x:c>
      <x:c r="O335" s="26"/>
      <x:c r="P335" s="26"/>
      <x:c r="Q335" s="26"/>
      <x:c r="R335" s="26" t="n">
        <x:v>0</x:v>
      </x:c>
      <x:c r="S335" s="26"/>
      <x:c r="T335" s="26" t="str">
        <x:v>MX_P1_091;MX_P1_059;MX_P1_218</x:v>
      </x:c>
      <x:c r="U335" s="26" t="str">
        <x:v>2031-2035按框架固定收敛：Bear/Base/Bull分别对应0%/1%/2%；不再外推高增长。</x:v>
      </x:c>
      <x:c r="V335" s="26" t="str">
        <x:v>Assumption. 2031-2035 follows g0/g1/g2 discipline.</x:v>
      </x:c>
    </x:row>
    <x:row r="336">
      <x:c r="A336" t="str">
        <x:v>蜜雪集团</x:v>
      </x:c>
      <x:c r="B336" t="str">
        <x:v>2026-08-11</x:v>
      </x:c>
      <x:c r="C336" t="str">
        <x:v>Bear_g0</x:v>
      </x:c>
      <x:c r="D336" t="n">
        <x:v>2031</x:v>
      </x:c>
      <x:c r="E336" t="str">
        <x:v>capex_pct_revenue</x:v>
      </x:c>
      <x:c r="F336" s="52" t="n">
        <x:v>0.04</x:v>
      </x:c>
      <x:c r="G336" s="52" t="n">
        <x:v>0.04</x:v>
      </x:c>
      <x:c r="H336" t="str">
        <x:v>%</x:v>
      </x:c>
      <x:c r="I336" t="str">
        <x:v>Assumption</x:v>
      </x:c>
      <x:c r="J336" t="str">
        <x:v>Cash Flow</x:v>
      </x:c>
      <x:c r="K336" s="26" t="str">
        <x:v>Capex / revenue</x:v>
      </x:c>
      <x:c r="L336" s="26" t="n">
        <x:v>0.11</x:v>
      </x:c>
      <x:c r="M336" s="26" t="n">
        <x:v>0</x:v>
      </x:c>
      <x:c r="N336" s="26" t="n">
        <x:v>379.6188</x:v>
      </x:c>
      <x:c r="O336" s="26"/>
      <x:c r="P336" s="26"/>
      <x:c r="Q336" s="26"/>
      <x:c r="R336" s="26" t="n">
        <x:v>0</x:v>
      </x:c>
      <x:c r="S336" s="26"/>
      <x:c r="T336" s="26" t="str">
        <x:v>MX_P1_092;MX_P1_093;MX_P1_094;MX_P0_007</x:v>
      </x:c>
      <x:c r="U336" s="26" t="str">
        <x:v>2031-2035按框架固定收敛：Bear/Base/Bull分别对应0%/1%/2%；不再外推高增长。</x:v>
      </x:c>
      <x:c r="V336" s="26" t="str">
        <x:v>Assumption. 2031-2035 follows g0/g1/g2 discipline.</x:v>
      </x:c>
    </x:row>
    <x:row r="337">
      <x:c r="A337" t="str">
        <x:v>蜜雪集团</x:v>
      </x:c>
      <x:c r="B337" t="str">
        <x:v>2026-08-11</x:v>
      </x:c>
      <x:c r="C337" t="str">
        <x:v>Bear_g0</x:v>
      </x:c>
      <x:c r="D337" t="n">
        <x:v>2031</x:v>
      </x:c>
      <x:c r="E337" t="str">
        <x:v>nwc_pct_revenue</x:v>
      </x:c>
      <x:c r="F337" s="52" t="n">
        <x:v>-0.02</x:v>
      </x:c>
      <x:c r="G337" s="52" t="n">
        <x:v>-0.02</x:v>
      </x:c>
      <x:c r="H337" t="str">
        <x:v>%</x:v>
      </x:c>
      <x:c r="I337" t="str">
        <x:v>Assumption</x:v>
      </x:c>
      <x:c r="J337" t="str">
        <x:v>Working Capital</x:v>
      </x:c>
      <x:c r="K337" s="26" t="str">
        <x:v>Operating NWC / revenue</x:v>
      </x:c>
      <x:c r="L337" s="26" t="n">
        <x:v>0.11</x:v>
      </x:c>
      <x:c r="M337" s="26" t="n">
        <x:v>0</x:v>
      </x:c>
      <x:c r="N337" s="26" t="n">
        <x:v>379.6188</x:v>
      </x:c>
      <x:c r="O337" s="26"/>
      <x:c r="P337" s="26"/>
      <x:c r="Q337" s="26"/>
      <x:c r="R337" s="26" t="n">
        <x:v>0</x:v>
      </x:c>
      <x:c r="S337" s="26"/>
      <x:c r="T337" s="26" t="str">
        <x:v>MX_P0_007;MX_P1_196;MX_P1_199;MX_P1_200;MX_P1_201</x:v>
      </x:c>
      <x:c r="U337" s="26" t="str">
        <x:v>2031-2035按框架固定收敛：Bear/Base/Bull分别对应0%/1%/2%；不再外推高增长。</x:v>
      </x:c>
      <x:c r="V337" s="26" t="str">
        <x:v>Assumption. 2031-2035 follows g0/g1/g2 discipline.</x:v>
      </x:c>
    </x:row>
    <x:row r="338">
      <x:c r="A338" t="str">
        <x:v>蜜雪集团</x:v>
      </x:c>
      <x:c r="B338" t="str">
        <x:v>2026-08-11</x:v>
      </x:c>
      <x:c r="C338" t="str">
        <x:v>Bear_g0</x:v>
      </x:c>
      <x:c r="D338" t="n">
        <x:v>2031</x:v>
      </x:c>
      <x:c r="E338" t="str">
        <x:v>cash_conversion_cycle</x:v>
      </x:c>
      <x:c r="F338" s="52" t="n">
        <x:v>22</x:v>
      </x:c>
      <x:c r="G338" s="52" t="n">
        <x:v>22</x:v>
      </x:c>
      <x:c r="H338" t="str">
        <x:v>days</x:v>
      </x:c>
      <x:c r="I338" t="str">
        <x:v>Assumption</x:v>
      </x:c>
      <x:c r="J338" t="str">
        <x:v>Working Capital</x:v>
      </x:c>
      <x:c r="K338" s="26" t="str">
        <x:v>Inventory days + AR days - AP days</x:v>
      </x:c>
      <x:c r="L338" s="26" t="n">
        <x:v>0.11</x:v>
      </x:c>
      <x:c r="M338" s="26" t="n">
        <x:v>0</x:v>
      </x:c>
      <x:c r="N338" s="26" t="n">
        <x:v>379.6188</x:v>
      </x:c>
      <x:c r="O338" s="26"/>
      <x:c r="P338" s="26"/>
      <x:c r="Q338" s="26"/>
      <x:c r="R338" s="26" t="n">
        <x:v>0</x:v>
      </x:c>
      <x:c r="S338" s="26"/>
      <x:c r="T338" s="26" t="str">
        <x:v>MX_P1_173;MX_P1_196;MX_P1_176;MX_P1_199</x:v>
      </x:c>
      <x:c r="U338" s="26" t="str">
        <x:v>2031-2035按框架固定收敛：Bear/Base/Bull分别对应0%/1%/2%；不再外推高增长。</x:v>
      </x:c>
      <x:c r="V338" s="26" t="str">
        <x:v>Assumption. 2031-2035 follows g0/g1/g2 discipline.</x:v>
      </x:c>
    </x:row>
    <x:row r="339">
      <x:c r="A339" t="str">
        <x:v>蜜雪集团</x:v>
      </x:c>
      <x:c r="B339" t="str">
        <x:v>2026-08-11</x:v>
      </x:c>
      <x:c r="C339" t="str">
        <x:v>Bear_g0</x:v>
      </x:c>
      <x:c r="D339" t="n">
        <x:v>2031</x:v>
      </x:c>
      <x:c r="E339" t="str">
        <x:v>operating_invested_capital_pct_revenue</x:v>
      </x:c>
      <x:c r="F339" s="52" t="n">
        <x:v>0.22</x:v>
      </x:c>
      <x:c r="G339" s="52" t="n">
        <x:v>0.22</x:v>
      </x:c>
      <x:c r="H339" t="str">
        <x:v>%</x:v>
      </x:c>
      <x:c r="I339" t="str">
        <x:v>Assumption</x:v>
      </x:c>
      <x:c r="J339" t="str">
        <x:v>Capital Efficiency</x:v>
      </x:c>
      <x:c r="K339" s="26" t="str">
        <x:v>Forecast operating invested capital / revenue proxy</x:v>
      </x:c>
      <x:c r="L339" s="26" t="n">
        <x:v>0.11</x:v>
      </x:c>
      <x:c r="M339" s="26" t="n">
        <x:v>0</x:v>
      </x:c>
      <x:c r="N339" s="26" t="n">
        <x:v>379.6188</x:v>
      </x:c>
      <x:c r="O339" s="26"/>
      <x:c r="P339" s="26"/>
      <x:c r="Q339" s="26"/>
      <x:c r="R339" s="26" t="n">
        <x:v>0</x:v>
      </x:c>
      <x:c r="S339" s="26"/>
      <x:c r="T339" s="26" t="str">
        <x:v>MX_P1_050;MX_P1_196;MX_P1_202</x:v>
      </x:c>
      <x:c r="U339" s="26" t="str">
        <x:v>2031-2035按框架固定收敛：Bear/Base/Bull分别对应0%/1%/2%；不再外推高增长。</x:v>
      </x:c>
      <x:c r="V339" s="26" t="str">
        <x:v>Assumption. 2031-2035 follows g0/g1/g2 discipline.</x:v>
      </x:c>
    </x:row>
    <x:row r="340">
      <x:c r="A340" t="str">
        <x:v>蜜雪集团</x:v>
      </x:c>
      <x:c r="B340" t="str">
        <x:v>2026-08-11</x:v>
      </x:c>
      <x:c r="C340" t="str">
        <x:v>Bear_g0</x:v>
      </x:c>
      <x:c r="D340" t="n">
        <x:v>2031</x:v>
      </x:c>
      <x:c r="E340" t="str">
        <x:v>normalized_tax_rate</x:v>
      </x:c>
      <x:c r="F340" s="52" t="n">
        <x:v>0.22</x:v>
      </x:c>
      <x:c r="G340" s="52" t="n">
        <x:v>0.22</x:v>
      </x:c>
      <x:c r="H340" t="str">
        <x:v>%</x:v>
      </x:c>
      <x:c r="I340" t="str">
        <x:v>Assumption</x:v>
      </x:c>
      <x:c r="J340" t="str">
        <x:v>Capital Efficiency</x:v>
      </x:c>
      <x:c r="K340" s="26" t="str">
        <x:v>Normalized effective tax rate</x:v>
      </x:c>
      <x:c r="L340" s="26" t="n">
        <x:v>0.11</x:v>
      </x:c>
      <x:c r="M340" s="26" t="n">
        <x:v>0</x:v>
      </x:c>
      <x:c r="N340" s="26" t="n">
        <x:v>379.6188</x:v>
      </x:c>
      <x:c r="O340" s="26"/>
      <x:c r="P340" s="26"/>
      <x:c r="Q340" s="26"/>
      <x:c r="R340" s="26" t="n">
        <x:v>0</x:v>
      </x:c>
      <x:c r="S340" s="26"/>
      <x:c r="T340" s="26" t="str">
        <x:v>MX_P1_056;MX_P1_057</x:v>
      </x:c>
      <x:c r="U340" s="26" t="str">
        <x:v>2031-2035按框架固定收敛：Bear/Base/Bull分别对应0%/1%/2%；不再外推高增长。</x:v>
      </x:c>
      <x:c r="V340" s="26" t="str">
        <x:v>Assumption. 2031-2035 follows g0/g1/g2 discipline.</x:v>
      </x:c>
    </x:row>
    <x:row r="341">
      <x:c r="A341" t="str">
        <x:v>蜜雪集团</x:v>
      </x:c>
      <x:c r="B341" t="str">
        <x:v>2026-08-11</x:v>
      </x:c>
      <x:c r="C341" t="str">
        <x:v>Bear_g0</x:v>
      </x:c>
      <x:c r="D341" t="n">
        <x:v>2031</x:v>
      </x:c>
      <x:c r="E341" t="str">
        <x:v>diluted_shares</x:v>
      </x:c>
      <x:c r="F341" s="52" t="n">
        <x:v>379.6188</x:v>
      </x:c>
      <x:c r="G341" s="52" t="n">
        <x:v>379.6188</x:v>
      </x:c>
      <x:c r="H341" t="str">
        <x:v>mn shares</x:v>
      </x:c>
      <x:c r="I341" t="str">
        <x:v>Assumption</x:v>
      </x:c>
      <x:c r="J341" t="str">
        <x:v>Share Count</x:v>
      </x:c>
      <x:c r="K341" s="26" t="str">
        <x:v>Issued economic shares; no forecast issuance absent disclosed grants</x:v>
      </x:c>
      <x:c r="L341" s="26" t="n">
        <x:v>0.11</x:v>
      </x:c>
      <x:c r="M341" s="26" t="n">
        <x:v>0</x:v>
      </x:c>
      <x:c r="N341" s="26" t="n">
        <x:v>379.6188</x:v>
      </x:c>
      <x:c r="O341" s="26"/>
      <x:c r="P341" s="26"/>
      <x:c r="Q341" s="26"/>
      <x:c r="R341" s="26" t="n">
        <x:v>0</x:v>
      </x:c>
      <x:c r="S341" s="26"/>
      <x:c r="T341" s="26" t="str">
        <x:v>MX_P3_001;MX_P3_004;MX_P3_005;MX_P3_006</x:v>
      </x:c>
      <x:c r="U341" s="26" t="str">
        <x:v>2031-2035按框架固定收敛：Bear/Base/Bull分别对应0%/1%/2%；不再外推高增长。</x:v>
      </x:c>
      <x:c r="V341" s="26" t="str">
        <x:v>Assumption. 2031-2035 follows g0/g1/g2 discipline.</x:v>
      </x:c>
    </x:row>
    <x:row r="342">
      <x:c r="A342" t="str">
        <x:v>蜜雪集团</x:v>
      </x:c>
      <x:c r="B342" t="str">
        <x:v>2026-08-11</x:v>
      </x:c>
      <x:c r="C342" t="str">
        <x:v>Bear_g0</x:v>
      </x:c>
      <x:c r="D342" t="n">
        <x:v>2031</x:v>
      </x:c>
      <x:c r="E342" t="str">
        <x:v>dividend_per_share</x:v>
      </x:c>
      <x:c r="F342" s="52" t="n">
        <x:v>0</x:v>
      </x:c>
      <x:c r="G342" s="52" t="n">
        <x:v>0</x:v>
      </x:c>
      <x:c r="H342" t="str">
        <x:v>RMB/share</x:v>
      </x:c>
      <x:c r="I342" t="str">
        <x:v>Assumption</x:v>
      </x:c>
      <x:c r="J342" t="str">
        <x:v>Capital Allocation</x:v>
      </x:c>
      <x:c r="K342" s="26" t="str">
        <x:v>No dividend assumed</x:v>
      </x:c>
      <x:c r="L342" s="26" t="n">
        <x:v>0.11</x:v>
      </x:c>
      <x:c r="M342" s="26" t="n">
        <x:v>0</x:v>
      </x:c>
      <x:c r="N342" s="26" t="n">
        <x:v>379.6188</x:v>
      </x:c>
      <x:c r="O342" s="26"/>
      <x:c r="P342" s="26"/>
      <x:c r="Q342" s="26"/>
      <x:c r="R342" s="26" t="n">
        <x:v>0</x:v>
      </x:c>
      <x:c r="S342" s="26"/>
      <x:c r="T342" s="26" t="str">
        <x:v>MX_P1_314</x:v>
      </x:c>
      <x:c r="U342" s="26" t="str">
        <x:v>2031-2035按框架固定收敛：Bear/Base/Bull分别对应0%/1%/2%；不再外推高增长。</x:v>
      </x:c>
      <x:c r="V342" s="26" t="str">
        <x:v>Assumption. 2031-2035 follows g0/g1/g2 discipline.</x:v>
      </x:c>
    </x:row>
    <x:row r="343">
      <x:c r="A343" t="str">
        <x:v>蜜雪集团</x:v>
      </x:c>
      <x:c r="B343" t="str">
        <x:v>2026-08-11</x:v>
      </x:c>
      <x:c r="C343" t="str">
        <x:v>Bear_g0</x:v>
      </x:c>
      <x:c r="D343" t="n">
        <x:v>2031</x:v>
      </x:c>
      <x:c r="E343" t="str">
        <x:v>stores_end</x:v>
      </x:c>
      <x:c r="F343" s="52"/>
      <x:c r="G343" s="52" t="n">
        <x:v>64921.9051728</x:v>
      </x:c>
      <x:c r="H343" t="str">
        <x:v>stores</x:v>
      </x:c>
      <x:c r="I343" t="str">
        <x:v>R2_Driver_Model</x:v>
      </x:c>
      <x:c r="J343" t="str">
        <x:v>Store Network</x:v>
      </x:c>
      <x:c r="K343" s="26" t="str">
        <x:v>Mainland stores + Overseas stores</x:v>
      </x:c>
      <x:c r="L343" s="26" t="n">
        <x:v>0.11</x:v>
      </x:c>
      <x:c r="M343" s="26" t="n">
        <x:v>0</x:v>
      </x:c>
      <x:c r="N343" s="26" t="n">
        <x:v>379.6188</x:v>
      </x:c>
      <x:c r="O343" s="26"/>
      <x:c r="P343" s="26"/>
      <x:c r="Q343" s="26"/>
      <x:c r="R343" s="26" t="n">
        <x:v>0</x:v>
      </x:c>
      <x:c r="S343" s="26"/>
      <x:c r="T343" s="26" t="str">
        <x:v>MX_P0_001;MX_P0_003;MX_P1_072;MX_P1_073;MX_P1_074;MX_P1_243;MX_P1_244</x:v>
      </x:c>
      <x:c r="U343" s="26" t="str"/>
      <x:c r="V343" s="26" t="str">
        <x:v>V2 regional driver: overseas shrink is no longer backfilled by mainland stores. | V2 regional-store architecture.</x:v>
      </x:c>
    </x:row>
    <x:row r="344">
      <x:c r="A344" t="str">
        <x:v>蜜雪集团</x:v>
      </x:c>
      <x:c r="B344" t="str">
        <x:v>2026-08-11</x:v>
      </x:c>
      <x:c r="C344" t="str">
        <x:v>Bear_g0</x:v>
      </x:c>
      <x:c r="D344" t="n">
        <x:v>2031</x:v>
      </x:c>
      <x:c r="E344" t="str">
        <x:v>stores_opened</x:v>
      </x:c>
      <x:c r="F344" s="52"/>
      <x:c r="G344" s="52" t="n">
        <x:v>4544.533362096</x:v>
      </x:c>
      <x:c r="H344" t="str">
        <x:v>stores</x:v>
      </x:c>
      <x:c r="I344" t="str">
        <x:v>R2_Driver_Model</x:v>
      </x:c>
      <x:c r="J344" t="str">
        <x:v>Store Network</x:v>
      </x:c>
      <x:c r="K344" s="26" t="str">
        <x:v>Ending total stores - Beginning total stores + Closures; acquisition assumed 0</x:v>
      </x:c>
      <x:c r="L344" s="26" t="n">
        <x:v>0.11</x:v>
      </x:c>
      <x:c r="M344" s="26" t="n">
        <x:v>0</x:v>
      </x:c>
      <x:c r="N344" s="26" t="n">
        <x:v>379.6188</x:v>
      </x:c>
      <x:c r="O344" s="26"/>
      <x:c r="P344" s="26"/>
      <x:c r="Q344" s="26"/>
      <x:c r="R344" s="26" t="n">
        <x:v>0</x:v>
      </x:c>
      <x:c r="S344" s="26"/>
      <x:c r="T344" s="26" t="str">
        <x:v>MX_P0_001;MX_P0_003;MX_P1_072;MX_P1_073;MX_P1_074;MX_P1_243;MX_P1_244</x:v>
      </x:c>
      <x:c r="U344" s="26" t="str"/>
      <x:c r="V344" s="26" t="str">
        <x:v>Derived forecast; not company guidance. | V2 regional-store architecture.</x:v>
      </x:c>
    </x:row>
    <x:row r="345">
      <x:c r="A345" t="str">
        <x:v>蜜雪集团</x:v>
      </x:c>
      <x:c r="B345" t="str">
        <x:v>2026-08-11</x:v>
      </x:c>
      <x:c r="C345" t="str">
        <x:v>Bear_g0</x:v>
      </x:c>
      <x:c r="D345" t="n">
        <x:v>2031</x:v>
      </x:c>
      <x:c r="E345" t="str">
        <x:v>stores_closed</x:v>
      </x:c>
      <x:c r="F345" s="52"/>
      <x:c r="G345" s="52" t="n">
        <x:v>4544.533362096</x:v>
      </x:c>
      <x:c r="H345" t="str">
        <x:v>stores</x:v>
      </x:c>
      <x:c r="I345" t="str">
        <x:v>R2_Driver_Model</x:v>
      </x:c>
      <x:c r="J345" t="str">
        <x:v>Store Network</x:v>
      </x:c>
      <x:c r="K345" s="26" t="str">
        <x:v>Prior stores × closure rate</x:v>
      </x:c>
      <x:c r="L345" s="26" t="n">
        <x:v>0.11</x:v>
      </x:c>
      <x:c r="M345" s="26" t="n">
        <x:v>0</x:v>
      </x:c>
      <x:c r="N345" s="26" t="n">
        <x:v>379.6188</x:v>
      </x:c>
      <x:c r="O345" s="26"/>
      <x:c r="P345" s="26"/>
      <x:c r="Q345" s="26"/>
      <x:c r="R345" s="26" t="n">
        <x:v>0</x:v>
      </x:c>
      <x:c r="S345" s="26"/>
      <x:c r="T345" s="26" t="str">
        <x:v>MX_P0_001;MX_P0_003;MX_P1_072;MX_P1_073;MX_P1_074;MX_P1_243;MX_P1_244</x:v>
      </x:c>
      <x:c r="U345" s="26" t="str"/>
      <x:c r="V345" s="26" t="str">
        <x:v>Derived forecast; not company guidance. | V2 regional-store architecture.</x:v>
      </x:c>
    </x:row>
    <x:row r="346">
      <x:c r="A346" t="str">
        <x:v>蜜雪集团</x:v>
      </x:c>
      <x:c r="B346" t="str">
        <x:v>2026-08-11</x:v>
      </x:c>
      <x:c r="C346" t="str">
        <x:v>Bear_g0</x:v>
      </x:c>
      <x:c r="D346" t="n">
        <x:v>2031</x:v>
      </x:c>
      <x:c r="E346" t="str">
        <x:v>avg_stores_proxy</x:v>
      </x:c>
      <x:c r="F346" s="52"/>
      <x:c r="G346" s="52" t="n">
        <x:v>64921.9051728</x:v>
      </x:c>
      <x:c r="H346" t="str">
        <x:v>stores</x:v>
      </x:c>
      <x:c r="I346" t="str">
        <x:v>R2_Driver_Model</x:v>
      </x:c>
      <x:c r="J346" t="str">
        <x:v>Store Network</x:v>
      </x:c>
      <x:c r="K346" s="26" t="str">
        <x:v>(Beginning + Ending stores)/2</x:v>
      </x:c>
      <x:c r="L346" s="26" t="n">
        <x:v>0.11</x:v>
      </x:c>
      <x:c r="M346" s="26" t="n">
        <x:v>0</x:v>
      </x:c>
      <x:c r="N346" s="26" t="n">
        <x:v>379.6188</x:v>
      </x:c>
      <x:c r="O346" s="26"/>
      <x:c r="P346" s="26"/>
      <x:c r="Q346" s="26"/>
      <x:c r="R346" s="26" t="n">
        <x:v>0</x:v>
      </x:c>
      <x:c r="S346" s="26"/>
      <x:c r="T346" s="26" t="str">
        <x:v>MX_P0_001;MX_P0_003;MX_P1_072;MX_P1_073;MX_P1_074;MX_P1_243;MX_P1_244</x:v>
      </x:c>
      <x:c r="U346" s="26" t="str"/>
      <x:c r="V346" s="26" t="str">
        <x:v>Derived forecast; not company guidance. | V2 regional-store architecture.</x:v>
      </x:c>
    </x:row>
    <x:row r="347">
      <x:c r="A347" t="str">
        <x:v>蜜雪集团</x:v>
      </x:c>
      <x:c r="B347" t="str">
        <x:v>2026-08-11</x:v>
      </x:c>
      <x:c r="C347" t="str">
        <x:v>Bear_g0</x:v>
      </x:c>
      <x:c r="D347" t="n">
        <x:v>2031</x:v>
      </x:c>
      <x:c r="E347" t="str">
        <x:v>overseas_stores</x:v>
      </x:c>
      <x:c r="F347" s="52"/>
      <x:c r="G347" s="52" t="n">
        <x:v>3246.39225</x:v>
      </x:c>
      <x:c r="H347" t="str">
        <x:v>stores</x:v>
      </x:c>
      <x:c r="I347" t="str">
        <x:v>R2_Driver_Model</x:v>
      </x:c>
      <x:c r="J347" t="str">
        <x:v>Overseas</x:v>
      </x:c>
      <x:c r="K347" s="26" t="str">
        <x:v>Prior overseas stores × (1 + overseas growth)</x:v>
      </x:c>
      <x:c r="L347" s="26" t="n">
        <x:v>0.11</x:v>
      </x:c>
      <x:c r="M347" s="26" t="n">
        <x:v>0</x:v>
      </x:c>
      <x:c r="N347" s="26" t="n">
        <x:v>379.6188</x:v>
      </x:c>
      <x:c r="O347" s="26"/>
      <x:c r="P347" s="26"/>
      <x:c r="Q347" s="26"/>
      <x:c r="R347" s="26" t="n">
        <x:v>0</x:v>
      </x:c>
      <x:c r="S347" s="26"/>
      <x:c r="T347" s="26" t="str">
        <x:v>MX_P0_001;MX_P0_003;MX_P1_072;MX_P1_073;MX_P1_074;MX_P1_243;MX_P1_244</x:v>
      </x:c>
      <x:c r="U347" s="26" t="str"/>
      <x:c r="V347" s="26" t="str">
        <x:v>Derived forecast; not company guidance. | V2 regional-store architecture.</x:v>
      </x:c>
    </x:row>
    <x:row r="348">
      <x:c r="A348" t="str">
        <x:v>蜜雪集团</x:v>
      </x:c>
      <x:c r="B348" t="str">
        <x:v>2026-08-11</x:v>
      </x:c>
      <x:c r="C348" t="str">
        <x:v>Bear_g0</x:v>
      </x:c>
      <x:c r="D348" t="n">
        <x:v>2031</x:v>
      </x:c>
      <x:c r="E348" t="str">
        <x:v>mainland_stores_proxy</x:v>
      </x:c>
      <x:c r="F348" s="52"/>
      <x:c r="G348" s="52" t="n">
        <x:v>61675.5129228</x:v>
      </x:c>
      <x:c r="H348" t="str">
        <x:v>stores</x:v>
      </x:c>
      <x:c r="I348" t="str">
        <x:v>R2_Driver_Model</x:v>
      </x:c>
      <x:c r="J348" t="str">
        <x:v>Overseas</x:v>
      </x:c>
      <x:c r="K348" s="26" t="str">
        <x:v>Prior mainland stores × (1 + mainland store growth)</x:v>
      </x:c>
      <x:c r="L348" s="26" t="n">
        <x:v>0.11</x:v>
      </x:c>
      <x:c r="M348" s="26" t="n">
        <x:v>0</x:v>
      </x:c>
      <x:c r="N348" s="26" t="n">
        <x:v>379.6188</x:v>
      </x:c>
      <x:c r="O348" s="26"/>
      <x:c r="P348" s="26"/>
      <x:c r="Q348" s="26"/>
      <x:c r="R348" s="26" t="n">
        <x:v>0</x:v>
      </x:c>
      <x:c r="S348" s="26"/>
      <x:c r="T348" s="26" t="str">
        <x:v>MX_P0_001;MX_P0_003;MX_P1_072;MX_P1_073;MX_P1_074;MX_P1_243;MX_P1_244</x:v>
      </x:c>
      <x:c r="U348" s="26" t="str"/>
      <x:c r="V348" s="26" t="str">
        <x:v>V2 regional driver. No longer calculated as Total - Overseas. | V2 regional-store architecture.</x:v>
      </x:c>
    </x:row>
    <x:row r="349">
      <x:c r="A349" t="str">
        <x:v>蜜雪集团</x:v>
      </x:c>
      <x:c r="B349" t="str">
        <x:v>2026-08-11</x:v>
      </x:c>
      <x:c r="C349" t="str">
        <x:v>Bear_g0</x:v>
      </x:c>
      <x:c r="D349" t="n">
        <x:v>2031</x:v>
      </x:c>
      <x:c r="E349" t="str">
        <x:v>goods_revenue_per_avg_store</x:v>
      </x:c>
      <x:c r="F349" s="52"/>
      <x:c r="G349" s="52" t="n">
        <x:v>0.5396277767106599</x:v>
      </x:c>
      <x:c r="H349" t="str">
        <x:v>RMB mn/store</x:v>
      </x:c>
      <x:c r="I349" t="str">
        <x:v>R2_Driver_Model</x:v>
      </x:c>
      <x:c r="J349" t="str">
        <x:v>R2 Unit Monetization</x:v>
      </x:c>
      <x:c r="K349" s="26" t="str">
        <x:v>Prior goods/store × (1 + growth)</x:v>
      </x:c>
      <x:c r="L349" s="26" t="n">
        <x:v>0.11</x:v>
      </x:c>
      <x:c r="M349" s="26" t="n">
        <x:v>0</x:v>
      </x:c>
      <x:c r="N349" s="26" t="n">
        <x:v>379.6188</x:v>
      </x:c>
      <x:c r="O349" s="26"/>
      <x:c r="P349" s="26"/>
      <x:c r="Q349" s="26"/>
      <x:c r="R349" s="26" t="n">
        <x:v>0</x:v>
      </x:c>
      <x:c r="S349" s="26"/>
      <x:c r="T349" s="26" t="str">
        <x:v>MX_P0_001;MX_P0_003;MX_P1_072;MX_P1_073;MX_P1_074;MX_P1_243;MX_P1_244</x:v>
      </x:c>
      <x:c r="U349" s="26" t="str"/>
      <x:c r="V349" s="26" t="str">
        <x:v>Derived forecast; not company guidance.</x:v>
      </x:c>
    </x:row>
    <x:row r="350">
      <x:c r="A350" t="str">
        <x:v>蜜雪集团</x:v>
      </x:c>
      <x:c r="B350" t="str">
        <x:v>2026-08-11</x:v>
      </x:c>
      <x:c r="C350" t="str">
        <x:v>Bear_g0</x:v>
      </x:c>
      <x:c r="D350" t="n">
        <x:v>2031</x:v>
      </x:c>
      <x:c r="E350" t="str">
        <x:v>goods_revenue</x:v>
      </x:c>
      <x:c r="F350" s="52"/>
      <x:c r="G350" s="52" t="n">
        <x:v>35033.66334821835</x:v>
      </x:c>
      <x:c r="H350" t="str">
        <x:v>RMB mn</x:v>
      </x:c>
      <x:c r="I350" t="str">
        <x:v>R2_Driver_Model</x:v>
      </x:c>
      <x:c r="J350" t="str">
        <x:v>R2 Revenue</x:v>
      </x:c>
      <x:c r="K350" s="26" t="str">
        <x:v>Avg stores × goods revenue/store</x:v>
      </x:c>
      <x:c r="L350" s="26" t="n">
        <x:v>0.11</x:v>
      </x:c>
      <x:c r="M350" s="26" t="n">
        <x:v>0</x:v>
      </x:c>
      <x:c r="N350" s="26" t="n">
        <x:v>379.6188</x:v>
      </x:c>
      <x:c r="O350" s="26"/>
      <x:c r="P350" s="26"/>
      <x:c r="Q350" s="26"/>
      <x:c r="R350" s="26" t="n">
        <x:v>0</x:v>
      </x:c>
      <x:c r="S350" s="26"/>
      <x:c r="T350" s="26" t="str">
        <x:v>MX_P0_001;MX_P0_003;MX_P1_072;MX_P1_073;MX_P1_074;MX_P1_243;MX_P1_244</x:v>
      </x:c>
      <x:c r="U350" s="26" t="str"/>
      <x:c r="V350" s="26" t="str">
        <x:v>Derived forecast; not company guidance. | V2 regional-store architecture.</x:v>
      </x:c>
    </x:row>
    <x:row r="351">
      <x:c r="A351" t="str">
        <x:v>蜜雪集团</x:v>
      </x:c>
      <x:c r="B351" t="str">
        <x:v>2026-08-11</x:v>
      </x:c>
      <x:c r="C351" t="str">
        <x:v>Bear_g0</x:v>
      </x:c>
      <x:c r="D351" t="n">
        <x:v>2031</x:v>
      </x:c>
      <x:c r="E351" t="str">
        <x:v>equipment_revenue</x:v>
      </x:c>
      <x:c r="F351" s="52"/>
      <x:c r="G351" s="52" t="n">
        <x:v>345.384535519296</x:v>
      </x:c>
      <x:c r="H351" t="str">
        <x:v>RMB mn</x:v>
      </x:c>
      <x:c r="I351" t="str">
        <x:v>R2_Driver_Model</x:v>
      </x:c>
      <x:c r="J351" t="str">
        <x:v>R2 Revenue</x:v>
      </x:c>
      <x:c r="K351" s="26" t="str">
        <x:v>Gross openings × equipment revenue/opening</x:v>
      </x:c>
      <x:c r="L351" s="26" t="n">
        <x:v>0.11</x:v>
      </x:c>
      <x:c r="M351" s="26" t="n">
        <x:v>0</x:v>
      </x:c>
      <x:c r="N351" s="26" t="n">
        <x:v>379.6188</x:v>
      </x:c>
      <x:c r="O351" s="26"/>
      <x:c r="P351" s="26"/>
      <x:c r="Q351" s="26"/>
      <x:c r="R351" s="26" t="n">
        <x:v>0</x:v>
      </x:c>
      <x:c r="S351" s="26"/>
      <x:c r="T351" s="26" t="str">
        <x:v>MX_P0_001;MX_P0_003;MX_P1_072;MX_P1_073;MX_P1_074;MX_P1_243;MX_P1_244</x:v>
      </x:c>
      <x:c r="U351" s="26" t="str"/>
      <x:c r="V351" s="26" t="str">
        <x:v>Derived forecast; not company guidance. | V2 regional-store architecture.</x:v>
      </x:c>
    </x:row>
    <x:row r="352">
      <x:c r="A352" t="str">
        <x:v>蜜雪集团</x:v>
      </x:c>
      <x:c r="B352" t="str">
        <x:v>2026-08-11</x:v>
      </x:c>
      <x:c r="C352" t="str">
        <x:v>Bear_g0</x:v>
      </x:c>
      <x:c r="D352" t="n">
        <x:v>2031</x:v>
      </x:c>
      <x:c r="E352" t="str">
        <x:v>franchise_service_revenue</x:v>
      </x:c>
      <x:c r="F352" s="52"/>
      <x:c r="G352" s="52" t="n">
        <x:v>908.9066724191999</x:v>
      </x:c>
      <x:c r="H352" t="str">
        <x:v>RMB mn</x:v>
      </x:c>
      <x:c r="I352" t="str">
        <x:v>R2_Driver_Model</x:v>
      </x:c>
      <x:c r="J352" t="str">
        <x:v>R2 Revenue</x:v>
      </x:c>
      <x:c r="K352" s="26" t="str">
        <x:v>Avg stores × franchise service revenue/store</x:v>
      </x:c>
      <x:c r="L352" s="26" t="n">
        <x:v>0.11</x:v>
      </x:c>
      <x:c r="M352" s="26" t="n">
        <x:v>0</x:v>
      </x:c>
      <x:c r="N352" s="26" t="n">
        <x:v>379.6188</x:v>
      </x:c>
      <x:c r="O352" s="26"/>
      <x:c r="P352" s="26"/>
      <x:c r="Q352" s="26"/>
      <x:c r="R352" s="26" t="n">
        <x:v>0</x:v>
      </x:c>
      <x:c r="S352" s="26"/>
      <x:c r="T352" s="26" t="str">
        <x:v>MX_P0_001;MX_P0_003;MX_P1_072;MX_P1_073;MX_P1_074;MX_P1_243;MX_P1_244</x:v>
      </x:c>
      <x:c r="U352" s="26" t="str"/>
      <x:c r="V352" s="26" t="str">
        <x:v>Derived forecast; not company guidance. | V2 regional-store architecture.</x:v>
      </x:c>
    </x:row>
    <x:row r="353">
      <x:c r="A353" t="str">
        <x:v>蜜雪集团</x:v>
      </x:c>
      <x:c r="B353" t="str">
        <x:v>2026-08-11</x:v>
      </x:c>
      <x:c r="C353" t="str">
        <x:v>Bear_g0</x:v>
      </x:c>
      <x:c r="D353" t="n">
        <x:v>2031</x:v>
      </x:c>
      <x:c r="E353" t="str">
        <x:v>revenue</x:v>
      </x:c>
      <x:c r="F353" s="52"/>
      <x:c r="G353" s="52" t="n">
        <x:v>36287.95455615685</x:v>
      </x:c>
      <x:c r="H353" t="str">
        <x:v>RMB mn</x:v>
      </x:c>
      <x:c r="I353" t="str">
        <x:v>R2_Driver_Model</x:v>
      </x:c>
      <x:c r="J353" t="str">
        <x:v>R2 Revenue</x:v>
      </x:c>
      <x:c r="K353" s="26" t="str">
        <x:v>Goods revenue + equipment revenue + franchise service revenue</x:v>
      </x:c>
      <x:c r="L353" s="26" t="n">
        <x:v>0.11</x:v>
      </x:c>
      <x:c r="M353" s="26" t="n">
        <x:v>0</x:v>
      </x:c>
      <x:c r="N353" s="26" t="n">
        <x:v>379.6188</x:v>
      </x:c>
      <x:c r="O353" s="26"/>
      <x:c r="P353" s="26"/>
      <x:c r="Q353" s="26"/>
      <x:c r="R353" s="26" t="n">
        <x:v>0</x:v>
      </x:c>
      <x:c r="S353" s="26"/>
      <x:c r="T353" s="26" t="str">
        <x:v>MX_P0_001;MX_P0_003;MX_P1_072;MX_P1_073;MX_P1_074;MX_P1_243;MX_P1_244</x:v>
      </x:c>
      <x:c r="U353" s="26" t="str"/>
      <x:c r="V353" s="26" t="str">
        <x:v>Derived forecast; not company guidance. | V2 regional-store architecture.</x:v>
      </x:c>
    </x:row>
    <x:row r="354">
      <x:c r="A354" t="str">
        <x:v>蜜雪集团</x:v>
      </x:c>
      <x:c r="B354" t="str">
        <x:v>2026-08-11</x:v>
      </x:c>
      <x:c r="C354" t="str">
        <x:v>Bear_g0</x:v>
      </x:c>
      <x:c r="D354" t="n">
        <x:v>2031</x:v>
      </x:c>
      <x:c r="E354" t="str">
        <x:v>revenue_growth</x:v>
      </x:c>
      <x:c r="F354" s="52"/>
      <x:c r="G354" s="52" t="n">
        <x:v>0</x:v>
      </x:c>
      <x:c r="H354" t="str">
        <x:v>%</x:v>
      </x:c>
      <x:c r="I354" t="str">
        <x:v>R2_Driver_Model</x:v>
      </x:c>
      <x:c r="J354" t="str">
        <x:v>R2 Revenue</x:v>
      </x:c>
      <x:c r="K354" s="26" t="str">
        <x:v>Revenue / prior-year revenue - 1</x:v>
      </x:c>
      <x:c r="L354" s="26" t="n">
        <x:v>0.11</x:v>
      </x:c>
      <x:c r="M354" s="26" t="n">
        <x:v>0</x:v>
      </x:c>
      <x:c r="N354" s="26" t="n">
        <x:v>379.6188</x:v>
      </x:c>
      <x:c r="O354" s="26"/>
      <x:c r="P354" s="26"/>
      <x:c r="Q354" s="26"/>
      <x:c r="R354" s="26" t="n">
        <x:v>0</x:v>
      </x:c>
      <x:c r="S354" s="26"/>
      <x:c r="T354" s="26" t="str">
        <x:v>MX_P0_001;MX_P0_003;MX_P1_072;MX_P1_073;MX_P1_074;MX_P1_243;MX_P1_244</x:v>
      </x:c>
      <x:c r="U354" s="26" t="str"/>
      <x:c r="V354" s="26" t="str">
        <x:v>Derived forecast; not company guidance. | V2 regional-store architecture.</x:v>
      </x:c>
    </x:row>
    <x:row r="355">
      <x:c r="A355" t="str">
        <x:v>蜜雪集团</x:v>
      </x:c>
      <x:c r="B355" t="str">
        <x:v>2026-08-11</x:v>
      </x:c>
      <x:c r="C355" t="str">
        <x:v>Bear_g0</x:v>
      </x:c>
      <x:c r="D355" t="n">
        <x:v>2031</x:v>
      </x:c>
      <x:c r="E355" t="str">
        <x:v>normalized_net_income</x:v>
      </x:c>
      <x:c r="F355" s="52"/>
      <x:c r="G355" s="52" t="n">
        <x:v>5951.224547209724</x:v>
      </x:c>
      <x:c r="H355" t="str">
        <x:v>RMB mn</x:v>
      </x:c>
      <x:c r="I355" t="str">
        <x:v>R2_Driver_Model</x:v>
      </x:c>
      <x:c r="J355" t="str">
        <x:v>Profit</x:v>
      </x:c>
      <x:c r="K355" s="26" t="str">
        <x:v>Revenue × normalized net margin</x:v>
      </x:c>
      <x:c r="L355" s="26" t="n">
        <x:v>0.11</x:v>
      </x:c>
      <x:c r="M355" s="26" t="n">
        <x:v>0</x:v>
      </x:c>
      <x:c r="N355" s="26" t="n">
        <x:v>379.6188</x:v>
      </x:c>
      <x:c r="O355" s="26"/>
      <x:c r="P355" s="26"/>
      <x:c r="Q355" s="26"/>
      <x:c r="R355" s="26" t="n">
        <x:v>0</x:v>
      </x:c>
      <x:c r="S355" s="26"/>
      <x:c r="T355" s="26" t="str">
        <x:v>MX_P0_001;MX_P0_003;MX_P1_072;MX_P1_073;MX_P1_074;MX_P1_243;MX_P1_244</x:v>
      </x:c>
      <x:c r="U355" s="26" t="str"/>
      <x:c r="V355" s="26" t="str">
        <x:v>Derived forecast; not company guidance. | V2 regional-store architecture.</x:v>
      </x:c>
    </x:row>
    <x:row r="356">
      <x:c r="A356" t="str">
        <x:v>蜜雪集团</x:v>
      </x:c>
      <x:c r="B356" t="str">
        <x:v>2026-08-11</x:v>
      </x:c>
      <x:c r="C356" t="str">
        <x:v>Bear_g0</x:v>
      </x:c>
      <x:c r="D356" t="n">
        <x:v>2031</x:v>
      </x:c>
      <x:c r="E356" t="str">
        <x:v>eps_normalized</x:v>
      </x:c>
      <x:c r="F356" s="52"/>
      <x:c r="G356" s="52" t="n">
        <x:v>15.6768435789</x:v>
      </x:c>
      <x:c r="H356" t="str">
        <x:v>RMB/share</x:v>
      </x:c>
      <x:c r="I356" t="str">
        <x:v>R2_Driver_Model</x:v>
      </x:c>
      <x:c r="J356" t="str">
        <x:v>Profit</x:v>
      </x:c>
      <x:c r="K356" s="26" t="str">
        <x:v>Normalized net income / diluted shares</x:v>
      </x:c>
      <x:c r="L356" s="26" t="n">
        <x:v>0.11</x:v>
      </x:c>
      <x:c r="M356" s="26" t="n">
        <x:v>0</x:v>
      </x:c>
      <x:c r="N356" s="26" t="n">
        <x:v>379.6188</x:v>
      </x:c>
      <x:c r="O356" s="26"/>
      <x:c r="P356" s="26"/>
      <x:c r="Q356" s="26"/>
      <x:c r="R356" s="26" t="n">
        <x:v>0</x:v>
      </x:c>
      <x:c r="S356" s="26"/>
      <x:c r="T356" s="26" t="str">
        <x:v>MX_P0_001;MX_P0_003;MX_P1_072;MX_P1_073;MX_P1_074;MX_P1_243;MX_P1_244</x:v>
      </x:c>
      <x:c r="U356" s="26" t="str"/>
      <x:c r="V356" s="26" t="str">
        <x:v>Derived forecast; not company guidance.</x:v>
      </x:c>
    </x:row>
    <x:row r="357">
      <x:c r="A357" t="str">
        <x:v>蜜雪集团</x:v>
      </x:c>
      <x:c r="B357" t="str">
        <x:v>2026-08-11</x:v>
      </x:c>
      <x:c r="C357" t="str">
        <x:v>Bear_g0</x:v>
      </x:c>
      <x:c r="D357" t="n">
        <x:v>2031</x:v>
      </x:c>
      <x:c r="E357" t="str">
        <x:v>fcf</x:v>
      </x:c>
      <x:c r="F357" s="52"/>
      <x:c r="G357" s="52" t="n">
        <x:v>4760.979637767779</x:v>
      </x:c>
      <x:c r="H357" t="str">
        <x:v>RMB mn</x:v>
      </x:c>
      <x:c r="I357" t="str">
        <x:v>R2_Driver_Model</x:v>
      </x:c>
      <x:c r="J357" t="str">
        <x:v>Cash Flow</x:v>
      </x:c>
      <x:c r="K357" s="26" t="str">
        <x:v>Normalized net income × FCF conversion</x:v>
      </x:c>
      <x:c r="L357" s="26" t="n">
        <x:v>0.11</x:v>
      </x:c>
      <x:c r="M357" s="26" t="n">
        <x:v>0</x:v>
      </x:c>
      <x:c r="N357" s="26" t="n">
        <x:v>379.6188</x:v>
      </x:c>
      <x:c r="O357" s="26"/>
      <x:c r="P357" s="26"/>
      <x:c r="Q357" s="26"/>
      <x:c r="R357" s="26" t="n">
        <x:v>0</x:v>
      </x:c>
      <x:c r="S357" s="26"/>
      <x:c r="T357" s="26" t="str">
        <x:v>MX_P0_001;MX_P0_003;MX_P1_072;MX_P1_073;MX_P1_074;MX_P1_243;MX_P1_244</x:v>
      </x:c>
      <x:c r="U357" s="26" t="str"/>
      <x:c r="V357" s="26" t="str">
        <x:v>Derived forecast; not company guidance. | V2 regional-store architecture.</x:v>
      </x:c>
    </x:row>
    <x:row r="358">
      <x:c r="A358" t="str">
        <x:v>蜜雪集团</x:v>
      </x:c>
      <x:c r="B358" t="str">
        <x:v>2026-08-11</x:v>
      </x:c>
      <x:c r="C358" t="str">
        <x:v>Bear_g0</x:v>
      </x:c>
      <x:c r="D358" t="n">
        <x:v>2031</x:v>
      </x:c>
      <x:c r="E358" t="str">
        <x:v>capex</x:v>
      </x:c>
      <x:c r="F358" s="52"/>
      <x:c r="G358" s="52" t="n">
        <x:v>1451.5181822462741</x:v>
      </x:c>
      <x:c r="H358" t="str">
        <x:v>RMB mn</x:v>
      </x:c>
      <x:c r="I358" t="str">
        <x:v>R2_Driver_Model</x:v>
      </x:c>
      <x:c r="J358" t="str">
        <x:v>Cash Flow</x:v>
      </x:c>
      <x:c r="K358" s="26" t="str">
        <x:v>Revenue × Capex/Revenue</x:v>
      </x:c>
      <x:c r="L358" s="26" t="n">
        <x:v>0.11</x:v>
      </x:c>
      <x:c r="M358" s="26" t="n">
        <x:v>0</x:v>
      </x:c>
      <x:c r="N358" s="26" t="n">
        <x:v>379.6188</x:v>
      </x:c>
      <x:c r="O358" s="26"/>
      <x:c r="P358" s="26"/>
      <x:c r="Q358" s="26"/>
      <x:c r="R358" s="26" t="n">
        <x:v>0</x:v>
      </x:c>
      <x:c r="S358" s="26"/>
      <x:c r="T358" s="26" t="str">
        <x:v>MX_P0_001;MX_P0_003;MX_P1_072;MX_P1_073;MX_P1_074;MX_P1_243;MX_P1_244</x:v>
      </x:c>
      <x:c r="U358" s="26" t="str"/>
      <x:c r="V358" s="26" t="str">
        <x:v>Derived forecast; not company guidance.</x:v>
      </x:c>
    </x:row>
    <x:row r="359">
      <x:c r="A359" t="str">
        <x:v>蜜雪集团</x:v>
      </x:c>
      <x:c r="B359" t="str">
        <x:v>2026-08-11</x:v>
      </x:c>
      <x:c r="C359" t="str">
        <x:v>Bear_g0</x:v>
      </x:c>
      <x:c r="D359" t="n">
        <x:v>2031</x:v>
      </x:c>
      <x:c r="E359" t="str">
        <x:v>cfo</x:v>
      </x:c>
      <x:c r="F359" s="52"/>
      <x:c r="G359" s="52" t="n">
        <x:v>6212.497820014054</x:v>
      </x:c>
      <x:c r="H359" t="str">
        <x:v>RMB mn</x:v>
      </x:c>
      <x:c r="I359" t="str">
        <x:v>R2_Driver_Model</x:v>
      </x:c>
      <x:c r="J359" t="str">
        <x:v>Cash Flow</x:v>
      </x:c>
      <x:c r="K359" s="26" t="str">
        <x:v>FCF + Capex</x:v>
      </x:c>
      <x:c r="L359" s="26" t="n">
        <x:v>0.11</x:v>
      </x:c>
      <x:c r="M359" s="26" t="n">
        <x:v>0</x:v>
      </x:c>
      <x:c r="N359" s="26" t="n">
        <x:v>379.6188</x:v>
      </x:c>
      <x:c r="O359" s="26"/>
      <x:c r="P359" s="26"/>
      <x:c r="Q359" s="26"/>
      <x:c r="R359" s="26" t="n">
        <x:v>0</x:v>
      </x:c>
      <x:c r="S359" s="26"/>
      <x:c r="T359" s="26" t="str">
        <x:v>MX_P0_001;MX_P0_003;MX_P1_072;MX_P1_073;MX_P1_074;MX_P1_243;MX_P1_244</x:v>
      </x:c>
      <x:c r="U359" s="26" t="str"/>
      <x:c r="V359" s="26" t="str">
        <x:v>Derived forecast; not company guidance.</x:v>
      </x:c>
    </x:row>
    <x:row r="360">
      <x:c r="A360" t="str">
        <x:v>蜜雪集团</x:v>
      </x:c>
      <x:c r="B360" t="str">
        <x:v>2026-08-11</x:v>
      </x:c>
      <x:c r="C360" t="str">
        <x:v>Bear_g0</x:v>
      </x:c>
      <x:c r="D360" t="n">
        <x:v>2031</x:v>
      </x:c>
      <x:c r="E360" t="str">
        <x:v>operating_nwc</x:v>
      </x:c>
      <x:c r="F360" s="52"/>
      <x:c r="G360" s="52" t="n">
        <x:v>-725.7590911231371</x:v>
      </x:c>
      <x:c r="H360" t="str">
        <x:v>RMB mn</x:v>
      </x:c>
      <x:c r="I360" t="str">
        <x:v>R2_Driver_Model</x:v>
      </x:c>
      <x:c r="J360" t="str">
        <x:v>Working Capital</x:v>
      </x:c>
      <x:c r="K360" s="26" t="str">
        <x:v>Revenue × NWC/Revenue</x:v>
      </x:c>
      <x:c r="L360" s="26" t="n">
        <x:v>0.11</x:v>
      </x:c>
      <x:c r="M360" s="26" t="n">
        <x:v>0</x:v>
      </x:c>
      <x:c r="N360" s="26" t="n">
        <x:v>379.6188</x:v>
      </x:c>
      <x:c r="O360" s="26"/>
      <x:c r="P360" s="26"/>
      <x:c r="Q360" s="26"/>
      <x:c r="R360" s="26" t="n">
        <x:v>0</x:v>
      </x:c>
      <x:c r="S360" s="26"/>
      <x:c r="T360" s="26" t="str">
        <x:v>MX_P0_001;MX_P0_003;MX_P1_072;MX_P1_073;MX_P1_074;MX_P1_243;MX_P1_244</x:v>
      </x:c>
      <x:c r="U360" s="26" t="str"/>
      <x:c r="V360" s="26" t="str">
        <x:v>Derived forecast; not company guidance.</x:v>
      </x:c>
    </x:row>
    <x:row r="361">
      <x:c r="A361" t="str">
        <x:v>蜜雪集团</x:v>
      </x:c>
      <x:c r="B361" t="str">
        <x:v>2026-08-11</x:v>
      </x:c>
      <x:c r="C361" t="str">
        <x:v>Bear_g0</x:v>
      </x:c>
      <x:c r="D361" t="n">
        <x:v>2031</x:v>
      </x:c>
      <x:c r="E361" t="str">
        <x:v>operating_invested_capital_proxy</x:v>
      </x:c>
      <x:c r="F361" s="52"/>
      <x:c r="G361" s="52" t="n">
        <x:v>7983.3500023545075</x:v>
      </x:c>
      <x:c r="H361" t="str">
        <x:v>RMB mn</x:v>
      </x:c>
      <x:c r="I361" t="str">
        <x:v>R2_Driver_Model</x:v>
      </x:c>
      <x:c r="J361" t="str">
        <x:v>Capital Efficiency</x:v>
      </x:c>
      <x:c r="K361" s="26" t="str">
        <x:v>Revenue × operating invested capital/revenue</x:v>
      </x:c>
      <x:c r="L361" s="26" t="n">
        <x:v>0.11</x:v>
      </x:c>
      <x:c r="M361" s="26" t="n">
        <x:v>0</x:v>
      </x:c>
      <x:c r="N361" s="26" t="n">
        <x:v>379.6188</x:v>
      </x:c>
      <x:c r="O361" s="26"/>
      <x:c r="P361" s="26"/>
      <x:c r="Q361" s="26"/>
      <x:c r="R361" s="26" t="n">
        <x:v>0</x:v>
      </x:c>
      <x:c r="S361" s="26"/>
      <x:c r="T361" s="26" t="str">
        <x:v>MX_P0_001;MX_P0_003;MX_P1_072;MX_P1_073;MX_P1_074;MX_P1_243;MX_P1_244</x:v>
      </x:c>
      <x:c r="U361" s="26" t="str"/>
      <x:c r="V361" s="26" t="str">
        <x:v>Derived forecast; not company guidance.</x:v>
      </x:c>
    </x:row>
    <x:row r="362">
      <x:c r="A362" t="str">
        <x:v>蜜雪集团</x:v>
      </x:c>
      <x:c r="B362" t="str">
        <x:v>2026-08-11</x:v>
      </x:c>
      <x:c r="C362" t="str">
        <x:v>Bear_g0</x:v>
      </x:c>
      <x:c r="D362" t="n">
        <x:v>2031</x:v>
      </x:c>
      <x:c r="E362" t="str">
        <x:v>nopat_proxy</x:v>
      </x:c>
      <x:c r="F362" s="52"/>
      <x:c r="G362" s="52" t="n">
        <x:v>5547.70249254526</x:v>
      </x:c>
      <x:c r="H362" t="str">
        <x:v>RMB mn</x:v>
      </x:c>
      <x:c r="I362" t="str">
        <x:v>R2_Driver_Model</x:v>
      </x:c>
      <x:c r="J362" t="str">
        <x:v>Capital Efficiency</x:v>
      </x:c>
      <x:c r="K362" s="26" t="str">
        <x:v>Revenue × core operating margin × (1-tax rate)</x:v>
      </x:c>
      <x:c r="L362" s="26" t="n">
        <x:v>0.11</x:v>
      </x:c>
      <x:c r="M362" s="26" t="n">
        <x:v>0</x:v>
      </x:c>
      <x:c r="N362" s="26" t="n">
        <x:v>379.6188</x:v>
      </x:c>
      <x:c r="O362" s="26"/>
      <x:c r="P362" s="26"/>
      <x:c r="Q362" s="26"/>
      <x:c r="R362" s="26" t="n">
        <x:v>0</x:v>
      </x:c>
      <x:c r="S362" s="26"/>
      <x:c r="T362" s="26" t="str">
        <x:v>MX_P0_001;MX_P0_003;MX_P1_072;MX_P1_073;MX_P1_074;MX_P1_243;MX_P1_244</x:v>
      </x:c>
      <x:c r="U362" s="26" t="str"/>
      <x:c r="V362" s="26" t="str">
        <x:v>Derived forecast; not company guidance.</x:v>
      </x:c>
    </x:row>
    <x:row r="363">
      <x:c r="A363" t="str">
        <x:v>蜜雪集团</x:v>
      </x:c>
      <x:c r="B363" t="str">
        <x:v>2026-08-11</x:v>
      </x:c>
      <x:c r="C363" t="str">
        <x:v>Bear_g0</x:v>
      </x:c>
      <x:c r="D363" t="n">
        <x:v>2031</x:v>
      </x:c>
      <x:c r="E363" t="str">
        <x:v>roic_proxy</x:v>
      </x:c>
      <x:c r="F363" s="52"/>
      <x:c r="G363" s="52" t="n">
        <x:v>0.6949090909090909</x:v>
      </x:c>
      <x:c r="H363" t="str">
        <x:v>%</x:v>
      </x:c>
      <x:c r="I363" t="str">
        <x:v>R2_Driver_Model</x:v>
      </x:c>
      <x:c r="J363" t="str">
        <x:v>Capital Efficiency</x:v>
      </x:c>
      <x:c r="K363" s="26" t="str">
        <x:v>NOPAT / average operating invested capital proxy</x:v>
      </x:c>
      <x:c r="L363" s="26" t="n">
        <x:v>0.11</x:v>
      </x:c>
      <x:c r="M363" s="26" t="n">
        <x:v>0</x:v>
      </x:c>
      <x:c r="N363" s="26" t="n">
        <x:v>379.6188</x:v>
      </x:c>
      <x:c r="O363" s="26"/>
      <x:c r="P363" s="26"/>
      <x:c r="Q363" s="26"/>
      <x:c r="R363" s="26" t="n">
        <x:v>0</x:v>
      </x:c>
      <x:c r="S363" s="26"/>
      <x:c r="T363" s="26" t="str">
        <x:v>MX_P0_001;MX_P0_003;MX_P1_072;MX_P1_073;MX_P1_074;MX_P1_243;MX_P1_244</x:v>
      </x:c>
      <x:c r="U363" s="26" t="str"/>
      <x:c r="V363" s="26" t="str">
        <x:v>Derived forecast; not company guidance.</x:v>
      </x:c>
    </x:row>
    <x:row r="364">
      <x:c r="A364" t="str">
        <x:v>蜜雪集团</x:v>
      </x:c>
      <x:c r="B364" t="str">
        <x:v>2026-08-11</x:v>
      </x:c>
      <x:c r="C364" t="str">
        <x:v>Bear_g0</x:v>
      </x:c>
      <x:c r="D364" t="n">
        <x:v>2031</x:v>
      </x:c>
      <x:c r="E364" t="str">
        <x:v>incremental_roic_3y_proxy</x:v>
      </x:c>
      <x:c r="F364" s="52"/>
      <x:c r="G364" s="52" t="n">
        <x:v>1.3755190280663527</x:v>
      </x:c>
      <x:c r="H364" t="str">
        <x:v>%</x:v>
      </x:c>
      <x:c r="I364" t="str">
        <x:v>R2_Driver_Model</x:v>
      </x:c>
      <x:c r="J364" t="str">
        <x:v>Capital Efficiency</x:v>
      </x:c>
      <x:c r="K364" s="26" t="str">
        <x:v>ΔNOPAT(3Y) / Δending operating invested capital proxy(3Y)</x:v>
      </x:c>
      <x:c r="L364" s="26" t="n">
        <x:v>0.11</x:v>
      </x:c>
      <x:c r="M364" s="26" t="n">
        <x:v>0</x:v>
      </x:c>
      <x:c r="N364" s="26" t="n">
        <x:v>379.6188</x:v>
      </x:c>
      <x:c r="O364" s="26"/>
      <x:c r="P364" s="26"/>
      <x:c r="Q364" s="26"/>
      <x:c r="R364" s="26" t="n">
        <x:v>0</x:v>
      </x:c>
      <x:c r="S364" s="26"/>
      <x:c r="T364" s="26" t="str">
        <x:v>MX_P0_001;MX_P0_003;MX_P1_072;MX_P1_073;MX_P1_074;MX_P1_243;MX_P1_244</x:v>
      </x:c>
      <x:c r="U364" s="26" t="str"/>
      <x:c r="V364" s="26" t="str">
        <x:v>Definition-sensitive forecast proxy; use hurdle crossing more than point estimate.</x:v>
      </x:c>
    </x:row>
    <x:row r="365">
      <x:c r="A365" t="str">
        <x:v>蜜雪集团</x:v>
      </x:c>
      <x:c r="B365" t="str">
        <x:v>2026-08-11</x:v>
      </x:c>
      <x:c r="C365" t="str">
        <x:v>Bear_g0</x:v>
      </x:c>
      <x:c r="D365" t="n">
        <x:v>2031</x:v>
      </x:c>
      <x:c r="E365" t="str">
        <x:v>equity_pre_distribution</x:v>
      </x:c>
      <x:c r="F365" s="52"/>
      <x:c r="G365" s="52" t="n">
        <x:v>59009.9102372074</x:v>
      </x:c>
      <x:c r="H365" t="str">
        <x:v>RMB mn</x:v>
      </x:c>
      <x:c r="I365" t="str">
        <x:v>R2_Driver_Model</x:v>
      </x:c>
      <x:c r="J365" t="str">
        <x:v>Capital Allocation</x:v>
      </x:c>
      <x:c r="K365" s="26" t="str">
        <x:v>Prior equity + normalized net income; no dividend/repurchase assumed</x:v>
      </x:c>
      <x:c r="L365" s="26" t="n">
        <x:v>0.11</x:v>
      </x:c>
      <x:c r="M365" s="26" t="n">
        <x:v>0</x:v>
      </x:c>
      <x:c r="N365" s="26" t="n">
        <x:v>379.6188</x:v>
      </x:c>
      <x:c r="O365" s="26"/>
      <x:c r="P365" s="26"/>
      <x:c r="Q365" s="26"/>
      <x:c r="R365" s="26" t="n">
        <x:v>0</x:v>
      </x:c>
      <x:c r="S365" s="26"/>
      <x:c r="T365" s="26" t="str">
        <x:v>MX_P0_001;MX_P0_003;MX_P1_072;MX_P1_073;MX_P1_074;MX_P1_243;MX_P1_244</x:v>
      </x:c>
      <x:c r="U365" s="26" t="str"/>
      <x:c r="V365" s="26" t="str">
        <x:v>Derived forecast; not company guidance.</x:v>
      </x:c>
    </x:row>
    <x:row r="366">
      <x:c r="A366" t="str">
        <x:v>蜜雪集团</x:v>
      </x:c>
      <x:c r="B366" t="str">
        <x:v>2026-08-11</x:v>
      </x:c>
      <x:c r="C366" t="str">
        <x:v>Bear_g0</x:v>
      </x:c>
      <x:c r="D366" t="n">
        <x:v>2031</x:v>
      </x:c>
      <x:c r="E366" t="str">
        <x:v>roe_normalized</x:v>
      </x:c>
      <x:c r="F366" s="52"/>
      <x:c r="G366" s="52" t="n">
        <x:v>0.10620681909989098</x:v>
      </x:c>
      <x:c r="H366" t="str">
        <x:v>%</x:v>
      </x:c>
      <x:c r="I366" t="str">
        <x:v>R2_Driver_Model</x:v>
      </x:c>
      <x:c r="J366" t="str">
        <x:v>Capital Efficiency</x:v>
      </x:c>
      <x:c r="K366" s="26" t="str">
        <x:v>Normalized net income / average equity</x:v>
      </x:c>
      <x:c r="L366" s="26" t="n">
        <x:v>0.11</x:v>
      </x:c>
      <x:c r="M366" s="26" t="n">
        <x:v>0</x:v>
      </x:c>
      <x:c r="N366" s="26" t="n">
        <x:v>379.6188</x:v>
      </x:c>
      <x:c r="O366" s="26"/>
      <x:c r="P366" s="26"/>
      <x:c r="Q366" s="26"/>
      <x:c r="R366" s="26" t="n">
        <x:v>0</x:v>
      </x:c>
      <x:c r="S366" s="26"/>
      <x:c r="T366" s="26" t="str">
        <x:v>MX_P0_001;MX_P0_003;MX_P1_072;MX_P1_073;MX_P1_074;MX_P1_243;MX_P1_244</x:v>
      </x:c>
      <x:c r="U366" s="26" t="str"/>
      <x:c r="V366" s="26" t="str">
        <x:v>Derived forecast; not company guidance.</x:v>
      </x:c>
    </x:row>
    <x:row r="367">
      <x:c r="A367" t="str">
        <x:v>蜜雪集团</x:v>
      </x:c>
      <x:c r="B367" t="str">
        <x:v>2026-08-11</x:v>
      </x:c>
      <x:c r="C367" t="str">
        <x:v>Bear_g0</x:v>
      </x:c>
      <x:c r="D367" t="n">
        <x:v>2031</x:v>
      </x:c>
      <x:c r="E367" t="str">
        <x:v>net_cash_pre_capital_allocation</x:v>
      </x:c>
      <x:c r="F367" s="52"/>
      <x:c r="G367" s="52" t="n">
        <x:v>46051.49476641399</x:v>
      </x:c>
      <x:c r="H367" t="str">
        <x:v>RMB mn</x:v>
      </x:c>
      <x:c r="I367" t="str">
        <x:v>R2_Driver_Model</x:v>
      </x:c>
      <x:c r="J367" t="str">
        <x:v>Capital Allocation</x:v>
      </x:c>
      <x:c r="K367" s="26" t="str">
        <x:v>Prior broad net cash + FCF; no future dividends/M&amp;A/repurchases assumed</x:v>
      </x:c>
      <x:c r="L367" s="26" t="n">
        <x:v>0.11</x:v>
      </x:c>
      <x:c r="M367" s="26" t="n">
        <x:v>0</x:v>
      </x:c>
      <x:c r="N367" s="26" t="n">
        <x:v>379.6188</x:v>
      </x:c>
      <x:c r="O367" s="26"/>
      <x:c r="P367" s="26"/>
      <x:c r="Q367" s="26"/>
      <x:c r="R367" s="26" t="n">
        <x:v>0</x:v>
      </x:c>
      <x:c r="S367" s="26"/>
      <x:c r="T367" s="26" t="str">
        <x:v>MX_P0_001;MX_P0_003;MX_P1_072;MX_P1_073;MX_P1_074;MX_P1_243;MX_P1_244</x:v>
      </x:c>
      <x:c r="U367" s="26" t="str"/>
      <x:c r="V367" s="26" t="str">
        <x:v>Derived forecast; not company guidance. | V2 regional-store architecture.</x:v>
      </x:c>
    </x:row>
    <x:row r="368">
      <x:c r="A368" t="str">
        <x:v>蜜雪集团</x:v>
      </x:c>
      <x:c r="B368" t="str">
        <x:v>2026-08-11</x:v>
      </x:c>
      <x:c r="C368" t="str">
        <x:v>Bear_g0</x:v>
      </x:c>
      <x:c r="D368" t="n">
        <x:v>2032</x:v>
      </x:c>
      <x:c r="E368" t="str">
        <x:v>store_growth</x:v>
      </x:c>
      <x:c r="F368" s="52" t="n">
        <x:v>0</x:v>
      </x:c>
      <x:c r="G368" s="52" t="n">
        <x:v>0</x:v>
      </x:c>
      <x:c r="H368" t="str">
        <x:v>%</x:v>
      </x:c>
      <x:c r="I368" t="str">
        <x:v>Derived</x:v>
      </x:c>
      <x:c r="J368" t="str">
        <x:v>Store Network Derived</x:v>
      </x:c>
      <x:c r="K368" s="26" t="str">
        <x:v>Total store growth = (Mainland stores + Overseas stores) / prior total stores - 1</x:v>
      </x:c>
      <x:c r="L368" s="26" t="n">
        <x:v>0.11</x:v>
      </x:c>
      <x:c r="M368" s="26" t="n">
        <x:v>0</x:v>
      </x:c>
      <x:c r="N368" s="26" t="n">
        <x:v>379.6188</x:v>
      </x:c>
      <x:c r="O368" s="26"/>
      <x:c r="P368" s="26"/>
      <x:c r="Q368" s="26"/>
      <x:c r="R368" s="26" t="n">
        <x:v>0</x:v>
      </x:c>
      <x:c r="S368" s="26"/>
      <x:c r="T368" s="26" t="str">
        <x:v>MX_P0_001;MX_P1_243;MX_P1_244</x:v>
      </x:c>
      <x:c r="U368" s="26" t="str">
        <x:v>V2重构：总门店增速由中国内地与海外两条独立路径推导，不再作为手填输入。</x:v>
      </x:c>
      <x:c r="V368" s="26" t="str">
        <x:v>Legacy preset retained for audit only; final is derived. | V2 regional-store architecture.</x:v>
      </x:c>
    </x:row>
    <x:row r="369">
      <x:c r="A369" t="str">
        <x:v>蜜雪集团</x:v>
      </x:c>
      <x:c r="B369" t="str">
        <x:v>2026-08-11</x:v>
      </x:c>
      <x:c r="C369" t="str">
        <x:v>Bear_g0</x:v>
      </x:c>
      <x:c r="D369" t="n">
        <x:v>2032</x:v>
      </x:c>
      <x:c r="E369" t="str">
        <x:v>closure_rate_proxy_assumption</x:v>
      </x:c>
      <x:c r="F369" s="52" t="n">
        <x:v>0.07</x:v>
      </x:c>
      <x:c r="G369" s="52" t="n">
        <x:v>0.07</x:v>
      </x:c>
      <x:c r="H369" t="str">
        <x:v>%</x:v>
      </x:c>
      <x:c r="I369" t="str">
        <x:v>Assumption</x:v>
      </x:c>
      <x:c r="J369" t="str">
        <x:v>Store Network</x:v>
      </x:c>
      <x:c r="K369" s="26" t="str">
        <x:v>Forecast closures = prior ending stores × closure rate</x:v>
      </x:c>
      <x:c r="L369" s="26" t="n">
        <x:v>0.11</x:v>
      </x:c>
      <x:c r="M369" s="26" t="n">
        <x:v>0</x:v>
      </x:c>
      <x:c r="N369" s="26" t="n">
        <x:v>379.6188</x:v>
      </x:c>
      <x:c r="O369" s="26"/>
      <x:c r="P369" s="26"/>
      <x:c r="Q369" s="26"/>
      <x:c r="R369" s="26" t="n">
        <x:v>0</x:v>
      </x:c>
      <x:c r="S369" s="26"/>
      <x:c r="T369" s="26" t="str">
        <x:v>MX_P1_243;MX_P1_244</x:v>
      </x:c>
      <x:c r="U369" s="26" t="str">
        <x:v>2031-2035按框架固定收敛：Bear/Base/Bull分别对应0%/1%/2%；不再外推高增长。</x:v>
      </x:c>
      <x:c r="V369" s="26" t="str">
        <x:v>Assumption. 2031-2035 follows g0/g1/g2 discipline.</x:v>
      </x:c>
    </x:row>
    <x:row r="370">
      <x:c r="A370" t="str">
        <x:v>蜜雪集团</x:v>
      </x:c>
      <x:c r="B370" t="str">
        <x:v>2026-08-11</x:v>
      </x:c>
      <x:c r="C370" t="str">
        <x:v>Bear_g0</x:v>
      </x:c>
      <x:c r="D370" t="n">
        <x:v>2032</x:v>
      </x:c>
      <x:c r="E370" t="str">
        <x:v>overseas_store_growth</x:v>
      </x:c>
      <x:c r="F370" s="52" t="n">
        <x:v>0</x:v>
      </x:c>
      <x:c r="G370" s="52" t="n">
        <x:v>0</x:v>
      </x:c>
      <x:c r="H370" t="str">
        <x:v>%</x:v>
      </x:c>
      <x:c r="I370" t="str">
        <x:v>Assumption</x:v>
      </x:c>
      <x:c r="J370" t="str">
        <x:v>Overseas</x:v>
      </x:c>
      <x:c r="K370" s="26" t="str">
        <x:v>Overseas stores = prior overseas stores × (1 + growth)</x:v>
      </x:c>
      <x:c r="L370" s="26" t="n">
        <x:v>0.11</x:v>
      </x:c>
      <x:c r="M370" s="26" t="n">
        <x:v>0</x:v>
      </x:c>
      <x:c r="N370" s="26" t="n">
        <x:v>379.6188</x:v>
      </x:c>
      <x:c r="O370" s="26"/>
      <x:c r="P370" s="26"/>
      <x:c r="Q370" s="26"/>
      <x:c r="R370" s="26" t="n">
        <x:v>0</x:v>
      </x:c>
      <x:c r="S370" s="26"/>
      <x:c r="T370" s="26" t="str">
        <x:v>MX_P0_003</x:v>
      </x:c>
      <x:c r="U370" s="26" t="str">
        <x:v>2031-2035按框架固定收敛：Bear/Base/Bull分别对应0%/1%/2%；不再外推高增长。</x:v>
      </x:c>
      <x:c r="V370" s="26" t="str">
        <x:v>Assumption. 2031-2035 follows g0/g1/g2 discipline.</x:v>
      </x:c>
    </x:row>
    <x:row r="371">
      <x:c r="A371" t="str">
        <x:v>蜜雪集团</x:v>
      </x:c>
      <x:c r="B371" t="str">
        <x:v>2026-08-11</x:v>
      </x:c>
      <x:c r="C371" t="str">
        <x:v>Bear_g0</x:v>
      </x:c>
      <x:c r="D371" t="n">
        <x:v>2032</x:v>
      </x:c>
      <x:c r="E371" t="str">
        <x:v>goods_revenue_per_avg_store_growth</x:v>
      </x:c>
      <x:c r="F371" s="52" t="n">
        <x:v>0</x:v>
      </x:c>
      <x:c r="G371" s="52" t="n">
        <x:v>0</x:v>
      </x:c>
      <x:c r="H371" t="str">
        <x:v>%</x:v>
      </x:c>
      <x:c r="I371" t="str">
        <x:v>Assumption</x:v>
      </x:c>
      <x:c r="J371" t="str">
        <x:v>R2 Unit Monetization</x:v>
      </x:c>
      <x:c r="K371" s="26" t="str">
        <x:v>Recurring goods revenue/store growth</x:v>
      </x:c>
      <x:c r="L371" s="26" t="n">
        <x:v>0.11</x:v>
      </x:c>
      <x:c r="M371" s="26" t="n">
        <x:v>0</x:v>
      </x:c>
      <x:c r="N371" s="26" t="n">
        <x:v>379.6188</x:v>
      </x:c>
      <x:c r="O371" s="26"/>
      <x:c r="P371" s="26"/>
      <x:c r="Q371" s="26"/>
      <x:c r="R371" s="26" t="n">
        <x:v>0</x:v>
      </x:c>
      <x:c r="S371" s="26"/>
      <x:c r="T371" s="26" t="str">
        <x:v>MX_P1_233;MX_P0_001;MX_P1_072</x:v>
      </x:c>
      <x:c r="U371" s="26" t="str">
        <x:v>2031-2035按框架固定收敛：Bear/Base/Bull分别对应0%/1%/2%；不再外推高增长。</x:v>
      </x:c>
      <x:c r="V371" s="26" t="str">
        <x:v>Assumption. 2031-2035 follows g0/g1/g2 discipline.</x:v>
      </x:c>
    </x:row>
    <x:row r="372">
      <x:c r="A372" t="str">
        <x:v>蜜雪集团</x:v>
      </x:c>
      <x:c r="B372" t="str">
        <x:v>2026-08-11</x:v>
      </x:c>
      <x:c r="C372" t="str">
        <x:v>Bear_g0</x:v>
      </x:c>
      <x:c r="D372" t="n">
        <x:v>2032</x:v>
      </x:c>
      <x:c r="E372" t="str">
        <x:v>equipment_revenue_per_opening</x:v>
      </x:c>
      <x:c r="F372" s="52" t="n">
        <x:v>0.076</x:v>
      </x:c>
      <x:c r="G372" s="52" t="n">
        <x:v>0.076</x:v>
      </x:c>
      <x:c r="H372" t="str">
        <x:v>RMB mn/opening</x:v>
      </x:c>
      <x:c r="I372" t="str">
        <x:v>Assumption</x:v>
      </x:c>
      <x:c r="J372" t="str">
        <x:v>R2 Unit Monetization</x:v>
      </x:c>
      <x:c r="K372" s="26" t="str">
        <x:v>Equipment revenue = gross openings × equipment revenue/opening</x:v>
      </x:c>
      <x:c r="L372" s="26" t="n">
        <x:v>0.11</x:v>
      </x:c>
      <x:c r="M372" s="26" t="n">
        <x:v>0</x:v>
      </x:c>
      <x:c r="N372" s="26" t="n">
        <x:v>379.6188</x:v>
      </x:c>
      <x:c r="O372" s="26"/>
      <x:c r="P372" s="26"/>
      <x:c r="Q372" s="26"/>
      <x:c r="R372" s="26" t="n">
        <x:v>0</x:v>
      </x:c>
      <x:c r="S372" s="26"/>
      <x:c r="T372" s="26" t="str">
        <x:v>MX_P1_073;MX_P1_243</x:v>
      </x:c>
      <x:c r="U372" s="26" t="str">
        <x:v>2031-2035按框架固定收敛：Bear/Base/Bull分别对应0%/1%/2%；不再外推高增长。</x:v>
      </x:c>
      <x:c r="V372" s="26" t="str">
        <x:v>Assumption. 2031-2035 follows g0/g1/g2 discipline.</x:v>
      </x:c>
    </x:row>
    <x:row r="373">
      <x:c r="A373" t="str">
        <x:v>蜜雪集团</x:v>
      </x:c>
      <x:c r="B373" t="str">
        <x:v>2026-08-11</x:v>
      </x:c>
      <x:c r="C373" t="str">
        <x:v>Bear_g0</x:v>
      </x:c>
      <x:c r="D373" t="n">
        <x:v>2032</x:v>
      </x:c>
      <x:c r="E373" t="str">
        <x:v>franchise_service_revenue_per_avg_store</x:v>
      </x:c>
      <x:c r="F373" s="52" t="n">
        <x:v>0.014</x:v>
      </x:c>
      <x:c r="G373" s="52" t="n">
        <x:v>0.014</x:v>
      </x:c>
      <x:c r="H373" t="str">
        <x:v>RMB mn/store</x:v>
      </x:c>
      <x:c r="I373" t="str">
        <x:v>Assumption</x:v>
      </x:c>
      <x:c r="J373" t="str">
        <x:v>R2 Unit Monetization</x:v>
      </x:c>
      <x:c r="K373" s="26" t="str">
        <x:v>Franchise service revenue = simple average stores × service revenue/store</x:v>
      </x:c>
      <x:c r="L373" s="26" t="n">
        <x:v>0.11</x:v>
      </x:c>
      <x:c r="M373" s="26" t="n">
        <x:v>0</x:v>
      </x:c>
      <x:c r="N373" s="26" t="n">
        <x:v>379.6188</x:v>
      </x:c>
      <x:c r="O373" s="26"/>
      <x:c r="P373" s="26"/>
      <x:c r="Q373" s="26"/>
      <x:c r="R373" s="26" t="n">
        <x:v>0</x:v>
      </x:c>
      <x:c r="S373" s="26"/>
      <x:c r="T373" s="26" t="str">
        <x:v>MX_P1_074;MX_P0_001</x:v>
      </x:c>
      <x:c r="U373" s="26" t="str">
        <x:v>2031-2035按框架固定收敛：Bear/Base/Bull分别对应0%/1%/2%；不再外推高增长。</x:v>
      </x:c>
      <x:c r="V373" s="26" t="str">
        <x:v>Assumption. 2031-2035 follows g0/g1/g2 discipline.</x:v>
      </x:c>
    </x:row>
    <x:row r="374">
      <x:c r="A374" t="str">
        <x:v>蜜雪集团</x:v>
      </x:c>
      <x:c r="B374" t="str">
        <x:v>2026-08-11</x:v>
      </x:c>
      <x:c r="C374" t="str">
        <x:v>Bear_g0</x:v>
      </x:c>
      <x:c r="D374" t="n">
        <x:v>2032</x:v>
      </x:c>
      <x:c r="E374" t="str">
        <x:v>second_curve_extra_revenue_uplift</x:v>
      </x:c>
      <x:c r="F374" s="52" t="n">
        <x:v>0</x:v>
      </x:c>
      <x:c r="G374" s="52" t="n">
        <x:v>0</x:v>
      </x:c>
      <x:c r="H374" t="str">
        <x:v>%</x:v>
      </x:c>
      <x:c r="I374" t="str">
        <x:v>Assumption</x:v>
      </x:c>
      <x:c r="J374" t="str">
        <x:v>Second Curve</x:v>
      </x:c>
      <x:c r="K374" s="26" t="str">
        <x:v>No independent uplift; included only through total store path</x:v>
      </x:c>
      <x:c r="L374" s="26" t="n">
        <x:v>0.11</x:v>
      </x:c>
      <x:c r="M374" s="26" t="n">
        <x:v>0</x:v>
      </x:c>
      <x:c r="N374" s="26" t="n">
        <x:v>379.6188</x:v>
      </x:c>
      <x:c r="O374" s="26"/>
      <x:c r="P374" s="26"/>
      <x:c r="Q374" s="26"/>
      <x:c r="R374" s="26" t="n">
        <x:v>0</x:v>
      </x:c>
      <x:c r="S374" s="26"/>
      <x:c r="T374" s="26" t="str">
        <x:v>MX_P1_286;MX_P2_401;MX_P2_402</x:v>
      </x:c>
      <x:c r="U374" s="26" t="str">
        <x:v>2031-2035按框架固定收敛：Bear/Base/Bull分别对应0%/1%/2%；不再外推高增长。</x:v>
      </x:c>
      <x:c r="V374" s="26" t="str">
        <x:v>Assumption. 2031-2035 follows g0/g1/g2 discipline.</x:v>
      </x:c>
    </x:row>
    <x:row r="375">
      <x:c r="A375" t="str">
        <x:v>蜜雪集团</x:v>
      </x:c>
      <x:c r="B375" t="str">
        <x:v>2026-08-11</x:v>
      </x:c>
      <x:c r="C375" t="str">
        <x:v>Bear_g0</x:v>
      </x:c>
      <x:c r="D375" t="n">
        <x:v>2032</x:v>
      </x:c>
      <x:c r="E375" t="str">
        <x:v>gross_margin</x:v>
      </x:c>
      <x:c r="F375" s="52" t="n">
        <x:v>0.298</x:v>
      </x:c>
      <x:c r="G375" s="52" t="n">
        <x:v>0.298</x:v>
      </x:c>
      <x:c r="H375" t="str">
        <x:v>%</x:v>
      </x:c>
      <x:c r="I375" t="str">
        <x:v>Assumption</x:v>
      </x:c>
      <x:c r="J375" t="str">
        <x:v>Margin</x:v>
      </x:c>
      <x:c r="K375" s="26" t="str">
        <x:v>Gross profit / revenue</x:v>
      </x:c>
      <x:c r="L375" s="26" t="n">
        <x:v>0.11</x:v>
      </x:c>
      <x:c r="M375" s="26" t="n">
        <x:v>0</x:v>
      </x:c>
      <x:c r="N375" s="26" t="n">
        <x:v>379.6188</x:v>
      </x:c>
      <x:c r="O375" s="26"/>
      <x:c r="P375" s="26"/>
      <x:c r="Q375" s="26"/>
      <x:c r="R375" s="26" t="n">
        <x:v>0</x:v>
      </x:c>
      <x:c r="S375" s="26"/>
      <x:c r="T375" s="26" t="str">
        <x:v>MX_P1_050;MX_P0_007</x:v>
      </x:c>
      <x:c r="U375" s="26" t="str">
        <x:v>2031-2035按框架固定收敛：Bear/Base/Bull分别对应0%/1%/2%；不再外推高增长。</x:v>
      </x:c>
      <x:c r="V375" s="26" t="str">
        <x:v>Assumption. 2031-2035 follows g0/g1/g2 discipline.</x:v>
      </x:c>
    </x:row>
    <x:row r="376">
      <x:c r="A376" t="str">
        <x:v>蜜雪集团</x:v>
      </x:c>
      <x:c r="B376" t="str">
        <x:v>2026-08-11</x:v>
      </x:c>
      <x:c r="C376" t="str">
        <x:v>Bear_g0</x:v>
      </x:c>
      <x:c r="D376" t="n">
        <x:v>2032</x:v>
      </x:c>
      <x:c r="E376" t="str">
        <x:v>core_operating_margin_proxy</x:v>
      </x:c>
      <x:c r="F376" s="52" t="n">
        <x:v>0.196</x:v>
      </x:c>
      <x:c r="G376" s="52" t="n">
        <x:v>0.196</x:v>
      </x:c>
      <x:c r="H376" t="str">
        <x:v>%</x:v>
      </x:c>
      <x:c r="I376" t="str">
        <x:v>Assumption</x:v>
      </x:c>
      <x:c r="J376" t="str">
        <x:v>Margin</x:v>
      </x:c>
      <x:c r="K376" s="26" t="str">
        <x:v>Core operating profit proxy / revenue</x:v>
      </x:c>
      <x:c r="L376" s="26" t="n">
        <x:v>0.11</x:v>
      </x:c>
      <x:c r="M376" s="26" t="n">
        <x:v>0</x:v>
      </x:c>
      <x:c r="N376" s="26" t="n">
        <x:v>379.6188</x:v>
      </x:c>
      <x:c r="O376" s="26"/>
      <x:c r="P376" s="26"/>
      <x:c r="Q376" s="26"/>
      <x:c r="R376" s="26" t="n">
        <x:v>0</x:v>
      </x:c>
      <x:c r="S376" s="26"/>
      <x:c r="T376" s="26" t="str">
        <x:v>MX_P1_050;MX_P1_051;MX_P1_052;MX_P1_053;MX_P1_054;MX_P1_055</x:v>
      </x:c>
      <x:c r="U376" s="26" t="str">
        <x:v>2031-2035按框架固定收敛：Bear/Base/Bull分别对应0%/1%/2%；不再外推高增长。</x:v>
      </x:c>
      <x:c r="V376" s="26" t="str">
        <x:v>Assumption. 2031-2035 follows g0/g1/g2 discipline.</x:v>
      </x:c>
    </x:row>
    <x:row r="377">
      <x:c r="A377" t="str">
        <x:v>蜜雪集团</x:v>
      </x:c>
      <x:c r="B377" t="str">
        <x:v>2026-08-11</x:v>
      </x:c>
      <x:c r="C377" t="str">
        <x:v>Bear_g0</x:v>
      </x:c>
      <x:c r="D377" t="n">
        <x:v>2032</x:v>
      </x:c>
      <x:c r="E377" t="str">
        <x:v>adj_net_margin</x:v>
      </x:c>
      <x:c r="F377" s="52" t="n">
        <x:v>0.164</x:v>
      </x:c>
      <x:c r="G377" s="52" t="n">
        <x:v>0.164</x:v>
      </x:c>
      <x:c r="H377" t="str">
        <x:v>%</x:v>
      </x:c>
      <x:c r="I377" t="str">
        <x:v>Assumption</x:v>
      </x:c>
      <x:c r="J377" t="str">
        <x:v>Margin</x:v>
      </x:c>
      <x:c r="K377" s="26" t="str">
        <x:v>Normalized parent net income / revenue</x:v>
      </x:c>
      <x:c r="L377" s="26" t="n">
        <x:v>0.11</x:v>
      </x:c>
      <x:c r="M377" s="26" t="n">
        <x:v>0</x:v>
      </x:c>
      <x:c r="N377" s="26" t="n">
        <x:v>379.6188</x:v>
      </x:c>
      <x:c r="O377" s="26"/>
      <x:c r="P377" s="26"/>
      <x:c r="Q377" s="26"/>
      <x:c r="R377" s="26" t="n">
        <x:v>0</x:v>
      </x:c>
      <x:c r="S377" s="26"/>
      <x:c r="T377" s="26" t="str">
        <x:v>MX_P1_059;MX_P1_218;MX_P1_057;MX_P1_056</x:v>
      </x:c>
      <x:c r="U377" s="26" t="str">
        <x:v>2031-2035按框架固定收敛：Bear/Base/Bull分别对应0%/1%/2%；不再外推高增长。</x:v>
      </x:c>
      <x:c r="V377" s="26" t="str">
        <x:v>Assumption. 2031-2035 follows g0/g1/g2 discipline.</x:v>
      </x:c>
    </x:row>
    <x:row r="378">
      <x:c r="A378" t="str">
        <x:v>蜜雪集团</x:v>
      </x:c>
      <x:c r="B378" t="str">
        <x:v>2026-08-11</x:v>
      </x:c>
      <x:c r="C378" t="str">
        <x:v>Bear_g0</x:v>
      </x:c>
      <x:c r="D378" t="n">
        <x:v>2032</x:v>
      </x:c>
      <x:c r="E378" t="str">
        <x:v>fcf_conversion</x:v>
      </x:c>
      <x:c r="F378" s="52" t="n">
        <x:v>0.8</x:v>
      </x:c>
      <x:c r="G378" s="52" t="n">
        <x:v>0.8</x:v>
      </x:c>
      <x:c r="H378" t="str">
        <x:v>%</x:v>
      </x:c>
      <x:c r="I378" t="str">
        <x:v>Assumption</x:v>
      </x:c>
      <x:c r="J378" t="str">
        <x:v>Cash Flow</x:v>
      </x:c>
      <x:c r="K378" s="26" t="str">
        <x:v>FCF / normalized net income</x:v>
      </x:c>
      <x:c r="L378" s="26" t="n">
        <x:v>0.11</x:v>
      </x:c>
      <x:c r="M378" s="26" t="n">
        <x:v>0</x:v>
      </x:c>
      <x:c r="N378" s="26" t="n">
        <x:v>379.6188</x:v>
      </x:c>
      <x:c r="O378" s="26"/>
      <x:c r="P378" s="26"/>
      <x:c r="Q378" s="26"/>
      <x:c r="R378" s="26" t="n">
        <x:v>0</x:v>
      </x:c>
      <x:c r="S378" s="26"/>
      <x:c r="T378" s="26" t="str">
        <x:v>MX_P1_091;MX_P1_059;MX_P1_218</x:v>
      </x:c>
      <x:c r="U378" s="26" t="str">
        <x:v>2031-2035按框架固定收敛：Bear/Base/Bull分别对应0%/1%/2%；不再外推高增长。</x:v>
      </x:c>
      <x:c r="V378" s="26" t="str">
        <x:v>Assumption. 2031-2035 follows g0/g1/g2 discipline.</x:v>
      </x:c>
    </x:row>
    <x:row r="379">
      <x:c r="A379" t="str">
        <x:v>蜜雪集团</x:v>
      </x:c>
      <x:c r="B379" t="str">
        <x:v>2026-08-11</x:v>
      </x:c>
      <x:c r="C379" t="str">
        <x:v>Bear_g0</x:v>
      </x:c>
      <x:c r="D379" t="n">
        <x:v>2032</x:v>
      </x:c>
      <x:c r="E379" t="str">
        <x:v>capex_pct_revenue</x:v>
      </x:c>
      <x:c r="F379" s="52" t="n">
        <x:v>0.04</x:v>
      </x:c>
      <x:c r="G379" s="52" t="n">
        <x:v>0.04</x:v>
      </x:c>
      <x:c r="H379" t="str">
        <x:v>%</x:v>
      </x:c>
      <x:c r="I379" t="str">
        <x:v>Assumption</x:v>
      </x:c>
      <x:c r="J379" t="str">
        <x:v>Cash Flow</x:v>
      </x:c>
      <x:c r="K379" s="26" t="str">
        <x:v>Capex / revenue</x:v>
      </x:c>
      <x:c r="L379" s="26" t="n">
        <x:v>0.11</x:v>
      </x:c>
      <x:c r="M379" s="26" t="n">
        <x:v>0</x:v>
      </x:c>
      <x:c r="N379" s="26" t="n">
        <x:v>379.6188</x:v>
      </x:c>
      <x:c r="O379" s="26"/>
      <x:c r="P379" s="26"/>
      <x:c r="Q379" s="26"/>
      <x:c r="R379" s="26" t="n">
        <x:v>0</x:v>
      </x:c>
      <x:c r="S379" s="26"/>
      <x:c r="T379" s="26" t="str">
        <x:v>MX_P1_092;MX_P1_093;MX_P1_094;MX_P0_007</x:v>
      </x:c>
      <x:c r="U379" s="26" t="str">
        <x:v>2031-2035按框架固定收敛：Bear/Base/Bull分别对应0%/1%/2%；不再外推高增长。</x:v>
      </x:c>
      <x:c r="V379" s="26" t="str">
        <x:v>Assumption. 2031-2035 follows g0/g1/g2 discipline.</x:v>
      </x:c>
    </x:row>
    <x:row r="380">
      <x:c r="A380" t="str">
        <x:v>蜜雪集团</x:v>
      </x:c>
      <x:c r="B380" t="str">
        <x:v>2026-08-11</x:v>
      </x:c>
      <x:c r="C380" t="str">
        <x:v>Bear_g0</x:v>
      </x:c>
      <x:c r="D380" t="n">
        <x:v>2032</x:v>
      </x:c>
      <x:c r="E380" t="str">
        <x:v>nwc_pct_revenue</x:v>
      </x:c>
      <x:c r="F380" s="52" t="n">
        <x:v>-0.02</x:v>
      </x:c>
      <x:c r="G380" s="52" t="n">
        <x:v>-0.02</x:v>
      </x:c>
      <x:c r="H380" t="str">
        <x:v>%</x:v>
      </x:c>
      <x:c r="I380" t="str">
        <x:v>Assumption</x:v>
      </x:c>
      <x:c r="J380" t="str">
        <x:v>Working Capital</x:v>
      </x:c>
      <x:c r="K380" s="26" t="str">
        <x:v>Operating NWC / revenue</x:v>
      </x:c>
      <x:c r="L380" s="26" t="n">
        <x:v>0.11</x:v>
      </x:c>
      <x:c r="M380" s="26" t="n">
        <x:v>0</x:v>
      </x:c>
      <x:c r="N380" s="26" t="n">
        <x:v>379.6188</x:v>
      </x:c>
      <x:c r="O380" s="26"/>
      <x:c r="P380" s="26"/>
      <x:c r="Q380" s="26"/>
      <x:c r="R380" s="26" t="n">
        <x:v>0</x:v>
      </x:c>
      <x:c r="S380" s="26"/>
      <x:c r="T380" s="26" t="str">
        <x:v>MX_P0_007;MX_P1_196;MX_P1_199;MX_P1_200;MX_P1_201</x:v>
      </x:c>
      <x:c r="U380" s="26" t="str">
        <x:v>2031-2035按框架固定收敛：Bear/Base/Bull分别对应0%/1%/2%；不再外推高增长。</x:v>
      </x:c>
      <x:c r="V380" s="26" t="str">
        <x:v>Assumption. 2031-2035 follows g0/g1/g2 discipline.</x:v>
      </x:c>
    </x:row>
    <x:row r="381">
      <x:c r="A381" t="str">
        <x:v>蜜雪集团</x:v>
      </x:c>
      <x:c r="B381" t="str">
        <x:v>2026-08-11</x:v>
      </x:c>
      <x:c r="C381" t="str">
        <x:v>Bear_g0</x:v>
      </x:c>
      <x:c r="D381" t="n">
        <x:v>2032</x:v>
      </x:c>
      <x:c r="E381" t="str">
        <x:v>cash_conversion_cycle</x:v>
      </x:c>
      <x:c r="F381" s="52" t="n">
        <x:v>22</x:v>
      </x:c>
      <x:c r="G381" s="52" t="n">
        <x:v>22</x:v>
      </x:c>
      <x:c r="H381" t="str">
        <x:v>days</x:v>
      </x:c>
      <x:c r="I381" t="str">
        <x:v>Assumption</x:v>
      </x:c>
      <x:c r="J381" t="str">
        <x:v>Working Capital</x:v>
      </x:c>
      <x:c r="K381" s="26" t="str">
        <x:v>Inventory days + AR days - AP days</x:v>
      </x:c>
      <x:c r="L381" s="26" t="n">
        <x:v>0.11</x:v>
      </x:c>
      <x:c r="M381" s="26" t="n">
        <x:v>0</x:v>
      </x:c>
      <x:c r="N381" s="26" t="n">
        <x:v>379.6188</x:v>
      </x:c>
      <x:c r="O381" s="26"/>
      <x:c r="P381" s="26"/>
      <x:c r="Q381" s="26"/>
      <x:c r="R381" s="26" t="n">
        <x:v>0</x:v>
      </x:c>
      <x:c r="S381" s="26"/>
      <x:c r="T381" s="26" t="str">
        <x:v>MX_P1_173;MX_P1_196;MX_P1_176;MX_P1_199</x:v>
      </x:c>
      <x:c r="U381" s="26" t="str">
        <x:v>2031-2035按框架固定收敛：Bear/Base/Bull分别对应0%/1%/2%；不再外推高增长。</x:v>
      </x:c>
      <x:c r="V381" s="26" t="str">
        <x:v>Assumption. 2031-2035 follows g0/g1/g2 discipline.</x:v>
      </x:c>
    </x:row>
    <x:row r="382">
      <x:c r="A382" t="str">
        <x:v>蜜雪集团</x:v>
      </x:c>
      <x:c r="B382" t="str">
        <x:v>2026-08-11</x:v>
      </x:c>
      <x:c r="C382" t="str">
        <x:v>Bear_g0</x:v>
      </x:c>
      <x:c r="D382" t="n">
        <x:v>2032</x:v>
      </x:c>
      <x:c r="E382" t="str">
        <x:v>operating_invested_capital_pct_revenue</x:v>
      </x:c>
      <x:c r="F382" s="52" t="n">
        <x:v>0.22</x:v>
      </x:c>
      <x:c r="G382" s="52" t="n">
        <x:v>0.22</x:v>
      </x:c>
      <x:c r="H382" t="str">
        <x:v>%</x:v>
      </x:c>
      <x:c r="I382" t="str">
        <x:v>Assumption</x:v>
      </x:c>
      <x:c r="J382" t="str">
        <x:v>Capital Efficiency</x:v>
      </x:c>
      <x:c r="K382" s="26" t="str">
        <x:v>Forecast operating invested capital / revenue proxy</x:v>
      </x:c>
      <x:c r="L382" s="26" t="n">
        <x:v>0.11</x:v>
      </x:c>
      <x:c r="M382" s="26" t="n">
        <x:v>0</x:v>
      </x:c>
      <x:c r="N382" s="26" t="n">
        <x:v>379.6188</x:v>
      </x:c>
      <x:c r="O382" s="26"/>
      <x:c r="P382" s="26"/>
      <x:c r="Q382" s="26"/>
      <x:c r="R382" s="26" t="n">
        <x:v>0</x:v>
      </x:c>
      <x:c r="S382" s="26"/>
      <x:c r="T382" s="26" t="str">
        <x:v>MX_P1_050;MX_P1_196;MX_P1_202</x:v>
      </x:c>
      <x:c r="U382" s="26" t="str">
        <x:v>2031-2035按框架固定收敛：Bear/Base/Bull分别对应0%/1%/2%；不再外推高增长。</x:v>
      </x:c>
      <x:c r="V382" s="26" t="str">
        <x:v>Assumption. 2031-2035 follows g0/g1/g2 discipline.</x:v>
      </x:c>
    </x:row>
    <x:row r="383">
      <x:c r="A383" t="str">
        <x:v>蜜雪集团</x:v>
      </x:c>
      <x:c r="B383" t="str">
        <x:v>2026-08-11</x:v>
      </x:c>
      <x:c r="C383" t="str">
        <x:v>Bear_g0</x:v>
      </x:c>
      <x:c r="D383" t="n">
        <x:v>2032</x:v>
      </x:c>
      <x:c r="E383" t="str">
        <x:v>normalized_tax_rate</x:v>
      </x:c>
      <x:c r="F383" s="52" t="n">
        <x:v>0.22</x:v>
      </x:c>
      <x:c r="G383" s="52" t="n">
        <x:v>0.22</x:v>
      </x:c>
      <x:c r="H383" t="str">
        <x:v>%</x:v>
      </x:c>
      <x:c r="I383" t="str">
        <x:v>Assumption</x:v>
      </x:c>
      <x:c r="J383" t="str">
        <x:v>Capital Efficiency</x:v>
      </x:c>
      <x:c r="K383" s="26" t="str">
        <x:v>Normalized effective tax rate</x:v>
      </x:c>
      <x:c r="L383" s="26" t="n">
        <x:v>0.11</x:v>
      </x:c>
      <x:c r="M383" s="26" t="n">
        <x:v>0</x:v>
      </x:c>
      <x:c r="N383" s="26" t="n">
        <x:v>379.6188</x:v>
      </x:c>
      <x:c r="O383" s="26"/>
      <x:c r="P383" s="26"/>
      <x:c r="Q383" s="26"/>
      <x:c r="R383" s="26" t="n">
        <x:v>0</x:v>
      </x:c>
      <x:c r="S383" s="26"/>
      <x:c r="T383" s="26" t="str">
        <x:v>MX_P1_056;MX_P1_057</x:v>
      </x:c>
      <x:c r="U383" s="26" t="str">
        <x:v>2031-2035按框架固定收敛：Bear/Base/Bull分别对应0%/1%/2%；不再外推高增长。</x:v>
      </x:c>
      <x:c r="V383" s="26" t="str">
        <x:v>Assumption. 2031-2035 follows g0/g1/g2 discipline.</x:v>
      </x:c>
    </x:row>
    <x:row r="384">
      <x:c r="A384" t="str">
        <x:v>蜜雪集团</x:v>
      </x:c>
      <x:c r="B384" t="str">
        <x:v>2026-08-11</x:v>
      </x:c>
      <x:c r="C384" t="str">
        <x:v>Bear_g0</x:v>
      </x:c>
      <x:c r="D384" t="n">
        <x:v>2032</x:v>
      </x:c>
      <x:c r="E384" t="str">
        <x:v>diluted_shares</x:v>
      </x:c>
      <x:c r="F384" s="52" t="n">
        <x:v>379.6188</x:v>
      </x:c>
      <x:c r="G384" s="52" t="n">
        <x:v>379.6188</x:v>
      </x:c>
      <x:c r="H384" t="str">
        <x:v>mn shares</x:v>
      </x:c>
      <x:c r="I384" t="str">
        <x:v>Assumption</x:v>
      </x:c>
      <x:c r="J384" t="str">
        <x:v>Share Count</x:v>
      </x:c>
      <x:c r="K384" s="26" t="str">
        <x:v>Issued economic shares; no forecast issuance absent disclosed grants</x:v>
      </x:c>
      <x:c r="L384" s="26" t="n">
        <x:v>0.11</x:v>
      </x:c>
      <x:c r="M384" s="26" t="n">
        <x:v>0</x:v>
      </x:c>
      <x:c r="N384" s="26" t="n">
        <x:v>379.6188</x:v>
      </x:c>
      <x:c r="O384" s="26"/>
      <x:c r="P384" s="26"/>
      <x:c r="Q384" s="26"/>
      <x:c r="R384" s="26" t="n">
        <x:v>0</x:v>
      </x:c>
      <x:c r="S384" s="26"/>
      <x:c r="T384" s="26" t="str">
        <x:v>MX_P3_001;MX_P3_004;MX_P3_005;MX_P3_006</x:v>
      </x:c>
      <x:c r="U384" s="26" t="str">
        <x:v>2031-2035按框架固定收敛：Bear/Base/Bull分别对应0%/1%/2%；不再外推高增长。</x:v>
      </x:c>
      <x:c r="V384" s="26" t="str">
        <x:v>Assumption. 2031-2035 follows g0/g1/g2 discipline.</x:v>
      </x:c>
    </x:row>
    <x:row r="385">
      <x:c r="A385" t="str">
        <x:v>蜜雪集团</x:v>
      </x:c>
      <x:c r="B385" t="str">
        <x:v>2026-08-11</x:v>
      </x:c>
      <x:c r="C385" t="str">
        <x:v>Bear_g0</x:v>
      </x:c>
      <x:c r="D385" t="n">
        <x:v>2032</x:v>
      </x:c>
      <x:c r="E385" t="str">
        <x:v>dividend_per_share</x:v>
      </x:c>
      <x:c r="F385" s="52" t="n">
        <x:v>0</x:v>
      </x:c>
      <x:c r="G385" s="52" t="n">
        <x:v>0</x:v>
      </x:c>
      <x:c r="H385" t="str">
        <x:v>RMB/share</x:v>
      </x:c>
      <x:c r="I385" t="str">
        <x:v>Assumption</x:v>
      </x:c>
      <x:c r="J385" t="str">
        <x:v>Capital Allocation</x:v>
      </x:c>
      <x:c r="K385" s="26" t="str">
        <x:v>No dividend assumed</x:v>
      </x:c>
      <x:c r="L385" s="26" t="n">
        <x:v>0.11</x:v>
      </x:c>
      <x:c r="M385" s="26" t="n">
        <x:v>0</x:v>
      </x:c>
      <x:c r="N385" s="26" t="n">
        <x:v>379.6188</x:v>
      </x:c>
      <x:c r="O385" s="26"/>
      <x:c r="P385" s="26"/>
      <x:c r="Q385" s="26"/>
      <x:c r="R385" s="26" t="n">
        <x:v>0</x:v>
      </x:c>
      <x:c r="S385" s="26"/>
      <x:c r="T385" s="26" t="str">
        <x:v>MX_P1_314</x:v>
      </x:c>
      <x:c r="U385" s="26" t="str">
        <x:v>2031-2035按框架固定收敛：Bear/Base/Bull分别对应0%/1%/2%；不再外推高增长。</x:v>
      </x:c>
      <x:c r="V385" s="26" t="str">
        <x:v>Assumption. 2031-2035 follows g0/g1/g2 discipline.</x:v>
      </x:c>
    </x:row>
    <x:row r="386">
      <x:c r="A386" t="str">
        <x:v>蜜雪集团</x:v>
      </x:c>
      <x:c r="B386" t="str">
        <x:v>2026-08-11</x:v>
      </x:c>
      <x:c r="C386" t="str">
        <x:v>Bear_g0</x:v>
      </x:c>
      <x:c r="D386" t="n">
        <x:v>2032</x:v>
      </x:c>
      <x:c r="E386" t="str">
        <x:v>stores_end</x:v>
      </x:c>
      <x:c r="F386" s="52"/>
      <x:c r="G386" s="52" t="n">
        <x:v>64921.9051728</x:v>
      </x:c>
      <x:c r="H386" t="str">
        <x:v>stores</x:v>
      </x:c>
      <x:c r="I386" t="str">
        <x:v>R2_Driver_Model</x:v>
      </x:c>
      <x:c r="J386" t="str">
        <x:v>Store Network</x:v>
      </x:c>
      <x:c r="K386" s="26" t="str">
        <x:v>Mainland stores + Overseas stores</x:v>
      </x:c>
      <x:c r="L386" s="26" t="n">
        <x:v>0.11</x:v>
      </x:c>
      <x:c r="M386" s="26" t="n">
        <x:v>0</x:v>
      </x:c>
      <x:c r="N386" s="26" t="n">
        <x:v>379.6188</x:v>
      </x:c>
      <x:c r="O386" s="26"/>
      <x:c r="P386" s="26"/>
      <x:c r="Q386" s="26"/>
      <x:c r="R386" s="26" t="n">
        <x:v>0</x:v>
      </x:c>
      <x:c r="S386" s="26"/>
      <x:c r="T386" s="26" t="str">
        <x:v>MX_P0_001;MX_P0_003;MX_P1_072;MX_P1_073;MX_P1_074;MX_P1_243;MX_P1_244</x:v>
      </x:c>
      <x:c r="U386" s="26" t="str"/>
      <x:c r="V386" s="26" t="str">
        <x:v>V2 regional driver: overseas shrink is no longer backfilled by mainland stores. | V2 regional-store architecture.</x:v>
      </x:c>
    </x:row>
    <x:row r="387">
      <x:c r="A387" t="str">
        <x:v>蜜雪集团</x:v>
      </x:c>
      <x:c r="B387" t="str">
        <x:v>2026-08-11</x:v>
      </x:c>
      <x:c r="C387" t="str">
        <x:v>Bear_g0</x:v>
      </x:c>
      <x:c r="D387" t="n">
        <x:v>2032</x:v>
      </x:c>
      <x:c r="E387" t="str">
        <x:v>stores_opened</x:v>
      </x:c>
      <x:c r="F387" s="52"/>
      <x:c r="G387" s="52" t="n">
        <x:v>4544.533362096</x:v>
      </x:c>
      <x:c r="H387" t="str">
        <x:v>stores</x:v>
      </x:c>
      <x:c r="I387" t="str">
        <x:v>R2_Driver_Model</x:v>
      </x:c>
      <x:c r="J387" t="str">
        <x:v>Store Network</x:v>
      </x:c>
      <x:c r="K387" s="26" t="str">
        <x:v>Ending total stores - Beginning total stores + Closures; acquisition assumed 0</x:v>
      </x:c>
      <x:c r="L387" s="26" t="n">
        <x:v>0.11</x:v>
      </x:c>
      <x:c r="M387" s="26" t="n">
        <x:v>0</x:v>
      </x:c>
      <x:c r="N387" s="26" t="n">
        <x:v>379.6188</x:v>
      </x:c>
      <x:c r="O387" s="26"/>
      <x:c r="P387" s="26"/>
      <x:c r="Q387" s="26"/>
      <x:c r="R387" s="26" t="n">
        <x:v>0</x:v>
      </x:c>
      <x:c r="S387" s="26"/>
      <x:c r="T387" s="26" t="str">
        <x:v>MX_P0_001;MX_P0_003;MX_P1_072;MX_P1_073;MX_P1_074;MX_P1_243;MX_P1_244</x:v>
      </x:c>
      <x:c r="U387" s="26" t="str"/>
      <x:c r="V387" s="26" t="str">
        <x:v>Derived forecast; not company guidance. | V2 regional-store architecture.</x:v>
      </x:c>
    </x:row>
    <x:row r="388">
      <x:c r="A388" t="str">
        <x:v>蜜雪集团</x:v>
      </x:c>
      <x:c r="B388" t="str">
        <x:v>2026-08-11</x:v>
      </x:c>
      <x:c r="C388" t="str">
        <x:v>Bear_g0</x:v>
      </x:c>
      <x:c r="D388" t="n">
        <x:v>2032</x:v>
      </x:c>
      <x:c r="E388" t="str">
        <x:v>stores_closed</x:v>
      </x:c>
      <x:c r="F388" s="52"/>
      <x:c r="G388" s="52" t="n">
        <x:v>4544.533362096</x:v>
      </x:c>
      <x:c r="H388" t="str">
        <x:v>stores</x:v>
      </x:c>
      <x:c r="I388" t="str">
        <x:v>R2_Driver_Model</x:v>
      </x:c>
      <x:c r="J388" t="str">
        <x:v>Store Network</x:v>
      </x:c>
      <x:c r="K388" s="26" t="str">
        <x:v>Prior stores × closure rate</x:v>
      </x:c>
      <x:c r="L388" s="26" t="n">
        <x:v>0.11</x:v>
      </x:c>
      <x:c r="M388" s="26" t="n">
        <x:v>0</x:v>
      </x:c>
      <x:c r="N388" s="26" t="n">
        <x:v>379.6188</x:v>
      </x:c>
      <x:c r="O388" s="26"/>
      <x:c r="P388" s="26"/>
      <x:c r="Q388" s="26"/>
      <x:c r="R388" s="26" t="n">
        <x:v>0</x:v>
      </x:c>
      <x:c r="S388" s="26"/>
      <x:c r="T388" s="26" t="str">
        <x:v>MX_P0_001;MX_P0_003;MX_P1_072;MX_P1_073;MX_P1_074;MX_P1_243;MX_P1_244</x:v>
      </x:c>
      <x:c r="U388" s="26" t="str"/>
      <x:c r="V388" s="26" t="str">
        <x:v>Derived forecast; not company guidance. | V2 regional-store architecture.</x:v>
      </x:c>
    </x:row>
    <x:row r="389">
      <x:c r="A389" t="str">
        <x:v>蜜雪集团</x:v>
      </x:c>
      <x:c r="B389" t="str">
        <x:v>2026-08-11</x:v>
      </x:c>
      <x:c r="C389" t="str">
        <x:v>Bear_g0</x:v>
      </x:c>
      <x:c r="D389" t="n">
        <x:v>2032</x:v>
      </x:c>
      <x:c r="E389" t="str">
        <x:v>avg_stores_proxy</x:v>
      </x:c>
      <x:c r="F389" s="52"/>
      <x:c r="G389" s="52" t="n">
        <x:v>64921.9051728</x:v>
      </x:c>
      <x:c r="H389" t="str">
        <x:v>stores</x:v>
      </x:c>
      <x:c r="I389" t="str">
        <x:v>R2_Driver_Model</x:v>
      </x:c>
      <x:c r="J389" t="str">
        <x:v>Store Network</x:v>
      </x:c>
      <x:c r="K389" s="26" t="str">
        <x:v>(Beginning + Ending stores)/2</x:v>
      </x:c>
      <x:c r="L389" s="26" t="n">
        <x:v>0.11</x:v>
      </x:c>
      <x:c r="M389" s="26" t="n">
        <x:v>0</x:v>
      </x:c>
      <x:c r="N389" s="26" t="n">
        <x:v>379.6188</x:v>
      </x:c>
      <x:c r="O389" s="26"/>
      <x:c r="P389" s="26"/>
      <x:c r="Q389" s="26"/>
      <x:c r="R389" s="26" t="n">
        <x:v>0</x:v>
      </x:c>
      <x:c r="S389" s="26"/>
      <x:c r="T389" s="26" t="str">
        <x:v>MX_P0_001;MX_P0_003;MX_P1_072;MX_P1_073;MX_P1_074;MX_P1_243;MX_P1_244</x:v>
      </x:c>
      <x:c r="U389" s="26" t="str"/>
      <x:c r="V389" s="26" t="str">
        <x:v>Derived forecast; not company guidance. | V2 regional-store architecture.</x:v>
      </x:c>
    </x:row>
    <x:row r="390">
      <x:c r="A390" t="str">
        <x:v>蜜雪集团</x:v>
      </x:c>
      <x:c r="B390" t="str">
        <x:v>2026-08-11</x:v>
      </x:c>
      <x:c r="C390" t="str">
        <x:v>Bear_g0</x:v>
      </x:c>
      <x:c r="D390" t="n">
        <x:v>2032</x:v>
      </x:c>
      <x:c r="E390" t="str">
        <x:v>overseas_stores</x:v>
      </x:c>
      <x:c r="F390" s="52"/>
      <x:c r="G390" s="52" t="n">
        <x:v>3246.39225</x:v>
      </x:c>
      <x:c r="H390" t="str">
        <x:v>stores</x:v>
      </x:c>
      <x:c r="I390" t="str">
        <x:v>R2_Driver_Model</x:v>
      </x:c>
      <x:c r="J390" t="str">
        <x:v>Overseas</x:v>
      </x:c>
      <x:c r="K390" s="26" t="str">
        <x:v>Prior overseas stores × (1 + overseas growth)</x:v>
      </x:c>
      <x:c r="L390" s="26" t="n">
        <x:v>0.11</x:v>
      </x:c>
      <x:c r="M390" s="26" t="n">
        <x:v>0</x:v>
      </x:c>
      <x:c r="N390" s="26" t="n">
        <x:v>379.6188</x:v>
      </x:c>
      <x:c r="O390" s="26"/>
      <x:c r="P390" s="26"/>
      <x:c r="Q390" s="26"/>
      <x:c r="R390" s="26" t="n">
        <x:v>0</x:v>
      </x:c>
      <x:c r="S390" s="26"/>
      <x:c r="T390" s="26" t="str">
        <x:v>MX_P0_001;MX_P0_003;MX_P1_072;MX_P1_073;MX_P1_074;MX_P1_243;MX_P1_244</x:v>
      </x:c>
      <x:c r="U390" s="26" t="str"/>
      <x:c r="V390" s="26" t="str">
        <x:v>Derived forecast; not company guidance. | V2 regional-store architecture.</x:v>
      </x:c>
    </x:row>
    <x:row r="391">
      <x:c r="A391" t="str">
        <x:v>蜜雪集团</x:v>
      </x:c>
      <x:c r="B391" t="str">
        <x:v>2026-08-11</x:v>
      </x:c>
      <x:c r="C391" t="str">
        <x:v>Bear_g0</x:v>
      </x:c>
      <x:c r="D391" t="n">
        <x:v>2032</x:v>
      </x:c>
      <x:c r="E391" t="str">
        <x:v>mainland_stores_proxy</x:v>
      </x:c>
      <x:c r="F391" s="52"/>
      <x:c r="G391" s="52" t="n">
        <x:v>61675.5129228</x:v>
      </x:c>
      <x:c r="H391" t="str">
        <x:v>stores</x:v>
      </x:c>
      <x:c r="I391" t="str">
        <x:v>R2_Driver_Model</x:v>
      </x:c>
      <x:c r="J391" t="str">
        <x:v>Overseas</x:v>
      </x:c>
      <x:c r="K391" s="26" t="str">
        <x:v>Prior mainland stores × (1 + mainland store growth)</x:v>
      </x:c>
      <x:c r="L391" s="26" t="n">
        <x:v>0.11</x:v>
      </x:c>
      <x:c r="M391" s="26" t="n">
        <x:v>0</x:v>
      </x:c>
      <x:c r="N391" s="26" t="n">
        <x:v>379.6188</x:v>
      </x:c>
      <x:c r="O391" s="26"/>
      <x:c r="P391" s="26"/>
      <x:c r="Q391" s="26"/>
      <x:c r="R391" s="26" t="n">
        <x:v>0</x:v>
      </x:c>
      <x:c r="S391" s="26"/>
      <x:c r="T391" s="26" t="str">
        <x:v>MX_P0_001;MX_P0_003;MX_P1_072;MX_P1_073;MX_P1_074;MX_P1_243;MX_P1_244</x:v>
      </x:c>
      <x:c r="U391" s="26" t="str"/>
      <x:c r="V391" s="26" t="str">
        <x:v>V2 regional driver. No longer calculated as Total - Overseas. | V2 regional-store architecture.</x:v>
      </x:c>
    </x:row>
    <x:row r="392">
      <x:c r="A392" t="str">
        <x:v>蜜雪集团</x:v>
      </x:c>
      <x:c r="B392" t="str">
        <x:v>2026-08-11</x:v>
      </x:c>
      <x:c r="C392" t="str">
        <x:v>Bear_g0</x:v>
      </x:c>
      <x:c r="D392" t="n">
        <x:v>2032</x:v>
      </x:c>
      <x:c r="E392" t="str">
        <x:v>goods_revenue_per_avg_store</x:v>
      </x:c>
      <x:c r="F392" s="52"/>
      <x:c r="G392" s="52" t="n">
        <x:v>0.5396277767106599</x:v>
      </x:c>
      <x:c r="H392" t="str">
        <x:v>RMB mn/store</x:v>
      </x:c>
      <x:c r="I392" t="str">
        <x:v>R2_Driver_Model</x:v>
      </x:c>
      <x:c r="J392" t="str">
        <x:v>R2 Unit Monetization</x:v>
      </x:c>
      <x:c r="K392" s="26" t="str">
        <x:v>Prior goods/store × (1 + growth)</x:v>
      </x:c>
      <x:c r="L392" s="26" t="n">
        <x:v>0.11</x:v>
      </x:c>
      <x:c r="M392" s="26" t="n">
        <x:v>0</x:v>
      </x:c>
      <x:c r="N392" s="26" t="n">
        <x:v>379.6188</x:v>
      </x:c>
      <x:c r="O392" s="26"/>
      <x:c r="P392" s="26"/>
      <x:c r="Q392" s="26"/>
      <x:c r="R392" s="26" t="n">
        <x:v>0</x:v>
      </x:c>
      <x:c r="S392" s="26"/>
      <x:c r="T392" s="26" t="str">
        <x:v>MX_P0_001;MX_P0_003;MX_P1_072;MX_P1_073;MX_P1_074;MX_P1_243;MX_P1_244</x:v>
      </x:c>
      <x:c r="U392" s="26" t="str"/>
      <x:c r="V392" s="26" t="str">
        <x:v>Derived forecast; not company guidance.</x:v>
      </x:c>
    </x:row>
    <x:row r="393">
      <x:c r="A393" t="str">
        <x:v>蜜雪集团</x:v>
      </x:c>
      <x:c r="B393" t="str">
        <x:v>2026-08-11</x:v>
      </x:c>
      <x:c r="C393" t="str">
        <x:v>Bear_g0</x:v>
      </x:c>
      <x:c r="D393" t="n">
        <x:v>2032</x:v>
      </x:c>
      <x:c r="E393" t="str">
        <x:v>goods_revenue</x:v>
      </x:c>
      <x:c r="F393" s="52"/>
      <x:c r="G393" s="52" t="n">
        <x:v>35033.66334821835</x:v>
      </x:c>
      <x:c r="H393" t="str">
        <x:v>RMB mn</x:v>
      </x:c>
      <x:c r="I393" t="str">
        <x:v>R2_Driver_Model</x:v>
      </x:c>
      <x:c r="J393" t="str">
        <x:v>R2 Revenue</x:v>
      </x:c>
      <x:c r="K393" s="26" t="str">
        <x:v>Avg stores × goods revenue/store</x:v>
      </x:c>
      <x:c r="L393" s="26" t="n">
        <x:v>0.11</x:v>
      </x:c>
      <x:c r="M393" s="26" t="n">
        <x:v>0</x:v>
      </x:c>
      <x:c r="N393" s="26" t="n">
        <x:v>379.6188</x:v>
      </x:c>
      <x:c r="O393" s="26"/>
      <x:c r="P393" s="26"/>
      <x:c r="Q393" s="26"/>
      <x:c r="R393" s="26" t="n">
        <x:v>0</x:v>
      </x:c>
      <x:c r="S393" s="26"/>
      <x:c r="T393" s="26" t="str">
        <x:v>MX_P0_001;MX_P0_003;MX_P1_072;MX_P1_073;MX_P1_074;MX_P1_243;MX_P1_244</x:v>
      </x:c>
      <x:c r="U393" s="26" t="str"/>
      <x:c r="V393" s="26" t="str">
        <x:v>Derived forecast; not company guidance. | V2 regional-store architecture.</x:v>
      </x:c>
    </x:row>
    <x:row r="394">
      <x:c r="A394" t="str">
        <x:v>蜜雪集团</x:v>
      </x:c>
      <x:c r="B394" t="str">
        <x:v>2026-08-11</x:v>
      </x:c>
      <x:c r="C394" t="str">
        <x:v>Bear_g0</x:v>
      </x:c>
      <x:c r="D394" t="n">
        <x:v>2032</x:v>
      </x:c>
      <x:c r="E394" t="str">
        <x:v>equipment_revenue</x:v>
      </x:c>
      <x:c r="F394" s="52"/>
      <x:c r="G394" s="52" t="n">
        <x:v>345.384535519296</x:v>
      </x:c>
      <x:c r="H394" t="str">
        <x:v>RMB mn</x:v>
      </x:c>
      <x:c r="I394" t="str">
        <x:v>R2_Driver_Model</x:v>
      </x:c>
      <x:c r="J394" t="str">
        <x:v>R2 Revenue</x:v>
      </x:c>
      <x:c r="K394" s="26" t="str">
        <x:v>Gross openings × equipment revenue/opening</x:v>
      </x:c>
      <x:c r="L394" s="26" t="n">
        <x:v>0.11</x:v>
      </x:c>
      <x:c r="M394" s="26" t="n">
        <x:v>0</x:v>
      </x:c>
      <x:c r="N394" s="26" t="n">
        <x:v>379.6188</x:v>
      </x:c>
      <x:c r="O394" s="26"/>
      <x:c r="P394" s="26"/>
      <x:c r="Q394" s="26"/>
      <x:c r="R394" s="26" t="n">
        <x:v>0</x:v>
      </x:c>
      <x:c r="S394" s="26"/>
      <x:c r="T394" s="26" t="str">
        <x:v>MX_P0_001;MX_P0_003;MX_P1_072;MX_P1_073;MX_P1_074;MX_P1_243;MX_P1_244</x:v>
      </x:c>
      <x:c r="U394" s="26" t="str"/>
      <x:c r="V394" s="26" t="str">
        <x:v>Derived forecast; not company guidance. | V2 regional-store architecture.</x:v>
      </x:c>
    </x:row>
    <x:row r="395">
      <x:c r="A395" t="str">
        <x:v>蜜雪集团</x:v>
      </x:c>
      <x:c r="B395" t="str">
        <x:v>2026-08-11</x:v>
      </x:c>
      <x:c r="C395" t="str">
        <x:v>Bear_g0</x:v>
      </x:c>
      <x:c r="D395" t="n">
        <x:v>2032</x:v>
      </x:c>
      <x:c r="E395" t="str">
        <x:v>franchise_service_revenue</x:v>
      </x:c>
      <x:c r="F395" s="52"/>
      <x:c r="G395" s="52" t="n">
        <x:v>908.9066724191999</x:v>
      </x:c>
      <x:c r="H395" t="str">
        <x:v>RMB mn</x:v>
      </x:c>
      <x:c r="I395" t="str">
        <x:v>R2_Driver_Model</x:v>
      </x:c>
      <x:c r="J395" t="str">
        <x:v>R2 Revenue</x:v>
      </x:c>
      <x:c r="K395" s="26" t="str">
        <x:v>Avg stores × franchise service revenue/store</x:v>
      </x:c>
      <x:c r="L395" s="26" t="n">
        <x:v>0.11</x:v>
      </x:c>
      <x:c r="M395" s="26" t="n">
        <x:v>0</x:v>
      </x:c>
      <x:c r="N395" s="26" t="n">
        <x:v>379.6188</x:v>
      </x:c>
      <x:c r="O395" s="26"/>
      <x:c r="P395" s="26"/>
      <x:c r="Q395" s="26"/>
      <x:c r="R395" s="26" t="n">
        <x:v>0</x:v>
      </x:c>
      <x:c r="S395" s="26"/>
      <x:c r="T395" s="26" t="str">
        <x:v>MX_P0_001;MX_P0_003;MX_P1_072;MX_P1_073;MX_P1_074;MX_P1_243;MX_P1_244</x:v>
      </x:c>
      <x:c r="U395" s="26" t="str"/>
      <x:c r="V395" s="26" t="str">
        <x:v>Derived forecast; not company guidance. | V2 regional-store architecture.</x:v>
      </x:c>
    </x:row>
    <x:row r="396">
      <x:c r="A396" t="str">
        <x:v>蜜雪集团</x:v>
      </x:c>
      <x:c r="B396" t="str">
        <x:v>2026-08-11</x:v>
      </x:c>
      <x:c r="C396" t="str">
        <x:v>Bear_g0</x:v>
      </x:c>
      <x:c r="D396" t="n">
        <x:v>2032</x:v>
      </x:c>
      <x:c r="E396" t="str">
        <x:v>revenue</x:v>
      </x:c>
      <x:c r="F396" s="52"/>
      <x:c r="G396" s="52" t="n">
        <x:v>36287.95455615685</x:v>
      </x:c>
      <x:c r="H396" t="str">
        <x:v>RMB mn</x:v>
      </x:c>
      <x:c r="I396" t="str">
        <x:v>R2_Driver_Model</x:v>
      </x:c>
      <x:c r="J396" t="str">
        <x:v>R2 Revenue</x:v>
      </x:c>
      <x:c r="K396" s="26" t="str">
        <x:v>Goods revenue + equipment revenue + franchise service revenue</x:v>
      </x:c>
      <x:c r="L396" s="26" t="n">
        <x:v>0.11</x:v>
      </x:c>
      <x:c r="M396" s="26" t="n">
        <x:v>0</x:v>
      </x:c>
      <x:c r="N396" s="26" t="n">
        <x:v>379.6188</x:v>
      </x:c>
      <x:c r="O396" s="26"/>
      <x:c r="P396" s="26"/>
      <x:c r="Q396" s="26"/>
      <x:c r="R396" s="26" t="n">
        <x:v>0</x:v>
      </x:c>
      <x:c r="S396" s="26"/>
      <x:c r="T396" s="26" t="str">
        <x:v>MX_P0_001;MX_P0_003;MX_P1_072;MX_P1_073;MX_P1_074;MX_P1_243;MX_P1_244</x:v>
      </x:c>
      <x:c r="U396" s="26" t="str"/>
      <x:c r="V396" s="26" t="str">
        <x:v>Derived forecast; not company guidance. | V2 regional-store architecture.</x:v>
      </x:c>
    </x:row>
    <x:row r="397">
      <x:c r="A397" t="str">
        <x:v>蜜雪集团</x:v>
      </x:c>
      <x:c r="B397" t="str">
        <x:v>2026-08-11</x:v>
      </x:c>
      <x:c r="C397" t="str">
        <x:v>Bear_g0</x:v>
      </x:c>
      <x:c r="D397" t="n">
        <x:v>2032</x:v>
      </x:c>
      <x:c r="E397" t="str">
        <x:v>revenue_growth</x:v>
      </x:c>
      <x:c r="F397" s="52"/>
      <x:c r="G397" s="52" t="n">
        <x:v>0</x:v>
      </x:c>
      <x:c r="H397" t="str">
        <x:v>%</x:v>
      </x:c>
      <x:c r="I397" t="str">
        <x:v>R2_Driver_Model</x:v>
      </x:c>
      <x:c r="J397" t="str">
        <x:v>R2 Revenue</x:v>
      </x:c>
      <x:c r="K397" s="26" t="str">
        <x:v>Revenue / prior-year revenue - 1</x:v>
      </x:c>
      <x:c r="L397" s="26" t="n">
        <x:v>0.11</x:v>
      </x:c>
      <x:c r="M397" s="26" t="n">
        <x:v>0</x:v>
      </x:c>
      <x:c r="N397" s="26" t="n">
        <x:v>379.6188</x:v>
      </x:c>
      <x:c r="O397" s="26"/>
      <x:c r="P397" s="26"/>
      <x:c r="Q397" s="26"/>
      <x:c r="R397" s="26" t="n">
        <x:v>0</x:v>
      </x:c>
      <x:c r="S397" s="26"/>
      <x:c r="T397" s="26" t="str">
        <x:v>MX_P0_001;MX_P0_003;MX_P1_072;MX_P1_073;MX_P1_074;MX_P1_243;MX_P1_244</x:v>
      </x:c>
      <x:c r="U397" s="26" t="str"/>
      <x:c r="V397" s="26" t="str">
        <x:v>Derived forecast; not company guidance. | V2 regional-store architecture.</x:v>
      </x:c>
    </x:row>
    <x:row r="398">
      <x:c r="A398" t="str">
        <x:v>蜜雪集团</x:v>
      </x:c>
      <x:c r="B398" t="str">
        <x:v>2026-08-11</x:v>
      </x:c>
      <x:c r="C398" t="str">
        <x:v>Bear_g0</x:v>
      </x:c>
      <x:c r="D398" t="n">
        <x:v>2032</x:v>
      </x:c>
      <x:c r="E398" t="str">
        <x:v>normalized_net_income</x:v>
      </x:c>
      <x:c r="F398" s="52"/>
      <x:c r="G398" s="52" t="n">
        <x:v>5951.224547209724</x:v>
      </x:c>
      <x:c r="H398" t="str">
        <x:v>RMB mn</x:v>
      </x:c>
      <x:c r="I398" t="str">
        <x:v>R2_Driver_Model</x:v>
      </x:c>
      <x:c r="J398" t="str">
        <x:v>Profit</x:v>
      </x:c>
      <x:c r="K398" s="26" t="str">
        <x:v>Revenue × normalized net margin</x:v>
      </x:c>
      <x:c r="L398" s="26" t="n">
        <x:v>0.11</x:v>
      </x:c>
      <x:c r="M398" s="26" t="n">
        <x:v>0</x:v>
      </x:c>
      <x:c r="N398" s="26" t="n">
        <x:v>379.6188</x:v>
      </x:c>
      <x:c r="O398" s="26"/>
      <x:c r="P398" s="26"/>
      <x:c r="Q398" s="26"/>
      <x:c r="R398" s="26" t="n">
        <x:v>0</x:v>
      </x:c>
      <x:c r="S398" s="26"/>
      <x:c r="T398" s="26" t="str">
        <x:v>MX_P0_001;MX_P0_003;MX_P1_072;MX_P1_073;MX_P1_074;MX_P1_243;MX_P1_244</x:v>
      </x:c>
      <x:c r="U398" s="26" t="str"/>
      <x:c r="V398" s="26" t="str">
        <x:v>Derived forecast; not company guidance. | V2 regional-store architecture.</x:v>
      </x:c>
    </x:row>
    <x:row r="399">
      <x:c r="A399" t="str">
        <x:v>蜜雪集团</x:v>
      </x:c>
      <x:c r="B399" t="str">
        <x:v>2026-08-11</x:v>
      </x:c>
      <x:c r="C399" t="str">
        <x:v>Bear_g0</x:v>
      </x:c>
      <x:c r="D399" t="n">
        <x:v>2032</x:v>
      </x:c>
      <x:c r="E399" t="str">
        <x:v>eps_normalized</x:v>
      </x:c>
      <x:c r="F399" s="52"/>
      <x:c r="G399" s="52" t="n">
        <x:v>15.6768435789</x:v>
      </x:c>
      <x:c r="H399" t="str">
        <x:v>RMB/share</x:v>
      </x:c>
      <x:c r="I399" t="str">
        <x:v>R2_Driver_Model</x:v>
      </x:c>
      <x:c r="J399" t="str">
        <x:v>Profit</x:v>
      </x:c>
      <x:c r="K399" s="26" t="str">
        <x:v>Normalized net income / diluted shares</x:v>
      </x:c>
      <x:c r="L399" s="26" t="n">
        <x:v>0.11</x:v>
      </x:c>
      <x:c r="M399" s="26" t="n">
        <x:v>0</x:v>
      </x:c>
      <x:c r="N399" s="26" t="n">
        <x:v>379.6188</x:v>
      </x:c>
      <x:c r="O399" s="26"/>
      <x:c r="P399" s="26"/>
      <x:c r="Q399" s="26"/>
      <x:c r="R399" s="26" t="n">
        <x:v>0</x:v>
      </x:c>
      <x:c r="S399" s="26"/>
      <x:c r="T399" s="26" t="str">
        <x:v>MX_P0_001;MX_P0_003;MX_P1_072;MX_P1_073;MX_P1_074;MX_P1_243;MX_P1_244</x:v>
      </x:c>
      <x:c r="U399" s="26" t="str"/>
      <x:c r="V399" s="26" t="str">
        <x:v>Derived forecast; not company guidance.</x:v>
      </x:c>
    </x:row>
    <x:row r="400">
      <x:c r="A400" t="str">
        <x:v>蜜雪集团</x:v>
      </x:c>
      <x:c r="B400" t="str">
        <x:v>2026-08-11</x:v>
      </x:c>
      <x:c r="C400" t="str">
        <x:v>Bear_g0</x:v>
      </x:c>
      <x:c r="D400" t="n">
        <x:v>2032</x:v>
      </x:c>
      <x:c r="E400" t="str">
        <x:v>fcf</x:v>
      </x:c>
      <x:c r="F400" s="52"/>
      <x:c r="G400" s="52" t="n">
        <x:v>4760.979637767779</x:v>
      </x:c>
      <x:c r="H400" t="str">
        <x:v>RMB mn</x:v>
      </x:c>
      <x:c r="I400" t="str">
        <x:v>R2_Driver_Model</x:v>
      </x:c>
      <x:c r="J400" t="str">
        <x:v>Cash Flow</x:v>
      </x:c>
      <x:c r="K400" s="26" t="str">
        <x:v>Normalized net income × FCF conversion</x:v>
      </x:c>
      <x:c r="L400" s="26" t="n">
        <x:v>0.11</x:v>
      </x:c>
      <x:c r="M400" s="26" t="n">
        <x:v>0</x:v>
      </x:c>
      <x:c r="N400" s="26" t="n">
        <x:v>379.6188</x:v>
      </x:c>
      <x:c r="O400" s="26"/>
      <x:c r="P400" s="26"/>
      <x:c r="Q400" s="26"/>
      <x:c r="R400" s="26" t="n">
        <x:v>0</x:v>
      </x:c>
      <x:c r="S400" s="26"/>
      <x:c r="T400" s="26" t="str">
        <x:v>MX_P0_001;MX_P0_003;MX_P1_072;MX_P1_073;MX_P1_074;MX_P1_243;MX_P1_244</x:v>
      </x:c>
      <x:c r="U400" s="26" t="str"/>
      <x:c r="V400" s="26" t="str">
        <x:v>Derived forecast; not company guidance. | V2 regional-store architecture.</x:v>
      </x:c>
    </x:row>
    <x:row r="401">
      <x:c r="A401" t="str">
        <x:v>蜜雪集团</x:v>
      </x:c>
      <x:c r="B401" t="str">
        <x:v>2026-08-11</x:v>
      </x:c>
      <x:c r="C401" t="str">
        <x:v>Bear_g0</x:v>
      </x:c>
      <x:c r="D401" t="n">
        <x:v>2032</x:v>
      </x:c>
      <x:c r="E401" t="str">
        <x:v>capex</x:v>
      </x:c>
      <x:c r="F401" s="52"/>
      <x:c r="G401" s="52" t="n">
        <x:v>1451.5181822462741</x:v>
      </x:c>
      <x:c r="H401" t="str">
        <x:v>RMB mn</x:v>
      </x:c>
      <x:c r="I401" t="str">
        <x:v>R2_Driver_Model</x:v>
      </x:c>
      <x:c r="J401" t="str">
        <x:v>Cash Flow</x:v>
      </x:c>
      <x:c r="K401" s="26" t="str">
        <x:v>Revenue × Capex/Revenue</x:v>
      </x:c>
      <x:c r="L401" s="26" t="n">
        <x:v>0.11</x:v>
      </x:c>
      <x:c r="M401" s="26" t="n">
        <x:v>0</x:v>
      </x:c>
      <x:c r="N401" s="26" t="n">
        <x:v>379.6188</x:v>
      </x:c>
      <x:c r="O401" s="26"/>
      <x:c r="P401" s="26"/>
      <x:c r="Q401" s="26"/>
      <x:c r="R401" s="26" t="n">
        <x:v>0</x:v>
      </x:c>
      <x:c r="S401" s="26"/>
      <x:c r="T401" s="26" t="str">
        <x:v>MX_P0_001;MX_P0_003;MX_P1_072;MX_P1_073;MX_P1_074;MX_P1_243;MX_P1_244</x:v>
      </x:c>
      <x:c r="U401" s="26" t="str"/>
      <x:c r="V401" s="26" t="str">
        <x:v>Derived forecast; not company guidance.</x:v>
      </x:c>
    </x:row>
    <x:row r="402">
      <x:c r="A402" t="str">
        <x:v>蜜雪集团</x:v>
      </x:c>
      <x:c r="B402" t="str">
        <x:v>2026-08-11</x:v>
      </x:c>
      <x:c r="C402" t="str">
        <x:v>Bear_g0</x:v>
      </x:c>
      <x:c r="D402" t="n">
        <x:v>2032</x:v>
      </x:c>
      <x:c r="E402" t="str">
        <x:v>cfo</x:v>
      </x:c>
      <x:c r="F402" s="52"/>
      <x:c r="G402" s="52" t="n">
        <x:v>6212.497820014054</x:v>
      </x:c>
      <x:c r="H402" t="str">
        <x:v>RMB mn</x:v>
      </x:c>
      <x:c r="I402" t="str">
        <x:v>R2_Driver_Model</x:v>
      </x:c>
      <x:c r="J402" t="str">
        <x:v>Cash Flow</x:v>
      </x:c>
      <x:c r="K402" s="26" t="str">
        <x:v>FCF + Capex</x:v>
      </x:c>
      <x:c r="L402" s="26" t="n">
        <x:v>0.11</x:v>
      </x:c>
      <x:c r="M402" s="26" t="n">
        <x:v>0</x:v>
      </x:c>
      <x:c r="N402" s="26" t="n">
        <x:v>379.6188</x:v>
      </x:c>
      <x:c r="O402" s="26"/>
      <x:c r="P402" s="26"/>
      <x:c r="Q402" s="26"/>
      <x:c r="R402" s="26" t="n">
        <x:v>0</x:v>
      </x:c>
      <x:c r="S402" s="26"/>
      <x:c r="T402" s="26" t="str">
        <x:v>MX_P0_001;MX_P0_003;MX_P1_072;MX_P1_073;MX_P1_074;MX_P1_243;MX_P1_244</x:v>
      </x:c>
      <x:c r="U402" s="26" t="str"/>
      <x:c r="V402" s="26" t="str">
        <x:v>Derived forecast; not company guidance.</x:v>
      </x:c>
    </x:row>
    <x:row r="403">
      <x:c r="A403" t="str">
        <x:v>蜜雪集团</x:v>
      </x:c>
      <x:c r="B403" t="str">
        <x:v>2026-08-11</x:v>
      </x:c>
      <x:c r="C403" t="str">
        <x:v>Bear_g0</x:v>
      </x:c>
      <x:c r="D403" t="n">
        <x:v>2032</x:v>
      </x:c>
      <x:c r="E403" t="str">
        <x:v>operating_nwc</x:v>
      </x:c>
      <x:c r="F403" s="52"/>
      <x:c r="G403" s="52" t="n">
        <x:v>-725.7590911231371</x:v>
      </x:c>
      <x:c r="H403" t="str">
        <x:v>RMB mn</x:v>
      </x:c>
      <x:c r="I403" t="str">
        <x:v>R2_Driver_Model</x:v>
      </x:c>
      <x:c r="J403" t="str">
        <x:v>Working Capital</x:v>
      </x:c>
      <x:c r="K403" s="26" t="str">
        <x:v>Revenue × NWC/Revenue</x:v>
      </x:c>
      <x:c r="L403" s="26" t="n">
        <x:v>0.11</x:v>
      </x:c>
      <x:c r="M403" s="26" t="n">
        <x:v>0</x:v>
      </x:c>
      <x:c r="N403" s="26" t="n">
        <x:v>379.6188</x:v>
      </x:c>
      <x:c r="O403" s="26"/>
      <x:c r="P403" s="26"/>
      <x:c r="Q403" s="26"/>
      <x:c r="R403" s="26" t="n">
        <x:v>0</x:v>
      </x:c>
      <x:c r="S403" s="26"/>
      <x:c r="T403" s="26" t="str">
        <x:v>MX_P0_001;MX_P0_003;MX_P1_072;MX_P1_073;MX_P1_074;MX_P1_243;MX_P1_244</x:v>
      </x:c>
      <x:c r="U403" s="26" t="str"/>
      <x:c r="V403" s="26" t="str">
        <x:v>Derived forecast; not company guidance.</x:v>
      </x:c>
    </x:row>
    <x:row r="404">
      <x:c r="A404" t="str">
        <x:v>蜜雪集团</x:v>
      </x:c>
      <x:c r="B404" t="str">
        <x:v>2026-08-11</x:v>
      </x:c>
      <x:c r="C404" t="str">
        <x:v>Bear_g0</x:v>
      </x:c>
      <x:c r="D404" t="n">
        <x:v>2032</x:v>
      </x:c>
      <x:c r="E404" t="str">
        <x:v>operating_invested_capital_proxy</x:v>
      </x:c>
      <x:c r="F404" s="52"/>
      <x:c r="G404" s="52" t="n">
        <x:v>7983.3500023545075</x:v>
      </x:c>
      <x:c r="H404" t="str">
        <x:v>RMB mn</x:v>
      </x:c>
      <x:c r="I404" t="str">
        <x:v>R2_Driver_Model</x:v>
      </x:c>
      <x:c r="J404" t="str">
        <x:v>Capital Efficiency</x:v>
      </x:c>
      <x:c r="K404" s="26" t="str">
        <x:v>Revenue × operating invested capital/revenue</x:v>
      </x:c>
      <x:c r="L404" s="26" t="n">
        <x:v>0.11</x:v>
      </x:c>
      <x:c r="M404" s="26" t="n">
        <x:v>0</x:v>
      </x:c>
      <x:c r="N404" s="26" t="n">
        <x:v>379.6188</x:v>
      </x:c>
      <x:c r="O404" s="26"/>
      <x:c r="P404" s="26"/>
      <x:c r="Q404" s="26"/>
      <x:c r="R404" s="26" t="n">
        <x:v>0</x:v>
      </x:c>
      <x:c r="S404" s="26"/>
      <x:c r="T404" s="26" t="str">
        <x:v>MX_P0_001;MX_P0_003;MX_P1_072;MX_P1_073;MX_P1_074;MX_P1_243;MX_P1_244</x:v>
      </x:c>
      <x:c r="U404" s="26" t="str"/>
      <x:c r="V404" s="26" t="str">
        <x:v>Derived forecast; not company guidance.</x:v>
      </x:c>
    </x:row>
    <x:row r="405">
      <x:c r="A405" t="str">
        <x:v>蜜雪集团</x:v>
      </x:c>
      <x:c r="B405" t="str">
        <x:v>2026-08-11</x:v>
      </x:c>
      <x:c r="C405" t="str">
        <x:v>Bear_g0</x:v>
      </x:c>
      <x:c r="D405" t="n">
        <x:v>2032</x:v>
      </x:c>
      <x:c r="E405" t="str">
        <x:v>nopat_proxy</x:v>
      </x:c>
      <x:c r="F405" s="52"/>
      <x:c r="G405" s="52" t="n">
        <x:v>5547.70249254526</x:v>
      </x:c>
      <x:c r="H405" t="str">
        <x:v>RMB mn</x:v>
      </x:c>
      <x:c r="I405" t="str">
        <x:v>R2_Driver_Model</x:v>
      </x:c>
      <x:c r="J405" t="str">
        <x:v>Capital Efficiency</x:v>
      </x:c>
      <x:c r="K405" s="26" t="str">
        <x:v>Revenue × core operating margin × (1-tax rate)</x:v>
      </x:c>
      <x:c r="L405" s="26" t="n">
        <x:v>0.11</x:v>
      </x:c>
      <x:c r="M405" s="26" t="n">
        <x:v>0</x:v>
      </x:c>
      <x:c r="N405" s="26" t="n">
        <x:v>379.6188</x:v>
      </x:c>
      <x:c r="O405" s="26"/>
      <x:c r="P405" s="26"/>
      <x:c r="Q405" s="26"/>
      <x:c r="R405" s="26" t="n">
        <x:v>0</x:v>
      </x:c>
      <x:c r="S405" s="26"/>
      <x:c r="T405" s="26" t="str">
        <x:v>MX_P0_001;MX_P0_003;MX_P1_072;MX_P1_073;MX_P1_074;MX_P1_243;MX_P1_244</x:v>
      </x:c>
      <x:c r="U405" s="26" t="str"/>
      <x:c r="V405" s="26" t="str">
        <x:v>Derived forecast; not company guidance.</x:v>
      </x:c>
    </x:row>
    <x:row r="406">
      <x:c r="A406" t="str">
        <x:v>蜜雪集团</x:v>
      </x:c>
      <x:c r="B406" t="str">
        <x:v>2026-08-11</x:v>
      </x:c>
      <x:c r="C406" t="str">
        <x:v>Bear_g0</x:v>
      </x:c>
      <x:c r="D406" t="n">
        <x:v>2032</x:v>
      </x:c>
      <x:c r="E406" t="str">
        <x:v>roic_proxy</x:v>
      </x:c>
      <x:c r="F406" s="52"/>
      <x:c r="G406" s="52" t="n">
        <x:v>0.6949090909090909</x:v>
      </x:c>
      <x:c r="H406" t="str">
        <x:v>%</x:v>
      </x:c>
      <x:c r="I406" t="str">
        <x:v>R2_Driver_Model</x:v>
      </x:c>
      <x:c r="J406" t="str">
        <x:v>Capital Efficiency</x:v>
      </x:c>
      <x:c r="K406" s="26" t="str">
        <x:v>NOPAT / average operating invested capital proxy</x:v>
      </x:c>
      <x:c r="L406" s="26" t="n">
        <x:v>0.11</x:v>
      </x:c>
      <x:c r="M406" s="26" t="n">
        <x:v>0</x:v>
      </x:c>
      <x:c r="N406" s="26" t="n">
        <x:v>379.6188</x:v>
      </x:c>
      <x:c r="O406" s="26"/>
      <x:c r="P406" s="26"/>
      <x:c r="Q406" s="26"/>
      <x:c r="R406" s="26" t="n">
        <x:v>0</x:v>
      </x:c>
      <x:c r="S406" s="26"/>
      <x:c r="T406" s="26" t="str">
        <x:v>MX_P0_001;MX_P0_003;MX_P1_072;MX_P1_073;MX_P1_074;MX_P1_243;MX_P1_244</x:v>
      </x:c>
      <x:c r="U406" s="26" t="str"/>
      <x:c r="V406" s="26" t="str">
        <x:v>Derived forecast; not company guidance.</x:v>
      </x:c>
    </x:row>
    <x:row r="407">
      <x:c r="A407" t="str">
        <x:v>蜜雪集团</x:v>
      </x:c>
      <x:c r="B407" t="str">
        <x:v>2026-08-11</x:v>
      </x:c>
      <x:c r="C407" t="str">
        <x:v>Bear_g0</x:v>
      </x:c>
      <x:c r="D407" t="n">
        <x:v>2032</x:v>
      </x:c>
      <x:c r="E407" t="str">
        <x:v>incremental_roic_3y_proxy</x:v>
      </x:c>
      <x:c r="F407" s="52"/>
      <x:c r="G407" s="52" t="n">
        <x:v>1.713464179660342</x:v>
      </x:c>
      <x:c r="H407" t="str">
        <x:v>%</x:v>
      </x:c>
      <x:c r="I407" t="str">
        <x:v>R2_Driver_Model</x:v>
      </x:c>
      <x:c r="J407" t="str">
        <x:v>Capital Efficiency</x:v>
      </x:c>
      <x:c r="K407" s="26" t="str">
        <x:v>ΔNOPAT(3Y) / Δending operating invested capital proxy(3Y)</x:v>
      </x:c>
      <x:c r="L407" s="26" t="n">
        <x:v>0.11</x:v>
      </x:c>
      <x:c r="M407" s="26" t="n">
        <x:v>0</x:v>
      </x:c>
      <x:c r="N407" s="26" t="n">
        <x:v>379.6188</x:v>
      </x:c>
      <x:c r="O407" s="26"/>
      <x:c r="P407" s="26"/>
      <x:c r="Q407" s="26"/>
      <x:c r="R407" s="26" t="n">
        <x:v>0</x:v>
      </x:c>
      <x:c r="S407" s="26"/>
      <x:c r="T407" s="26" t="str">
        <x:v>MX_P0_001;MX_P0_003;MX_P1_072;MX_P1_073;MX_P1_074;MX_P1_243;MX_P1_244</x:v>
      </x:c>
      <x:c r="U407" s="26" t="str"/>
      <x:c r="V407" s="26" t="str">
        <x:v>Definition-sensitive forecast proxy; use hurdle crossing more than point estimate.</x:v>
      </x:c>
    </x:row>
    <x:row r="408">
      <x:c r="A408" t="str">
        <x:v>蜜雪集团</x:v>
      </x:c>
      <x:c r="B408" t="str">
        <x:v>2026-08-11</x:v>
      </x:c>
      <x:c r="C408" t="str">
        <x:v>Bear_g0</x:v>
      </x:c>
      <x:c r="D408" t="n">
        <x:v>2032</x:v>
      </x:c>
      <x:c r="E408" t="str">
        <x:v>equity_pre_distribution</x:v>
      </x:c>
      <x:c r="F408" s="52"/>
      <x:c r="G408" s="52" t="n">
        <x:v>64961.134784417125</x:v>
      </x:c>
      <x:c r="H408" t="str">
        <x:v>RMB mn</x:v>
      </x:c>
      <x:c r="I408" t="str">
        <x:v>R2_Driver_Model</x:v>
      </x:c>
      <x:c r="J408" t="str">
        <x:v>Capital Allocation</x:v>
      </x:c>
      <x:c r="K408" s="26" t="str">
        <x:v>Prior equity + normalized net income; no dividend/repurchase assumed</x:v>
      </x:c>
      <x:c r="L408" s="26" t="n">
        <x:v>0.11</x:v>
      </x:c>
      <x:c r="M408" s="26" t="n">
        <x:v>0</x:v>
      </x:c>
      <x:c r="N408" s="26" t="n">
        <x:v>379.6188</x:v>
      </x:c>
      <x:c r="O408" s="26"/>
      <x:c r="P408" s="26"/>
      <x:c r="Q408" s="26"/>
      <x:c r="R408" s="26" t="n">
        <x:v>0</x:v>
      </x:c>
      <x:c r="S408" s="26"/>
      <x:c r="T408" s="26" t="str">
        <x:v>MX_P0_001;MX_P0_003;MX_P1_072;MX_P1_073;MX_P1_074;MX_P1_243;MX_P1_244</x:v>
      </x:c>
      <x:c r="U408" s="26" t="str"/>
      <x:c r="V408" s="26" t="str">
        <x:v>Derived forecast; not company guidance.</x:v>
      </x:c>
    </x:row>
    <x:row r="409">
      <x:c r="A409" t="str">
        <x:v>蜜雪集团</x:v>
      </x:c>
      <x:c r="B409" t="str">
        <x:v>2026-08-11</x:v>
      </x:c>
      <x:c r="C409" t="str">
        <x:v>Bear_g0</x:v>
      </x:c>
      <x:c r="D409" t="n">
        <x:v>2032</x:v>
      </x:c>
      <x:c r="E409" t="str">
        <x:v>roe_normalized</x:v>
      </x:c>
      <x:c r="F409" s="52"/>
      <x:c r="G409" s="52" t="n">
        <x:v>0.09600991176885924</x:v>
      </x:c>
      <x:c r="H409" t="str">
        <x:v>%</x:v>
      </x:c>
      <x:c r="I409" t="str">
        <x:v>R2_Driver_Model</x:v>
      </x:c>
      <x:c r="J409" t="str">
        <x:v>Capital Efficiency</x:v>
      </x:c>
      <x:c r="K409" s="26" t="str">
        <x:v>Normalized net income / average equity</x:v>
      </x:c>
      <x:c r="L409" s="26" t="n">
        <x:v>0.11</x:v>
      </x:c>
      <x:c r="M409" s="26" t="n">
        <x:v>0</x:v>
      </x:c>
      <x:c r="N409" s="26" t="n">
        <x:v>379.6188</x:v>
      </x:c>
      <x:c r="O409" s="26"/>
      <x:c r="P409" s="26"/>
      <x:c r="Q409" s="26"/>
      <x:c r="R409" s="26" t="n">
        <x:v>0</x:v>
      </x:c>
      <x:c r="S409" s="26"/>
      <x:c r="T409" s="26" t="str">
        <x:v>MX_P0_001;MX_P0_003;MX_P1_072;MX_P1_073;MX_P1_074;MX_P1_243;MX_P1_244</x:v>
      </x:c>
      <x:c r="U409" s="26" t="str"/>
      <x:c r="V409" s="26" t="str">
        <x:v>Derived forecast; not company guidance.</x:v>
      </x:c>
    </x:row>
    <x:row r="410">
      <x:c r="A410" t="str">
        <x:v>蜜雪集团</x:v>
      </x:c>
      <x:c r="B410" t="str">
        <x:v>2026-08-11</x:v>
      </x:c>
      <x:c r="C410" t="str">
        <x:v>Bear_g0</x:v>
      </x:c>
      <x:c r="D410" t="n">
        <x:v>2032</x:v>
      </x:c>
      <x:c r="E410" t="str">
        <x:v>net_cash_pre_capital_allocation</x:v>
      </x:c>
      <x:c r="F410" s="52"/>
      <x:c r="G410" s="52" t="n">
        <x:v>50812.47440418177</x:v>
      </x:c>
      <x:c r="H410" t="str">
        <x:v>RMB mn</x:v>
      </x:c>
      <x:c r="I410" t="str">
        <x:v>R2_Driver_Model</x:v>
      </x:c>
      <x:c r="J410" t="str">
        <x:v>Capital Allocation</x:v>
      </x:c>
      <x:c r="K410" s="26" t="str">
        <x:v>Prior broad net cash + FCF; no future dividends/M&amp;A/repurchases assumed</x:v>
      </x:c>
      <x:c r="L410" s="26" t="n">
        <x:v>0.11</x:v>
      </x:c>
      <x:c r="M410" s="26" t="n">
        <x:v>0</x:v>
      </x:c>
      <x:c r="N410" s="26" t="n">
        <x:v>379.6188</x:v>
      </x:c>
      <x:c r="O410" s="26"/>
      <x:c r="P410" s="26"/>
      <x:c r="Q410" s="26"/>
      <x:c r="R410" s="26" t="n">
        <x:v>0</x:v>
      </x:c>
      <x:c r="S410" s="26"/>
      <x:c r="T410" s="26" t="str">
        <x:v>MX_P0_001;MX_P0_003;MX_P1_072;MX_P1_073;MX_P1_074;MX_P1_243;MX_P1_244</x:v>
      </x:c>
      <x:c r="U410" s="26" t="str"/>
      <x:c r="V410" s="26" t="str">
        <x:v>Derived forecast; not company guidance. | V2 regional-store architecture.</x:v>
      </x:c>
    </x:row>
    <x:row r="411">
      <x:c r="A411" t="str">
        <x:v>蜜雪集团</x:v>
      </x:c>
      <x:c r="B411" t="str">
        <x:v>2026-08-11</x:v>
      </x:c>
      <x:c r="C411" t="str">
        <x:v>Bear_g0</x:v>
      </x:c>
      <x:c r="D411" t="n">
        <x:v>2033</x:v>
      </x:c>
      <x:c r="E411" t="str">
        <x:v>store_growth</x:v>
      </x:c>
      <x:c r="F411" s="52" t="n">
        <x:v>0</x:v>
      </x:c>
      <x:c r="G411" s="52" t="n">
        <x:v>0</x:v>
      </x:c>
      <x:c r="H411" t="str">
        <x:v>%</x:v>
      </x:c>
      <x:c r="I411" t="str">
        <x:v>Derived</x:v>
      </x:c>
      <x:c r="J411" t="str">
        <x:v>Store Network Derived</x:v>
      </x:c>
      <x:c r="K411" s="26" t="str">
        <x:v>Total store growth = (Mainland stores + Overseas stores) / prior total stores - 1</x:v>
      </x:c>
      <x:c r="L411" s="26" t="n">
        <x:v>0.11</x:v>
      </x:c>
      <x:c r="M411" s="26" t="n">
        <x:v>0</x:v>
      </x:c>
      <x:c r="N411" s="26" t="n">
        <x:v>379.6188</x:v>
      </x:c>
      <x:c r="O411" s="26"/>
      <x:c r="P411" s="26"/>
      <x:c r="Q411" s="26"/>
      <x:c r="R411" s="26" t="n">
        <x:v>0</x:v>
      </x:c>
      <x:c r="S411" s="26"/>
      <x:c r="T411" s="26" t="str">
        <x:v>MX_P0_001;MX_P1_243;MX_P1_244</x:v>
      </x:c>
      <x:c r="U411" s="26" t="str">
        <x:v>V2重构：总门店增速由中国内地与海外两条独立路径推导，不再作为手填输入。</x:v>
      </x:c>
      <x:c r="V411" s="26" t="str">
        <x:v>Legacy preset retained for audit only; final is derived. | V2 regional-store architecture.</x:v>
      </x:c>
    </x:row>
    <x:row r="412">
      <x:c r="A412" t="str">
        <x:v>蜜雪集团</x:v>
      </x:c>
      <x:c r="B412" t="str">
        <x:v>2026-08-11</x:v>
      </x:c>
      <x:c r="C412" t="str">
        <x:v>Bear_g0</x:v>
      </x:c>
      <x:c r="D412" t="n">
        <x:v>2033</x:v>
      </x:c>
      <x:c r="E412" t="str">
        <x:v>closure_rate_proxy_assumption</x:v>
      </x:c>
      <x:c r="F412" s="52" t="n">
        <x:v>0.07</x:v>
      </x:c>
      <x:c r="G412" s="52" t="n">
        <x:v>0.07</x:v>
      </x:c>
      <x:c r="H412" t="str">
        <x:v>%</x:v>
      </x:c>
      <x:c r="I412" t="str">
        <x:v>Assumption</x:v>
      </x:c>
      <x:c r="J412" t="str">
        <x:v>Store Network</x:v>
      </x:c>
      <x:c r="K412" s="26" t="str">
        <x:v>Forecast closures = prior ending stores × closure rate</x:v>
      </x:c>
      <x:c r="L412" s="26" t="n">
        <x:v>0.11</x:v>
      </x:c>
      <x:c r="M412" s="26" t="n">
        <x:v>0</x:v>
      </x:c>
      <x:c r="N412" s="26" t="n">
        <x:v>379.6188</x:v>
      </x:c>
      <x:c r="O412" s="26"/>
      <x:c r="P412" s="26"/>
      <x:c r="Q412" s="26"/>
      <x:c r="R412" s="26" t="n">
        <x:v>0</x:v>
      </x:c>
      <x:c r="S412" s="26"/>
      <x:c r="T412" s="26" t="str">
        <x:v>MX_P1_243;MX_P1_244</x:v>
      </x:c>
      <x:c r="U412" s="26" t="str">
        <x:v>2031-2035按框架固定收敛：Bear/Base/Bull分别对应0%/1%/2%；不再外推高增长。</x:v>
      </x:c>
      <x:c r="V412" s="26" t="str">
        <x:v>Assumption. 2031-2035 follows g0/g1/g2 discipline.</x:v>
      </x:c>
    </x:row>
    <x:row r="413">
      <x:c r="A413" t="str">
        <x:v>蜜雪集团</x:v>
      </x:c>
      <x:c r="B413" t="str">
        <x:v>2026-08-11</x:v>
      </x:c>
      <x:c r="C413" t="str">
        <x:v>Bear_g0</x:v>
      </x:c>
      <x:c r="D413" t="n">
        <x:v>2033</x:v>
      </x:c>
      <x:c r="E413" t="str">
        <x:v>overseas_store_growth</x:v>
      </x:c>
      <x:c r="F413" s="52" t="n">
        <x:v>0</x:v>
      </x:c>
      <x:c r="G413" s="52" t="n">
        <x:v>0</x:v>
      </x:c>
      <x:c r="H413" t="str">
        <x:v>%</x:v>
      </x:c>
      <x:c r="I413" t="str">
        <x:v>Assumption</x:v>
      </x:c>
      <x:c r="J413" t="str">
        <x:v>Overseas</x:v>
      </x:c>
      <x:c r="K413" s="26" t="str">
        <x:v>Overseas stores = prior overseas stores × (1 + growth)</x:v>
      </x:c>
      <x:c r="L413" s="26" t="n">
        <x:v>0.11</x:v>
      </x:c>
      <x:c r="M413" s="26" t="n">
        <x:v>0</x:v>
      </x:c>
      <x:c r="N413" s="26" t="n">
        <x:v>379.6188</x:v>
      </x:c>
      <x:c r="O413" s="26"/>
      <x:c r="P413" s="26"/>
      <x:c r="Q413" s="26"/>
      <x:c r="R413" s="26" t="n">
        <x:v>0</x:v>
      </x:c>
      <x:c r="S413" s="26"/>
      <x:c r="T413" s="26" t="str">
        <x:v>MX_P0_003</x:v>
      </x:c>
      <x:c r="U413" s="26" t="str">
        <x:v>2031-2035按框架固定收敛：Bear/Base/Bull分别对应0%/1%/2%；不再外推高增长。</x:v>
      </x:c>
      <x:c r="V413" s="26" t="str">
        <x:v>Assumption. 2031-2035 follows g0/g1/g2 discipline.</x:v>
      </x:c>
    </x:row>
    <x:row r="414">
      <x:c r="A414" t="str">
        <x:v>蜜雪集团</x:v>
      </x:c>
      <x:c r="B414" t="str">
        <x:v>2026-08-11</x:v>
      </x:c>
      <x:c r="C414" t="str">
        <x:v>Bear_g0</x:v>
      </x:c>
      <x:c r="D414" t="n">
        <x:v>2033</x:v>
      </x:c>
      <x:c r="E414" t="str">
        <x:v>goods_revenue_per_avg_store_growth</x:v>
      </x:c>
      <x:c r="F414" s="52" t="n">
        <x:v>0</x:v>
      </x:c>
      <x:c r="G414" s="52" t="n">
        <x:v>0</x:v>
      </x:c>
      <x:c r="H414" t="str">
        <x:v>%</x:v>
      </x:c>
      <x:c r="I414" t="str">
        <x:v>Assumption</x:v>
      </x:c>
      <x:c r="J414" t="str">
        <x:v>R2 Unit Monetization</x:v>
      </x:c>
      <x:c r="K414" s="26" t="str">
        <x:v>Recurring goods revenue/store growth</x:v>
      </x:c>
      <x:c r="L414" s="26" t="n">
        <x:v>0.11</x:v>
      </x:c>
      <x:c r="M414" s="26" t="n">
        <x:v>0</x:v>
      </x:c>
      <x:c r="N414" s="26" t="n">
        <x:v>379.6188</x:v>
      </x:c>
      <x:c r="O414" s="26"/>
      <x:c r="P414" s="26"/>
      <x:c r="Q414" s="26"/>
      <x:c r="R414" s="26" t="n">
        <x:v>0</x:v>
      </x:c>
      <x:c r="S414" s="26"/>
      <x:c r="T414" s="26" t="str">
        <x:v>MX_P1_233;MX_P0_001;MX_P1_072</x:v>
      </x:c>
      <x:c r="U414" s="26" t="str">
        <x:v>2031-2035按框架固定收敛：Bear/Base/Bull分别对应0%/1%/2%；不再外推高增长。</x:v>
      </x:c>
      <x:c r="V414" s="26" t="str">
        <x:v>Assumption. 2031-2035 follows g0/g1/g2 discipline.</x:v>
      </x:c>
    </x:row>
    <x:row r="415">
      <x:c r="A415" t="str">
        <x:v>蜜雪集团</x:v>
      </x:c>
      <x:c r="B415" t="str">
        <x:v>2026-08-11</x:v>
      </x:c>
      <x:c r="C415" t="str">
        <x:v>Bear_g0</x:v>
      </x:c>
      <x:c r="D415" t="n">
        <x:v>2033</x:v>
      </x:c>
      <x:c r="E415" t="str">
        <x:v>equipment_revenue_per_opening</x:v>
      </x:c>
      <x:c r="F415" s="52" t="n">
        <x:v>0.076</x:v>
      </x:c>
      <x:c r="G415" s="52" t="n">
        <x:v>0.076</x:v>
      </x:c>
      <x:c r="H415" t="str">
        <x:v>RMB mn/opening</x:v>
      </x:c>
      <x:c r="I415" t="str">
        <x:v>Assumption</x:v>
      </x:c>
      <x:c r="J415" t="str">
        <x:v>R2 Unit Monetization</x:v>
      </x:c>
      <x:c r="K415" s="26" t="str">
        <x:v>Equipment revenue = gross openings × equipment revenue/opening</x:v>
      </x:c>
      <x:c r="L415" s="26" t="n">
        <x:v>0.11</x:v>
      </x:c>
      <x:c r="M415" s="26" t="n">
        <x:v>0</x:v>
      </x:c>
      <x:c r="N415" s="26" t="n">
        <x:v>379.6188</x:v>
      </x:c>
      <x:c r="O415" s="26"/>
      <x:c r="P415" s="26"/>
      <x:c r="Q415" s="26"/>
      <x:c r="R415" s="26" t="n">
        <x:v>0</x:v>
      </x:c>
      <x:c r="S415" s="26"/>
      <x:c r="T415" s="26" t="str">
        <x:v>MX_P1_073;MX_P1_243</x:v>
      </x:c>
      <x:c r="U415" s="26" t="str">
        <x:v>2031-2035按框架固定收敛：Bear/Base/Bull分别对应0%/1%/2%；不再外推高增长。</x:v>
      </x:c>
      <x:c r="V415" s="26" t="str">
        <x:v>Assumption. 2031-2035 follows g0/g1/g2 discipline.</x:v>
      </x:c>
    </x:row>
    <x:row r="416">
      <x:c r="A416" t="str">
        <x:v>蜜雪集团</x:v>
      </x:c>
      <x:c r="B416" t="str">
        <x:v>2026-08-11</x:v>
      </x:c>
      <x:c r="C416" t="str">
        <x:v>Bear_g0</x:v>
      </x:c>
      <x:c r="D416" t="n">
        <x:v>2033</x:v>
      </x:c>
      <x:c r="E416" t="str">
        <x:v>franchise_service_revenue_per_avg_store</x:v>
      </x:c>
      <x:c r="F416" s="52" t="n">
        <x:v>0.014</x:v>
      </x:c>
      <x:c r="G416" s="52" t="n">
        <x:v>0.014</x:v>
      </x:c>
      <x:c r="H416" t="str">
        <x:v>RMB mn/store</x:v>
      </x:c>
      <x:c r="I416" t="str">
        <x:v>Assumption</x:v>
      </x:c>
      <x:c r="J416" t="str">
        <x:v>R2 Unit Monetization</x:v>
      </x:c>
      <x:c r="K416" s="26" t="str">
        <x:v>Franchise service revenue = simple average stores × service revenue/store</x:v>
      </x:c>
      <x:c r="L416" s="26" t="n">
        <x:v>0.11</x:v>
      </x:c>
      <x:c r="M416" s="26" t="n">
        <x:v>0</x:v>
      </x:c>
      <x:c r="N416" s="26" t="n">
        <x:v>379.6188</x:v>
      </x:c>
      <x:c r="O416" s="26"/>
      <x:c r="P416" s="26"/>
      <x:c r="Q416" s="26"/>
      <x:c r="R416" s="26" t="n">
        <x:v>0</x:v>
      </x:c>
      <x:c r="S416" s="26"/>
      <x:c r="T416" s="26" t="str">
        <x:v>MX_P1_074;MX_P0_001</x:v>
      </x:c>
      <x:c r="U416" s="26" t="str">
        <x:v>2031-2035按框架固定收敛：Bear/Base/Bull分别对应0%/1%/2%；不再外推高增长。</x:v>
      </x:c>
      <x:c r="V416" s="26" t="str">
        <x:v>Assumption. 2031-2035 follows g0/g1/g2 discipline.</x:v>
      </x:c>
    </x:row>
    <x:row r="417">
      <x:c r="A417" t="str">
        <x:v>蜜雪集团</x:v>
      </x:c>
      <x:c r="B417" t="str">
        <x:v>2026-08-11</x:v>
      </x:c>
      <x:c r="C417" t="str">
        <x:v>Bear_g0</x:v>
      </x:c>
      <x:c r="D417" t="n">
        <x:v>2033</x:v>
      </x:c>
      <x:c r="E417" t="str">
        <x:v>second_curve_extra_revenue_uplift</x:v>
      </x:c>
      <x:c r="F417" s="52" t="n">
        <x:v>0</x:v>
      </x:c>
      <x:c r="G417" s="52" t="n">
        <x:v>0</x:v>
      </x:c>
      <x:c r="H417" t="str">
        <x:v>%</x:v>
      </x:c>
      <x:c r="I417" t="str">
        <x:v>Assumption</x:v>
      </x:c>
      <x:c r="J417" t="str">
        <x:v>Second Curve</x:v>
      </x:c>
      <x:c r="K417" s="26" t="str">
        <x:v>No independent uplift; included only through total store path</x:v>
      </x:c>
      <x:c r="L417" s="26" t="n">
        <x:v>0.11</x:v>
      </x:c>
      <x:c r="M417" s="26" t="n">
        <x:v>0</x:v>
      </x:c>
      <x:c r="N417" s="26" t="n">
        <x:v>379.6188</x:v>
      </x:c>
      <x:c r="O417" s="26"/>
      <x:c r="P417" s="26"/>
      <x:c r="Q417" s="26"/>
      <x:c r="R417" s="26" t="n">
        <x:v>0</x:v>
      </x:c>
      <x:c r="S417" s="26"/>
      <x:c r="T417" s="26" t="str">
        <x:v>MX_P1_286;MX_P2_401;MX_P2_402</x:v>
      </x:c>
      <x:c r="U417" s="26" t="str">
        <x:v>2031-2035按框架固定收敛：Bear/Base/Bull分别对应0%/1%/2%；不再外推高增长。</x:v>
      </x:c>
      <x:c r="V417" s="26" t="str">
        <x:v>Assumption. 2031-2035 follows g0/g1/g2 discipline.</x:v>
      </x:c>
    </x:row>
    <x:row r="418">
      <x:c r="A418" t="str">
        <x:v>蜜雪集团</x:v>
      </x:c>
      <x:c r="B418" t="str">
        <x:v>2026-08-11</x:v>
      </x:c>
      <x:c r="C418" t="str">
        <x:v>Bear_g0</x:v>
      </x:c>
      <x:c r="D418" t="n">
        <x:v>2033</x:v>
      </x:c>
      <x:c r="E418" t="str">
        <x:v>gross_margin</x:v>
      </x:c>
      <x:c r="F418" s="52" t="n">
        <x:v>0.298</x:v>
      </x:c>
      <x:c r="G418" s="52" t="n">
        <x:v>0.298</x:v>
      </x:c>
      <x:c r="H418" t="str">
        <x:v>%</x:v>
      </x:c>
      <x:c r="I418" t="str">
        <x:v>Assumption</x:v>
      </x:c>
      <x:c r="J418" t="str">
        <x:v>Margin</x:v>
      </x:c>
      <x:c r="K418" s="26" t="str">
        <x:v>Gross profit / revenue</x:v>
      </x:c>
      <x:c r="L418" s="26" t="n">
        <x:v>0.11</x:v>
      </x:c>
      <x:c r="M418" s="26" t="n">
        <x:v>0</x:v>
      </x:c>
      <x:c r="N418" s="26" t="n">
        <x:v>379.6188</x:v>
      </x:c>
      <x:c r="O418" s="26"/>
      <x:c r="P418" s="26"/>
      <x:c r="Q418" s="26"/>
      <x:c r="R418" s="26" t="n">
        <x:v>0</x:v>
      </x:c>
      <x:c r="S418" s="26"/>
      <x:c r="T418" s="26" t="str">
        <x:v>MX_P1_050;MX_P0_007</x:v>
      </x:c>
      <x:c r="U418" s="26" t="str">
        <x:v>2031-2035按框架固定收敛：Bear/Base/Bull分别对应0%/1%/2%；不再外推高增长。</x:v>
      </x:c>
      <x:c r="V418" s="26" t="str">
        <x:v>Assumption. 2031-2035 follows g0/g1/g2 discipline.</x:v>
      </x:c>
    </x:row>
    <x:row r="419">
      <x:c r="A419" t="str">
        <x:v>蜜雪集团</x:v>
      </x:c>
      <x:c r="B419" t="str">
        <x:v>2026-08-11</x:v>
      </x:c>
      <x:c r="C419" t="str">
        <x:v>Bear_g0</x:v>
      </x:c>
      <x:c r="D419" t="n">
        <x:v>2033</x:v>
      </x:c>
      <x:c r="E419" t="str">
        <x:v>core_operating_margin_proxy</x:v>
      </x:c>
      <x:c r="F419" s="52" t="n">
        <x:v>0.196</x:v>
      </x:c>
      <x:c r="G419" s="52" t="n">
        <x:v>0.196</x:v>
      </x:c>
      <x:c r="H419" t="str">
        <x:v>%</x:v>
      </x:c>
      <x:c r="I419" t="str">
        <x:v>Assumption</x:v>
      </x:c>
      <x:c r="J419" t="str">
        <x:v>Margin</x:v>
      </x:c>
      <x:c r="K419" s="26" t="str">
        <x:v>Core operating profit proxy / revenue</x:v>
      </x:c>
      <x:c r="L419" s="26" t="n">
        <x:v>0.11</x:v>
      </x:c>
      <x:c r="M419" s="26" t="n">
        <x:v>0</x:v>
      </x:c>
      <x:c r="N419" s="26" t="n">
        <x:v>379.6188</x:v>
      </x:c>
      <x:c r="O419" s="26"/>
      <x:c r="P419" s="26"/>
      <x:c r="Q419" s="26"/>
      <x:c r="R419" s="26" t="n">
        <x:v>0</x:v>
      </x:c>
      <x:c r="S419" s="26"/>
      <x:c r="T419" s="26" t="str">
        <x:v>MX_P1_050;MX_P1_051;MX_P1_052;MX_P1_053;MX_P1_054;MX_P1_055</x:v>
      </x:c>
      <x:c r="U419" s="26" t="str">
        <x:v>2031-2035按框架固定收敛：Bear/Base/Bull分别对应0%/1%/2%；不再外推高增长。</x:v>
      </x:c>
      <x:c r="V419" s="26" t="str">
        <x:v>Assumption. 2031-2035 follows g0/g1/g2 discipline.</x:v>
      </x:c>
    </x:row>
    <x:row r="420">
      <x:c r="A420" t="str">
        <x:v>蜜雪集团</x:v>
      </x:c>
      <x:c r="B420" t="str">
        <x:v>2026-08-11</x:v>
      </x:c>
      <x:c r="C420" t="str">
        <x:v>Bear_g0</x:v>
      </x:c>
      <x:c r="D420" t="n">
        <x:v>2033</x:v>
      </x:c>
      <x:c r="E420" t="str">
        <x:v>adj_net_margin</x:v>
      </x:c>
      <x:c r="F420" s="52" t="n">
        <x:v>0.164</x:v>
      </x:c>
      <x:c r="G420" s="52" t="n">
        <x:v>0.164</x:v>
      </x:c>
      <x:c r="H420" t="str">
        <x:v>%</x:v>
      </x:c>
      <x:c r="I420" t="str">
        <x:v>Assumption</x:v>
      </x:c>
      <x:c r="J420" t="str">
        <x:v>Margin</x:v>
      </x:c>
      <x:c r="K420" s="26" t="str">
        <x:v>Normalized parent net income / revenue</x:v>
      </x:c>
      <x:c r="L420" s="26" t="n">
        <x:v>0.11</x:v>
      </x:c>
      <x:c r="M420" s="26" t="n">
        <x:v>0</x:v>
      </x:c>
      <x:c r="N420" s="26" t="n">
        <x:v>379.6188</x:v>
      </x:c>
      <x:c r="O420" s="26"/>
      <x:c r="P420" s="26"/>
      <x:c r="Q420" s="26"/>
      <x:c r="R420" s="26" t="n">
        <x:v>0</x:v>
      </x:c>
      <x:c r="S420" s="26"/>
      <x:c r="T420" s="26" t="str">
        <x:v>MX_P1_059;MX_P1_218;MX_P1_057;MX_P1_056</x:v>
      </x:c>
      <x:c r="U420" s="26" t="str">
        <x:v>2031-2035按框架固定收敛：Bear/Base/Bull分别对应0%/1%/2%；不再外推高增长。</x:v>
      </x:c>
      <x:c r="V420" s="26" t="str">
        <x:v>Assumption. 2031-2035 follows g0/g1/g2 discipline.</x:v>
      </x:c>
    </x:row>
    <x:row r="421">
      <x:c r="A421" t="str">
        <x:v>蜜雪集团</x:v>
      </x:c>
      <x:c r="B421" t="str">
        <x:v>2026-08-11</x:v>
      </x:c>
      <x:c r="C421" t="str">
        <x:v>Bear_g0</x:v>
      </x:c>
      <x:c r="D421" t="n">
        <x:v>2033</x:v>
      </x:c>
      <x:c r="E421" t="str">
        <x:v>fcf_conversion</x:v>
      </x:c>
      <x:c r="F421" s="52" t="n">
        <x:v>0.8</x:v>
      </x:c>
      <x:c r="G421" s="52" t="n">
        <x:v>0.8</x:v>
      </x:c>
      <x:c r="H421" t="str">
        <x:v>%</x:v>
      </x:c>
      <x:c r="I421" t="str">
        <x:v>Assumption</x:v>
      </x:c>
      <x:c r="J421" t="str">
        <x:v>Cash Flow</x:v>
      </x:c>
      <x:c r="K421" s="26" t="str">
        <x:v>FCF / normalized net income</x:v>
      </x:c>
      <x:c r="L421" s="26" t="n">
        <x:v>0.11</x:v>
      </x:c>
      <x:c r="M421" s="26" t="n">
        <x:v>0</x:v>
      </x:c>
      <x:c r="N421" s="26" t="n">
        <x:v>379.6188</x:v>
      </x:c>
      <x:c r="O421" s="26"/>
      <x:c r="P421" s="26"/>
      <x:c r="Q421" s="26"/>
      <x:c r="R421" s="26" t="n">
        <x:v>0</x:v>
      </x:c>
      <x:c r="S421" s="26"/>
      <x:c r="T421" s="26" t="str">
        <x:v>MX_P1_091;MX_P1_059;MX_P1_218</x:v>
      </x:c>
      <x:c r="U421" s="26" t="str">
        <x:v>2031-2035按框架固定收敛：Bear/Base/Bull分别对应0%/1%/2%；不再外推高增长。</x:v>
      </x:c>
      <x:c r="V421" s="26" t="str">
        <x:v>Assumption. 2031-2035 follows g0/g1/g2 discipline.</x:v>
      </x:c>
    </x:row>
    <x:row r="422">
      <x:c r="A422" t="str">
        <x:v>蜜雪集团</x:v>
      </x:c>
      <x:c r="B422" t="str">
        <x:v>2026-08-11</x:v>
      </x:c>
      <x:c r="C422" t="str">
        <x:v>Bear_g0</x:v>
      </x:c>
      <x:c r="D422" t="n">
        <x:v>2033</x:v>
      </x:c>
      <x:c r="E422" t="str">
        <x:v>capex_pct_revenue</x:v>
      </x:c>
      <x:c r="F422" s="52" t="n">
        <x:v>0.04</x:v>
      </x:c>
      <x:c r="G422" s="52" t="n">
        <x:v>0.04</x:v>
      </x:c>
      <x:c r="H422" t="str">
        <x:v>%</x:v>
      </x:c>
      <x:c r="I422" t="str">
        <x:v>Assumption</x:v>
      </x:c>
      <x:c r="J422" t="str">
        <x:v>Cash Flow</x:v>
      </x:c>
      <x:c r="K422" s="26" t="str">
        <x:v>Capex / revenue</x:v>
      </x:c>
      <x:c r="L422" s="26" t="n">
        <x:v>0.11</x:v>
      </x:c>
      <x:c r="M422" s="26" t="n">
        <x:v>0</x:v>
      </x:c>
      <x:c r="N422" s="26" t="n">
        <x:v>379.6188</x:v>
      </x:c>
      <x:c r="O422" s="26"/>
      <x:c r="P422" s="26"/>
      <x:c r="Q422" s="26"/>
      <x:c r="R422" s="26" t="n">
        <x:v>0</x:v>
      </x:c>
      <x:c r="S422" s="26"/>
      <x:c r="T422" s="26" t="str">
        <x:v>MX_P1_092;MX_P1_093;MX_P1_094;MX_P0_007</x:v>
      </x:c>
      <x:c r="U422" s="26" t="str">
        <x:v>2031-2035按框架固定收敛：Bear/Base/Bull分别对应0%/1%/2%；不再外推高增长。</x:v>
      </x:c>
      <x:c r="V422" s="26" t="str">
        <x:v>Assumption. 2031-2035 follows g0/g1/g2 discipline.</x:v>
      </x:c>
    </x:row>
    <x:row r="423">
      <x:c r="A423" t="str">
        <x:v>蜜雪集团</x:v>
      </x:c>
      <x:c r="B423" t="str">
        <x:v>2026-08-11</x:v>
      </x:c>
      <x:c r="C423" t="str">
        <x:v>Bear_g0</x:v>
      </x:c>
      <x:c r="D423" t="n">
        <x:v>2033</x:v>
      </x:c>
      <x:c r="E423" t="str">
        <x:v>nwc_pct_revenue</x:v>
      </x:c>
      <x:c r="F423" s="52" t="n">
        <x:v>-0.02</x:v>
      </x:c>
      <x:c r="G423" s="52" t="n">
        <x:v>-0.02</x:v>
      </x:c>
      <x:c r="H423" t="str">
        <x:v>%</x:v>
      </x:c>
      <x:c r="I423" t="str">
        <x:v>Assumption</x:v>
      </x:c>
      <x:c r="J423" t="str">
        <x:v>Working Capital</x:v>
      </x:c>
      <x:c r="K423" s="26" t="str">
        <x:v>Operating NWC / revenue</x:v>
      </x:c>
      <x:c r="L423" s="26" t="n">
        <x:v>0.11</x:v>
      </x:c>
      <x:c r="M423" s="26" t="n">
        <x:v>0</x:v>
      </x:c>
      <x:c r="N423" s="26" t="n">
        <x:v>379.6188</x:v>
      </x:c>
      <x:c r="O423" s="26"/>
      <x:c r="P423" s="26"/>
      <x:c r="Q423" s="26"/>
      <x:c r="R423" s="26" t="n">
        <x:v>0</x:v>
      </x:c>
      <x:c r="S423" s="26"/>
      <x:c r="T423" s="26" t="str">
        <x:v>MX_P0_007;MX_P1_196;MX_P1_199;MX_P1_200;MX_P1_201</x:v>
      </x:c>
      <x:c r="U423" s="26" t="str">
        <x:v>2031-2035按框架固定收敛：Bear/Base/Bull分别对应0%/1%/2%；不再外推高增长。</x:v>
      </x:c>
      <x:c r="V423" s="26" t="str">
        <x:v>Assumption. 2031-2035 follows g0/g1/g2 discipline.</x:v>
      </x:c>
    </x:row>
    <x:row r="424">
      <x:c r="A424" t="str">
        <x:v>蜜雪集团</x:v>
      </x:c>
      <x:c r="B424" t="str">
        <x:v>2026-08-11</x:v>
      </x:c>
      <x:c r="C424" t="str">
        <x:v>Bear_g0</x:v>
      </x:c>
      <x:c r="D424" t="n">
        <x:v>2033</x:v>
      </x:c>
      <x:c r="E424" t="str">
        <x:v>cash_conversion_cycle</x:v>
      </x:c>
      <x:c r="F424" s="52" t="n">
        <x:v>22</x:v>
      </x:c>
      <x:c r="G424" s="52" t="n">
        <x:v>22</x:v>
      </x:c>
      <x:c r="H424" t="str">
        <x:v>days</x:v>
      </x:c>
      <x:c r="I424" t="str">
        <x:v>Assumption</x:v>
      </x:c>
      <x:c r="J424" t="str">
        <x:v>Working Capital</x:v>
      </x:c>
      <x:c r="K424" s="26" t="str">
        <x:v>Inventory days + AR days - AP days</x:v>
      </x:c>
      <x:c r="L424" s="26" t="n">
        <x:v>0.11</x:v>
      </x:c>
      <x:c r="M424" s="26" t="n">
        <x:v>0</x:v>
      </x:c>
      <x:c r="N424" s="26" t="n">
        <x:v>379.6188</x:v>
      </x:c>
      <x:c r="O424" s="26"/>
      <x:c r="P424" s="26"/>
      <x:c r="Q424" s="26"/>
      <x:c r="R424" s="26" t="n">
        <x:v>0</x:v>
      </x:c>
      <x:c r="S424" s="26"/>
      <x:c r="T424" s="26" t="str">
        <x:v>MX_P1_173;MX_P1_196;MX_P1_176;MX_P1_199</x:v>
      </x:c>
      <x:c r="U424" s="26" t="str">
        <x:v>2031-2035按框架固定收敛：Bear/Base/Bull分别对应0%/1%/2%；不再外推高增长。</x:v>
      </x:c>
      <x:c r="V424" s="26" t="str">
        <x:v>Assumption. 2031-2035 follows g0/g1/g2 discipline.</x:v>
      </x:c>
    </x:row>
    <x:row r="425">
      <x:c r="A425" t="str">
        <x:v>蜜雪集团</x:v>
      </x:c>
      <x:c r="B425" t="str">
        <x:v>2026-08-11</x:v>
      </x:c>
      <x:c r="C425" t="str">
        <x:v>Bear_g0</x:v>
      </x:c>
      <x:c r="D425" t="n">
        <x:v>2033</x:v>
      </x:c>
      <x:c r="E425" t="str">
        <x:v>operating_invested_capital_pct_revenue</x:v>
      </x:c>
      <x:c r="F425" s="52" t="n">
        <x:v>0.22</x:v>
      </x:c>
      <x:c r="G425" s="52" t="n">
        <x:v>0.22</x:v>
      </x:c>
      <x:c r="H425" t="str">
        <x:v>%</x:v>
      </x:c>
      <x:c r="I425" t="str">
        <x:v>Assumption</x:v>
      </x:c>
      <x:c r="J425" t="str">
        <x:v>Capital Efficiency</x:v>
      </x:c>
      <x:c r="K425" s="26" t="str">
        <x:v>Forecast operating invested capital / revenue proxy</x:v>
      </x:c>
      <x:c r="L425" s="26" t="n">
        <x:v>0.11</x:v>
      </x:c>
      <x:c r="M425" s="26" t="n">
        <x:v>0</x:v>
      </x:c>
      <x:c r="N425" s="26" t="n">
        <x:v>379.6188</x:v>
      </x:c>
      <x:c r="O425" s="26"/>
      <x:c r="P425" s="26"/>
      <x:c r="Q425" s="26"/>
      <x:c r="R425" s="26" t="n">
        <x:v>0</x:v>
      </x:c>
      <x:c r="S425" s="26"/>
      <x:c r="T425" s="26" t="str">
        <x:v>MX_P1_050;MX_P1_196;MX_P1_202</x:v>
      </x:c>
      <x:c r="U425" s="26" t="str">
        <x:v>2031-2035按框架固定收敛：Bear/Base/Bull分别对应0%/1%/2%；不再外推高增长。</x:v>
      </x:c>
      <x:c r="V425" s="26" t="str">
        <x:v>Assumption. 2031-2035 follows g0/g1/g2 discipline.</x:v>
      </x:c>
    </x:row>
    <x:row r="426">
      <x:c r="A426" t="str">
        <x:v>蜜雪集团</x:v>
      </x:c>
      <x:c r="B426" t="str">
        <x:v>2026-08-11</x:v>
      </x:c>
      <x:c r="C426" t="str">
        <x:v>Bear_g0</x:v>
      </x:c>
      <x:c r="D426" t="n">
        <x:v>2033</x:v>
      </x:c>
      <x:c r="E426" t="str">
        <x:v>normalized_tax_rate</x:v>
      </x:c>
      <x:c r="F426" s="52" t="n">
        <x:v>0.22</x:v>
      </x:c>
      <x:c r="G426" s="52" t="n">
        <x:v>0.22</x:v>
      </x:c>
      <x:c r="H426" t="str">
        <x:v>%</x:v>
      </x:c>
      <x:c r="I426" t="str">
        <x:v>Assumption</x:v>
      </x:c>
      <x:c r="J426" t="str">
        <x:v>Capital Efficiency</x:v>
      </x:c>
      <x:c r="K426" s="26" t="str">
        <x:v>Normalized effective tax rate</x:v>
      </x:c>
      <x:c r="L426" s="26" t="n">
        <x:v>0.11</x:v>
      </x:c>
      <x:c r="M426" s="26" t="n">
        <x:v>0</x:v>
      </x:c>
      <x:c r="N426" s="26" t="n">
        <x:v>379.6188</x:v>
      </x:c>
      <x:c r="O426" s="26"/>
      <x:c r="P426" s="26"/>
      <x:c r="Q426" s="26"/>
      <x:c r="R426" s="26" t="n">
        <x:v>0</x:v>
      </x:c>
      <x:c r="S426" s="26"/>
      <x:c r="T426" s="26" t="str">
        <x:v>MX_P1_056;MX_P1_057</x:v>
      </x:c>
      <x:c r="U426" s="26" t="str">
        <x:v>2031-2035按框架固定收敛：Bear/Base/Bull分别对应0%/1%/2%；不再外推高增长。</x:v>
      </x:c>
      <x:c r="V426" s="26" t="str">
        <x:v>Assumption. 2031-2035 follows g0/g1/g2 discipline.</x:v>
      </x:c>
    </x:row>
    <x:row r="427">
      <x:c r="A427" t="str">
        <x:v>蜜雪集团</x:v>
      </x:c>
      <x:c r="B427" t="str">
        <x:v>2026-08-11</x:v>
      </x:c>
      <x:c r="C427" t="str">
        <x:v>Bear_g0</x:v>
      </x:c>
      <x:c r="D427" t="n">
        <x:v>2033</x:v>
      </x:c>
      <x:c r="E427" t="str">
        <x:v>diluted_shares</x:v>
      </x:c>
      <x:c r="F427" s="52" t="n">
        <x:v>379.6188</x:v>
      </x:c>
      <x:c r="G427" s="52" t="n">
        <x:v>379.6188</x:v>
      </x:c>
      <x:c r="H427" t="str">
        <x:v>mn shares</x:v>
      </x:c>
      <x:c r="I427" t="str">
        <x:v>Assumption</x:v>
      </x:c>
      <x:c r="J427" t="str">
        <x:v>Share Count</x:v>
      </x:c>
      <x:c r="K427" s="26" t="str">
        <x:v>Issued economic shares; no forecast issuance absent disclosed grants</x:v>
      </x:c>
      <x:c r="L427" s="26" t="n">
        <x:v>0.11</x:v>
      </x:c>
      <x:c r="M427" s="26" t="n">
        <x:v>0</x:v>
      </x:c>
      <x:c r="N427" s="26" t="n">
        <x:v>379.6188</x:v>
      </x:c>
      <x:c r="O427" s="26"/>
      <x:c r="P427" s="26"/>
      <x:c r="Q427" s="26"/>
      <x:c r="R427" s="26" t="n">
        <x:v>0</x:v>
      </x:c>
      <x:c r="S427" s="26"/>
      <x:c r="T427" s="26" t="str">
        <x:v>MX_P3_001;MX_P3_004;MX_P3_005;MX_P3_006</x:v>
      </x:c>
      <x:c r="U427" s="26" t="str">
        <x:v>2031-2035按框架固定收敛：Bear/Base/Bull分别对应0%/1%/2%；不再外推高增长。</x:v>
      </x:c>
      <x:c r="V427" s="26" t="str">
        <x:v>Assumption. 2031-2035 follows g0/g1/g2 discipline.</x:v>
      </x:c>
    </x:row>
    <x:row r="428">
      <x:c r="A428" t="str">
        <x:v>蜜雪集团</x:v>
      </x:c>
      <x:c r="B428" t="str">
        <x:v>2026-08-11</x:v>
      </x:c>
      <x:c r="C428" t="str">
        <x:v>Bear_g0</x:v>
      </x:c>
      <x:c r="D428" t="n">
        <x:v>2033</x:v>
      </x:c>
      <x:c r="E428" t="str">
        <x:v>dividend_per_share</x:v>
      </x:c>
      <x:c r="F428" s="52" t="n">
        <x:v>0</x:v>
      </x:c>
      <x:c r="G428" s="52" t="n">
        <x:v>0</x:v>
      </x:c>
      <x:c r="H428" t="str">
        <x:v>RMB/share</x:v>
      </x:c>
      <x:c r="I428" t="str">
        <x:v>Assumption</x:v>
      </x:c>
      <x:c r="J428" t="str">
        <x:v>Capital Allocation</x:v>
      </x:c>
      <x:c r="K428" s="26" t="str">
        <x:v>No dividend assumed</x:v>
      </x:c>
      <x:c r="L428" s="26" t="n">
        <x:v>0.11</x:v>
      </x:c>
      <x:c r="M428" s="26" t="n">
        <x:v>0</x:v>
      </x:c>
      <x:c r="N428" s="26" t="n">
        <x:v>379.6188</x:v>
      </x:c>
      <x:c r="O428" s="26"/>
      <x:c r="P428" s="26"/>
      <x:c r="Q428" s="26"/>
      <x:c r="R428" s="26" t="n">
        <x:v>0</x:v>
      </x:c>
      <x:c r="S428" s="26"/>
      <x:c r="T428" s="26" t="str">
        <x:v>MX_P1_314</x:v>
      </x:c>
      <x:c r="U428" s="26" t="str">
        <x:v>2031-2035按框架固定收敛：Bear/Base/Bull分别对应0%/1%/2%；不再外推高增长。</x:v>
      </x:c>
      <x:c r="V428" s="26" t="str">
        <x:v>Assumption. 2031-2035 follows g0/g1/g2 discipline.</x:v>
      </x:c>
    </x:row>
    <x:row r="429">
      <x:c r="A429" t="str">
        <x:v>蜜雪集团</x:v>
      </x:c>
      <x:c r="B429" t="str">
        <x:v>2026-08-11</x:v>
      </x:c>
      <x:c r="C429" t="str">
        <x:v>Bear_g0</x:v>
      </x:c>
      <x:c r="D429" t="n">
        <x:v>2033</x:v>
      </x:c>
      <x:c r="E429" t="str">
        <x:v>stores_end</x:v>
      </x:c>
      <x:c r="F429" s="52"/>
      <x:c r="G429" s="52" t="n">
        <x:v>64921.9051728</x:v>
      </x:c>
      <x:c r="H429" t="str">
        <x:v>stores</x:v>
      </x:c>
      <x:c r="I429" t="str">
        <x:v>R2_Driver_Model</x:v>
      </x:c>
      <x:c r="J429" t="str">
        <x:v>Store Network</x:v>
      </x:c>
      <x:c r="K429" s="26" t="str">
        <x:v>Mainland stores + Overseas stores</x:v>
      </x:c>
      <x:c r="L429" s="26" t="n">
        <x:v>0.11</x:v>
      </x:c>
      <x:c r="M429" s="26" t="n">
        <x:v>0</x:v>
      </x:c>
      <x:c r="N429" s="26" t="n">
        <x:v>379.6188</x:v>
      </x:c>
      <x:c r="O429" s="26"/>
      <x:c r="P429" s="26"/>
      <x:c r="Q429" s="26"/>
      <x:c r="R429" s="26" t="n">
        <x:v>0</x:v>
      </x:c>
      <x:c r="S429" s="26"/>
      <x:c r="T429" s="26" t="str">
        <x:v>MX_P0_001;MX_P0_003;MX_P1_072;MX_P1_073;MX_P1_074;MX_P1_243;MX_P1_244</x:v>
      </x:c>
      <x:c r="U429" s="26" t="str"/>
      <x:c r="V429" s="26" t="str">
        <x:v>V2 regional driver: overseas shrink is no longer backfilled by mainland stores. | V2 regional-store architecture.</x:v>
      </x:c>
    </x:row>
    <x:row r="430">
      <x:c r="A430" t="str">
        <x:v>蜜雪集团</x:v>
      </x:c>
      <x:c r="B430" t="str">
        <x:v>2026-08-11</x:v>
      </x:c>
      <x:c r="C430" t="str">
        <x:v>Bear_g0</x:v>
      </x:c>
      <x:c r="D430" t="n">
        <x:v>2033</x:v>
      </x:c>
      <x:c r="E430" t="str">
        <x:v>stores_opened</x:v>
      </x:c>
      <x:c r="F430" s="52"/>
      <x:c r="G430" s="52" t="n">
        <x:v>4544.533362096</x:v>
      </x:c>
      <x:c r="H430" t="str">
        <x:v>stores</x:v>
      </x:c>
      <x:c r="I430" t="str">
        <x:v>R2_Driver_Model</x:v>
      </x:c>
      <x:c r="J430" t="str">
        <x:v>Store Network</x:v>
      </x:c>
      <x:c r="K430" s="26" t="str">
        <x:v>Ending total stores - Beginning total stores + Closures; acquisition assumed 0</x:v>
      </x:c>
      <x:c r="L430" s="26" t="n">
        <x:v>0.11</x:v>
      </x:c>
      <x:c r="M430" s="26" t="n">
        <x:v>0</x:v>
      </x:c>
      <x:c r="N430" s="26" t="n">
        <x:v>379.6188</x:v>
      </x:c>
      <x:c r="O430" s="26"/>
      <x:c r="P430" s="26"/>
      <x:c r="Q430" s="26"/>
      <x:c r="R430" s="26" t="n">
        <x:v>0</x:v>
      </x:c>
      <x:c r="S430" s="26"/>
      <x:c r="T430" s="26" t="str">
        <x:v>MX_P0_001;MX_P0_003;MX_P1_072;MX_P1_073;MX_P1_074;MX_P1_243;MX_P1_244</x:v>
      </x:c>
      <x:c r="U430" s="26" t="str"/>
      <x:c r="V430" s="26" t="str">
        <x:v>Derived forecast; not company guidance. | V2 regional-store architecture.</x:v>
      </x:c>
    </x:row>
    <x:row r="431">
      <x:c r="A431" t="str">
        <x:v>蜜雪集团</x:v>
      </x:c>
      <x:c r="B431" t="str">
        <x:v>2026-08-11</x:v>
      </x:c>
      <x:c r="C431" t="str">
        <x:v>Bear_g0</x:v>
      </x:c>
      <x:c r="D431" t="n">
        <x:v>2033</x:v>
      </x:c>
      <x:c r="E431" t="str">
        <x:v>stores_closed</x:v>
      </x:c>
      <x:c r="F431" s="52"/>
      <x:c r="G431" s="52" t="n">
        <x:v>4544.533362096</x:v>
      </x:c>
      <x:c r="H431" t="str">
        <x:v>stores</x:v>
      </x:c>
      <x:c r="I431" t="str">
        <x:v>R2_Driver_Model</x:v>
      </x:c>
      <x:c r="J431" t="str">
        <x:v>Store Network</x:v>
      </x:c>
      <x:c r="K431" s="26" t="str">
        <x:v>Prior stores × closure rate</x:v>
      </x:c>
      <x:c r="L431" s="26" t="n">
        <x:v>0.11</x:v>
      </x:c>
      <x:c r="M431" s="26" t="n">
        <x:v>0</x:v>
      </x:c>
      <x:c r="N431" s="26" t="n">
        <x:v>379.6188</x:v>
      </x:c>
      <x:c r="O431" s="26"/>
      <x:c r="P431" s="26"/>
      <x:c r="Q431" s="26"/>
      <x:c r="R431" s="26" t="n">
        <x:v>0</x:v>
      </x:c>
      <x:c r="S431" s="26"/>
      <x:c r="T431" s="26" t="str">
        <x:v>MX_P0_001;MX_P0_003;MX_P1_072;MX_P1_073;MX_P1_074;MX_P1_243;MX_P1_244</x:v>
      </x:c>
      <x:c r="U431" s="26" t="str"/>
      <x:c r="V431" s="26" t="str">
        <x:v>Derived forecast; not company guidance. | V2 regional-store architecture.</x:v>
      </x:c>
    </x:row>
    <x:row r="432">
      <x:c r="A432" t="str">
        <x:v>蜜雪集团</x:v>
      </x:c>
      <x:c r="B432" t="str">
        <x:v>2026-08-11</x:v>
      </x:c>
      <x:c r="C432" t="str">
        <x:v>Bear_g0</x:v>
      </x:c>
      <x:c r="D432" t="n">
        <x:v>2033</x:v>
      </x:c>
      <x:c r="E432" t="str">
        <x:v>avg_stores_proxy</x:v>
      </x:c>
      <x:c r="F432" s="52"/>
      <x:c r="G432" s="52" t="n">
        <x:v>64921.9051728</x:v>
      </x:c>
      <x:c r="H432" t="str">
        <x:v>stores</x:v>
      </x:c>
      <x:c r="I432" t="str">
        <x:v>R2_Driver_Model</x:v>
      </x:c>
      <x:c r="J432" t="str">
        <x:v>Store Network</x:v>
      </x:c>
      <x:c r="K432" s="26" t="str">
        <x:v>(Beginning + Ending stores)/2</x:v>
      </x:c>
      <x:c r="L432" s="26" t="n">
        <x:v>0.11</x:v>
      </x:c>
      <x:c r="M432" s="26" t="n">
        <x:v>0</x:v>
      </x:c>
      <x:c r="N432" s="26" t="n">
        <x:v>379.6188</x:v>
      </x:c>
      <x:c r="O432" s="26"/>
      <x:c r="P432" s="26"/>
      <x:c r="Q432" s="26"/>
      <x:c r="R432" s="26" t="n">
        <x:v>0</x:v>
      </x:c>
      <x:c r="S432" s="26"/>
      <x:c r="T432" s="26" t="str">
        <x:v>MX_P0_001;MX_P0_003;MX_P1_072;MX_P1_073;MX_P1_074;MX_P1_243;MX_P1_244</x:v>
      </x:c>
      <x:c r="U432" s="26" t="str"/>
      <x:c r="V432" s="26" t="str">
        <x:v>Derived forecast; not company guidance. | V2 regional-store architecture.</x:v>
      </x:c>
    </x:row>
    <x:row r="433">
      <x:c r="A433" t="str">
        <x:v>蜜雪集团</x:v>
      </x:c>
      <x:c r="B433" t="str">
        <x:v>2026-08-11</x:v>
      </x:c>
      <x:c r="C433" t="str">
        <x:v>Bear_g0</x:v>
      </x:c>
      <x:c r="D433" t="n">
        <x:v>2033</x:v>
      </x:c>
      <x:c r="E433" t="str">
        <x:v>overseas_stores</x:v>
      </x:c>
      <x:c r="F433" s="52"/>
      <x:c r="G433" s="52" t="n">
        <x:v>3246.39225</x:v>
      </x:c>
      <x:c r="H433" t="str">
        <x:v>stores</x:v>
      </x:c>
      <x:c r="I433" t="str">
        <x:v>R2_Driver_Model</x:v>
      </x:c>
      <x:c r="J433" t="str">
        <x:v>Overseas</x:v>
      </x:c>
      <x:c r="K433" s="26" t="str">
        <x:v>Prior overseas stores × (1 + overseas growth)</x:v>
      </x:c>
      <x:c r="L433" s="26" t="n">
        <x:v>0.11</x:v>
      </x:c>
      <x:c r="M433" s="26" t="n">
        <x:v>0</x:v>
      </x:c>
      <x:c r="N433" s="26" t="n">
        <x:v>379.6188</x:v>
      </x:c>
      <x:c r="O433" s="26"/>
      <x:c r="P433" s="26"/>
      <x:c r="Q433" s="26"/>
      <x:c r="R433" s="26" t="n">
        <x:v>0</x:v>
      </x:c>
      <x:c r="S433" s="26"/>
      <x:c r="T433" s="26" t="str">
        <x:v>MX_P0_001;MX_P0_003;MX_P1_072;MX_P1_073;MX_P1_074;MX_P1_243;MX_P1_244</x:v>
      </x:c>
      <x:c r="U433" s="26" t="str"/>
      <x:c r="V433" s="26" t="str">
        <x:v>Derived forecast; not company guidance. | V2 regional-store architecture.</x:v>
      </x:c>
    </x:row>
    <x:row r="434">
      <x:c r="A434" t="str">
        <x:v>蜜雪集团</x:v>
      </x:c>
      <x:c r="B434" t="str">
        <x:v>2026-08-11</x:v>
      </x:c>
      <x:c r="C434" t="str">
        <x:v>Bear_g0</x:v>
      </x:c>
      <x:c r="D434" t="n">
        <x:v>2033</x:v>
      </x:c>
      <x:c r="E434" t="str">
        <x:v>mainland_stores_proxy</x:v>
      </x:c>
      <x:c r="F434" s="52"/>
      <x:c r="G434" s="52" t="n">
        <x:v>61675.5129228</x:v>
      </x:c>
      <x:c r="H434" t="str">
        <x:v>stores</x:v>
      </x:c>
      <x:c r="I434" t="str">
        <x:v>R2_Driver_Model</x:v>
      </x:c>
      <x:c r="J434" t="str">
        <x:v>Overseas</x:v>
      </x:c>
      <x:c r="K434" s="26" t="str">
        <x:v>Prior mainland stores × (1 + mainland store growth)</x:v>
      </x:c>
      <x:c r="L434" s="26" t="n">
        <x:v>0.11</x:v>
      </x:c>
      <x:c r="M434" s="26" t="n">
        <x:v>0</x:v>
      </x:c>
      <x:c r="N434" s="26" t="n">
        <x:v>379.6188</x:v>
      </x:c>
      <x:c r="O434" s="26"/>
      <x:c r="P434" s="26"/>
      <x:c r="Q434" s="26"/>
      <x:c r="R434" s="26" t="n">
        <x:v>0</x:v>
      </x:c>
      <x:c r="S434" s="26"/>
      <x:c r="T434" s="26" t="str">
        <x:v>MX_P0_001;MX_P0_003;MX_P1_072;MX_P1_073;MX_P1_074;MX_P1_243;MX_P1_244</x:v>
      </x:c>
      <x:c r="U434" s="26" t="str"/>
      <x:c r="V434" s="26" t="str">
        <x:v>V2 regional driver. No longer calculated as Total - Overseas. | V2 regional-store architecture.</x:v>
      </x:c>
    </x:row>
    <x:row r="435">
      <x:c r="A435" t="str">
        <x:v>蜜雪集团</x:v>
      </x:c>
      <x:c r="B435" t="str">
        <x:v>2026-08-11</x:v>
      </x:c>
      <x:c r="C435" t="str">
        <x:v>Bear_g0</x:v>
      </x:c>
      <x:c r="D435" t="n">
        <x:v>2033</x:v>
      </x:c>
      <x:c r="E435" t="str">
        <x:v>goods_revenue_per_avg_store</x:v>
      </x:c>
      <x:c r="F435" s="52"/>
      <x:c r="G435" s="52" t="n">
        <x:v>0.5396277767106599</x:v>
      </x:c>
      <x:c r="H435" t="str">
        <x:v>RMB mn/store</x:v>
      </x:c>
      <x:c r="I435" t="str">
        <x:v>R2_Driver_Model</x:v>
      </x:c>
      <x:c r="J435" t="str">
        <x:v>R2 Unit Monetization</x:v>
      </x:c>
      <x:c r="K435" s="26" t="str">
        <x:v>Prior goods/store × (1 + growth)</x:v>
      </x:c>
      <x:c r="L435" s="26" t="n">
        <x:v>0.11</x:v>
      </x:c>
      <x:c r="M435" s="26" t="n">
        <x:v>0</x:v>
      </x:c>
      <x:c r="N435" s="26" t="n">
        <x:v>379.6188</x:v>
      </x:c>
      <x:c r="O435" s="26"/>
      <x:c r="P435" s="26"/>
      <x:c r="Q435" s="26"/>
      <x:c r="R435" s="26" t="n">
        <x:v>0</x:v>
      </x:c>
      <x:c r="S435" s="26"/>
      <x:c r="T435" s="26" t="str">
        <x:v>MX_P0_001;MX_P0_003;MX_P1_072;MX_P1_073;MX_P1_074;MX_P1_243;MX_P1_244</x:v>
      </x:c>
      <x:c r="U435" s="26" t="str"/>
      <x:c r="V435" s="26" t="str">
        <x:v>Derived forecast; not company guidance.</x:v>
      </x:c>
    </x:row>
    <x:row r="436">
      <x:c r="A436" t="str">
        <x:v>蜜雪集团</x:v>
      </x:c>
      <x:c r="B436" t="str">
        <x:v>2026-08-11</x:v>
      </x:c>
      <x:c r="C436" t="str">
        <x:v>Bear_g0</x:v>
      </x:c>
      <x:c r="D436" t="n">
        <x:v>2033</x:v>
      </x:c>
      <x:c r="E436" t="str">
        <x:v>goods_revenue</x:v>
      </x:c>
      <x:c r="F436" s="52"/>
      <x:c r="G436" s="52" t="n">
        <x:v>35033.66334821835</x:v>
      </x:c>
      <x:c r="H436" t="str">
        <x:v>RMB mn</x:v>
      </x:c>
      <x:c r="I436" t="str">
        <x:v>R2_Driver_Model</x:v>
      </x:c>
      <x:c r="J436" t="str">
        <x:v>R2 Revenue</x:v>
      </x:c>
      <x:c r="K436" s="26" t="str">
        <x:v>Avg stores × goods revenue/store</x:v>
      </x:c>
      <x:c r="L436" s="26" t="n">
        <x:v>0.11</x:v>
      </x:c>
      <x:c r="M436" s="26" t="n">
        <x:v>0</x:v>
      </x:c>
      <x:c r="N436" s="26" t="n">
        <x:v>379.6188</x:v>
      </x:c>
      <x:c r="O436" s="26"/>
      <x:c r="P436" s="26"/>
      <x:c r="Q436" s="26"/>
      <x:c r="R436" s="26" t="n">
        <x:v>0</x:v>
      </x:c>
      <x:c r="S436" s="26"/>
      <x:c r="T436" s="26" t="str">
        <x:v>MX_P0_001;MX_P0_003;MX_P1_072;MX_P1_073;MX_P1_074;MX_P1_243;MX_P1_244</x:v>
      </x:c>
      <x:c r="U436" s="26" t="str"/>
      <x:c r="V436" s="26" t="str">
        <x:v>Derived forecast; not company guidance. | V2 regional-store architecture.</x:v>
      </x:c>
    </x:row>
    <x:row r="437">
      <x:c r="A437" t="str">
        <x:v>蜜雪集团</x:v>
      </x:c>
      <x:c r="B437" t="str">
        <x:v>2026-08-11</x:v>
      </x:c>
      <x:c r="C437" t="str">
        <x:v>Bear_g0</x:v>
      </x:c>
      <x:c r="D437" t="n">
        <x:v>2033</x:v>
      </x:c>
      <x:c r="E437" t="str">
        <x:v>equipment_revenue</x:v>
      </x:c>
      <x:c r="F437" s="52"/>
      <x:c r="G437" s="52" t="n">
        <x:v>345.384535519296</x:v>
      </x:c>
      <x:c r="H437" t="str">
        <x:v>RMB mn</x:v>
      </x:c>
      <x:c r="I437" t="str">
        <x:v>R2_Driver_Model</x:v>
      </x:c>
      <x:c r="J437" t="str">
        <x:v>R2 Revenue</x:v>
      </x:c>
      <x:c r="K437" s="26" t="str">
        <x:v>Gross openings × equipment revenue/opening</x:v>
      </x:c>
      <x:c r="L437" s="26" t="n">
        <x:v>0.11</x:v>
      </x:c>
      <x:c r="M437" s="26" t="n">
        <x:v>0</x:v>
      </x:c>
      <x:c r="N437" s="26" t="n">
        <x:v>379.6188</x:v>
      </x:c>
      <x:c r="O437" s="26"/>
      <x:c r="P437" s="26"/>
      <x:c r="Q437" s="26"/>
      <x:c r="R437" s="26" t="n">
        <x:v>0</x:v>
      </x:c>
      <x:c r="S437" s="26"/>
      <x:c r="T437" s="26" t="str">
        <x:v>MX_P0_001;MX_P0_003;MX_P1_072;MX_P1_073;MX_P1_074;MX_P1_243;MX_P1_244</x:v>
      </x:c>
      <x:c r="U437" s="26" t="str"/>
      <x:c r="V437" s="26" t="str">
        <x:v>Derived forecast; not company guidance. | V2 regional-store architecture.</x:v>
      </x:c>
    </x:row>
    <x:row r="438">
      <x:c r="A438" t="str">
        <x:v>蜜雪集团</x:v>
      </x:c>
      <x:c r="B438" t="str">
        <x:v>2026-08-11</x:v>
      </x:c>
      <x:c r="C438" t="str">
        <x:v>Bear_g0</x:v>
      </x:c>
      <x:c r="D438" t="n">
        <x:v>2033</x:v>
      </x:c>
      <x:c r="E438" t="str">
        <x:v>franchise_service_revenue</x:v>
      </x:c>
      <x:c r="F438" s="52"/>
      <x:c r="G438" s="52" t="n">
        <x:v>908.9066724191999</x:v>
      </x:c>
      <x:c r="H438" t="str">
        <x:v>RMB mn</x:v>
      </x:c>
      <x:c r="I438" t="str">
        <x:v>R2_Driver_Model</x:v>
      </x:c>
      <x:c r="J438" t="str">
        <x:v>R2 Revenue</x:v>
      </x:c>
      <x:c r="K438" s="26" t="str">
        <x:v>Avg stores × franchise service revenue/store</x:v>
      </x:c>
      <x:c r="L438" s="26" t="n">
        <x:v>0.11</x:v>
      </x:c>
      <x:c r="M438" s="26" t="n">
        <x:v>0</x:v>
      </x:c>
      <x:c r="N438" s="26" t="n">
        <x:v>379.6188</x:v>
      </x:c>
      <x:c r="O438" s="26"/>
      <x:c r="P438" s="26"/>
      <x:c r="Q438" s="26"/>
      <x:c r="R438" s="26" t="n">
        <x:v>0</x:v>
      </x:c>
      <x:c r="S438" s="26"/>
      <x:c r="T438" s="26" t="str">
        <x:v>MX_P0_001;MX_P0_003;MX_P1_072;MX_P1_073;MX_P1_074;MX_P1_243;MX_P1_244</x:v>
      </x:c>
      <x:c r="U438" s="26" t="str"/>
      <x:c r="V438" s="26" t="str">
        <x:v>Derived forecast; not company guidance. | V2 regional-store architecture.</x:v>
      </x:c>
    </x:row>
    <x:row r="439">
      <x:c r="A439" t="str">
        <x:v>蜜雪集团</x:v>
      </x:c>
      <x:c r="B439" t="str">
        <x:v>2026-08-11</x:v>
      </x:c>
      <x:c r="C439" t="str">
        <x:v>Bear_g0</x:v>
      </x:c>
      <x:c r="D439" t="n">
        <x:v>2033</x:v>
      </x:c>
      <x:c r="E439" t="str">
        <x:v>revenue</x:v>
      </x:c>
      <x:c r="F439" s="52"/>
      <x:c r="G439" s="52" t="n">
        <x:v>36287.95455615685</x:v>
      </x:c>
      <x:c r="H439" t="str">
        <x:v>RMB mn</x:v>
      </x:c>
      <x:c r="I439" t="str">
        <x:v>R2_Driver_Model</x:v>
      </x:c>
      <x:c r="J439" t="str">
        <x:v>R2 Revenue</x:v>
      </x:c>
      <x:c r="K439" s="26" t="str">
        <x:v>Goods revenue + equipment revenue + franchise service revenue</x:v>
      </x:c>
      <x:c r="L439" s="26" t="n">
        <x:v>0.11</x:v>
      </x:c>
      <x:c r="M439" s="26" t="n">
        <x:v>0</x:v>
      </x:c>
      <x:c r="N439" s="26" t="n">
        <x:v>379.6188</x:v>
      </x:c>
      <x:c r="O439" s="26"/>
      <x:c r="P439" s="26"/>
      <x:c r="Q439" s="26"/>
      <x:c r="R439" s="26" t="n">
        <x:v>0</x:v>
      </x:c>
      <x:c r="S439" s="26"/>
      <x:c r="T439" s="26" t="str">
        <x:v>MX_P0_001;MX_P0_003;MX_P1_072;MX_P1_073;MX_P1_074;MX_P1_243;MX_P1_244</x:v>
      </x:c>
      <x:c r="U439" s="26" t="str"/>
      <x:c r="V439" s="26" t="str">
        <x:v>Derived forecast; not company guidance. | V2 regional-store architecture.</x:v>
      </x:c>
    </x:row>
    <x:row r="440">
      <x:c r="A440" t="str">
        <x:v>蜜雪集团</x:v>
      </x:c>
      <x:c r="B440" t="str">
        <x:v>2026-08-11</x:v>
      </x:c>
      <x:c r="C440" t="str">
        <x:v>Bear_g0</x:v>
      </x:c>
      <x:c r="D440" t="n">
        <x:v>2033</x:v>
      </x:c>
      <x:c r="E440" t="str">
        <x:v>revenue_growth</x:v>
      </x:c>
      <x:c r="F440" s="52"/>
      <x:c r="G440" s="52" t="n">
        <x:v>0</x:v>
      </x:c>
      <x:c r="H440" t="str">
        <x:v>%</x:v>
      </x:c>
      <x:c r="I440" t="str">
        <x:v>R2_Driver_Model</x:v>
      </x:c>
      <x:c r="J440" t="str">
        <x:v>R2 Revenue</x:v>
      </x:c>
      <x:c r="K440" s="26" t="str">
        <x:v>Revenue / prior-year revenue - 1</x:v>
      </x:c>
      <x:c r="L440" s="26" t="n">
        <x:v>0.11</x:v>
      </x:c>
      <x:c r="M440" s="26" t="n">
        <x:v>0</x:v>
      </x:c>
      <x:c r="N440" s="26" t="n">
        <x:v>379.6188</x:v>
      </x:c>
      <x:c r="O440" s="26"/>
      <x:c r="P440" s="26"/>
      <x:c r="Q440" s="26"/>
      <x:c r="R440" s="26" t="n">
        <x:v>0</x:v>
      </x:c>
      <x:c r="S440" s="26"/>
      <x:c r="T440" s="26" t="str">
        <x:v>MX_P0_001;MX_P0_003;MX_P1_072;MX_P1_073;MX_P1_074;MX_P1_243;MX_P1_244</x:v>
      </x:c>
      <x:c r="U440" s="26" t="str"/>
      <x:c r="V440" s="26" t="str">
        <x:v>Derived forecast; not company guidance. | V2 regional-store architecture.</x:v>
      </x:c>
    </x:row>
    <x:row r="441">
      <x:c r="A441" t="str">
        <x:v>蜜雪集团</x:v>
      </x:c>
      <x:c r="B441" t="str">
        <x:v>2026-08-11</x:v>
      </x:c>
      <x:c r="C441" t="str">
        <x:v>Bear_g0</x:v>
      </x:c>
      <x:c r="D441" t="n">
        <x:v>2033</x:v>
      </x:c>
      <x:c r="E441" t="str">
        <x:v>normalized_net_income</x:v>
      </x:c>
      <x:c r="F441" s="52"/>
      <x:c r="G441" s="52" t="n">
        <x:v>5951.224547209724</x:v>
      </x:c>
      <x:c r="H441" t="str">
        <x:v>RMB mn</x:v>
      </x:c>
      <x:c r="I441" t="str">
        <x:v>R2_Driver_Model</x:v>
      </x:c>
      <x:c r="J441" t="str">
        <x:v>Profit</x:v>
      </x:c>
      <x:c r="K441" s="26" t="str">
        <x:v>Revenue × normalized net margin</x:v>
      </x:c>
      <x:c r="L441" s="26" t="n">
        <x:v>0.11</x:v>
      </x:c>
      <x:c r="M441" s="26" t="n">
        <x:v>0</x:v>
      </x:c>
      <x:c r="N441" s="26" t="n">
        <x:v>379.6188</x:v>
      </x:c>
      <x:c r="O441" s="26"/>
      <x:c r="P441" s="26"/>
      <x:c r="Q441" s="26"/>
      <x:c r="R441" s="26" t="n">
        <x:v>0</x:v>
      </x:c>
      <x:c r="S441" s="26"/>
      <x:c r="T441" s="26" t="str">
        <x:v>MX_P0_001;MX_P0_003;MX_P1_072;MX_P1_073;MX_P1_074;MX_P1_243;MX_P1_244</x:v>
      </x:c>
      <x:c r="U441" s="26" t="str"/>
      <x:c r="V441" s="26" t="str">
        <x:v>Derived forecast; not company guidance. | V2 regional-store architecture.</x:v>
      </x:c>
    </x:row>
    <x:row r="442">
      <x:c r="A442" t="str">
        <x:v>蜜雪集团</x:v>
      </x:c>
      <x:c r="B442" t="str">
        <x:v>2026-08-11</x:v>
      </x:c>
      <x:c r="C442" t="str">
        <x:v>Bear_g0</x:v>
      </x:c>
      <x:c r="D442" t="n">
        <x:v>2033</x:v>
      </x:c>
      <x:c r="E442" t="str">
        <x:v>eps_normalized</x:v>
      </x:c>
      <x:c r="F442" s="52"/>
      <x:c r="G442" s="52" t="n">
        <x:v>15.6768435789</x:v>
      </x:c>
      <x:c r="H442" t="str">
        <x:v>RMB/share</x:v>
      </x:c>
      <x:c r="I442" t="str">
        <x:v>R2_Driver_Model</x:v>
      </x:c>
      <x:c r="J442" t="str">
        <x:v>Profit</x:v>
      </x:c>
      <x:c r="K442" s="26" t="str">
        <x:v>Normalized net income / diluted shares</x:v>
      </x:c>
      <x:c r="L442" s="26" t="n">
        <x:v>0.11</x:v>
      </x:c>
      <x:c r="M442" s="26" t="n">
        <x:v>0</x:v>
      </x:c>
      <x:c r="N442" s="26" t="n">
        <x:v>379.6188</x:v>
      </x:c>
      <x:c r="O442" s="26"/>
      <x:c r="P442" s="26"/>
      <x:c r="Q442" s="26"/>
      <x:c r="R442" s="26" t="n">
        <x:v>0</x:v>
      </x:c>
      <x:c r="S442" s="26"/>
      <x:c r="T442" s="26" t="str">
        <x:v>MX_P0_001;MX_P0_003;MX_P1_072;MX_P1_073;MX_P1_074;MX_P1_243;MX_P1_244</x:v>
      </x:c>
      <x:c r="U442" s="26" t="str"/>
      <x:c r="V442" s="26" t="str">
        <x:v>Derived forecast; not company guidance.</x:v>
      </x:c>
    </x:row>
    <x:row r="443">
      <x:c r="A443" t="str">
        <x:v>蜜雪集团</x:v>
      </x:c>
      <x:c r="B443" t="str">
        <x:v>2026-08-11</x:v>
      </x:c>
      <x:c r="C443" t="str">
        <x:v>Bear_g0</x:v>
      </x:c>
      <x:c r="D443" t="n">
        <x:v>2033</x:v>
      </x:c>
      <x:c r="E443" t="str">
        <x:v>fcf</x:v>
      </x:c>
      <x:c r="F443" s="52"/>
      <x:c r="G443" s="52" t="n">
        <x:v>4760.979637767779</x:v>
      </x:c>
      <x:c r="H443" t="str">
        <x:v>RMB mn</x:v>
      </x:c>
      <x:c r="I443" t="str">
        <x:v>R2_Driver_Model</x:v>
      </x:c>
      <x:c r="J443" t="str">
        <x:v>Cash Flow</x:v>
      </x:c>
      <x:c r="K443" s="26" t="str">
        <x:v>Normalized net income × FCF conversion</x:v>
      </x:c>
      <x:c r="L443" s="26" t="n">
        <x:v>0.11</x:v>
      </x:c>
      <x:c r="M443" s="26" t="n">
        <x:v>0</x:v>
      </x:c>
      <x:c r="N443" s="26" t="n">
        <x:v>379.6188</x:v>
      </x:c>
      <x:c r="O443" s="26"/>
      <x:c r="P443" s="26"/>
      <x:c r="Q443" s="26"/>
      <x:c r="R443" s="26" t="n">
        <x:v>0</x:v>
      </x:c>
      <x:c r="S443" s="26"/>
      <x:c r="T443" s="26" t="str">
        <x:v>MX_P0_001;MX_P0_003;MX_P1_072;MX_P1_073;MX_P1_074;MX_P1_243;MX_P1_244</x:v>
      </x:c>
      <x:c r="U443" s="26" t="str"/>
      <x:c r="V443" s="26" t="str">
        <x:v>Derived forecast; not company guidance. | V2 regional-store architecture.</x:v>
      </x:c>
    </x:row>
    <x:row r="444">
      <x:c r="A444" t="str">
        <x:v>蜜雪集团</x:v>
      </x:c>
      <x:c r="B444" t="str">
        <x:v>2026-08-11</x:v>
      </x:c>
      <x:c r="C444" t="str">
        <x:v>Bear_g0</x:v>
      </x:c>
      <x:c r="D444" t="n">
        <x:v>2033</x:v>
      </x:c>
      <x:c r="E444" t="str">
        <x:v>capex</x:v>
      </x:c>
      <x:c r="F444" s="52"/>
      <x:c r="G444" s="52" t="n">
        <x:v>1451.5181822462741</x:v>
      </x:c>
      <x:c r="H444" t="str">
        <x:v>RMB mn</x:v>
      </x:c>
      <x:c r="I444" t="str">
        <x:v>R2_Driver_Model</x:v>
      </x:c>
      <x:c r="J444" t="str">
        <x:v>Cash Flow</x:v>
      </x:c>
      <x:c r="K444" s="26" t="str">
        <x:v>Revenue × Capex/Revenue</x:v>
      </x:c>
      <x:c r="L444" s="26" t="n">
        <x:v>0.11</x:v>
      </x:c>
      <x:c r="M444" s="26" t="n">
        <x:v>0</x:v>
      </x:c>
      <x:c r="N444" s="26" t="n">
        <x:v>379.6188</x:v>
      </x:c>
      <x:c r="O444" s="26"/>
      <x:c r="P444" s="26"/>
      <x:c r="Q444" s="26"/>
      <x:c r="R444" s="26" t="n">
        <x:v>0</x:v>
      </x:c>
      <x:c r="S444" s="26"/>
      <x:c r="T444" s="26" t="str">
        <x:v>MX_P0_001;MX_P0_003;MX_P1_072;MX_P1_073;MX_P1_074;MX_P1_243;MX_P1_244</x:v>
      </x:c>
      <x:c r="U444" s="26" t="str"/>
      <x:c r="V444" s="26" t="str">
        <x:v>Derived forecast; not company guidance.</x:v>
      </x:c>
    </x:row>
    <x:row r="445">
      <x:c r="A445" t="str">
        <x:v>蜜雪集团</x:v>
      </x:c>
      <x:c r="B445" t="str">
        <x:v>2026-08-11</x:v>
      </x:c>
      <x:c r="C445" t="str">
        <x:v>Bear_g0</x:v>
      </x:c>
      <x:c r="D445" t="n">
        <x:v>2033</x:v>
      </x:c>
      <x:c r="E445" t="str">
        <x:v>cfo</x:v>
      </x:c>
      <x:c r="F445" s="52"/>
      <x:c r="G445" s="52" t="n">
        <x:v>6212.497820014054</x:v>
      </x:c>
      <x:c r="H445" t="str">
        <x:v>RMB mn</x:v>
      </x:c>
      <x:c r="I445" t="str">
        <x:v>R2_Driver_Model</x:v>
      </x:c>
      <x:c r="J445" t="str">
        <x:v>Cash Flow</x:v>
      </x:c>
      <x:c r="K445" s="26" t="str">
        <x:v>FCF + Capex</x:v>
      </x:c>
      <x:c r="L445" s="26" t="n">
        <x:v>0.11</x:v>
      </x:c>
      <x:c r="M445" s="26" t="n">
        <x:v>0</x:v>
      </x:c>
      <x:c r="N445" s="26" t="n">
        <x:v>379.6188</x:v>
      </x:c>
      <x:c r="O445" s="26"/>
      <x:c r="P445" s="26"/>
      <x:c r="Q445" s="26"/>
      <x:c r="R445" s="26" t="n">
        <x:v>0</x:v>
      </x:c>
      <x:c r="S445" s="26"/>
      <x:c r="T445" s="26" t="str">
        <x:v>MX_P0_001;MX_P0_003;MX_P1_072;MX_P1_073;MX_P1_074;MX_P1_243;MX_P1_244</x:v>
      </x:c>
      <x:c r="U445" s="26" t="str"/>
      <x:c r="V445" s="26" t="str">
        <x:v>Derived forecast; not company guidance.</x:v>
      </x:c>
    </x:row>
    <x:row r="446">
      <x:c r="A446" t="str">
        <x:v>蜜雪集团</x:v>
      </x:c>
      <x:c r="B446" t="str">
        <x:v>2026-08-11</x:v>
      </x:c>
      <x:c r="C446" t="str">
        <x:v>Bear_g0</x:v>
      </x:c>
      <x:c r="D446" t="n">
        <x:v>2033</x:v>
      </x:c>
      <x:c r="E446" t="str">
        <x:v>operating_nwc</x:v>
      </x:c>
      <x:c r="F446" s="52"/>
      <x:c r="G446" s="52" t="n">
        <x:v>-725.7590911231371</x:v>
      </x:c>
      <x:c r="H446" t="str">
        <x:v>RMB mn</x:v>
      </x:c>
      <x:c r="I446" t="str">
        <x:v>R2_Driver_Model</x:v>
      </x:c>
      <x:c r="J446" t="str">
        <x:v>Working Capital</x:v>
      </x:c>
      <x:c r="K446" s="26" t="str">
        <x:v>Revenue × NWC/Revenue</x:v>
      </x:c>
      <x:c r="L446" s="26" t="n">
        <x:v>0.11</x:v>
      </x:c>
      <x:c r="M446" s="26" t="n">
        <x:v>0</x:v>
      </x:c>
      <x:c r="N446" s="26" t="n">
        <x:v>379.6188</x:v>
      </x:c>
      <x:c r="O446" s="26"/>
      <x:c r="P446" s="26"/>
      <x:c r="Q446" s="26"/>
      <x:c r="R446" s="26" t="n">
        <x:v>0</x:v>
      </x:c>
      <x:c r="S446" s="26"/>
      <x:c r="T446" s="26" t="str">
        <x:v>MX_P0_001;MX_P0_003;MX_P1_072;MX_P1_073;MX_P1_074;MX_P1_243;MX_P1_244</x:v>
      </x:c>
      <x:c r="U446" s="26" t="str"/>
      <x:c r="V446" s="26" t="str">
        <x:v>Derived forecast; not company guidance.</x:v>
      </x:c>
    </x:row>
    <x:row r="447">
      <x:c r="A447" t="str">
        <x:v>蜜雪集团</x:v>
      </x:c>
      <x:c r="B447" t="str">
        <x:v>2026-08-11</x:v>
      </x:c>
      <x:c r="C447" t="str">
        <x:v>Bear_g0</x:v>
      </x:c>
      <x:c r="D447" t="n">
        <x:v>2033</x:v>
      </x:c>
      <x:c r="E447" t="str">
        <x:v>operating_invested_capital_proxy</x:v>
      </x:c>
      <x:c r="F447" s="52"/>
      <x:c r="G447" s="52" t="n">
        <x:v>7983.3500023545075</x:v>
      </x:c>
      <x:c r="H447" t="str">
        <x:v>RMB mn</x:v>
      </x:c>
      <x:c r="I447" t="str">
        <x:v>R2_Driver_Model</x:v>
      </x:c>
      <x:c r="J447" t="str">
        <x:v>Capital Efficiency</x:v>
      </x:c>
      <x:c r="K447" s="26" t="str">
        <x:v>Revenue × operating invested capital/revenue</x:v>
      </x:c>
      <x:c r="L447" s="26" t="n">
        <x:v>0.11</x:v>
      </x:c>
      <x:c r="M447" s="26" t="n">
        <x:v>0</x:v>
      </x:c>
      <x:c r="N447" s="26" t="n">
        <x:v>379.6188</x:v>
      </x:c>
      <x:c r="O447" s="26"/>
      <x:c r="P447" s="26"/>
      <x:c r="Q447" s="26"/>
      <x:c r="R447" s="26" t="n">
        <x:v>0</x:v>
      </x:c>
      <x:c r="S447" s="26"/>
      <x:c r="T447" s="26" t="str">
        <x:v>MX_P0_001;MX_P0_003;MX_P1_072;MX_P1_073;MX_P1_074;MX_P1_243;MX_P1_244</x:v>
      </x:c>
      <x:c r="U447" s="26" t="str"/>
      <x:c r="V447" s="26" t="str">
        <x:v>Derived forecast; not company guidance.</x:v>
      </x:c>
    </x:row>
    <x:row r="448">
      <x:c r="A448" t="str">
        <x:v>蜜雪集团</x:v>
      </x:c>
      <x:c r="B448" t="str">
        <x:v>2026-08-11</x:v>
      </x:c>
      <x:c r="C448" t="str">
        <x:v>Bear_g0</x:v>
      </x:c>
      <x:c r="D448" t="n">
        <x:v>2033</x:v>
      </x:c>
      <x:c r="E448" t="str">
        <x:v>nopat_proxy</x:v>
      </x:c>
      <x:c r="F448" s="52"/>
      <x:c r="G448" s="52" t="n">
        <x:v>5547.70249254526</x:v>
      </x:c>
      <x:c r="H448" t="str">
        <x:v>RMB mn</x:v>
      </x:c>
      <x:c r="I448" t="str">
        <x:v>R2_Driver_Model</x:v>
      </x:c>
      <x:c r="J448" t="str">
        <x:v>Capital Efficiency</x:v>
      </x:c>
      <x:c r="K448" s="26" t="str">
        <x:v>Revenue × core operating margin × (1-tax rate)</x:v>
      </x:c>
      <x:c r="L448" s="26" t="n">
        <x:v>0.11</x:v>
      </x:c>
      <x:c r="M448" s="26" t="n">
        <x:v>0</x:v>
      </x:c>
      <x:c r="N448" s="26" t="n">
        <x:v>379.6188</x:v>
      </x:c>
      <x:c r="O448" s="26"/>
      <x:c r="P448" s="26"/>
      <x:c r="Q448" s="26"/>
      <x:c r="R448" s="26" t="n">
        <x:v>0</x:v>
      </x:c>
      <x:c r="S448" s="26"/>
      <x:c r="T448" s="26" t="str">
        <x:v>MX_P0_001;MX_P0_003;MX_P1_072;MX_P1_073;MX_P1_074;MX_P1_243;MX_P1_244</x:v>
      </x:c>
      <x:c r="U448" s="26" t="str"/>
      <x:c r="V448" s="26" t="str">
        <x:v>Derived forecast; not company guidance.</x:v>
      </x:c>
    </x:row>
    <x:row r="449">
      <x:c r="A449" t="str">
        <x:v>蜜雪集团</x:v>
      </x:c>
      <x:c r="B449" t="str">
        <x:v>2026-08-11</x:v>
      </x:c>
      <x:c r="C449" t="str">
        <x:v>Bear_g0</x:v>
      </x:c>
      <x:c r="D449" t="n">
        <x:v>2033</x:v>
      </x:c>
      <x:c r="E449" t="str">
        <x:v>roic_proxy</x:v>
      </x:c>
      <x:c r="F449" s="52"/>
      <x:c r="G449" s="52" t="n">
        <x:v>0.6949090909090909</x:v>
      </x:c>
      <x:c r="H449" t="str">
        <x:v>%</x:v>
      </x:c>
      <x:c r="I449" t="str">
        <x:v>R2_Driver_Model</x:v>
      </x:c>
      <x:c r="J449" t="str">
        <x:v>Capital Efficiency</x:v>
      </x:c>
      <x:c r="K449" s="26" t="str">
        <x:v>NOPAT / average operating invested capital proxy</x:v>
      </x:c>
      <x:c r="L449" s="26" t="n">
        <x:v>0.11</x:v>
      </x:c>
      <x:c r="M449" s="26" t="n">
        <x:v>0</x:v>
      </x:c>
      <x:c r="N449" s="26" t="n">
        <x:v>379.6188</x:v>
      </x:c>
      <x:c r="O449" s="26"/>
      <x:c r="P449" s="26"/>
      <x:c r="Q449" s="26"/>
      <x:c r="R449" s="26" t="n">
        <x:v>0</x:v>
      </x:c>
      <x:c r="S449" s="26"/>
      <x:c r="T449" s="26" t="str">
        <x:v>MX_P0_001;MX_P0_003;MX_P1_072;MX_P1_073;MX_P1_074;MX_P1_243;MX_P1_244</x:v>
      </x:c>
      <x:c r="U449" s="26" t="str"/>
      <x:c r="V449" s="26" t="str">
        <x:v>Derived forecast; not company guidance.</x:v>
      </x:c>
    </x:row>
    <x:row r="450">
      <x:c r="A450" t="str">
        <x:v>蜜雪集团</x:v>
      </x:c>
      <x:c r="B450" t="str">
        <x:v>2026-08-11</x:v>
      </x:c>
      <x:c r="C450" t="str">
        <x:v>Bear_g0</x:v>
      </x:c>
      <x:c r="D450" t="n">
        <x:v>2033</x:v>
      </x:c>
      <x:c r="E450" t="str">
        <x:v>incremental_roic_3y_proxy</x:v>
      </x:c>
      <x:c r="F450" s="52"/>
      <x:c r="G450" s="52"/>
      <x:c r="H450" t="str">
        <x:v>%</x:v>
      </x:c>
      <x:c r="I450" t="str">
        <x:v>R2_Driver_Model</x:v>
      </x:c>
      <x:c r="J450" t="str">
        <x:v>Capital Efficiency</x:v>
      </x:c>
      <x:c r="K450" s="26" t="str">
        <x:v>ΔNOPAT(3Y) / Δending operating invested capital proxy(3Y)</x:v>
      </x:c>
      <x:c r="L450" s="26" t="n">
        <x:v>0.11</x:v>
      </x:c>
      <x:c r="M450" s="26" t="n">
        <x:v>0</x:v>
      </x:c>
      <x:c r="N450" s="26" t="n">
        <x:v>379.6188</x:v>
      </x:c>
      <x:c r="O450" s="26"/>
      <x:c r="P450" s="26"/>
      <x:c r="Q450" s="26"/>
      <x:c r="R450" s="26" t="n">
        <x:v>0</x:v>
      </x:c>
      <x:c r="S450" s="26"/>
      <x:c r="T450" s="26" t="str">
        <x:v>MX_P0_001;MX_P0_003;MX_P1_072;MX_P1_073;MX_P1_074;MX_P1_243;MX_P1_244</x:v>
      </x:c>
      <x:c r="U450" s="26" t="str"/>
      <x:c r="V450" s="26" t="str">
        <x:v>Definition-sensitive forecast proxy; use hurdle crossing more than point estimate.</x:v>
      </x:c>
    </x:row>
    <x:row r="451">
      <x:c r="A451" t="str">
        <x:v>蜜雪集团</x:v>
      </x:c>
      <x:c r="B451" t="str">
        <x:v>2026-08-11</x:v>
      </x:c>
      <x:c r="C451" t="str">
        <x:v>Bear_g0</x:v>
      </x:c>
      <x:c r="D451" t="n">
        <x:v>2033</x:v>
      </x:c>
      <x:c r="E451" t="str">
        <x:v>equity_pre_distribution</x:v>
      </x:c>
      <x:c r="F451" s="52"/>
      <x:c r="G451" s="52" t="n">
        <x:v>70912.35933162685</x:v>
      </x:c>
      <x:c r="H451" t="str">
        <x:v>RMB mn</x:v>
      </x:c>
      <x:c r="I451" t="str">
        <x:v>R2_Driver_Model</x:v>
      </x:c>
      <x:c r="J451" t="str">
        <x:v>Capital Allocation</x:v>
      </x:c>
      <x:c r="K451" s="26" t="str">
        <x:v>Prior equity + normalized net income; no dividend/repurchase assumed</x:v>
      </x:c>
      <x:c r="L451" s="26" t="n">
        <x:v>0.11</x:v>
      </x:c>
      <x:c r="M451" s="26" t="n">
        <x:v>0</x:v>
      </x:c>
      <x:c r="N451" s="26" t="n">
        <x:v>379.6188</x:v>
      </x:c>
      <x:c r="O451" s="26"/>
      <x:c r="P451" s="26"/>
      <x:c r="Q451" s="26"/>
      <x:c r="R451" s="26" t="n">
        <x:v>0</x:v>
      </x:c>
      <x:c r="S451" s="26"/>
      <x:c r="T451" s="26" t="str">
        <x:v>MX_P0_001;MX_P0_003;MX_P1_072;MX_P1_073;MX_P1_074;MX_P1_243;MX_P1_244</x:v>
      </x:c>
      <x:c r="U451" s="26" t="str"/>
      <x:c r="V451" s="26" t="str">
        <x:v>Derived forecast; not company guidance.</x:v>
      </x:c>
    </x:row>
    <x:row r="452">
      <x:c r="A452" t="str">
        <x:v>蜜雪集团</x:v>
      </x:c>
      <x:c r="B452" t="str">
        <x:v>2026-08-11</x:v>
      </x:c>
      <x:c r="C452" t="str">
        <x:v>Bear_g0</x:v>
      </x:c>
      <x:c r="D452" t="n">
        <x:v>2033</x:v>
      </x:c>
      <x:c r="E452" t="str">
        <x:v>roe_normalized</x:v>
      </x:c>
      <x:c r="F452" s="52"/>
      <x:c r="G452" s="52" t="n">
        <x:v>0.08759949224720795</x:v>
      </x:c>
      <x:c r="H452" t="str">
        <x:v>%</x:v>
      </x:c>
      <x:c r="I452" t="str">
        <x:v>R2_Driver_Model</x:v>
      </x:c>
      <x:c r="J452" t="str">
        <x:v>Capital Efficiency</x:v>
      </x:c>
      <x:c r="K452" s="26" t="str">
        <x:v>Normalized net income / average equity</x:v>
      </x:c>
      <x:c r="L452" s="26" t="n">
        <x:v>0.11</x:v>
      </x:c>
      <x:c r="M452" s="26" t="n">
        <x:v>0</x:v>
      </x:c>
      <x:c r="N452" s="26" t="n">
        <x:v>379.6188</x:v>
      </x:c>
      <x:c r="O452" s="26"/>
      <x:c r="P452" s="26"/>
      <x:c r="Q452" s="26"/>
      <x:c r="R452" s="26" t="n">
        <x:v>0</x:v>
      </x:c>
      <x:c r="S452" s="26"/>
      <x:c r="T452" s="26" t="str">
        <x:v>MX_P0_001;MX_P0_003;MX_P1_072;MX_P1_073;MX_P1_074;MX_P1_243;MX_P1_244</x:v>
      </x:c>
      <x:c r="U452" s="26" t="str"/>
      <x:c r="V452" s="26" t="str">
        <x:v>Derived forecast; not company guidance.</x:v>
      </x:c>
    </x:row>
    <x:row r="453">
      <x:c r="A453" t="str">
        <x:v>蜜雪集团</x:v>
      </x:c>
      <x:c r="B453" t="str">
        <x:v>2026-08-11</x:v>
      </x:c>
      <x:c r="C453" t="str">
        <x:v>Bear_g0</x:v>
      </x:c>
      <x:c r="D453" t="n">
        <x:v>2033</x:v>
      </x:c>
      <x:c r="E453" t="str">
        <x:v>net_cash_pre_capital_allocation</x:v>
      </x:c>
      <x:c r="F453" s="52"/>
      <x:c r="G453" s="52" t="n">
        <x:v>55573.454041949546</x:v>
      </x:c>
      <x:c r="H453" t="str">
        <x:v>RMB mn</x:v>
      </x:c>
      <x:c r="I453" t="str">
        <x:v>R2_Driver_Model</x:v>
      </x:c>
      <x:c r="J453" t="str">
        <x:v>Capital Allocation</x:v>
      </x:c>
      <x:c r="K453" s="26" t="str">
        <x:v>Prior broad net cash + FCF; no future dividends/M&amp;A/repurchases assumed</x:v>
      </x:c>
      <x:c r="L453" s="26" t="n">
        <x:v>0.11</x:v>
      </x:c>
      <x:c r="M453" s="26" t="n">
        <x:v>0</x:v>
      </x:c>
      <x:c r="N453" s="26" t="n">
        <x:v>379.6188</x:v>
      </x:c>
      <x:c r="O453" s="26"/>
      <x:c r="P453" s="26"/>
      <x:c r="Q453" s="26"/>
      <x:c r="R453" s="26" t="n">
        <x:v>0</x:v>
      </x:c>
      <x:c r="S453" s="26"/>
      <x:c r="T453" s="26" t="str">
        <x:v>MX_P0_001;MX_P0_003;MX_P1_072;MX_P1_073;MX_P1_074;MX_P1_243;MX_P1_244</x:v>
      </x:c>
      <x:c r="U453" s="26" t="str"/>
      <x:c r="V453" s="26" t="str">
        <x:v>Derived forecast; not company guidance. | V2 regional-store architecture.</x:v>
      </x:c>
    </x:row>
    <x:row r="454">
      <x:c r="A454" t="str">
        <x:v>蜜雪集团</x:v>
      </x:c>
      <x:c r="B454" t="str">
        <x:v>2026-08-11</x:v>
      </x:c>
      <x:c r="C454" t="str">
        <x:v>Bear_g0</x:v>
      </x:c>
      <x:c r="D454" t="n">
        <x:v>2034</x:v>
      </x:c>
      <x:c r="E454" t="str">
        <x:v>store_growth</x:v>
      </x:c>
      <x:c r="F454" s="52" t="n">
        <x:v>0</x:v>
      </x:c>
      <x:c r="G454" s="52" t="n">
        <x:v>0</x:v>
      </x:c>
      <x:c r="H454" t="str">
        <x:v>%</x:v>
      </x:c>
      <x:c r="I454" t="str">
        <x:v>Derived</x:v>
      </x:c>
      <x:c r="J454" t="str">
        <x:v>Store Network Derived</x:v>
      </x:c>
      <x:c r="K454" s="26" t="str">
        <x:v>Total store growth = (Mainland stores + Overseas stores) / prior total stores - 1</x:v>
      </x:c>
      <x:c r="L454" s="26" t="n">
        <x:v>0.11</x:v>
      </x:c>
      <x:c r="M454" s="26" t="n">
        <x:v>0</x:v>
      </x:c>
      <x:c r="N454" s="26" t="n">
        <x:v>379.6188</x:v>
      </x:c>
      <x:c r="O454" s="26"/>
      <x:c r="P454" s="26"/>
      <x:c r="Q454" s="26"/>
      <x:c r="R454" s="26" t="n">
        <x:v>0</x:v>
      </x:c>
      <x:c r="S454" s="26"/>
      <x:c r="T454" s="26" t="str">
        <x:v>MX_P0_001;MX_P1_243;MX_P1_244</x:v>
      </x:c>
      <x:c r="U454" s="26" t="str">
        <x:v>V2重构：总门店增速由中国内地与海外两条独立路径推导，不再作为手填输入。</x:v>
      </x:c>
      <x:c r="V454" s="26" t="str">
        <x:v>Legacy preset retained for audit only; final is derived. | V2 regional-store architecture.</x:v>
      </x:c>
    </x:row>
    <x:row r="455">
      <x:c r="A455" t="str">
        <x:v>蜜雪集团</x:v>
      </x:c>
      <x:c r="B455" t="str">
        <x:v>2026-08-11</x:v>
      </x:c>
      <x:c r="C455" t="str">
        <x:v>Bear_g0</x:v>
      </x:c>
      <x:c r="D455" t="n">
        <x:v>2034</x:v>
      </x:c>
      <x:c r="E455" t="str">
        <x:v>closure_rate_proxy_assumption</x:v>
      </x:c>
      <x:c r="F455" s="52" t="n">
        <x:v>0.07</x:v>
      </x:c>
      <x:c r="G455" s="52" t="n">
        <x:v>0.07</x:v>
      </x:c>
      <x:c r="H455" t="str">
        <x:v>%</x:v>
      </x:c>
      <x:c r="I455" t="str">
        <x:v>Assumption</x:v>
      </x:c>
      <x:c r="J455" t="str">
        <x:v>Store Network</x:v>
      </x:c>
      <x:c r="K455" s="26" t="str">
        <x:v>Forecast closures = prior ending stores × closure rate</x:v>
      </x:c>
      <x:c r="L455" s="26" t="n">
        <x:v>0.11</x:v>
      </x:c>
      <x:c r="M455" s="26" t="n">
        <x:v>0</x:v>
      </x:c>
      <x:c r="N455" s="26" t="n">
        <x:v>379.6188</x:v>
      </x:c>
      <x:c r="O455" s="26"/>
      <x:c r="P455" s="26"/>
      <x:c r="Q455" s="26"/>
      <x:c r="R455" s="26" t="n">
        <x:v>0</x:v>
      </x:c>
      <x:c r="S455" s="26"/>
      <x:c r="T455" s="26" t="str">
        <x:v>MX_P1_243;MX_P1_244</x:v>
      </x:c>
      <x:c r="U455" s="26" t="str">
        <x:v>2031-2035按框架固定收敛：Bear/Base/Bull分别对应0%/1%/2%；不再外推高增长。</x:v>
      </x:c>
      <x:c r="V455" s="26" t="str">
        <x:v>Assumption. 2031-2035 follows g0/g1/g2 discipline.</x:v>
      </x:c>
    </x:row>
    <x:row r="456">
      <x:c r="A456" t="str">
        <x:v>蜜雪集团</x:v>
      </x:c>
      <x:c r="B456" t="str">
        <x:v>2026-08-11</x:v>
      </x:c>
      <x:c r="C456" t="str">
        <x:v>Bear_g0</x:v>
      </x:c>
      <x:c r="D456" t="n">
        <x:v>2034</x:v>
      </x:c>
      <x:c r="E456" t="str">
        <x:v>overseas_store_growth</x:v>
      </x:c>
      <x:c r="F456" s="52" t="n">
        <x:v>0</x:v>
      </x:c>
      <x:c r="G456" s="52" t="n">
        <x:v>0</x:v>
      </x:c>
      <x:c r="H456" t="str">
        <x:v>%</x:v>
      </x:c>
      <x:c r="I456" t="str">
        <x:v>Assumption</x:v>
      </x:c>
      <x:c r="J456" t="str">
        <x:v>Overseas</x:v>
      </x:c>
      <x:c r="K456" s="26" t="str">
        <x:v>Overseas stores = prior overseas stores × (1 + growth)</x:v>
      </x:c>
      <x:c r="L456" s="26" t="n">
        <x:v>0.11</x:v>
      </x:c>
      <x:c r="M456" s="26" t="n">
        <x:v>0</x:v>
      </x:c>
      <x:c r="N456" s="26" t="n">
        <x:v>379.6188</x:v>
      </x:c>
      <x:c r="O456" s="26"/>
      <x:c r="P456" s="26"/>
      <x:c r="Q456" s="26"/>
      <x:c r="R456" s="26" t="n">
        <x:v>0</x:v>
      </x:c>
      <x:c r="S456" s="26"/>
      <x:c r="T456" s="26" t="str">
        <x:v>MX_P0_003</x:v>
      </x:c>
      <x:c r="U456" s="26" t="str">
        <x:v>2031-2035按框架固定收敛：Bear/Base/Bull分别对应0%/1%/2%；不再外推高增长。</x:v>
      </x:c>
      <x:c r="V456" s="26" t="str">
        <x:v>Assumption. 2031-2035 follows g0/g1/g2 discipline.</x:v>
      </x:c>
    </x:row>
    <x:row r="457">
      <x:c r="A457" t="str">
        <x:v>蜜雪集团</x:v>
      </x:c>
      <x:c r="B457" t="str">
        <x:v>2026-08-11</x:v>
      </x:c>
      <x:c r="C457" t="str">
        <x:v>Bear_g0</x:v>
      </x:c>
      <x:c r="D457" t="n">
        <x:v>2034</x:v>
      </x:c>
      <x:c r="E457" t="str">
        <x:v>goods_revenue_per_avg_store_growth</x:v>
      </x:c>
      <x:c r="F457" s="52" t="n">
        <x:v>0</x:v>
      </x:c>
      <x:c r="G457" s="52" t="n">
        <x:v>0</x:v>
      </x:c>
      <x:c r="H457" t="str">
        <x:v>%</x:v>
      </x:c>
      <x:c r="I457" t="str">
        <x:v>Assumption</x:v>
      </x:c>
      <x:c r="J457" t="str">
        <x:v>R2 Unit Monetization</x:v>
      </x:c>
      <x:c r="K457" s="26" t="str">
        <x:v>Recurring goods revenue/store growth</x:v>
      </x:c>
      <x:c r="L457" s="26" t="n">
        <x:v>0.11</x:v>
      </x:c>
      <x:c r="M457" s="26" t="n">
        <x:v>0</x:v>
      </x:c>
      <x:c r="N457" s="26" t="n">
        <x:v>379.6188</x:v>
      </x:c>
      <x:c r="O457" s="26"/>
      <x:c r="P457" s="26"/>
      <x:c r="Q457" s="26"/>
      <x:c r="R457" s="26" t="n">
        <x:v>0</x:v>
      </x:c>
      <x:c r="S457" s="26"/>
      <x:c r="T457" s="26" t="str">
        <x:v>MX_P1_233;MX_P0_001;MX_P1_072</x:v>
      </x:c>
      <x:c r="U457" s="26" t="str">
        <x:v>2031-2035按框架固定收敛：Bear/Base/Bull分别对应0%/1%/2%；不再外推高增长。</x:v>
      </x:c>
      <x:c r="V457" s="26" t="str">
        <x:v>Assumption. 2031-2035 follows g0/g1/g2 discipline.</x:v>
      </x:c>
    </x:row>
    <x:row r="458">
      <x:c r="A458" t="str">
        <x:v>蜜雪集团</x:v>
      </x:c>
      <x:c r="B458" t="str">
        <x:v>2026-08-11</x:v>
      </x:c>
      <x:c r="C458" t="str">
        <x:v>Bear_g0</x:v>
      </x:c>
      <x:c r="D458" t="n">
        <x:v>2034</x:v>
      </x:c>
      <x:c r="E458" t="str">
        <x:v>equipment_revenue_per_opening</x:v>
      </x:c>
      <x:c r="F458" s="52" t="n">
        <x:v>0.076</x:v>
      </x:c>
      <x:c r="G458" s="52" t="n">
        <x:v>0.076</x:v>
      </x:c>
      <x:c r="H458" t="str">
        <x:v>RMB mn/opening</x:v>
      </x:c>
      <x:c r="I458" t="str">
        <x:v>Assumption</x:v>
      </x:c>
      <x:c r="J458" t="str">
        <x:v>R2 Unit Monetization</x:v>
      </x:c>
      <x:c r="K458" s="26" t="str">
        <x:v>Equipment revenue = gross openings × equipment revenue/opening</x:v>
      </x:c>
      <x:c r="L458" s="26" t="n">
        <x:v>0.11</x:v>
      </x:c>
      <x:c r="M458" s="26" t="n">
        <x:v>0</x:v>
      </x:c>
      <x:c r="N458" s="26" t="n">
        <x:v>379.6188</x:v>
      </x:c>
      <x:c r="O458" s="26"/>
      <x:c r="P458" s="26"/>
      <x:c r="Q458" s="26"/>
      <x:c r="R458" s="26" t="n">
        <x:v>0</x:v>
      </x:c>
      <x:c r="S458" s="26"/>
      <x:c r="T458" s="26" t="str">
        <x:v>MX_P1_073;MX_P1_243</x:v>
      </x:c>
      <x:c r="U458" s="26" t="str">
        <x:v>2031-2035按框架固定收敛：Bear/Base/Bull分别对应0%/1%/2%；不再外推高增长。</x:v>
      </x:c>
      <x:c r="V458" s="26" t="str">
        <x:v>Assumption. 2031-2035 follows g0/g1/g2 discipline.</x:v>
      </x:c>
    </x:row>
    <x:row r="459">
      <x:c r="A459" t="str">
        <x:v>蜜雪集团</x:v>
      </x:c>
      <x:c r="B459" t="str">
        <x:v>2026-08-11</x:v>
      </x:c>
      <x:c r="C459" t="str">
        <x:v>Bear_g0</x:v>
      </x:c>
      <x:c r="D459" t="n">
        <x:v>2034</x:v>
      </x:c>
      <x:c r="E459" t="str">
        <x:v>franchise_service_revenue_per_avg_store</x:v>
      </x:c>
      <x:c r="F459" s="52" t="n">
        <x:v>0.014</x:v>
      </x:c>
      <x:c r="G459" s="52" t="n">
        <x:v>0.014</x:v>
      </x:c>
      <x:c r="H459" t="str">
        <x:v>RMB mn/store</x:v>
      </x:c>
      <x:c r="I459" t="str">
        <x:v>Assumption</x:v>
      </x:c>
      <x:c r="J459" t="str">
        <x:v>R2 Unit Monetization</x:v>
      </x:c>
      <x:c r="K459" s="26" t="str">
        <x:v>Franchise service revenue = simple average stores × service revenue/store</x:v>
      </x:c>
      <x:c r="L459" s="26" t="n">
        <x:v>0.11</x:v>
      </x:c>
      <x:c r="M459" s="26" t="n">
        <x:v>0</x:v>
      </x:c>
      <x:c r="N459" s="26" t="n">
        <x:v>379.6188</x:v>
      </x:c>
      <x:c r="O459" s="26"/>
      <x:c r="P459" s="26"/>
      <x:c r="Q459" s="26"/>
      <x:c r="R459" s="26" t="n">
        <x:v>0</x:v>
      </x:c>
      <x:c r="S459" s="26"/>
      <x:c r="T459" s="26" t="str">
        <x:v>MX_P1_074;MX_P0_001</x:v>
      </x:c>
      <x:c r="U459" s="26" t="str">
        <x:v>2031-2035按框架固定收敛：Bear/Base/Bull分别对应0%/1%/2%；不再外推高增长。</x:v>
      </x:c>
      <x:c r="V459" s="26" t="str">
        <x:v>Assumption. 2031-2035 follows g0/g1/g2 discipline.</x:v>
      </x:c>
    </x:row>
    <x:row r="460">
      <x:c r="A460" t="str">
        <x:v>蜜雪集团</x:v>
      </x:c>
      <x:c r="B460" t="str">
        <x:v>2026-08-11</x:v>
      </x:c>
      <x:c r="C460" t="str">
        <x:v>Bear_g0</x:v>
      </x:c>
      <x:c r="D460" t="n">
        <x:v>2034</x:v>
      </x:c>
      <x:c r="E460" t="str">
        <x:v>second_curve_extra_revenue_uplift</x:v>
      </x:c>
      <x:c r="F460" s="52" t="n">
        <x:v>0</x:v>
      </x:c>
      <x:c r="G460" s="52" t="n">
        <x:v>0</x:v>
      </x:c>
      <x:c r="H460" t="str">
        <x:v>%</x:v>
      </x:c>
      <x:c r="I460" t="str">
        <x:v>Assumption</x:v>
      </x:c>
      <x:c r="J460" t="str">
        <x:v>Second Curve</x:v>
      </x:c>
      <x:c r="K460" s="26" t="str">
        <x:v>No independent uplift; included only through total store path</x:v>
      </x:c>
      <x:c r="L460" s="26" t="n">
        <x:v>0.11</x:v>
      </x:c>
      <x:c r="M460" s="26" t="n">
        <x:v>0</x:v>
      </x:c>
      <x:c r="N460" s="26" t="n">
        <x:v>379.6188</x:v>
      </x:c>
      <x:c r="O460" s="26"/>
      <x:c r="P460" s="26"/>
      <x:c r="Q460" s="26"/>
      <x:c r="R460" s="26" t="n">
        <x:v>0</x:v>
      </x:c>
      <x:c r="S460" s="26"/>
      <x:c r="T460" s="26" t="str">
        <x:v>MX_P1_286;MX_P2_401;MX_P2_402</x:v>
      </x:c>
      <x:c r="U460" s="26" t="str">
        <x:v>2031-2035按框架固定收敛：Bear/Base/Bull分别对应0%/1%/2%；不再外推高增长。</x:v>
      </x:c>
      <x:c r="V460" s="26" t="str">
        <x:v>Assumption. 2031-2035 follows g0/g1/g2 discipline.</x:v>
      </x:c>
    </x:row>
    <x:row r="461">
      <x:c r="A461" t="str">
        <x:v>蜜雪集团</x:v>
      </x:c>
      <x:c r="B461" t="str">
        <x:v>2026-08-11</x:v>
      </x:c>
      <x:c r="C461" t="str">
        <x:v>Bear_g0</x:v>
      </x:c>
      <x:c r="D461" t="n">
        <x:v>2034</x:v>
      </x:c>
      <x:c r="E461" t="str">
        <x:v>gross_margin</x:v>
      </x:c>
      <x:c r="F461" s="52" t="n">
        <x:v>0.298</x:v>
      </x:c>
      <x:c r="G461" s="52" t="n">
        <x:v>0.298</x:v>
      </x:c>
      <x:c r="H461" t="str">
        <x:v>%</x:v>
      </x:c>
      <x:c r="I461" t="str">
        <x:v>Assumption</x:v>
      </x:c>
      <x:c r="J461" t="str">
        <x:v>Margin</x:v>
      </x:c>
      <x:c r="K461" s="26" t="str">
        <x:v>Gross profit / revenue</x:v>
      </x:c>
      <x:c r="L461" s="26" t="n">
        <x:v>0.11</x:v>
      </x:c>
      <x:c r="M461" s="26" t="n">
        <x:v>0</x:v>
      </x:c>
      <x:c r="N461" s="26" t="n">
        <x:v>379.6188</x:v>
      </x:c>
      <x:c r="O461" s="26"/>
      <x:c r="P461" s="26"/>
      <x:c r="Q461" s="26"/>
      <x:c r="R461" s="26" t="n">
        <x:v>0</x:v>
      </x:c>
      <x:c r="S461" s="26"/>
      <x:c r="T461" s="26" t="str">
        <x:v>MX_P1_050;MX_P0_007</x:v>
      </x:c>
      <x:c r="U461" s="26" t="str">
        <x:v>2031-2035按框架固定收敛：Bear/Base/Bull分别对应0%/1%/2%；不再外推高增长。</x:v>
      </x:c>
      <x:c r="V461" s="26" t="str">
        <x:v>Assumption. 2031-2035 follows g0/g1/g2 discipline.</x:v>
      </x:c>
    </x:row>
    <x:row r="462">
      <x:c r="A462" t="str">
        <x:v>蜜雪集团</x:v>
      </x:c>
      <x:c r="B462" t="str">
        <x:v>2026-08-11</x:v>
      </x:c>
      <x:c r="C462" t="str">
        <x:v>Bear_g0</x:v>
      </x:c>
      <x:c r="D462" t="n">
        <x:v>2034</x:v>
      </x:c>
      <x:c r="E462" t="str">
        <x:v>core_operating_margin_proxy</x:v>
      </x:c>
      <x:c r="F462" s="52" t="n">
        <x:v>0.196</x:v>
      </x:c>
      <x:c r="G462" s="52" t="n">
        <x:v>0.196</x:v>
      </x:c>
      <x:c r="H462" t="str">
        <x:v>%</x:v>
      </x:c>
      <x:c r="I462" t="str">
        <x:v>Assumption</x:v>
      </x:c>
      <x:c r="J462" t="str">
        <x:v>Margin</x:v>
      </x:c>
      <x:c r="K462" s="26" t="str">
        <x:v>Core operating profit proxy / revenue</x:v>
      </x:c>
      <x:c r="L462" s="26" t="n">
        <x:v>0.11</x:v>
      </x:c>
      <x:c r="M462" s="26" t="n">
        <x:v>0</x:v>
      </x:c>
      <x:c r="N462" s="26" t="n">
        <x:v>379.6188</x:v>
      </x:c>
      <x:c r="O462" s="26"/>
      <x:c r="P462" s="26"/>
      <x:c r="Q462" s="26"/>
      <x:c r="R462" s="26" t="n">
        <x:v>0</x:v>
      </x:c>
      <x:c r="S462" s="26"/>
      <x:c r="T462" s="26" t="str">
        <x:v>MX_P1_050;MX_P1_051;MX_P1_052;MX_P1_053;MX_P1_054;MX_P1_055</x:v>
      </x:c>
      <x:c r="U462" s="26" t="str">
        <x:v>2031-2035按框架固定收敛：Bear/Base/Bull分别对应0%/1%/2%；不再外推高增长。</x:v>
      </x:c>
      <x:c r="V462" s="26" t="str">
        <x:v>Assumption. 2031-2035 follows g0/g1/g2 discipline.</x:v>
      </x:c>
    </x:row>
    <x:row r="463">
      <x:c r="A463" t="str">
        <x:v>蜜雪集团</x:v>
      </x:c>
      <x:c r="B463" t="str">
        <x:v>2026-08-11</x:v>
      </x:c>
      <x:c r="C463" t="str">
        <x:v>Bear_g0</x:v>
      </x:c>
      <x:c r="D463" t="n">
        <x:v>2034</x:v>
      </x:c>
      <x:c r="E463" t="str">
        <x:v>adj_net_margin</x:v>
      </x:c>
      <x:c r="F463" s="52" t="n">
        <x:v>0.164</x:v>
      </x:c>
      <x:c r="G463" s="52" t="n">
        <x:v>0.164</x:v>
      </x:c>
      <x:c r="H463" t="str">
        <x:v>%</x:v>
      </x:c>
      <x:c r="I463" t="str">
        <x:v>Assumption</x:v>
      </x:c>
      <x:c r="J463" t="str">
        <x:v>Margin</x:v>
      </x:c>
      <x:c r="K463" s="26" t="str">
        <x:v>Normalized parent net income / revenue</x:v>
      </x:c>
      <x:c r="L463" s="26" t="n">
        <x:v>0.11</x:v>
      </x:c>
      <x:c r="M463" s="26" t="n">
        <x:v>0</x:v>
      </x:c>
      <x:c r="N463" s="26" t="n">
        <x:v>379.6188</x:v>
      </x:c>
      <x:c r="O463" s="26"/>
      <x:c r="P463" s="26"/>
      <x:c r="Q463" s="26"/>
      <x:c r="R463" s="26" t="n">
        <x:v>0</x:v>
      </x:c>
      <x:c r="S463" s="26"/>
      <x:c r="T463" s="26" t="str">
        <x:v>MX_P1_059;MX_P1_218;MX_P1_057;MX_P1_056</x:v>
      </x:c>
      <x:c r="U463" s="26" t="str">
        <x:v>2031-2035按框架固定收敛：Bear/Base/Bull分别对应0%/1%/2%；不再外推高增长。</x:v>
      </x:c>
      <x:c r="V463" s="26" t="str">
        <x:v>Assumption. 2031-2035 follows g0/g1/g2 discipline.</x:v>
      </x:c>
    </x:row>
    <x:row r="464">
      <x:c r="A464" t="str">
        <x:v>蜜雪集团</x:v>
      </x:c>
      <x:c r="B464" t="str">
        <x:v>2026-08-11</x:v>
      </x:c>
      <x:c r="C464" t="str">
        <x:v>Bear_g0</x:v>
      </x:c>
      <x:c r="D464" t="n">
        <x:v>2034</x:v>
      </x:c>
      <x:c r="E464" t="str">
        <x:v>fcf_conversion</x:v>
      </x:c>
      <x:c r="F464" s="52" t="n">
        <x:v>0.8</x:v>
      </x:c>
      <x:c r="G464" s="52" t="n">
        <x:v>0.8</x:v>
      </x:c>
      <x:c r="H464" t="str">
        <x:v>%</x:v>
      </x:c>
      <x:c r="I464" t="str">
        <x:v>Assumption</x:v>
      </x:c>
      <x:c r="J464" t="str">
        <x:v>Cash Flow</x:v>
      </x:c>
      <x:c r="K464" s="26" t="str">
        <x:v>FCF / normalized net income</x:v>
      </x:c>
      <x:c r="L464" s="26" t="n">
        <x:v>0.11</x:v>
      </x:c>
      <x:c r="M464" s="26" t="n">
        <x:v>0</x:v>
      </x:c>
      <x:c r="N464" s="26" t="n">
        <x:v>379.6188</x:v>
      </x:c>
      <x:c r="O464" s="26"/>
      <x:c r="P464" s="26"/>
      <x:c r="Q464" s="26"/>
      <x:c r="R464" s="26" t="n">
        <x:v>0</x:v>
      </x:c>
      <x:c r="S464" s="26"/>
      <x:c r="T464" s="26" t="str">
        <x:v>MX_P1_091;MX_P1_059;MX_P1_218</x:v>
      </x:c>
      <x:c r="U464" s="26" t="str">
        <x:v>2031-2035按框架固定收敛：Bear/Base/Bull分别对应0%/1%/2%；不再外推高增长。</x:v>
      </x:c>
      <x:c r="V464" s="26" t="str">
        <x:v>Assumption. 2031-2035 follows g0/g1/g2 discipline.</x:v>
      </x:c>
    </x:row>
    <x:row r="465">
      <x:c r="A465" t="str">
        <x:v>蜜雪集团</x:v>
      </x:c>
      <x:c r="B465" t="str">
        <x:v>2026-08-11</x:v>
      </x:c>
      <x:c r="C465" t="str">
        <x:v>Bear_g0</x:v>
      </x:c>
      <x:c r="D465" t="n">
        <x:v>2034</x:v>
      </x:c>
      <x:c r="E465" t="str">
        <x:v>capex_pct_revenue</x:v>
      </x:c>
      <x:c r="F465" s="52" t="n">
        <x:v>0.04</x:v>
      </x:c>
      <x:c r="G465" s="52" t="n">
        <x:v>0.04</x:v>
      </x:c>
      <x:c r="H465" t="str">
        <x:v>%</x:v>
      </x:c>
      <x:c r="I465" t="str">
        <x:v>Assumption</x:v>
      </x:c>
      <x:c r="J465" t="str">
        <x:v>Cash Flow</x:v>
      </x:c>
      <x:c r="K465" s="26" t="str">
        <x:v>Capex / revenue</x:v>
      </x:c>
      <x:c r="L465" s="26" t="n">
        <x:v>0.11</x:v>
      </x:c>
      <x:c r="M465" s="26" t="n">
        <x:v>0</x:v>
      </x:c>
      <x:c r="N465" s="26" t="n">
        <x:v>379.6188</x:v>
      </x:c>
      <x:c r="O465" s="26"/>
      <x:c r="P465" s="26"/>
      <x:c r="Q465" s="26"/>
      <x:c r="R465" s="26" t="n">
        <x:v>0</x:v>
      </x:c>
      <x:c r="S465" s="26"/>
      <x:c r="T465" s="26" t="str">
        <x:v>MX_P1_092;MX_P1_093;MX_P1_094;MX_P0_007</x:v>
      </x:c>
      <x:c r="U465" s="26" t="str">
        <x:v>2031-2035按框架固定收敛：Bear/Base/Bull分别对应0%/1%/2%；不再外推高增长。</x:v>
      </x:c>
      <x:c r="V465" s="26" t="str">
        <x:v>Assumption. 2031-2035 follows g0/g1/g2 discipline.</x:v>
      </x:c>
    </x:row>
    <x:row r="466">
      <x:c r="A466" t="str">
        <x:v>蜜雪集团</x:v>
      </x:c>
      <x:c r="B466" t="str">
        <x:v>2026-08-11</x:v>
      </x:c>
      <x:c r="C466" t="str">
        <x:v>Bear_g0</x:v>
      </x:c>
      <x:c r="D466" t="n">
        <x:v>2034</x:v>
      </x:c>
      <x:c r="E466" t="str">
        <x:v>nwc_pct_revenue</x:v>
      </x:c>
      <x:c r="F466" s="52" t="n">
        <x:v>-0.02</x:v>
      </x:c>
      <x:c r="G466" s="52" t="n">
        <x:v>-0.02</x:v>
      </x:c>
      <x:c r="H466" t="str">
        <x:v>%</x:v>
      </x:c>
      <x:c r="I466" t="str">
        <x:v>Assumption</x:v>
      </x:c>
      <x:c r="J466" t="str">
        <x:v>Working Capital</x:v>
      </x:c>
      <x:c r="K466" s="26" t="str">
        <x:v>Operating NWC / revenue</x:v>
      </x:c>
      <x:c r="L466" s="26" t="n">
        <x:v>0.11</x:v>
      </x:c>
      <x:c r="M466" s="26" t="n">
        <x:v>0</x:v>
      </x:c>
      <x:c r="N466" s="26" t="n">
        <x:v>379.6188</x:v>
      </x:c>
      <x:c r="O466" s="26"/>
      <x:c r="P466" s="26"/>
      <x:c r="Q466" s="26"/>
      <x:c r="R466" s="26" t="n">
        <x:v>0</x:v>
      </x:c>
      <x:c r="S466" s="26"/>
      <x:c r="T466" s="26" t="str">
        <x:v>MX_P0_007;MX_P1_196;MX_P1_199;MX_P1_200;MX_P1_201</x:v>
      </x:c>
      <x:c r="U466" s="26" t="str">
        <x:v>2031-2035按框架固定收敛：Bear/Base/Bull分别对应0%/1%/2%；不再外推高增长。</x:v>
      </x:c>
      <x:c r="V466" s="26" t="str">
        <x:v>Assumption. 2031-2035 follows g0/g1/g2 discipline.</x:v>
      </x:c>
    </x:row>
    <x:row r="467">
      <x:c r="A467" t="str">
        <x:v>蜜雪集团</x:v>
      </x:c>
      <x:c r="B467" t="str">
        <x:v>2026-08-11</x:v>
      </x:c>
      <x:c r="C467" t="str">
        <x:v>Bear_g0</x:v>
      </x:c>
      <x:c r="D467" t="n">
        <x:v>2034</x:v>
      </x:c>
      <x:c r="E467" t="str">
        <x:v>cash_conversion_cycle</x:v>
      </x:c>
      <x:c r="F467" s="52" t="n">
        <x:v>22</x:v>
      </x:c>
      <x:c r="G467" s="52" t="n">
        <x:v>22</x:v>
      </x:c>
      <x:c r="H467" t="str">
        <x:v>days</x:v>
      </x:c>
      <x:c r="I467" t="str">
        <x:v>Assumption</x:v>
      </x:c>
      <x:c r="J467" t="str">
        <x:v>Working Capital</x:v>
      </x:c>
      <x:c r="K467" s="26" t="str">
        <x:v>Inventory days + AR days - AP days</x:v>
      </x:c>
      <x:c r="L467" s="26" t="n">
        <x:v>0.11</x:v>
      </x:c>
      <x:c r="M467" s="26" t="n">
        <x:v>0</x:v>
      </x:c>
      <x:c r="N467" s="26" t="n">
        <x:v>379.6188</x:v>
      </x:c>
      <x:c r="O467" s="26"/>
      <x:c r="P467" s="26"/>
      <x:c r="Q467" s="26"/>
      <x:c r="R467" s="26" t="n">
        <x:v>0</x:v>
      </x:c>
      <x:c r="S467" s="26"/>
      <x:c r="T467" s="26" t="str">
        <x:v>MX_P1_173;MX_P1_196;MX_P1_176;MX_P1_199</x:v>
      </x:c>
      <x:c r="U467" s="26" t="str">
        <x:v>2031-2035按框架固定收敛：Bear/Base/Bull分别对应0%/1%/2%；不再外推高增长。</x:v>
      </x:c>
      <x:c r="V467" s="26" t="str">
        <x:v>Assumption. 2031-2035 follows g0/g1/g2 discipline.</x:v>
      </x:c>
    </x:row>
    <x:row r="468">
      <x:c r="A468" t="str">
        <x:v>蜜雪集团</x:v>
      </x:c>
      <x:c r="B468" t="str">
        <x:v>2026-08-11</x:v>
      </x:c>
      <x:c r="C468" t="str">
        <x:v>Bear_g0</x:v>
      </x:c>
      <x:c r="D468" t="n">
        <x:v>2034</x:v>
      </x:c>
      <x:c r="E468" t="str">
        <x:v>operating_invested_capital_pct_revenue</x:v>
      </x:c>
      <x:c r="F468" s="52" t="n">
        <x:v>0.22</x:v>
      </x:c>
      <x:c r="G468" s="52" t="n">
        <x:v>0.22</x:v>
      </x:c>
      <x:c r="H468" t="str">
        <x:v>%</x:v>
      </x:c>
      <x:c r="I468" t="str">
        <x:v>Assumption</x:v>
      </x:c>
      <x:c r="J468" t="str">
        <x:v>Capital Efficiency</x:v>
      </x:c>
      <x:c r="K468" s="26" t="str">
        <x:v>Forecast operating invested capital / revenue proxy</x:v>
      </x:c>
      <x:c r="L468" s="26" t="n">
        <x:v>0.11</x:v>
      </x:c>
      <x:c r="M468" s="26" t="n">
        <x:v>0</x:v>
      </x:c>
      <x:c r="N468" s="26" t="n">
        <x:v>379.6188</x:v>
      </x:c>
      <x:c r="O468" s="26"/>
      <x:c r="P468" s="26"/>
      <x:c r="Q468" s="26"/>
      <x:c r="R468" s="26" t="n">
        <x:v>0</x:v>
      </x:c>
      <x:c r="S468" s="26"/>
      <x:c r="T468" s="26" t="str">
        <x:v>MX_P1_050;MX_P1_196;MX_P1_202</x:v>
      </x:c>
      <x:c r="U468" s="26" t="str">
        <x:v>2031-2035按框架固定收敛：Bear/Base/Bull分别对应0%/1%/2%；不再外推高增长。</x:v>
      </x:c>
      <x:c r="V468" s="26" t="str">
        <x:v>Assumption. 2031-2035 follows g0/g1/g2 discipline.</x:v>
      </x:c>
    </x:row>
    <x:row r="469">
      <x:c r="A469" t="str">
        <x:v>蜜雪集团</x:v>
      </x:c>
      <x:c r="B469" t="str">
        <x:v>2026-08-11</x:v>
      </x:c>
      <x:c r="C469" t="str">
        <x:v>Bear_g0</x:v>
      </x:c>
      <x:c r="D469" t="n">
        <x:v>2034</x:v>
      </x:c>
      <x:c r="E469" t="str">
        <x:v>normalized_tax_rate</x:v>
      </x:c>
      <x:c r="F469" s="52" t="n">
        <x:v>0.22</x:v>
      </x:c>
      <x:c r="G469" s="52" t="n">
        <x:v>0.22</x:v>
      </x:c>
      <x:c r="H469" t="str">
        <x:v>%</x:v>
      </x:c>
      <x:c r="I469" t="str">
        <x:v>Assumption</x:v>
      </x:c>
      <x:c r="J469" t="str">
        <x:v>Capital Efficiency</x:v>
      </x:c>
      <x:c r="K469" s="26" t="str">
        <x:v>Normalized effective tax rate</x:v>
      </x:c>
      <x:c r="L469" s="26" t="n">
        <x:v>0.11</x:v>
      </x:c>
      <x:c r="M469" s="26" t="n">
        <x:v>0</x:v>
      </x:c>
      <x:c r="N469" s="26" t="n">
        <x:v>379.6188</x:v>
      </x:c>
      <x:c r="O469" s="26"/>
      <x:c r="P469" s="26"/>
      <x:c r="Q469" s="26"/>
      <x:c r="R469" s="26" t="n">
        <x:v>0</x:v>
      </x:c>
      <x:c r="S469" s="26"/>
      <x:c r="T469" s="26" t="str">
        <x:v>MX_P1_056;MX_P1_057</x:v>
      </x:c>
      <x:c r="U469" s="26" t="str">
        <x:v>2031-2035按框架固定收敛：Bear/Base/Bull分别对应0%/1%/2%；不再外推高增长。</x:v>
      </x:c>
      <x:c r="V469" s="26" t="str">
        <x:v>Assumption. 2031-2035 follows g0/g1/g2 discipline.</x:v>
      </x:c>
    </x:row>
    <x:row r="470">
      <x:c r="A470" t="str">
        <x:v>蜜雪集团</x:v>
      </x:c>
      <x:c r="B470" t="str">
        <x:v>2026-08-11</x:v>
      </x:c>
      <x:c r="C470" t="str">
        <x:v>Bear_g0</x:v>
      </x:c>
      <x:c r="D470" t="n">
        <x:v>2034</x:v>
      </x:c>
      <x:c r="E470" t="str">
        <x:v>diluted_shares</x:v>
      </x:c>
      <x:c r="F470" s="52" t="n">
        <x:v>379.6188</x:v>
      </x:c>
      <x:c r="G470" s="52" t="n">
        <x:v>379.6188</x:v>
      </x:c>
      <x:c r="H470" t="str">
        <x:v>mn shares</x:v>
      </x:c>
      <x:c r="I470" t="str">
        <x:v>Assumption</x:v>
      </x:c>
      <x:c r="J470" t="str">
        <x:v>Share Count</x:v>
      </x:c>
      <x:c r="K470" s="26" t="str">
        <x:v>Issued economic shares; no forecast issuance absent disclosed grants</x:v>
      </x:c>
      <x:c r="L470" s="26" t="n">
        <x:v>0.11</x:v>
      </x:c>
      <x:c r="M470" s="26" t="n">
        <x:v>0</x:v>
      </x:c>
      <x:c r="N470" s="26" t="n">
        <x:v>379.6188</x:v>
      </x:c>
      <x:c r="O470" s="26"/>
      <x:c r="P470" s="26"/>
      <x:c r="Q470" s="26"/>
      <x:c r="R470" s="26" t="n">
        <x:v>0</x:v>
      </x:c>
      <x:c r="S470" s="26"/>
      <x:c r="T470" s="26" t="str">
        <x:v>MX_P3_001;MX_P3_004;MX_P3_005;MX_P3_006</x:v>
      </x:c>
      <x:c r="U470" s="26" t="str">
        <x:v>2031-2035按框架固定收敛：Bear/Base/Bull分别对应0%/1%/2%；不再外推高增长。</x:v>
      </x:c>
      <x:c r="V470" s="26" t="str">
        <x:v>Assumption. 2031-2035 follows g0/g1/g2 discipline.</x:v>
      </x:c>
    </x:row>
    <x:row r="471">
      <x:c r="A471" t="str">
        <x:v>蜜雪集团</x:v>
      </x:c>
      <x:c r="B471" t="str">
        <x:v>2026-08-11</x:v>
      </x:c>
      <x:c r="C471" t="str">
        <x:v>Bear_g0</x:v>
      </x:c>
      <x:c r="D471" t="n">
        <x:v>2034</x:v>
      </x:c>
      <x:c r="E471" t="str">
        <x:v>dividend_per_share</x:v>
      </x:c>
      <x:c r="F471" s="52" t="n">
        <x:v>0</x:v>
      </x:c>
      <x:c r="G471" s="52" t="n">
        <x:v>0</x:v>
      </x:c>
      <x:c r="H471" t="str">
        <x:v>RMB/share</x:v>
      </x:c>
      <x:c r="I471" t="str">
        <x:v>Assumption</x:v>
      </x:c>
      <x:c r="J471" t="str">
        <x:v>Capital Allocation</x:v>
      </x:c>
      <x:c r="K471" s="26" t="str">
        <x:v>No dividend assumed</x:v>
      </x:c>
      <x:c r="L471" s="26" t="n">
        <x:v>0.11</x:v>
      </x:c>
      <x:c r="M471" s="26" t="n">
        <x:v>0</x:v>
      </x:c>
      <x:c r="N471" s="26" t="n">
        <x:v>379.6188</x:v>
      </x:c>
      <x:c r="O471" s="26"/>
      <x:c r="P471" s="26"/>
      <x:c r="Q471" s="26"/>
      <x:c r="R471" s="26" t="n">
        <x:v>0</x:v>
      </x:c>
      <x:c r="S471" s="26"/>
      <x:c r="T471" s="26" t="str">
        <x:v>MX_P1_314</x:v>
      </x:c>
      <x:c r="U471" s="26" t="str">
        <x:v>2031-2035按框架固定收敛：Bear/Base/Bull分别对应0%/1%/2%；不再外推高增长。</x:v>
      </x:c>
      <x:c r="V471" s="26" t="str">
        <x:v>Assumption. 2031-2035 follows g0/g1/g2 discipline.</x:v>
      </x:c>
    </x:row>
    <x:row r="472">
      <x:c r="A472" t="str">
        <x:v>蜜雪集团</x:v>
      </x:c>
      <x:c r="B472" t="str">
        <x:v>2026-08-11</x:v>
      </x:c>
      <x:c r="C472" t="str">
        <x:v>Bear_g0</x:v>
      </x:c>
      <x:c r="D472" t="n">
        <x:v>2034</x:v>
      </x:c>
      <x:c r="E472" t="str">
        <x:v>stores_end</x:v>
      </x:c>
      <x:c r="F472" s="52"/>
      <x:c r="G472" s="52" t="n">
        <x:v>64921.9051728</x:v>
      </x:c>
      <x:c r="H472" t="str">
        <x:v>stores</x:v>
      </x:c>
      <x:c r="I472" t="str">
        <x:v>R2_Driver_Model</x:v>
      </x:c>
      <x:c r="J472" t="str">
        <x:v>Store Network</x:v>
      </x:c>
      <x:c r="K472" s="26" t="str">
        <x:v>Mainland stores + Overseas stores</x:v>
      </x:c>
      <x:c r="L472" s="26" t="n">
        <x:v>0.11</x:v>
      </x:c>
      <x:c r="M472" s="26" t="n">
        <x:v>0</x:v>
      </x:c>
      <x:c r="N472" s="26" t="n">
        <x:v>379.6188</x:v>
      </x:c>
      <x:c r="O472" s="26"/>
      <x:c r="P472" s="26"/>
      <x:c r="Q472" s="26"/>
      <x:c r="R472" s="26" t="n">
        <x:v>0</x:v>
      </x:c>
      <x:c r="S472" s="26"/>
      <x:c r="T472" s="26" t="str">
        <x:v>MX_P0_001;MX_P0_003;MX_P1_072;MX_P1_073;MX_P1_074;MX_P1_243;MX_P1_244</x:v>
      </x:c>
      <x:c r="U472" s="26" t="str"/>
      <x:c r="V472" s="26" t="str">
        <x:v>V2 regional driver: overseas shrink is no longer backfilled by mainland stores. | V2 regional-store architecture.</x:v>
      </x:c>
    </x:row>
    <x:row r="473">
      <x:c r="A473" t="str">
        <x:v>蜜雪集团</x:v>
      </x:c>
      <x:c r="B473" t="str">
        <x:v>2026-08-11</x:v>
      </x:c>
      <x:c r="C473" t="str">
        <x:v>Bear_g0</x:v>
      </x:c>
      <x:c r="D473" t="n">
        <x:v>2034</x:v>
      </x:c>
      <x:c r="E473" t="str">
        <x:v>stores_opened</x:v>
      </x:c>
      <x:c r="F473" s="52"/>
      <x:c r="G473" s="52" t="n">
        <x:v>4544.533362096</x:v>
      </x:c>
      <x:c r="H473" t="str">
        <x:v>stores</x:v>
      </x:c>
      <x:c r="I473" t="str">
        <x:v>R2_Driver_Model</x:v>
      </x:c>
      <x:c r="J473" t="str">
        <x:v>Store Network</x:v>
      </x:c>
      <x:c r="K473" s="26" t="str">
        <x:v>Ending total stores - Beginning total stores + Closures; acquisition assumed 0</x:v>
      </x:c>
      <x:c r="L473" s="26" t="n">
        <x:v>0.11</x:v>
      </x:c>
      <x:c r="M473" s="26" t="n">
        <x:v>0</x:v>
      </x:c>
      <x:c r="N473" s="26" t="n">
        <x:v>379.6188</x:v>
      </x:c>
      <x:c r="O473" s="26"/>
      <x:c r="P473" s="26"/>
      <x:c r="Q473" s="26"/>
      <x:c r="R473" s="26" t="n">
        <x:v>0</x:v>
      </x:c>
      <x:c r="S473" s="26"/>
      <x:c r="T473" s="26" t="str">
        <x:v>MX_P0_001;MX_P0_003;MX_P1_072;MX_P1_073;MX_P1_074;MX_P1_243;MX_P1_244</x:v>
      </x:c>
      <x:c r="U473" s="26" t="str"/>
      <x:c r="V473" s="26" t="str">
        <x:v>Derived forecast; not company guidance. | V2 regional-store architecture.</x:v>
      </x:c>
    </x:row>
    <x:row r="474">
      <x:c r="A474" t="str">
        <x:v>蜜雪集团</x:v>
      </x:c>
      <x:c r="B474" t="str">
        <x:v>2026-08-11</x:v>
      </x:c>
      <x:c r="C474" t="str">
        <x:v>Bear_g0</x:v>
      </x:c>
      <x:c r="D474" t="n">
        <x:v>2034</x:v>
      </x:c>
      <x:c r="E474" t="str">
        <x:v>stores_closed</x:v>
      </x:c>
      <x:c r="F474" s="52"/>
      <x:c r="G474" s="52" t="n">
        <x:v>4544.533362096</x:v>
      </x:c>
      <x:c r="H474" t="str">
        <x:v>stores</x:v>
      </x:c>
      <x:c r="I474" t="str">
        <x:v>R2_Driver_Model</x:v>
      </x:c>
      <x:c r="J474" t="str">
        <x:v>Store Network</x:v>
      </x:c>
      <x:c r="K474" s="26" t="str">
        <x:v>Prior stores × closure rate</x:v>
      </x:c>
      <x:c r="L474" s="26" t="n">
        <x:v>0.11</x:v>
      </x:c>
      <x:c r="M474" s="26" t="n">
        <x:v>0</x:v>
      </x:c>
      <x:c r="N474" s="26" t="n">
        <x:v>379.6188</x:v>
      </x:c>
      <x:c r="O474" s="26"/>
      <x:c r="P474" s="26"/>
      <x:c r="Q474" s="26"/>
      <x:c r="R474" s="26" t="n">
        <x:v>0</x:v>
      </x:c>
      <x:c r="S474" s="26"/>
      <x:c r="T474" s="26" t="str">
        <x:v>MX_P0_001;MX_P0_003;MX_P1_072;MX_P1_073;MX_P1_074;MX_P1_243;MX_P1_244</x:v>
      </x:c>
      <x:c r="U474" s="26" t="str"/>
      <x:c r="V474" s="26" t="str">
        <x:v>Derived forecast; not company guidance. | V2 regional-store architecture.</x:v>
      </x:c>
    </x:row>
    <x:row r="475">
      <x:c r="A475" t="str">
        <x:v>蜜雪集团</x:v>
      </x:c>
      <x:c r="B475" t="str">
        <x:v>2026-08-11</x:v>
      </x:c>
      <x:c r="C475" t="str">
        <x:v>Bear_g0</x:v>
      </x:c>
      <x:c r="D475" t="n">
        <x:v>2034</x:v>
      </x:c>
      <x:c r="E475" t="str">
        <x:v>avg_stores_proxy</x:v>
      </x:c>
      <x:c r="F475" s="52"/>
      <x:c r="G475" s="52" t="n">
        <x:v>64921.9051728</x:v>
      </x:c>
      <x:c r="H475" t="str">
        <x:v>stores</x:v>
      </x:c>
      <x:c r="I475" t="str">
        <x:v>R2_Driver_Model</x:v>
      </x:c>
      <x:c r="J475" t="str">
        <x:v>Store Network</x:v>
      </x:c>
      <x:c r="K475" s="26" t="str">
        <x:v>(Beginning + Ending stores)/2</x:v>
      </x:c>
      <x:c r="L475" s="26" t="n">
        <x:v>0.11</x:v>
      </x:c>
      <x:c r="M475" s="26" t="n">
        <x:v>0</x:v>
      </x:c>
      <x:c r="N475" s="26" t="n">
        <x:v>379.6188</x:v>
      </x:c>
      <x:c r="O475" s="26"/>
      <x:c r="P475" s="26"/>
      <x:c r="Q475" s="26"/>
      <x:c r="R475" s="26" t="n">
        <x:v>0</x:v>
      </x:c>
      <x:c r="S475" s="26"/>
      <x:c r="T475" s="26" t="str">
        <x:v>MX_P0_001;MX_P0_003;MX_P1_072;MX_P1_073;MX_P1_074;MX_P1_243;MX_P1_244</x:v>
      </x:c>
      <x:c r="U475" s="26" t="str"/>
      <x:c r="V475" s="26" t="str">
        <x:v>Derived forecast; not company guidance. | V2 regional-store architecture.</x:v>
      </x:c>
    </x:row>
    <x:row r="476">
      <x:c r="A476" t="str">
        <x:v>蜜雪集团</x:v>
      </x:c>
      <x:c r="B476" t="str">
        <x:v>2026-08-11</x:v>
      </x:c>
      <x:c r="C476" t="str">
        <x:v>Bear_g0</x:v>
      </x:c>
      <x:c r="D476" t="n">
        <x:v>2034</x:v>
      </x:c>
      <x:c r="E476" t="str">
        <x:v>overseas_stores</x:v>
      </x:c>
      <x:c r="F476" s="52"/>
      <x:c r="G476" s="52" t="n">
        <x:v>3246.39225</x:v>
      </x:c>
      <x:c r="H476" t="str">
        <x:v>stores</x:v>
      </x:c>
      <x:c r="I476" t="str">
        <x:v>R2_Driver_Model</x:v>
      </x:c>
      <x:c r="J476" t="str">
        <x:v>Overseas</x:v>
      </x:c>
      <x:c r="K476" s="26" t="str">
        <x:v>Prior overseas stores × (1 + overseas growth)</x:v>
      </x:c>
      <x:c r="L476" s="26" t="n">
        <x:v>0.11</x:v>
      </x:c>
      <x:c r="M476" s="26" t="n">
        <x:v>0</x:v>
      </x:c>
      <x:c r="N476" s="26" t="n">
        <x:v>379.6188</x:v>
      </x:c>
      <x:c r="O476" s="26"/>
      <x:c r="P476" s="26"/>
      <x:c r="Q476" s="26"/>
      <x:c r="R476" s="26" t="n">
        <x:v>0</x:v>
      </x:c>
      <x:c r="S476" s="26"/>
      <x:c r="T476" s="26" t="str">
        <x:v>MX_P0_001;MX_P0_003;MX_P1_072;MX_P1_073;MX_P1_074;MX_P1_243;MX_P1_244</x:v>
      </x:c>
      <x:c r="U476" s="26" t="str"/>
      <x:c r="V476" s="26" t="str">
        <x:v>Derived forecast; not company guidance. | V2 regional-store architecture.</x:v>
      </x:c>
    </x:row>
    <x:row r="477">
      <x:c r="A477" t="str">
        <x:v>蜜雪集团</x:v>
      </x:c>
      <x:c r="B477" t="str">
        <x:v>2026-08-11</x:v>
      </x:c>
      <x:c r="C477" t="str">
        <x:v>Bear_g0</x:v>
      </x:c>
      <x:c r="D477" t="n">
        <x:v>2034</x:v>
      </x:c>
      <x:c r="E477" t="str">
        <x:v>mainland_stores_proxy</x:v>
      </x:c>
      <x:c r="F477" s="52"/>
      <x:c r="G477" s="52" t="n">
        <x:v>61675.5129228</x:v>
      </x:c>
      <x:c r="H477" t="str">
        <x:v>stores</x:v>
      </x:c>
      <x:c r="I477" t="str">
        <x:v>R2_Driver_Model</x:v>
      </x:c>
      <x:c r="J477" t="str">
        <x:v>Overseas</x:v>
      </x:c>
      <x:c r="K477" s="26" t="str">
        <x:v>Prior mainland stores × (1 + mainland store growth)</x:v>
      </x:c>
      <x:c r="L477" s="26" t="n">
        <x:v>0.11</x:v>
      </x:c>
      <x:c r="M477" s="26" t="n">
        <x:v>0</x:v>
      </x:c>
      <x:c r="N477" s="26" t="n">
        <x:v>379.6188</x:v>
      </x:c>
      <x:c r="O477" s="26"/>
      <x:c r="P477" s="26"/>
      <x:c r="Q477" s="26"/>
      <x:c r="R477" s="26" t="n">
        <x:v>0</x:v>
      </x:c>
      <x:c r="S477" s="26"/>
      <x:c r="T477" s="26" t="str">
        <x:v>MX_P0_001;MX_P0_003;MX_P1_072;MX_P1_073;MX_P1_074;MX_P1_243;MX_P1_244</x:v>
      </x:c>
      <x:c r="U477" s="26" t="str"/>
      <x:c r="V477" s="26" t="str">
        <x:v>V2 regional driver. No longer calculated as Total - Overseas. | V2 regional-store architecture.</x:v>
      </x:c>
    </x:row>
    <x:row r="478">
      <x:c r="A478" t="str">
        <x:v>蜜雪集团</x:v>
      </x:c>
      <x:c r="B478" t="str">
        <x:v>2026-08-11</x:v>
      </x:c>
      <x:c r="C478" t="str">
        <x:v>Bear_g0</x:v>
      </x:c>
      <x:c r="D478" t="n">
        <x:v>2034</x:v>
      </x:c>
      <x:c r="E478" t="str">
        <x:v>goods_revenue_per_avg_store</x:v>
      </x:c>
      <x:c r="F478" s="52"/>
      <x:c r="G478" s="52" t="n">
        <x:v>0.5396277767106599</x:v>
      </x:c>
      <x:c r="H478" t="str">
        <x:v>RMB mn/store</x:v>
      </x:c>
      <x:c r="I478" t="str">
        <x:v>R2_Driver_Model</x:v>
      </x:c>
      <x:c r="J478" t="str">
        <x:v>R2 Unit Monetization</x:v>
      </x:c>
      <x:c r="K478" s="26" t="str">
        <x:v>Prior goods/store × (1 + growth)</x:v>
      </x:c>
      <x:c r="L478" s="26" t="n">
        <x:v>0.11</x:v>
      </x:c>
      <x:c r="M478" s="26" t="n">
        <x:v>0</x:v>
      </x:c>
      <x:c r="N478" s="26" t="n">
        <x:v>379.6188</x:v>
      </x:c>
      <x:c r="O478" s="26"/>
      <x:c r="P478" s="26"/>
      <x:c r="Q478" s="26"/>
      <x:c r="R478" s="26" t="n">
        <x:v>0</x:v>
      </x:c>
      <x:c r="S478" s="26"/>
      <x:c r="T478" s="26" t="str">
        <x:v>MX_P0_001;MX_P0_003;MX_P1_072;MX_P1_073;MX_P1_074;MX_P1_243;MX_P1_244</x:v>
      </x:c>
      <x:c r="U478" s="26" t="str"/>
      <x:c r="V478" s="26" t="str">
        <x:v>Derived forecast; not company guidance.</x:v>
      </x:c>
    </x:row>
    <x:row r="479">
      <x:c r="A479" t="str">
        <x:v>蜜雪集团</x:v>
      </x:c>
      <x:c r="B479" t="str">
        <x:v>2026-08-11</x:v>
      </x:c>
      <x:c r="C479" t="str">
        <x:v>Bear_g0</x:v>
      </x:c>
      <x:c r="D479" t="n">
        <x:v>2034</x:v>
      </x:c>
      <x:c r="E479" t="str">
        <x:v>goods_revenue</x:v>
      </x:c>
      <x:c r="F479" s="52"/>
      <x:c r="G479" s="52" t="n">
        <x:v>35033.66334821835</x:v>
      </x:c>
      <x:c r="H479" t="str">
        <x:v>RMB mn</x:v>
      </x:c>
      <x:c r="I479" t="str">
        <x:v>R2_Driver_Model</x:v>
      </x:c>
      <x:c r="J479" t="str">
        <x:v>R2 Revenue</x:v>
      </x:c>
      <x:c r="K479" s="26" t="str">
        <x:v>Avg stores × goods revenue/store</x:v>
      </x:c>
      <x:c r="L479" s="26" t="n">
        <x:v>0.11</x:v>
      </x:c>
      <x:c r="M479" s="26" t="n">
        <x:v>0</x:v>
      </x:c>
      <x:c r="N479" s="26" t="n">
        <x:v>379.6188</x:v>
      </x:c>
      <x:c r="O479" s="26"/>
      <x:c r="P479" s="26"/>
      <x:c r="Q479" s="26"/>
      <x:c r="R479" s="26" t="n">
        <x:v>0</x:v>
      </x:c>
      <x:c r="S479" s="26"/>
      <x:c r="T479" s="26" t="str">
        <x:v>MX_P0_001;MX_P0_003;MX_P1_072;MX_P1_073;MX_P1_074;MX_P1_243;MX_P1_244</x:v>
      </x:c>
      <x:c r="U479" s="26" t="str"/>
      <x:c r="V479" s="26" t="str">
        <x:v>Derived forecast; not company guidance. | V2 regional-store architecture.</x:v>
      </x:c>
    </x:row>
    <x:row r="480">
      <x:c r="A480" t="str">
        <x:v>蜜雪集团</x:v>
      </x:c>
      <x:c r="B480" t="str">
        <x:v>2026-08-11</x:v>
      </x:c>
      <x:c r="C480" t="str">
        <x:v>Bear_g0</x:v>
      </x:c>
      <x:c r="D480" t="n">
        <x:v>2034</x:v>
      </x:c>
      <x:c r="E480" t="str">
        <x:v>equipment_revenue</x:v>
      </x:c>
      <x:c r="F480" s="52"/>
      <x:c r="G480" s="52" t="n">
        <x:v>345.384535519296</x:v>
      </x:c>
      <x:c r="H480" t="str">
        <x:v>RMB mn</x:v>
      </x:c>
      <x:c r="I480" t="str">
        <x:v>R2_Driver_Model</x:v>
      </x:c>
      <x:c r="J480" t="str">
        <x:v>R2 Revenue</x:v>
      </x:c>
      <x:c r="K480" s="26" t="str">
        <x:v>Gross openings × equipment revenue/opening</x:v>
      </x:c>
      <x:c r="L480" s="26" t="n">
        <x:v>0.11</x:v>
      </x:c>
      <x:c r="M480" s="26" t="n">
        <x:v>0</x:v>
      </x:c>
      <x:c r="N480" s="26" t="n">
        <x:v>379.6188</x:v>
      </x:c>
      <x:c r="O480" s="26"/>
      <x:c r="P480" s="26"/>
      <x:c r="Q480" s="26"/>
      <x:c r="R480" s="26" t="n">
        <x:v>0</x:v>
      </x:c>
      <x:c r="S480" s="26"/>
      <x:c r="T480" s="26" t="str">
        <x:v>MX_P0_001;MX_P0_003;MX_P1_072;MX_P1_073;MX_P1_074;MX_P1_243;MX_P1_244</x:v>
      </x:c>
      <x:c r="U480" s="26" t="str"/>
      <x:c r="V480" s="26" t="str">
        <x:v>Derived forecast; not company guidance. | V2 regional-store architecture.</x:v>
      </x:c>
    </x:row>
    <x:row r="481">
      <x:c r="A481" t="str">
        <x:v>蜜雪集团</x:v>
      </x:c>
      <x:c r="B481" t="str">
        <x:v>2026-08-11</x:v>
      </x:c>
      <x:c r="C481" t="str">
        <x:v>Bear_g0</x:v>
      </x:c>
      <x:c r="D481" t="n">
        <x:v>2034</x:v>
      </x:c>
      <x:c r="E481" t="str">
        <x:v>franchise_service_revenue</x:v>
      </x:c>
      <x:c r="F481" s="52"/>
      <x:c r="G481" s="52" t="n">
        <x:v>908.9066724191999</x:v>
      </x:c>
      <x:c r="H481" t="str">
        <x:v>RMB mn</x:v>
      </x:c>
      <x:c r="I481" t="str">
        <x:v>R2_Driver_Model</x:v>
      </x:c>
      <x:c r="J481" t="str">
        <x:v>R2 Revenue</x:v>
      </x:c>
      <x:c r="K481" s="26" t="str">
        <x:v>Avg stores × franchise service revenue/store</x:v>
      </x:c>
      <x:c r="L481" s="26" t="n">
        <x:v>0.11</x:v>
      </x:c>
      <x:c r="M481" s="26" t="n">
        <x:v>0</x:v>
      </x:c>
      <x:c r="N481" s="26" t="n">
        <x:v>379.6188</x:v>
      </x:c>
      <x:c r="O481" s="26"/>
      <x:c r="P481" s="26"/>
      <x:c r="Q481" s="26"/>
      <x:c r="R481" s="26" t="n">
        <x:v>0</x:v>
      </x:c>
      <x:c r="S481" s="26"/>
      <x:c r="T481" s="26" t="str">
        <x:v>MX_P0_001;MX_P0_003;MX_P1_072;MX_P1_073;MX_P1_074;MX_P1_243;MX_P1_244</x:v>
      </x:c>
      <x:c r="U481" s="26" t="str"/>
      <x:c r="V481" s="26" t="str">
        <x:v>Derived forecast; not company guidance. | V2 regional-store architecture.</x:v>
      </x:c>
    </x:row>
    <x:row r="482">
      <x:c r="A482" t="str">
        <x:v>蜜雪集团</x:v>
      </x:c>
      <x:c r="B482" t="str">
        <x:v>2026-08-11</x:v>
      </x:c>
      <x:c r="C482" t="str">
        <x:v>Bear_g0</x:v>
      </x:c>
      <x:c r="D482" t="n">
        <x:v>2034</x:v>
      </x:c>
      <x:c r="E482" t="str">
        <x:v>revenue</x:v>
      </x:c>
      <x:c r="F482" s="52"/>
      <x:c r="G482" s="52" t="n">
        <x:v>36287.95455615685</x:v>
      </x:c>
      <x:c r="H482" t="str">
        <x:v>RMB mn</x:v>
      </x:c>
      <x:c r="I482" t="str">
        <x:v>R2_Driver_Model</x:v>
      </x:c>
      <x:c r="J482" t="str">
        <x:v>R2 Revenue</x:v>
      </x:c>
      <x:c r="K482" s="26" t="str">
        <x:v>Goods revenue + equipment revenue + franchise service revenue</x:v>
      </x:c>
      <x:c r="L482" s="26" t="n">
        <x:v>0.11</x:v>
      </x:c>
      <x:c r="M482" s="26" t="n">
        <x:v>0</x:v>
      </x:c>
      <x:c r="N482" s="26" t="n">
        <x:v>379.6188</x:v>
      </x:c>
      <x:c r="O482" s="26"/>
      <x:c r="P482" s="26"/>
      <x:c r="Q482" s="26"/>
      <x:c r="R482" s="26" t="n">
        <x:v>0</x:v>
      </x:c>
      <x:c r="S482" s="26"/>
      <x:c r="T482" s="26" t="str">
        <x:v>MX_P0_001;MX_P0_003;MX_P1_072;MX_P1_073;MX_P1_074;MX_P1_243;MX_P1_244</x:v>
      </x:c>
      <x:c r="U482" s="26" t="str"/>
      <x:c r="V482" s="26" t="str">
        <x:v>Derived forecast; not company guidance. | V2 regional-store architecture.</x:v>
      </x:c>
    </x:row>
    <x:row r="483">
      <x:c r="A483" t="str">
        <x:v>蜜雪集团</x:v>
      </x:c>
      <x:c r="B483" t="str">
        <x:v>2026-08-11</x:v>
      </x:c>
      <x:c r="C483" t="str">
        <x:v>Bear_g0</x:v>
      </x:c>
      <x:c r="D483" t="n">
        <x:v>2034</x:v>
      </x:c>
      <x:c r="E483" t="str">
        <x:v>revenue_growth</x:v>
      </x:c>
      <x:c r="F483" s="52"/>
      <x:c r="G483" s="52" t="n">
        <x:v>0</x:v>
      </x:c>
      <x:c r="H483" t="str">
        <x:v>%</x:v>
      </x:c>
      <x:c r="I483" t="str">
        <x:v>R2_Driver_Model</x:v>
      </x:c>
      <x:c r="J483" t="str">
        <x:v>R2 Revenue</x:v>
      </x:c>
      <x:c r="K483" s="26" t="str">
        <x:v>Revenue / prior-year revenue - 1</x:v>
      </x:c>
      <x:c r="L483" s="26" t="n">
        <x:v>0.11</x:v>
      </x:c>
      <x:c r="M483" s="26" t="n">
        <x:v>0</x:v>
      </x:c>
      <x:c r="N483" s="26" t="n">
        <x:v>379.6188</x:v>
      </x:c>
      <x:c r="O483" s="26"/>
      <x:c r="P483" s="26"/>
      <x:c r="Q483" s="26"/>
      <x:c r="R483" s="26" t="n">
        <x:v>0</x:v>
      </x:c>
      <x:c r="S483" s="26"/>
      <x:c r="T483" s="26" t="str">
        <x:v>MX_P0_001;MX_P0_003;MX_P1_072;MX_P1_073;MX_P1_074;MX_P1_243;MX_P1_244</x:v>
      </x:c>
      <x:c r="U483" s="26" t="str"/>
      <x:c r="V483" s="26" t="str">
        <x:v>Derived forecast; not company guidance. | V2 regional-store architecture.</x:v>
      </x:c>
    </x:row>
    <x:row r="484">
      <x:c r="A484" t="str">
        <x:v>蜜雪集团</x:v>
      </x:c>
      <x:c r="B484" t="str">
        <x:v>2026-08-11</x:v>
      </x:c>
      <x:c r="C484" t="str">
        <x:v>Bear_g0</x:v>
      </x:c>
      <x:c r="D484" t="n">
        <x:v>2034</x:v>
      </x:c>
      <x:c r="E484" t="str">
        <x:v>normalized_net_income</x:v>
      </x:c>
      <x:c r="F484" s="52"/>
      <x:c r="G484" s="52" t="n">
        <x:v>5951.224547209724</x:v>
      </x:c>
      <x:c r="H484" t="str">
        <x:v>RMB mn</x:v>
      </x:c>
      <x:c r="I484" t="str">
        <x:v>R2_Driver_Model</x:v>
      </x:c>
      <x:c r="J484" t="str">
        <x:v>Profit</x:v>
      </x:c>
      <x:c r="K484" s="26" t="str">
        <x:v>Revenue × normalized net margin</x:v>
      </x:c>
      <x:c r="L484" s="26" t="n">
        <x:v>0.11</x:v>
      </x:c>
      <x:c r="M484" s="26" t="n">
        <x:v>0</x:v>
      </x:c>
      <x:c r="N484" s="26" t="n">
        <x:v>379.6188</x:v>
      </x:c>
      <x:c r="O484" s="26"/>
      <x:c r="P484" s="26"/>
      <x:c r="Q484" s="26"/>
      <x:c r="R484" s="26" t="n">
        <x:v>0</x:v>
      </x:c>
      <x:c r="S484" s="26"/>
      <x:c r="T484" s="26" t="str">
        <x:v>MX_P0_001;MX_P0_003;MX_P1_072;MX_P1_073;MX_P1_074;MX_P1_243;MX_P1_244</x:v>
      </x:c>
      <x:c r="U484" s="26" t="str"/>
      <x:c r="V484" s="26" t="str">
        <x:v>Derived forecast; not company guidance. | V2 regional-store architecture.</x:v>
      </x:c>
    </x:row>
    <x:row r="485">
      <x:c r="A485" t="str">
        <x:v>蜜雪集团</x:v>
      </x:c>
      <x:c r="B485" t="str">
        <x:v>2026-08-11</x:v>
      </x:c>
      <x:c r="C485" t="str">
        <x:v>Bear_g0</x:v>
      </x:c>
      <x:c r="D485" t="n">
        <x:v>2034</x:v>
      </x:c>
      <x:c r="E485" t="str">
        <x:v>eps_normalized</x:v>
      </x:c>
      <x:c r="F485" s="52"/>
      <x:c r="G485" s="52" t="n">
        <x:v>15.6768435789</x:v>
      </x:c>
      <x:c r="H485" t="str">
        <x:v>RMB/share</x:v>
      </x:c>
      <x:c r="I485" t="str">
        <x:v>R2_Driver_Model</x:v>
      </x:c>
      <x:c r="J485" t="str">
        <x:v>Profit</x:v>
      </x:c>
      <x:c r="K485" s="26" t="str">
        <x:v>Normalized net income / diluted shares</x:v>
      </x:c>
      <x:c r="L485" s="26" t="n">
        <x:v>0.11</x:v>
      </x:c>
      <x:c r="M485" s="26" t="n">
        <x:v>0</x:v>
      </x:c>
      <x:c r="N485" s="26" t="n">
        <x:v>379.6188</x:v>
      </x:c>
      <x:c r="O485" s="26"/>
      <x:c r="P485" s="26"/>
      <x:c r="Q485" s="26"/>
      <x:c r="R485" s="26" t="n">
        <x:v>0</x:v>
      </x:c>
      <x:c r="S485" s="26"/>
      <x:c r="T485" s="26" t="str">
        <x:v>MX_P0_001;MX_P0_003;MX_P1_072;MX_P1_073;MX_P1_074;MX_P1_243;MX_P1_244</x:v>
      </x:c>
      <x:c r="U485" s="26" t="str"/>
      <x:c r="V485" s="26" t="str">
        <x:v>Derived forecast; not company guidance.</x:v>
      </x:c>
    </x:row>
    <x:row r="486">
      <x:c r="A486" t="str">
        <x:v>蜜雪集团</x:v>
      </x:c>
      <x:c r="B486" t="str">
        <x:v>2026-08-11</x:v>
      </x:c>
      <x:c r="C486" t="str">
        <x:v>Bear_g0</x:v>
      </x:c>
      <x:c r="D486" t="n">
        <x:v>2034</x:v>
      </x:c>
      <x:c r="E486" t="str">
        <x:v>fcf</x:v>
      </x:c>
      <x:c r="F486" s="52"/>
      <x:c r="G486" s="52" t="n">
        <x:v>4760.979637767779</x:v>
      </x:c>
      <x:c r="H486" t="str">
        <x:v>RMB mn</x:v>
      </x:c>
      <x:c r="I486" t="str">
        <x:v>R2_Driver_Model</x:v>
      </x:c>
      <x:c r="J486" t="str">
        <x:v>Cash Flow</x:v>
      </x:c>
      <x:c r="K486" s="26" t="str">
        <x:v>Normalized net income × FCF conversion</x:v>
      </x:c>
      <x:c r="L486" s="26" t="n">
        <x:v>0.11</x:v>
      </x:c>
      <x:c r="M486" s="26" t="n">
        <x:v>0</x:v>
      </x:c>
      <x:c r="N486" s="26" t="n">
        <x:v>379.6188</x:v>
      </x:c>
      <x:c r="O486" s="26"/>
      <x:c r="P486" s="26"/>
      <x:c r="Q486" s="26"/>
      <x:c r="R486" s="26" t="n">
        <x:v>0</x:v>
      </x:c>
      <x:c r="S486" s="26"/>
      <x:c r="T486" s="26" t="str">
        <x:v>MX_P0_001;MX_P0_003;MX_P1_072;MX_P1_073;MX_P1_074;MX_P1_243;MX_P1_244</x:v>
      </x:c>
      <x:c r="U486" s="26" t="str"/>
      <x:c r="V486" s="26" t="str">
        <x:v>Derived forecast; not company guidance. | V2 regional-store architecture.</x:v>
      </x:c>
    </x:row>
    <x:row r="487">
      <x:c r="A487" t="str">
        <x:v>蜜雪集团</x:v>
      </x:c>
      <x:c r="B487" t="str">
        <x:v>2026-08-11</x:v>
      </x:c>
      <x:c r="C487" t="str">
        <x:v>Bear_g0</x:v>
      </x:c>
      <x:c r="D487" t="n">
        <x:v>2034</x:v>
      </x:c>
      <x:c r="E487" t="str">
        <x:v>capex</x:v>
      </x:c>
      <x:c r="F487" s="52"/>
      <x:c r="G487" s="52" t="n">
        <x:v>1451.5181822462741</x:v>
      </x:c>
      <x:c r="H487" t="str">
        <x:v>RMB mn</x:v>
      </x:c>
      <x:c r="I487" t="str">
        <x:v>R2_Driver_Model</x:v>
      </x:c>
      <x:c r="J487" t="str">
        <x:v>Cash Flow</x:v>
      </x:c>
      <x:c r="K487" s="26" t="str">
        <x:v>Revenue × Capex/Revenue</x:v>
      </x:c>
      <x:c r="L487" s="26" t="n">
        <x:v>0.11</x:v>
      </x:c>
      <x:c r="M487" s="26" t="n">
        <x:v>0</x:v>
      </x:c>
      <x:c r="N487" s="26" t="n">
        <x:v>379.6188</x:v>
      </x:c>
      <x:c r="O487" s="26"/>
      <x:c r="P487" s="26"/>
      <x:c r="Q487" s="26"/>
      <x:c r="R487" s="26" t="n">
        <x:v>0</x:v>
      </x:c>
      <x:c r="S487" s="26"/>
      <x:c r="T487" s="26" t="str">
        <x:v>MX_P0_001;MX_P0_003;MX_P1_072;MX_P1_073;MX_P1_074;MX_P1_243;MX_P1_244</x:v>
      </x:c>
      <x:c r="U487" s="26" t="str"/>
      <x:c r="V487" s="26" t="str">
        <x:v>Derived forecast; not company guidance.</x:v>
      </x:c>
    </x:row>
    <x:row r="488">
      <x:c r="A488" t="str">
        <x:v>蜜雪集团</x:v>
      </x:c>
      <x:c r="B488" t="str">
        <x:v>2026-08-11</x:v>
      </x:c>
      <x:c r="C488" t="str">
        <x:v>Bear_g0</x:v>
      </x:c>
      <x:c r="D488" t="n">
        <x:v>2034</x:v>
      </x:c>
      <x:c r="E488" t="str">
        <x:v>cfo</x:v>
      </x:c>
      <x:c r="F488" s="52"/>
      <x:c r="G488" s="52" t="n">
        <x:v>6212.497820014054</x:v>
      </x:c>
      <x:c r="H488" t="str">
        <x:v>RMB mn</x:v>
      </x:c>
      <x:c r="I488" t="str">
        <x:v>R2_Driver_Model</x:v>
      </x:c>
      <x:c r="J488" t="str">
        <x:v>Cash Flow</x:v>
      </x:c>
      <x:c r="K488" s="26" t="str">
        <x:v>FCF + Capex</x:v>
      </x:c>
      <x:c r="L488" s="26" t="n">
        <x:v>0.11</x:v>
      </x:c>
      <x:c r="M488" s="26" t="n">
        <x:v>0</x:v>
      </x:c>
      <x:c r="N488" s="26" t="n">
        <x:v>379.6188</x:v>
      </x:c>
      <x:c r="O488" s="26"/>
      <x:c r="P488" s="26"/>
      <x:c r="Q488" s="26"/>
      <x:c r="R488" s="26" t="n">
        <x:v>0</x:v>
      </x:c>
      <x:c r="S488" s="26"/>
      <x:c r="T488" s="26" t="str">
        <x:v>MX_P0_001;MX_P0_003;MX_P1_072;MX_P1_073;MX_P1_074;MX_P1_243;MX_P1_244</x:v>
      </x:c>
      <x:c r="U488" s="26" t="str"/>
      <x:c r="V488" s="26" t="str">
        <x:v>Derived forecast; not company guidance.</x:v>
      </x:c>
    </x:row>
    <x:row r="489">
      <x:c r="A489" t="str">
        <x:v>蜜雪集团</x:v>
      </x:c>
      <x:c r="B489" t="str">
        <x:v>2026-08-11</x:v>
      </x:c>
      <x:c r="C489" t="str">
        <x:v>Bear_g0</x:v>
      </x:c>
      <x:c r="D489" t="n">
        <x:v>2034</x:v>
      </x:c>
      <x:c r="E489" t="str">
        <x:v>operating_nwc</x:v>
      </x:c>
      <x:c r="F489" s="52"/>
      <x:c r="G489" s="52" t="n">
        <x:v>-725.7590911231371</x:v>
      </x:c>
      <x:c r="H489" t="str">
        <x:v>RMB mn</x:v>
      </x:c>
      <x:c r="I489" t="str">
        <x:v>R2_Driver_Model</x:v>
      </x:c>
      <x:c r="J489" t="str">
        <x:v>Working Capital</x:v>
      </x:c>
      <x:c r="K489" s="26" t="str">
        <x:v>Revenue × NWC/Revenue</x:v>
      </x:c>
      <x:c r="L489" s="26" t="n">
        <x:v>0.11</x:v>
      </x:c>
      <x:c r="M489" s="26" t="n">
        <x:v>0</x:v>
      </x:c>
      <x:c r="N489" s="26" t="n">
        <x:v>379.6188</x:v>
      </x:c>
      <x:c r="O489" s="26"/>
      <x:c r="P489" s="26"/>
      <x:c r="Q489" s="26"/>
      <x:c r="R489" s="26" t="n">
        <x:v>0</x:v>
      </x:c>
      <x:c r="S489" s="26"/>
      <x:c r="T489" s="26" t="str">
        <x:v>MX_P0_001;MX_P0_003;MX_P1_072;MX_P1_073;MX_P1_074;MX_P1_243;MX_P1_244</x:v>
      </x:c>
      <x:c r="U489" s="26" t="str"/>
      <x:c r="V489" s="26" t="str">
        <x:v>Derived forecast; not company guidance.</x:v>
      </x:c>
    </x:row>
    <x:row r="490">
      <x:c r="A490" t="str">
        <x:v>蜜雪集团</x:v>
      </x:c>
      <x:c r="B490" t="str">
        <x:v>2026-08-11</x:v>
      </x:c>
      <x:c r="C490" t="str">
        <x:v>Bear_g0</x:v>
      </x:c>
      <x:c r="D490" t="n">
        <x:v>2034</x:v>
      </x:c>
      <x:c r="E490" t="str">
        <x:v>operating_invested_capital_proxy</x:v>
      </x:c>
      <x:c r="F490" s="52"/>
      <x:c r="G490" s="52" t="n">
        <x:v>7983.3500023545075</x:v>
      </x:c>
      <x:c r="H490" t="str">
        <x:v>RMB mn</x:v>
      </x:c>
      <x:c r="I490" t="str">
        <x:v>R2_Driver_Model</x:v>
      </x:c>
      <x:c r="J490" t="str">
        <x:v>Capital Efficiency</x:v>
      </x:c>
      <x:c r="K490" s="26" t="str">
        <x:v>Revenue × operating invested capital/revenue</x:v>
      </x:c>
      <x:c r="L490" s="26" t="n">
        <x:v>0.11</x:v>
      </x:c>
      <x:c r="M490" s="26" t="n">
        <x:v>0</x:v>
      </x:c>
      <x:c r="N490" s="26" t="n">
        <x:v>379.6188</x:v>
      </x:c>
      <x:c r="O490" s="26"/>
      <x:c r="P490" s="26"/>
      <x:c r="Q490" s="26"/>
      <x:c r="R490" s="26" t="n">
        <x:v>0</x:v>
      </x:c>
      <x:c r="S490" s="26"/>
      <x:c r="T490" s="26" t="str">
        <x:v>MX_P0_001;MX_P0_003;MX_P1_072;MX_P1_073;MX_P1_074;MX_P1_243;MX_P1_244</x:v>
      </x:c>
      <x:c r="U490" s="26" t="str"/>
      <x:c r="V490" s="26" t="str">
        <x:v>Derived forecast; not company guidance.</x:v>
      </x:c>
    </x:row>
    <x:row r="491">
      <x:c r="A491" t="str">
        <x:v>蜜雪集团</x:v>
      </x:c>
      <x:c r="B491" t="str">
        <x:v>2026-08-11</x:v>
      </x:c>
      <x:c r="C491" t="str">
        <x:v>Bear_g0</x:v>
      </x:c>
      <x:c r="D491" t="n">
        <x:v>2034</x:v>
      </x:c>
      <x:c r="E491" t="str">
        <x:v>nopat_proxy</x:v>
      </x:c>
      <x:c r="F491" s="52"/>
      <x:c r="G491" s="52" t="n">
        <x:v>5547.70249254526</x:v>
      </x:c>
      <x:c r="H491" t="str">
        <x:v>RMB mn</x:v>
      </x:c>
      <x:c r="I491" t="str">
        <x:v>R2_Driver_Model</x:v>
      </x:c>
      <x:c r="J491" t="str">
        <x:v>Capital Efficiency</x:v>
      </x:c>
      <x:c r="K491" s="26" t="str">
        <x:v>Revenue × core operating margin × (1-tax rate)</x:v>
      </x:c>
      <x:c r="L491" s="26" t="n">
        <x:v>0.11</x:v>
      </x:c>
      <x:c r="M491" s="26" t="n">
        <x:v>0</x:v>
      </x:c>
      <x:c r="N491" s="26" t="n">
        <x:v>379.6188</x:v>
      </x:c>
      <x:c r="O491" s="26"/>
      <x:c r="P491" s="26"/>
      <x:c r="Q491" s="26"/>
      <x:c r="R491" s="26" t="n">
        <x:v>0</x:v>
      </x:c>
      <x:c r="S491" s="26"/>
      <x:c r="T491" s="26" t="str">
        <x:v>MX_P0_001;MX_P0_003;MX_P1_072;MX_P1_073;MX_P1_074;MX_P1_243;MX_P1_244</x:v>
      </x:c>
      <x:c r="U491" s="26" t="str"/>
      <x:c r="V491" s="26" t="str">
        <x:v>Derived forecast; not company guidance.</x:v>
      </x:c>
    </x:row>
    <x:row r="492">
      <x:c r="A492" t="str">
        <x:v>蜜雪集团</x:v>
      </x:c>
      <x:c r="B492" t="str">
        <x:v>2026-08-11</x:v>
      </x:c>
      <x:c r="C492" t="str">
        <x:v>Bear_g0</x:v>
      </x:c>
      <x:c r="D492" t="n">
        <x:v>2034</x:v>
      </x:c>
      <x:c r="E492" t="str">
        <x:v>roic_proxy</x:v>
      </x:c>
      <x:c r="F492" s="52"/>
      <x:c r="G492" s="52" t="n">
        <x:v>0.6949090909090909</x:v>
      </x:c>
      <x:c r="H492" t="str">
        <x:v>%</x:v>
      </x:c>
      <x:c r="I492" t="str">
        <x:v>R2_Driver_Model</x:v>
      </x:c>
      <x:c r="J492" t="str">
        <x:v>Capital Efficiency</x:v>
      </x:c>
      <x:c r="K492" s="26" t="str">
        <x:v>NOPAT / average operating invested capital proxy</x:v>
      </x:c>
      <x:c r="L492" s="26" t="n">
        <x:v>0.11</x:v>
      </x:c>
      <x:c r="M492" s="26" t="n">
        <x:v>0</x:v>
      </x:c>
      <x:c r="N492" s="26" t="n">
        <x:v>379.6188</x:v>
      </x:c>
      <x:c r="O492" s="26"/>
      <x:c r="P492" s="26"/>
      <x:c r="Q492" s="26"/>
      <x:c r="R492" s="26" t="n">
        <x:v>0</x:v>
      </x:c>
      <x:c r="S492" s="26"/>
      <x:c r="T492" s="26" t="str">
        <x:v>MX_P0_001;MX_P0_003;MX_P1_072;MX_P1_073;MX_P1_074;MX_P1_243;MX_P1_244</x:v>
      </x:c>
      <x:c r="U492" s="26" t="str"/>
      <x:c r="V492" s="26" t="str">
        <x:v>Derived forecast; not company guidance.</x:v>
      </x:c>
    </x:row>
    <x:row r="493">
      <x:c r="A493" t="str">
        <x:v>蜜雪集团</x:v>
      </x:c>
      <x:c r="B493" t="str">
        <x:v>2026-08-11</x:v>
      </x:c>
      <x:c r="C493" t="str">
        <x:v>Bear_g0</x:v>
      </x:c>
      <x:c r="D493" t="n">
        <x:v>2034</x:v>
      </x:c>
      <x:c r="E493" t="str">
        <x:v>incremental_roic_3y_proxy</x:v>
      </x:c>
      <x:c r="F493" s="52"/>
      <x:c r="G493" s="52"/>
      <x:c r="H493" t="str">
        <x:v>%</x:v>
      </x:c>
      <x:c r="I493" t="str">
        <x:v>R2_Driver_Model</x:v>
      </x:c>
      <x:c r="J493" t="str">
        <x:v>Capital Efficiency</x:v>
      </x:c>
      <x:c r="K493" s="26" t="str">
        <x:v>ΔNOPAT(3Y) / Δending operating invested capital proxy(3Y)</x:v>
      </x:c>
      <x:c r="L493" s="26" t="n">
        <x:v>0.11</x:v>
      </x:c>
      <x:c r="M493" s="26" t="n">
        <x:v>0</x:v>
      </x:c>
      <x:c r="N493" s="26" t="n">
        <x:v>379.6188</x:v>
      </x:c>
      <x:c r="O493" s="26"/>
      <x:c r="P493" s="26"/>
      <x:c r="Q493" s="26"/>
      <x:c r="R493" s="26" t="n">
        <x:v>0</x:v>
      </x:c>
      <x:c r="S493" s="26"/>
      <x:c r="T493" s="26" t="str">
        <x:v>MX_P0_001;MX_P0_003;MX_P1_072;MX_P1_073;MX_P1_074;MX_P1_243;MX_P1_244</x:v>
      </x:c>
      <x:c r="U493" s="26" t="str"/>
      <x:c r="V493" s="26" t="str">
        <x:v>Definition-sensitive forecast proxy; use hurdle crossing more than point estimate.</x:v>
      </x:c>
    </x:row>
    <x:row r="494">
      <x:c r="A494" t="str">
        <x:v>蜜雪集团</x:v>
      </x:c>
      <x:c r="B494" t="str">
        <x:v>2026-08-11</x:v>
      </x:c>
      <x:c r="C494" t="str">
        <x:v>Bear_g0</x:v>
      </x:c>
      <x:c r="D494" t="n">
        <x:v>2034</x:v>
      </x:c>
      <x:c r="E494" t="str">
        <x:v>equity_pre_distribution</x:v>
      </x:c>
      <x:c r="F494" s="52"/>
      <x:c r="G494" s="52" t="n">
        <x:v>76863.58387883658</x:v>
      </x:c>
      <x:c r="H494" t="str">
        <x:v>RMB mn</x:v>
      </x:c>
      <x:c r="I494" t="str">
        <x:v>R2_Driver_Model</x:v>
      </x:c>
      <x:c r="J494" t="str">
        <x:v>Capital Allocation</x:v>
      </x:c>
      <x:c r="K494" s="26" t="str">
        <x:v>Prior equity + normalized net income; no dividend/repurchase assumed</x:v>
      </x:c>
      <x:c r="L494" s="26" t="n">
        <x:v>0.11</x:v>
      </x:c>
      <x:c r="M494" s="26" t="n">
        <x:v>0</x:v>
      </x:c>
      <x:c r="N494" s="26" t="n">
        <x:v>379.6188</x:v>
      </x:c>
      <x:c r="O494" s="26"/>
      <x:c r="P494" s="26"/>
      <x:c r="Q494" s="26"/>
      <x:c r="R494" s="26" t="n">
        <x:v>0</x:v>
      </x:c>
      <x:c r="S494" s="26"/>
      <x:c r="T494" s="26" t="str">
        <x:v>MX_P0_001;MX_P0_003;MX_P1_072;MX_P1_073;MX_P1_074;MX_P1_243;MX_P1_244</x:v>
      </x:c>
      <x:c r="U494" s="26" t="str"/>
      <x:c r="V494" s="26" t="str">
        <x:v>Derived forecast; not company guidance.</x:v>
      </x:c>
    </x:row>
    <x:row r="495">
      <x:c r="A495" t="str">
        <x:v>蜜雪集团</x:v>
      </x:c>
      <x:c r="B495" t="str">
        <x:v>2026-08-11</x:v>
      </x:c>
      <x:c r="C495" t="str">
        <x:v>Bear_g0</x:v>
      </x:c>
      <x:c r="D495" t="n">
        <x:v>2034</x:v>
      </x:c>
      <x:c r="E495" t="str">
        <x:v>roe_normalized</x:v>
      </x:c>
      <x:c r="F495" s="52"/>
      <x:c r="G495" s="52" t="n">
        <x:v>0.08054388851010684</x:v>
      </x:c>
      <x:c r="H495" t="str">
        <x:v>%</x:v>
      </x:c>
      <x:c r="I495" t="str">
        <x:v>R2_Driver_Model</x:v>
      </x:c>
      <x:c r="J495" t="str">
        <x:v>Capital Efficiency</x:v>
      </x:c>
      <x:c r="K495" s="26" t="str">
        <x:v>Normalized net income / average equity</x:v>
      </x:c>
      <x:c r="L495" s="26" t="n">
        <x:v>0.11</x:v>
      </x:c>
      <x:c r="M495" s="26" t="n">
        <x:v>0</x:v>
      </x:c>
      <x:c r="N495" s="26" t="n">
        <x:v>379.6188</x:v>
      </x:c>
      <x:c r="O495" s="26"/>
      <x:c r="P495" s="26"/>
      <x:c r="Q495" s="26"/>
      <x:c r="R495" s="26" t="n">
        <x:v>0</x:v>
      </x:c>
      <x:c r="S495" s="26"/>
      <x:c r="T495" s="26" t="str">
        <x:v>MX_P0_001;MX_P0_003;MX_P1_072;MX_P1_073;MX_P1_074;MX_P1_243;MX_P1_244</x:v>
      </x:c>
      <x:c r="U495" s="26" t="str"/>
      <x:c r="V495" s="26" t="str">
        <x:v>Derived forecast; not company guidance.</x:v>
      </x:c>
    </x:row>
    <x:row r="496">
      <x:c r="A496" t="str">
        <x:v>蜜雪集团</x:v>
      </x:c>
      <x:c r="B496" t="str">
        <x:v>2026-08-11</x:v>
      </x:c>
      <x:c r="C496" t="str">
        <x:v>Bear_g0</x:v>
      </x:c>
      <x:c r="D496" t="n">
        <x:v>2034</x:v>
      </x:c>
      <x:c r="E496" t="str">
        <x:v>net_cash_pre_capital_allocation</x:v>
      </x:c>
      <x:c r="F496" s="52"/>
      <x:c r="G496" s="52" t="n">
        <x:v>60334.433679717324</x:v>
      </x:c>
      <x:c r="H496" t="str">
        <x:v>RMB mn</x:v>
      </x:c>
      <x:c r="I496" t="str">
        <x:v>R2_Driver_Model</x:v>
      </x:c>
      <x:c r="J496" t="str">
        <x:v>Capital Allocation</x:v>
      </x:c>
      <x:c r="K496" s="26" t="str">
        <x:v>Prior broad net cash + FCF; no future dividends/M&amp;A/repurchases assumed</x:v>
      </x:c>
      <x:c r="L496" s="26" t="n">
        <x:v>0.11</x:v>
      </x:c>
      <x:c r="M496" s="26" t="n">
        <x:v>0</x:v>
      </x:c>
      <x:c r="N496" s="26" t="n">
        <x:v>379.6188</x:v>
      </x:c>
      <x:c r="O496" s="26"/>
      <x:c r="P496" s="26"/>
      <x:c r="Q496" s="26"/>
      <x:c r="R496" s="26" t="n">
        <x:v>0</x:v>
      </x:c>
      <x:c r="S496" s="26"/>
      <x:c r="T496" s="26" t="str">
        <x:v>MX_P0_001;MX_P0_003;MX_P1_072;MX_P1_073;MX_P1_074;MX_P1_243;MX_P1_244</x:v>
      </x:c>
      <x:c r="U496" s="26" t="str"/>
      <x:c r="V496" s="26" t="str">
        <x:v>Derived forecast; not company guidance. | V2 regional-store architecture.</x:v>
      </x:c>
    </x:row>
    <x:row r="497">
      <x:c r="A497" t="str">
        <x:v>蜜雪集团</x:v>
      </x:c>
      <x:c r="B497" t="str">
        <x:v>2026-08-11</x:v>
      </x:c>
      <x:c r="C497" t="str">
        <x:v>Bear_g0</x:v>
      </x:c>
      <x:c r="D497" t="n">
        <x:v>2035</x:v>
      </x:c>
      <x:c r="E497" t="str">
        <x:v>store_growth</x:v>
      </x:c>
      <x:c r="F497" s="52" t="n">
        <x:v>0</x:v>
      </x:c>
      <x:c r="G497" s="52" t="n">
        <x:v>0</x:v>
      </x:c>
      <x:c r="H497" t="str">
        <x:v>%</x:v>
      </x:c>
      <x:c r="I497" t="str">
        <x:v>Derived</x:v>
      </x:c>
      <x:c r="J497" t="str">
        <x:v>Store Network Derived</x:v>
      </x:c>
      <x:c r="K497" s="26" t="str">
        <x:v>Total store growth = (Mainland stores + Overseas stores) / prior total stores - 1</x:v>
      </x:c>
      <x:c r="L497" s="26" t="n">
        <x:v>0.11</x:v>
      </x:c>
      <x:c r="M497" s="26" t="n">
        <x:v>0</x:v>
      </x:c>
      <x:c r="N497" s="26" t="n">
        <x:v>379.6188</x:v>
      </x:c>
      <x:c r="O497" s="26"/>
      <x:c r="P497" s="26"/>
      <x:c r="Q497" s="26"/>
      <x:c r="R497" s="26" t="n">
        <x:v>0</x:v>
      </x:c>
      <x:c r="S497" s="26"/>
      <x:c r="T497" s="26" t="str">
        <x:v>MX_P0_001;MX_P1_243;MX_P1_244</x:v>
      </x:c>
      <x:c r="U497" s="26" t="str">
        <x:v>V2重构：总门店增速由中国内地与海外两条独立路径推导，不再作为手填输入。</x:v>
      </x:c>
      <x:c r="V497" s="26" t="str">
        <x:v>Legacy preset retained for audit only; final is derived. | V2 regional-store architecture.</x:v>
      </x:c>
    </x:row>
    <x:row r="498">
      <x:c r="A498" t="str">
        <x:v>蜜雪集团</x:v>
      </x:c>
      <x:c r="B498" t="str">
        <x:v>2026-08-11</x:v>
      </x:c>
      <x:c r="C498" t="str">
        <x:v>Bear_g0</x:v>
      </x:c>
      <x:c r="D498" t="n">
        <x:v>2035</x:v>
      </x:c>
      <x:c r="E498" t="str">
        <x:v>closure_rate_proxy_assumption</x:v>
      </x:c>
      <x:c r="F498" s="52" t="n">
        <x:v>0.07</x:v>
      </x:c>
      <x:c r="G498" s="52" t="n">
        <x:v>0.07</x:v>
      </x:c>
      <x:c r="H498" t="str">
        <x:v>%</x:v>
      </x:c>
      <x:c r="I498" t="str">
        <x:v>Assumption</x:v>
      </x:c>
      <x:c r="J498" t="str">
        <x:v>Store Network</x:v>
      </x:c>
      <x:c r="K498" s="26" t="str">
        <x:v>Forecast closures = prior ending stores × closure rate</x:v>
      </x:c>
      <x:c r="L498" s="26" t="n">
        <x:v>0.11</x:v>
      </x:c>
      <x:c r="M498" s="26" t="n">
        <x:v>0</x:v>
      </x:c>
      <x:c r="N498" s="26" t="n">
        <x:v>379.6188</x:v>
      </x:c>
      <x:c r="O498" s="26"/>
      <x:c r="P498" s="26"/>
      <x:c r="Q498" s="26"/>
      <x:c r="R498" s="26" t="n">
        <x:v>0</x:v>
      </x:c>
      <x:c r="S498" s="26"/>
      <x:c r="T498" s="26" t="str">
        <x:v>MX_P1_243;MX_P1_244</x:v>
      </x:c>
      <x:c r="U498" s="26" t="str">
        <x:v>2031-2035按框架固定收敛：Bear/Base/Bull分别对应0%/1%/2%；不再外推高增长。</x:v>
      </x:c>
      <x:c r="V498" s="26" t="str">
        <x:v>Assumption. 2031-2035 follows g0/g1/g2 discipline.</x:v>
      </x:c>
    </x:row>
    <x:row r="499">
      <x:c r="A499" t="str">
        <x:v>蜜雪集团</x:v>
      </x:c>
      <x:c r="B499" t="str">
        <x:v>2026-08-11</x:v>
      </x:c>
      <x:c r="C499" t="str">
        <x:v>Bear_g0</x:v>
      </x:c>
      <x:c r="D499" t="n">
        <x:v>2035</x:v>
      </x:c>
      <x:c r="E499" t="str">
        <x:v>overseas_store_growth</x:v>
      </x:c>
      <x:c r="F499" s="52" t="n">
        <x:v>0</x:v>
      </x:c>
      <x:c r="G499" s="52" t="n">
        <x:v>0</x:v>
      </x:c>
      <x:c r="H499" t="str">
        <x:v>%</x:v>
      </x:c>
      <x:c r="I499" t="str">
        <x:v>Assumption</x:v>
      </x:c>
      <x:c r="J499" t="str">
        <x:v>Overseas</x:v>
      </x:c>
      <x:c r="K499" s="26" t="str">
        <x:v>Overseas stores = prior overseas stores × (1 + growth)</x:v>
      </x:c>
      <x:c r="L499" s="26" t="n">
        <x:v>0.11</x:v>
      </x:c>
      <x:c r="M499" s="26" t="n">
        <x:v>0</x:v>
      </x:c>
      <x:c r="N499" s="26" t="n">
        <x:v>379.6188</x:v>
      </x:c>
      <x:c r="O499" s="26"/>
      <x:c r="P499" s="26"/>
      <x:c r="Q499" s="26"/>
      <x:c r="R499" s="26" t="n">
        <x:v>0</x:v>
      </x:c>
      <x:c r="S499" s="26"/>
      <x:c r="T499" s="26" t="str">
        <x:v>MX_P0_003</x:v>
      </x:c>
      <x:c r="U499" s="26" t="str">
        <x:v>2031-2035按框架固定收敛：Bear/Base/Bull分别对应0%/1%/2%；不再外推高增长。</x:v>
      </x:c>
      <x:c r="V499" s="26" t="str">
        <x:v>Assumption. 2031-2035 follows g0/g1/g2 discipline.</x:v>
      </x:c>
    </x:row>
    <x:row r="500">
      <x:c r="A500" t="str">
        <x:v>蜜雪集团</x:v>
      </x:c>
      <x:c r="B500" t="str">
        <x:v>2026-08-11</x:v>
      </x:c>
      <x:c r="C500" t="str">
        <x:v>Bear_g0</x:v>
      </x:c>
      <x:c r="D500" t="n">
        <x:v>2035</x:v>
      </x:c>
      <x:c r="E500" t="str">
        <x:v>goods_revenue_per_avg_store_growth</x:v>
      </x:c>
      <x:c r="F500" s="52" t="n">
        <x:v>0</x:v>
      </x:c>
      <x:c r="G500" s="52" t="n">
        <x:v>0</x:v>
      </x:c>
      <x:c r="H500" t="str">
        <x:v>%</x:v>
      </x:c>
      <x:c r="I500" t="str">
        <x:v>Assumption</x:v>
      </x:c>
      <x:c r="J500" t="str">
        <x:v>R2 Unit Monetization</x:v>
      </x:c>
      <x:c r="K500" s="26" t="str">
        <x:v>Recurring goods revenue/store growth</x:v>
      </x:c>
      <x:c r="L500" s="26" t="n">
        <x:v>0.11</x:v>
      </x:c>
      <x:c r="M500" s="26" t="n">
        <x:v>0</x:v>
      </x:c>
      <x:c r="N500" s="26" t="n">
        <x:v>379.6188</x:v>
      </x:c>
      <x:c r="O500" s="26"/>
      <x:c r="P500" s="26"/>
      <x:c r="Q500" s="26"/>
      <x:c r="R500" s="26" t="n">
        <x:v>0</x:v>
      </x:c>
      <x:c r="S500" s="26"/>
      <x:c r="T500" s="26" t="str">
        <x:v>MX_P1_233;MX_P0_001;MX_P1_072</x:v>
      </x:c>
      <x:c r="U500" s="26" t="str">
        <x:v>2031-2035按框架固定收敛：Bear/Base/Bull分别对应0%/1%/2%；不再外推高增长。</x:v>
      </x:c>
      <x:c r="V500" s="26" t="str">
        <x:v>Assumption. 2031-2035 follows g0/g1/g2 discipline.</x:v>
      </x:c>
    </x:row>
    <x:row r="501">
      <x:c r="A501" t="str">
        <x:v>蜜雪集团</x:v>
      </x:c>
      <x:c r="B501" t="str">
        <x:v>2026-08-11</x:v>
      </x:c>
      <x:c r="C501" t="str">
        <x:v>Bear_g0</x:v>
      </x:c>
      <x:c r="D501" t="n">
        <x:v>2035</x:v>
      </x:c>
      <x:c r="E501" t="str">
        <x:v>equipment_revenue_per_opening</x:v>
      </x:c>
      <x:c r="F501" s="52" t="n">
        <x:v>0.076</x:v>
      </x:c>
      <x:c r="G501" s="52" t="n">
        <x:v>0.076</x:v>
      </x:c>
      <x:c r="H501" t="str">
        <x:v>RMB mn/opening</x:v>
      </x:c>
      <x:c r="I501" t="str">
        <x:v>Assumption</x:v>
      </x:c>
      <x:c r="J501" t="str">
        <x:v>R2 Unit Monetization</x:v>
      </x:c>
      <x:c r="K501" s="26" t="str">
        <x:v>Equipment revenue = gross openings × equipment revenue/opening</x:v>
      </x:c>
      <x:c r="L501" s="26" t="n">
        <x:v>0.11</x:v>
      </x:c>
      <x:c r="M501" s="26" t="n">
        <x:v>0</x:v>
      </x:c>
      <x:c r="N501" s="26" t="n">
        <x:v>379.6188</x:v>
      </x:c>
      <x:c r="O501" s="26"/>
      <x:c r="P501" s="26"/>
      <x:c r="Q501" s="26"/>
      <x:c r="R501" s="26" t="n">
        <x:v>0</x:v>
      </x:c>
      <x:c r="S501" s="26"/>
      <x:c r="T501" s="26" t="str">
        <x:v>MX_P1_073;MX_P1_243</x:v>
      </x:c>
      <x:c r="U501" s="26" t="str">
        <x:v>2031-2035按框架固定收敛：Bear/Base/Bull分别对应0%/1%/2%；不再外推高增长。</x:v>
      </x:c>
      <x:c r="V501" s="26" t="str">
        <x:v>Assumption. 2031-2035 follows g0/g1/g2 discipline.</x:v>
      </x:c>
    </x:row>
    <x:row r="502">
      <x:c r="A502" t="str">
        <x:v>蜜雪集团</x:v>
      </x:c>
      <x:c r="B502" t="str">
        <x:v>2026-08-11</x:v>
      </x:c>
      <x:c r="C502" t="str">
        <x:v>Bear_g0</x:v>
      </x:c>
      <x:c r="D502" t="n">
        <x:v>2035</x:v>
      </x:c>
      <x:c r="E502" t="str">
        <x:v>franchise_service_revenue_per_avg_store</x:v>
      </x:c>
      <x:c r="F502" s="52" t="n">
        <x:v>0.014</x:v>
      </x:c>
      <x:c r="G502" s="52" t="n">
        <x:v>0.014</x:v>
      </x:c>
      <x:c r="H502" t="str">
        <x:v>RMB mn/store</x:v>
      </x:c>
      <x:c r="I502" t="str">
        <x:v>Assumption</x:v>
      </x:c>
      <x:c r="J502" t="str">
        <x:v>R2 Unit Monetization</x:v>
      </x:c>
      <x:c r="K502" s="26" t="str">
        <x:v>Franchise service revenue = simple average stores × service revenue/store</x:v>
      </x:c>
      <x:c r="L502" s="26" t="n">
        <x:v>0.11</x:v>
      </x:c>
      <x:c r="M502" s="26" t="n">
        <x:v>0</x:v>
      </x:c>
      <x:c r="N502" s="26" t="n">
        <x:v>379.6188</x:v>
      </x:c>
      <x:c r="O502" s="26"/>
      <x:c r="P502" s="26"/>
      <x:c r="Q502" s="26"/>
      <x:c r="R502" s="26" t="n">
        <x:v>0</x:v>
      </x:c>
      <x:c r="S502" s="26"/>
      <x:c r="T502" s="26" t="str">
        <x:v>MX_P1_074;MX_P0_001</x:v>
      </x:c>
      <x:c r="U502" s="26" t="str">
        <x:v>2031-2035按框架固定收敛：Bear/Base/Bull分别对应0%/1%/2%；不再外推高增长。</x:v>
      </x:c>
      <x:c r="V502" s="26" t="str">
        <x:v>Assumption. 2031-2035 follows g0/g1/g2 discipline.</x:v>
      </x:c>
    </x:row>
    <x:row r="503">
      <x:c r="A503" t="str">
        <x:v>蜜雪集团</x:v>
      </x:c>
      <x:c r="B503" t="str">
        <x:v>2026-08-11</x:v>
      </x:c>
      <x:c r="C503" t="str">
        <x:v>Bear_g0</x:v>
      </x:c>
      <x:c r="D503" t="n">
        <x:v>2035</x:v>
      </x:c>
      <x:c r="E503" t="str">
        <x:v>second_curve_extra_revenue_uplift</x:v>
      </x:c>
      <x:c r="F503" s="52" t="n">
        <x:v>0</x:v>
      </x:c>
      <x:c r="G503" s="52" t="n">
        <x:v>0</x:v>
      </x:c>
      <x:c r="H503" t="str">
        <x:v>%</x:v>
      </x:c>
      <x:c r="I503" t="str">
        <x:v>Assumption</x:v>
      </x:c>
      <x:c r="J503" t="str">
        <x:v>Second Curve</x:v>
      </x:c>
      <x:c r="K503" s="26" t="str">
        <x:v>No independent uplift; included only through total store path</x:v>
      </x:c>
      <x:c r="L503" s="26" t="n">
        <x:v>0.11</x:v>
      </x:c>
      <x:c r="M503" s="26" t="n">
        <x:v>0</x:v>
      </x:c>
      <x:c r="N503" s="26" t="n">
        <x:v>379.6188</x:v>
      </x:c>
      <x:c r="O503" s="26"/>
      <x:c r="P503" s="26"/>
      <x:c r="Q503" s="26"/>
      <x:c r="R503" s="26" t="n">
        <x:v>0</x:v>
      </x:c>
      <x:c r="S503" s="26"/>
      <x:c r="T503" s="26" t="str">
        <x:v>MX_P1_286;MX_P2_401;MX_P2_402</x:v>
      </x:c>
      <x:c r="U503" s="26" t="str">
        <x:v>2031-2035按框架固定收敛：Bear/Base/Bull分别对应0%/1%/2%；不再外推高增长。</x:v>
      </x:c>
      <x:c r="V503" s="26" t="str">
        <x:v>Assumption. 2031-2035 follows g0/g1/g2 discipline.</x:v>
      </x:c>
    </x:row>
    <x:row r="504">
      <x:c r="A504" t="str">
        <x:v>蜜雪集团</x:v>
      </x:c>
      <x:c r="B504" t="str">
        <x:v>2026-08-11</x:v>
      </x:c>
      <x:c r="C504" t="str">
        <x:v>Bear_g0</x:v>
      </x:c>
      <x:c r="D504" t="n">
        <x:v>2035</x:v>
      </x:c>
      <x:c r="E504" t="str">
        <x:v>gross_margin</x:v>
      </x:c>
      <x:c r="F504" s="52" t="n">
        <x:v>0.298</x:v>
      </x:c>
      <x:c r="G504" s="52" t="n">
        <x:v>0.298</x:v>
      </x:c>
      <x:c r="H504" t="str">
        <x:v>%</x:v>
      </x:c>
      <x:c r="I504" t="str">
        <x:v>Assumption</x:v>
      </x:c>
      <x:c r="J504" t="str">
        <x:v>Margin</x:v>
      </x:c>
      <x:c r="K504" s="26" t="str">
        <x:v>Gross profit / revenue</x:v>
      </x:c>
      <x:c r="L504" s="26" t="n">
        <x:v>0.11</x:v>
      </x:c>
      <x:c r="M504" s="26" t="n">
        <x:v>0</x:v>
      </x:c>
      <x:c r="N504" s="26" t="n">
        <x:v>379.6188</x:v>
      </x:c>
      <x:c r="O504" s="26"/>
      <x:c r="P504" s="26"/>
      <x:c r="Q504" s="26"/>
      <x:c r="R504" s="26" t="n">
        <x:v>0</x:v>
      </x:c>
      <x:c r="S504" s="26"/>
      <x:c r="T504" s="26" t="str">
        <x:v>MX_P1_050;MX_P0_007</x:v>
      </x:c>
      <x:c r="U504" s="26" t="str">
        <x:v>2031-2035按框架固定收敛：Bear/Base/Bull分别对应0%/1%/2%；不再外推高增长。</x:v>
      </x:c>
      <x:c r="V504" s="26" t="str">
        <x:v>Assumption. 2031-2035 follows g0/g1/g2 discipline.</x:v>
      </x:c>
    </x:row>
    <x:row r="505">
      <x:c r="A505" t="str">
        <x:v>蜜雪集团</x:v>
      </x:c>
      <x:c r="B505" t="str">
        <x:v>2026-08-11</x:v>
      </x:c>
      <x:c r="C505" t="str">
        <x:v>Bear_g0</x:v>
      </x:c>
      <x:c r="D505" t="n">
        <x:v>2035</x:v>
      </x:c>
      <x:c r="E505" t="str">
        <x:v>core_operating_margin_proxy</x:v>
      </x:c>
      <x:c r="F505" s="52" t="n">
        <x:v>0.196</x:v>
      </x:c>
      <x:c r="G505" s="52" t="n">
        <x:v>0.196</x:v>
      </x:c>
      <x:c r="H505" t="str">
        <x:v>%</x:v>
      </x:c>
      <x:c r="I505" t="str">
        <x:v>Assumption</x:v>
      </x:c>
      <x:c r="J505" t="str">
        <x:v>Margin</x:v>
      </x:c>
      <x:c r="K505" s="26" t="str">
        <x:v>Core operating profit proxy / revenue</x:v>
      </x:c>
      <x:c r="L505" s="26" t="n">
        <x:v>0.11</x:v>
      </x:c>
      <x:c r="M505" s="26" t="n">
        <x:v>0</x:v>
      </x:c>
      <x:c r="N505" s="26" t="n">
        <x:v>379.6188</x:v>
      </x:c>
      <x:c r="O505" s="26"/>
      <x:c r="P505" s="26"/>
      <x:c r="Q505" s="26"/>
      <x:c r="R505" s="26" t="n">
        <x:v>0</x:v>
      </x:c>
      <x:c r="S505" s="26"/>
      <x:c r="T505" s="26" t="str">
        <x:v>MX_P1_050;MX_P1_051;MX_P1_052;MX_P1_053;MX_P1_054;MX_P1_055</x:v>
      </x:c>
      <x:c r="U505" s="26" t="str">
        <x:v>2031-2035按框架固定收敛：Bear/Base/Bull分别对应0%/1%/2%；不再外推高增长。</x:v>
      </x:c>
      <x:c r="V505" s="26" t="str">
        <x:v>Assumption. 2031-2035 follows g0/g1/g2 discipline.</x:v>
      </x:c>
    </x:row>
    <x:row r="506">
      <x:c r="A506" t="str">
        <x:v>蜜雪集团</x:v>
      </x:c>
      <x:c r="B506" t="str">
        <x:v>2026-08-11</x:v>
      </x:c>
      <x:c r="C506" t="str">
        <x:v>Bear_g0</x:v>
      </x:c>
      <x:c r="D506" t="n">
        <x:v>2035</x:v>
      </x:c>
      <x:c r="E506" t="str">
        <x:v>adj_net_margin</x:v>
      </x:c>
      <x:c r="F506" s="52" t="n">
        <x:v>0.164</x:v>
      </x:c>
      <x:c r="G506" s="52" t="n">
        <x:v>0.164</x:v>
      </x:c>
      <x:c r="H506" t="str">
        <x:v>%</x:v>
      </x:c>
      <x:c r="I506" t="str">
        <x:v>Assumption</x:v>
      </x:c>
      <x:c r="J506" t="str">
        <x:v>Margin</x:v>
      </x:c>
      <x:c r="K506" s="26" t="str">
        <x:v>Normalized parent net income / revenue</x:v>
      </x:c>
      <x:c r="L506" s="26" t="n">
        <x:v>0.11</x:v>
      </x:c>
      <x:c r="M506" s="26" t="n">
        <x:v>0</x:v>
      </x:c>
      <x:c r="N506" s="26" t="n">
        <x:v>379.6188</x:v>
      </x:c>
      <x:c r="O506" s="26"/>
      <x:c r="P506" s="26"/>
      <x:c r="Q506" s="26"/>
      <x:c r="R506" s="26" t="n">
        <x:v>0</x:v>
      </x:c>
      <x:c r="S506" s="26"/>
      <x:c r="T506" s="26" t="str">
        <x:v>MX_P1_059;MX_P1_218;MX_P1_057;MX_P1_056</x:v>
      </x:c>
      <x:c r="U506" s="26" t="str">
        <x:v>2031-2035按框架固定收敛：Bear/Base/Bull分别对应0%/1%/2%；不再外推高增长。</x:v>
      </x:c>
      <x:c r="V506" s="26" t="str">
        <x:v>Assumption. 2031-2035 follows g0/g1/g2 discipline.</x:v>
      </x:c>
    </x:row>
    <x:row r="507">
      <x:c r="A507" t="str">
        <x:v>蜜雪集团</x:v>
      </x:c>
      <x:c r="B507" t="str">
        <x:v>2026-08-11</x:v>
      </x:c>
      <x:c r="C507" t="str">
        <x:v>Bear_g0</x:v>
      </x:c>
      <x:c r="D507" t="n">
        <x:v>2035</x:v>
      </x:c>
      <x:c r="E507" t="str">
        <x:v>fcf_conversion</x:v>
      </x:c>
      <x:c r="F507" s="52" t="n">
        <x:v>0.8</x:v>
      </x:c>
      <x:c r="G507" s="52" t="n">
        <x:v>0.8</x:v>
      </x:c>
      <x:c r="H507" t="str">
        <x:v>%</x:v>
      </x:c>
      <x:c r="I507" t="str">
        <x:v>Assumption</x:v>
      </x:c>
      <x:c r="J507" t="str">
        <x:v>Cash Flow</x:v>
      </x:c>
      <x:c r="K507" s="26" t="str">
        <x:v>FCF / normalized net income</x:v>
      </x:c>
      <x:c r="L507" s="26" t="n">
        <x:v>0.11</x:v>
      </x:c>
      <x:c r="M507" s="26" t="n">
        <x:v>0</x:v>
      </x:c>
      <x:c r="N507" s="26" t="n">
        <x:v>379.6188</x:v>
      </x:c>
      <x:c r="O507" s="26"/>
      <x:c r="P507" s="26"/>
      <x:c r="Q507" s="26"/>
      <x:c r="R507" s="26" t="n">
        <x:v>0</x:v>
      </x:c>
      <x:c r="S507" s="26"/>
      <x:c r="T507" s="26" t="str">
        <x:v>MX_P1_091;MX_P1_059;MX_P1_218</x:v>
      </x:c>
      <x:c r="U507" s="26" t="str">
        <x:v>2031-2035按框架固定收敛：Bear/Base/Bull分别对应0%/1%/2%；不再外推高增长。</x:v>
      </x:c>
      <x:c r="V507" s="26" t="str">
        <x:v>Assumption. 2031-2035 follows g0/g1/g2 discipline.</x:v>
      </x:c>
    </x:row>
    <x:row r="508">
      <x:c r="A508" t="str">
        <x:v>蜜雪集团</x:v>
      </x:c>
      <x:c r="B508" t="str">
        <x:v>2026-08-11</x:v>
      </x:c>
      <x:c r="C508" t="str">
        <x:v>Bear_g0</x:v>
      </x:c>
      <x:c r="D508" t="n">
        <x:v>2035</x:v>
      </x:c>
      <x:c r="E508" t="str">
        <x:v>capex_pct_revenue</x:v>
      </x:c>
      <x:c r="F508" s="52" t="n">
        <x:v>0.04</x:v>
      </x:c>
      <x:c r="G508" s="52" t="n">
        <x:v>0.04</x:v>
      </x:c>
      <x:c r="H508" t="str">
        <x:v>%</x:v>
      </x:c>
      <x:c r="I508" t="str">
        <x:v>Assumption</x:v>
      </x:c>
      <x:c r="J508" t="str">
        <x:v>Cash Flow</x:v>
      </x:c>
      <x:c r="K508" s="26" t="str">
        <x:v>Capex / revenue</x:v>
      </x:c>
      <x:c r="L508" s="26" t="n">
        <x:v>0.11</x:v>
      </x:c>
      <x:c r="M508" s="26" t="n">
        <x:v>0</x:v>
      </x:c>
      <x:c r="N508" s="26" t="n">
        <x:v>379.6188</x:v>
      </x:c>
      <x:c r="O508" s="26"/>
      <x:c r="P508" s="26"/>
      <x:c r="Q508" s="26"/>
      <x:c r="R508" s="26" t="n">
        <x:v>0</x:v>
      </x:c>
      <x:c r="S508" s="26"/>
      <x:c r="T508" s="26" t="str">
        <x:v>MX_P1_092;MX_P1_093;MX_P1_094;MX_P0_007</x:v>
      </x:c>
      <x:c r="U508" s="26" t="str">
        <x:v>2031-2035按框架固定收敛：Bear/Base/Bull分别对应0%/1%/2%；不再外推高增长。</x:v>
      </x:c>
      <x:c r="V508" s="26" t="str">
        <x:v>Assumption. 2031-2035 follows g0/g1/g2 discipline.</x:v>
      </x:c>
    </x:row>
    <x:row r="509">
      <x:c r="A509" t="str">
        <x:v>蜜雪集团</x:v>
      </x:c>
      <x:c r="B509" t="str">
        <x:v>2026-08-11</x:v>
      </x:c>
      <x:c r="C509" t="str">
        <x:v>Bear_g0</x:v>
      </x:c>
      <x:c r="D509" t="n">
        <x:v>2035</x:v>
      </x:c>
      <x:c r="E509" t="str">
        <x:v>nwc_pct_revenue</x:v>
      </x:c>
      <x:c r="F509" s="52" t="n">
        <x:v>-0.02</x:v>
      </x:c>
      <x:c r="G509" s="52" t="n">
        <x:v>-0.02</x:v>
      </x:c>
      <x:c r="H509" t="str">
        <x:v>%</x:v>
      </x:c>
      <x:c r="I509" t="str">
        <x:v>Assumption</x:v>
      </x:c>
      <x:c r="J509" t="str">
        <x:v>Working Capital</x:v>
      </x:c>
      <x:c r="K509" s="26" t="str">
        <x:v>Operating NWC / revenue</x:v>
      </x:c>
      <x:c r="L509" s="26" t="n">
        <x:v>0.11</x:v>
      </x:c>
      <x:c r="M509" s="26" t="n">
        <x:v>0</x:v>
      </x:c>
      <x:c r="N509" s="26" t="n">
        <x:v>379.6188</x:v>
      </x:c>
      <x:c r="O509" s="26"/>
      <x:c r="P509" s="26"/>
      <x:c r="Q509" s="26"/>
      <x:c r="R509" s="26" t="n">
        <x:v>0</x:v>
      </x:c>
      <x:c r="S509" s="26"/>
      <x:c r="T509" s="26" t="str">
        <x:v>MX_P0_007;MX_P1_196;MX_P1_199;MX_P1_200;MX_P1_201</x:v>
      </x:c>
      <x:c r="U509" s="26" t="str">
        <x:v>2031-2035按框架固定收敛：Bear/Base/Bull分别对应0%/1%/2%；不再外推高增长。</x:v>
      </x:c>
      <x:c r="V509" s="26" t="str">
        <x:v>Assumption. 2031-2035 follows g0/g1/g2 discipline.</x:v>
      </x:c>
    </x:row>
    <x:row r="510">
      <x:c r="A510" t="str">
        <x:v>蜜雪集团</x:v>
      </x:c>
      <x:c r="B510" t="str">
        <x:v>2026-08-11</x:v>
      </x:c>
      <x:c r="C510" t="str">
        <x:v>Bear_g0</x:v>
      </x:c>
      <x:c r="D510" t="n">
        <x:v>2035</x:v>
      </x:c>
      <x:c r="E510" t="str">
        <x:v>cash_conversion_cycle</x:v>
      </x:c>
      <x:c r="F510" s="52" t="n">
        <x:v>22</x:v>
      </x:c>
      <x:c r="G510" s="52" t="n">
        <x:v>22</x:v>
      </x:c>
      <x:c r="H510" t="str">
        <x:v>days</x:v>
      </x:c>
      <x:c r="I510" t="str">
        <x:v>Assumption</x:v>
      </x:c>
      <x:c r="J510" t="str">
        <x:v>Working Capital</x:v>
      </x:c>
      <x:c r="K510" s="26" t="str">
        <x:v>Inventory days + AR days - AP days</x:v>
      </x:c>
      <x:c r="L510" s="26" t="n">
        <x:v>0.11</x:v>
      </x:c>
      <x:c r="M510" s="26" t="n">
        <x:v>0</x:v>
      </x:c>
      <x:c r="N510" s="26" t="n">
        <x:v>379.6188</x:v>
      </x:c>
      <x:c r="O510" s="26"/>
      <x:c r="P510" s="26"/>
      <x:c r="Q510" s="26"/>
      <x:c r="R510" s="26" t="n">
        <x:v>0</x:v>
      </x:c>
      <x:c r="S510" s="26"/>
      <x:c r="T510" s="26" t="str">
        <x:v>MX_P1_173;MX_P1_196;MX_P1_176;MX_P1_199</x:v>
      </x:c>
      <x:c r="U510" s="26" t="str">
        <x:v>2031-2035按框架固定收敛：Bear/Base/Bull分别对应0%/1%/2%；不再外推高增长。</x:v>
      </x:c>
      <x:c r="V510" s="26" t="str">
        <x:v>Assumption. 2031-2035 follows g0/g1/g2 discipline.</x:v>
      </x:c>
    </x:row>
    <x:row r="511">
      <x:c r="A511" t="str">
        <x:v>蜜雪集团</x:v>
      </x:c>
      <x:c r="B511" t="str">
        <x:v>2026-08-11</x:v>
      </x:c>
      <x:c r="C511" t="str">
        <x:v>Bear_g0</x:v>
      </x:c>
      <x:c r="D511" t="n">
        <x:v>2035</x:v>
      </x:c>
      <x:c r="E511" t="str">
        <x:v>operating_invested_capital_pct_revenue</x:v>
      </x:c>
      <x:c r="F511" s="52" t="n">
        <x:v>0.22</x:v>
      </x:c>
      <x:c r="G511" s="52" t="n">
        <x:v>0.22</x:v>
      </x:c>
      <x:c r="H511" t="str">
        <x:v>%</x:v>
      </x:c>
      <x:c r="I511" t="str">
        <x:v>Assumption</x:v>
      </x:c>
      <x:c r="J511" t="str">
        <x:v>Capital Efficiency</x:v>
      </x:c>
      <x:c r="K511" s="26" t="str">
        <x:v>Forecast operating invested capital / revenue proxy</x:v>
      </x:c>
      <x:c r="L511" s="26" t="n">
        <x:v>0.11</x:v>
      </x:c>
      <x:c r="M511" s="26" t="n">
        <x:v>0</x:v>
      </x:c>
      <x:c r="N511" s="26" t="n">
        <x:v>379.6188</x:v>
      </x:c>
      <x:c r="O511" s="26"/>
      <x:c r="P511" s="26"/>
      <x:c r="Q511" s="26"/>
      <x:c r="R511" s="26" t="n">
        <x:v>0</x:v>
      </x:c>
      <x:c r="S511" s="26"/>
      <x:c r="T511" s="26" t="str">
        <x:v>MX_P1_050;MX_P1_196;MX_P1_202</x:v>
      </x:c>
      <x:c r="U511" s="26" t="str">
        <x:v>2031-2035按框架固定收敛：Bear/Base/Bull分别对应0%/1%/2%；不再外推高增长。</x:v>
      </x:c>
      <x:c r="V511" s="26" t="str">
        <x:v>Assumption. 2031-2035 follows g0/g1/g2 discipline.</x:v>
      </x:c>
    </x:row>
    <x:row r="512">
      <x:c r="A512" t="str">
        <x:v>蜜雪集团</x:v>
      </x:c>
      <x:c r="B512" t="str">
        <x:v>2026-08-11</x:v>
      </x:c>
      <x:c r="C512" t="str">
        <x:v>Bear_g0</x:v>
      </x:c>
      <x:c r="D512" t="n">
        <x:v>2035</x:v>
      </x:c>
      <x:c r="E512" t="str">
        <x:v>normalized_tax_rate</x:v>
      </x:c>
      <x:c r="F512" s="52" t="n">
        <x:v>0.22</x:v>
      </x:c>
      <x:c r="G512" s="52" t="n">
        <x:v>0.22</x:v>
      </x:c>
      <x:c r="H512" t="str">
        <x:v>%</x:v>
      </x:c>
      <x:c r="I512" t="str">
        <x:v>Assumption</x:v>
      </x:c>
      <x:c r="J512" t="str">
        <x:v>Capital Efficiency</x:v>
      </x:c>
      <x:c r="K512" s="26" t="str">
        <x:v>Normalized effective tax rate</x:v>
      </x:c>
      <x:c r="L512" s="26" t="n">
        <x:v>0.11</x:v>
      </x:c>
      <x:c r="M512" s="26" t="n">
        <x:v>0</x:v>
      </x:c>
      <x:c r="N512" s="26" t="n">
        <x:v>379.6188</x:v>
      </x:c>
      <x:c r="O512" s="26"/>
      <x:c r="P512" s="26"/>
      <x:c r="Q512" s="26"/>
      <x:c r="R512" s="26" t="n">
        <x:v>0</x:v>
      </x:c>
      <x:c r="S512" s="26"/>
      <x:c r="T512" s="26" t="str">
        <x:v>MX_P1_056;MX_P1_057</x:v>
      </x:c>
      <x:c r="U512" s="26" t="str">
        <x:v>2031-2035按框架固定收敛：Bear/Base/Bull分别对应0%/1%/2%；不再外推高增长。</x:v>
      </x:c>
      <x:c r="V512" s="26" t="str">
        <x:v>Assumption. 2031-2035 follows g0/g1/g2 discipline.</x:v>
      </x:c>
    </x:row>
    <x:row r="513">
      <x:c r="A513" t="str">
        <x:v>蜜雪集团</x:v>
      </x:c>
      <x:c r="B513" t="str">
        <x:v>2026-08-11</x:v>
      </x:c>
      <x:c r="C513" t="str">
        <x:v>Bear_g0</x:v>
      </x:c>
      <x:c r="D513" t="n">
        <x:v>2035</x:v>
      </x:c>
      <x:c r="E513" t="str">
        <x:v>diluted_shares</x:v>
      </x:c>
      <x:c r="F513" s="52" t="n">
        <x:v>379.6188</x:v>
      </x:c>
      <x:c r="G513" s="52" t="n">
        <x:v>379.6188</x:v>
      </x:c>
      <x:c r="H513" t="str">
        <x:v>mn shares</x:v>
      </x:c>
      <x:c r="I513" t="str">
        <x:v>Assumption</x:v>
      </x:c>
      <x:c r="J513" t="str">
        <x:v>Share Count</x:v>
      </x:c>
      <x:c r="K513" s="26" t="str">
        <x:v>Issued economic shares; no forecast issuance absent disclosed grants</x:v>
      </x:c>
      <x:c r="L513" s="26" t="n">
        <x:v>0.11</x:v>
      </x:c>
      <x:c r="M513" s="26" t="n">
        <x:v>0</x:v>
      </x:c>
      <x:c r="N513" s="26" t="n">
        <x:v>379.6188</x:v>
      </x:c>
      <x:c r="O513" s="26"/>
      <x:c r="P513" s="26"/>
      <x:c r="Q513" s="26"/>
      <x:c r="R513" s="26" t="n">
        <x:v>0</x:v>
      </x:c>
      <x:c r="S513" s="26"/>
      <x:c r="T513" s="26" t="str">
        <x:v>MX_P3_001;MX_P3_004;MX_P3_005;MX_P3_006</x:v>
      </x:c>
      <x:c r="U513" s="26" t="str">
        <x:v>2031-2035按框架固定收敛：Bear/Base/Bull分别对应0%/1%/2%；不再外推高增长。</x:v>
      </x:c>
      <x:c r="V513" s="26" t="str">
        <x:v>Assumption. 2031-2035 follows g0/g1/g2 discipline.</x:v>
      </x:c>
    </x:row>
    <x:row r="514">
      <x:c r="A514" t="str">
        <x:v>蜜雪集团</x:v>
      </x:c>
      <x:c r="B514" t="str">
        <x:v>2026-08-11</x:v>
      </x:c>
      <x:c r="C514" t="str">
        <x:v>Bear_g0</x:v>
      </x:c>
      <x:c r="D514" t="n">
        <x:v>2035</x:v>
      </x:c>
      <x:c r="E514" t="str">
        <x:v>dividend_per_share</x:v>
      </x:c>
      <x:c r="F514" s="52" t="n">
        <x:v>0</x:v>
      </x:c>
      <x:c r="G514" s="52" t="n">
        <x:v>0</x:v>
      </x:c>
      <x:c r="H514" t="str">
        <x:v>RMB/share</x:v>
      </x:c>
      <x:c r="I514" t="str">
        <x:v>Assumption</x:v>
      </x:c>
      <x:c r="J514" t="str">
        <x:v>Capital Allocation</x:v>
      </x:c>
      <x:c r="K514" s="26" t="str">
        <x:v>No dividend assumed</x:v>
      </x:c>
      <x:c r="L514" s="26" t="n">
        <x:v>0.11</x:v>
      </x:c>
      <x:c r="M514" s="26" t="n">
        <x:v>0</x:v>
      </x:c>
      <x:c r="N514" s="26" t="n">
        <x:v>379.6188</x:v>
      </x:c>
      <x:c r="O514" s="26"/>
      <x:c r="P514" s="26"/>
      <x:c r="Q514" s="26"/>
      <x:c r="R514" s="26" t="n">
        <x:v>0</x:v>
      </x:c>
      <x:c r="S514" s="26"/>
      <x:c r="T514" s="26" t="str">
        <x:v>MX_P1_314</x:v>
      </x:c>
      <x:c r="U514" s="26" t="str">
        <x:v>2031-2035按框架固定收敛：Bear/Base/Bull分别对应0%/1%/2%；不再外推高增长。</x:v>
      </x:c>
      <x:c r="V514" s="26" t="str">
        <x:v>Assumption. 2031-2035 follows g0/g1/g2 discipline.</x:v>
      </x:c>
    </x:row>
    <x:row r="515">
      <x:c r="A515" t="str">
        <x:v>蜜雪集团</x:v>
      </x:c>
      <x:c r="B515" t="str">
        <x:v>2026-08-11</x:v>
      </x:c>
      <x:c r="C515" t="str">
        <x:v>Bear_g0</x:v>
      </x:c>
      <x:c r="D515" t="n">
        <x:v>2035</x:v>
      </x:c>
      <x:c r="E515" t="str">
        <x:v>stores_end</x:v>
      </x:c>
      <x:c r="F515" s="52"/>
      <x:c r="G515" s="52" t="n">
        <x:v>64921.9051728</x:v>
      </x:c>
      <x:c r="H515" t="str">
        <x:v>stores</x:v>
      </x:c>
      <x:c r="I515" t="str">
        <x:v>R2_Driver_Model</x:v>
      </x:c>
      <x:c r="J515" t="str">
        <x:v>Store Network</x:v>
      </x:c>
      <x:c r="K515" s="26" t="str">
        <x:v>Mainland stores + Overseas stores</x:v>
      </x:c>
      <x:c r="L515" s="26" t="n">
        <x:v>0.11</x:v>
      </x:c>
      <x:c r="M515" s="26" t="n">
        <x:v>0</x:v>
      </x:c>
      <x:c r="N515" s="26" t="n">
        <x:v>379.6188</x:v>
      </x:c>
      <x:c r="O515" s="26"/>
      <x:c r="P515" s="26"/>
      <x:c r="Q515" s="26"/>
      <x:c r="R515" s="26" t="n">
        <x:v>0</x:v>
      </x:c>
      <x:c r="S515" s="26"/>
      <x:c r="T515" s="26" t="str">
        <x:v>MX_P0_001;MX_P0_003;MX_P1_072;MX_P1_073;MX_P1_074;MX_P1_243;MX_P1_244</x:v>
      </x:c>
      <x:c r="U515" s="26" t="str"/>
      <x:c r="V515" s="26" t="str">
        <x:v>V2 regional driver: overseas shrink is no longer backfilled by mainland stores. | V2 regional-store architecture.</x:v>
      </x:c>
    </x:row>
    <x:row r="516">
      <x:c r="A516" t="str">
        <x:v>蜜雪集团</x:v>
      </x:c>
      <x:c r="B516" t="str">
        <x:v>2026-08-11</x:v>
      </x:c>
      <x:c r="C516" t="str">
        <x:v>Bear_g0</x:v>
      </x:c>
      <x:c r="D516" t="n">
        <x:v>2035</x:v>
      </x:c>
      <x:c r="E516" t="str">
        <x:v>stores_opened</x:v>
      </x:c>
      <x:c r="F516" s="52"/>
      <x:c r="G516" s="52" t="n">
        <x:v>4544.533362096</x:v>
      </x:c>
      <x:c r="H516" t="str">
        <x:v>stores</x:v>
      </x:c>
      <x:c r="I516" t="str">
        <x:v>R2_Driver_Model</x:v>
      </x:c>
      <x:c r="J516" t="str">
        <x:v>Store Network</x:v>
      </x:c>
      <x:c r="K516" s="26" t="str">
        <x:v>Ending total stores - Beginning total stores + Closures; acquisition assumed 0</x:v>
      </x:c>
      <x:c r="L516" s="26" t="n">
        <x:v>0.11</x:v>
      </x:c>
      <x:c r="M516" s="26" t="n">
        <x:v>0</x:v>
      </x:c>
      <x:c r="N516" s="26" t="n">
        <x:v>379.6188</x:v>
      </x:c>
      <x:c r="O516" s="26"/>
      <x:c r="P516" s="26"/>
      <x:c r="Q516" s="26"/>
      <x:c r="R516" s="26" t="n">
        <x:v>0</x:v>
      </x:c>
      <x:c r="S516" s="26"/>
      <x:c r="T516" s="26" t="str">
        <x:v>MX_P0_001;MX_P0_003;MX_P1_072;MX_P1_073;MX_P1_074;MX_P1_243;MX_P1_244</x:v>
      </x:c>
      <x:c r="U516" s="26" t="str"/>
      <x:c r="V516" s="26" t="str">
        <x:v>Derived forecast; not company guidance. | V2 regional-store architecture.</x:v>
      </x:c>
    </x:row>
    <x:row r="517">
      <x:c r="A517" t="str">
        <x:v>蜜雪集团</x:v>
      </x:c>
      <x:c r="B517" t="str">
        <x:v>2026-08-11</x:v>
      </x:c>
      <x:c r="C517" t="str">
        <x:v>Bear_g0</x:v>
      </x:c>
      <x:c r="D517" t="n">
        <x:v>2035</x:v>
      </x:c>
      <x:c r="E517" t="str">
        <x:v>stores_closed</x:v>
      </x:c>
      <x:c r="F517" s="52"/>
      <x:c r="G517" s="52" t="n">
        <x:v>4544.533362096</x:v>
      </x:c>
      <x:c r="H517" t="str">
        <x:v>stores</x:v>
      </x:c>
      <x:c r="I517" t="str">
        <x:v>R2_Driver_Model</x:v>
      </x:c>
      <x:c r="J517" t="str">
        <x:v>Store Network</x:v>
      </x:c>
      <x:c r="K517" s="26" t="str">
        <x:v>Prior stores × closure rate</x:v>
      </x:c>
      <x:c r="L517" s="26" t="n">
        <x:v>0.11</x:v>
      </x:c>
      <x:c r="M517" s="26" t="n">
        <x:v>0</x:v>
      </x:c>
      <x:c r="N517" s="26" t="n">
        <x:v>379.6188</x:v>
      </x:c>
      <x:c r="O517" s="26"/>
      <x:c r="P517" s="26"/>
      <x:c r="Q517" s="26"/>
      <x:c r="R517" s="26" t="n">
        <x:v>0</x:v>
      </x:c>
      <x:c r="S517" s="26"/>
      <x:c r="T517" s="26" t="str">
        <x:v>MX_P0_001;MX_P0_003;MX_P1_072;MX_P1_073;MX_P1_074;MX_P1_243;MX_P1_244</x:v>
      </x:c>
      <x:c r="U517" s="26" t="str"/>
      <x:c r="V517" s="26" t="str">
        <x:v>Derived forecast; not company guidance. | V2 regional-store architecture.</x:v>
      </x:c>
    </x:row>
    <x:row r="518">
      <x:c r="A518" t="str">
        <x:v>蜜雪集团</x:v>
      </x:c>
      <x:c r="B518" t="str">
        <x:v>2026-08-11</x:v>
      </x:c>
      <x:c r="C518" t="str">
        <x:v>Bear_g0</x:v>
      </x:c>
      <x:c r="D518" t="n">
        <x:v>2035</x:v>
      </x:c>
      <x:c r="E518" t="str">
        <x:v>avg_stores_proxy</x:v>
      </x:c>
      <x:c r="F518" s="52"/>
      <x:c r="G518" s="52" t="n">
        <x:v>64921.9051728</x:v>
      </x:c>
      <x:c r="H518" t="str">
        <x:v>stores</x:v>
      </x:c>
      <x:c r="I518" t="str">
        <x:v>R2_Driver_Model</x:v>
      </x:c>
      <x:c r="J518" t="str">
        <x:v>Store Network</x:v>
      </x:c>
      <x:c r="K518" s="26" t="str">
        <x:v>(Beginning + Ending stores)/2</x:v>
      </x:c>
      <x:c r="L518" s="26" t="n">
        <x:v>0.11</x:v>
      </x:c>
      <x:c r="M518" s="26" t="n">
        <x:v>0</x:v>
      </x:c>
      <x:c r="N518" s="26" t="n">
        <x:v>379.6188</x:v>
      </x:c>
      <x:c r="O518" s="26"/>
      <x:c r="P518" s="26"/>
      <x:c r="Q518" s="26"/>
      <x:c r="R518" s="26" t="n">
        <x:v>0</x:v>
      </x:c>
      <x:c r="S518" s="26"/>
      <x:c r="T518" s="26" t="str">
        <x:v>MX_P0_001;MX_P0_003;MX_P1_072;MX_P1_073;MX_P1_074;MX_P1_243;MX_P1_244</x:v>
      </x:c>
      <x:c r="U518" s="26" t="str"/>
      <x:c r="V518" s="26" t="str">
        <x:v>Derived forecast; not company guidance. | V2 regional-store architecture.</x:v>
      </x:c>
    </x:row>
    <x:row r="519">
      <x:c r="A519" t="str">
        <x:v>蜜雪集团</x:v>
      </x:c>
      <x:c r="B519" t="str">
        <x:v>2026-08-11</x:v>
      </x:c>
      <x:c r="C519" t="str">
        <x:v>Bear_g0</x:v>
      </x:c>
      <x:c r="D519" t="n">
        <x:v>2035</x:v>
      </x:c>
      <x:c r="E519" t="str">
        <x:v>overseas_stores</x:v>
      </x:c>
      <x:c r="F519" s="52"/>
      <x:c r="G519" s="52" t="n">
        <x:v>3246.39225</x:v>
      </x:c>
      <x:c r="H519" t="str">
        <x:v>stores</x:v>
      </x:c>
      <x:c r="I519" t="str">
        <x:v>R2_Driver_Model</x:v>
      </x:c>
      <x:c r="J519" t="str">
        <x:v>Overseas</x:v>
      </x:c>
      <x:c r="K519" s="26" t="str">
        <x:v>Prior overseas stores × (1 + overseas growth)</x:v>
      </x:c>
      <x:c r="L519" s="26" t="n">
        <x:v>0.11</x:v>
      </x:c>
      <x:c r="M519" s="26" t="n">
        <x:v>0</x:v>
      </x:c>
      <x:c r="N519" s="26" t="n">
        <x:v>379.6188</x:v>
      </x:c>
      <x:c r="O519" s="26"/>
      <x:c r="P519" s="26"/>
      <x:c r="Q519" s="26"/>
      <x:c r="R519" s="26" t="n">
        <x:v>0</x:v>
      </x:c>
      <x:c r="S519" s="26"/>
      <x:c r="T519" s="26" t="str">
        <x:v>MX_P0_001;MX_P0_003;MX_P1_072;MX_P1_073;MX_P1_074;MX_P1_243;MX_P1_244</x:v>
      </x:c>
      <x:c r="U519" s="26" t="str"/>
      <x:c r="V519" s="26" t="str">
        <x:v>Derived forecast; not company guidance. | V2 regional-store architecture.</x:v>
      </x:c>
    </x:row>
    <x:row r="520">
      <x:c r="A520" t="str">
        <x:v>蜜雪集团</x:v>
      </x:c>
      <x:c r="B520" t="str">
        <x:v>2026-08-11</x:v>
      </x:c>
      <x:c r="C520" t="str">
        <x:v>Bear_g0</x:v>
      </x:c>
      <x:c r="D520" t="n">
        <x:v>2035</x:v>
      </x:c>
      <x:c r="E520" t="str">
        <x:v>mainland_stores_proxy</x:v>
      </x:c>
      <x:c r="F520" s="52"/>
      <x:c r="G520" s="52" t="n">
        <x:v>61675.5129228</x:v>
      </x:c>
      <x:c r="H520" t="str">
        <x:v>stores</x:v>
      </x:c>
      <x:c r="I520" t="str">
        <x:v>R2_Driver_Model</x:v>
      </x:c>
      <x:c r="J520" t="str">
        <x:v>Overseas</x:v>
      </x:c>
      <x:c r="K520" s="26" t="str">
        <x:v>Prior mainland stores × (1 + mainland store growth)</x:v>
      </x:c>
      <x:c r="L520" s="26" t="n">
        <x:v>0.11</x:v>
      </x:c>
      <x:c r="M520" s="26" t="n">
        <x:v>0</x:v>
      </x:c>
      <x:c r="N520" s="26" t="n">
        <x:v>379.6188</x:v>
      </x:c>
      <x:c r="O520" s="26"/>
      <x:c r="P520" s="26"/>
      <x:c r="Q520" s="26"/>
      <x:c r="R520" s="26" t="n">
        <x:v>0</x:v>
      </x:c>
      <x:c r="S520" s="26"/>
      <x:c r="T520" s="26" t="str">
        <x:v>MX_P0_001;MX_P0_003;MX_P1_072;MX_P1_073;MX_P1_074;MX_P1_243;MX_P1_244</x:v>
      </x:c>
      <x:c r="U520" s="26" t="str"/>
      <x:c r="V520" s="26" t="str">
        <x:v>V2 regional driver. No longer calculated as Total - Overseas. | V2 regional-store architecture.</x:v>
      </x:c>
    </x:row>
    <x:row r="521">
      <x:c r="A521" t="str">
        <x:v>蜜雪集团</x:v>
      </x:c>
      <x:c r="B521" t="str">
        <x:v>2026-08-11</x:v>
      </x:c>
      <x:c r="C521" t="str">
        <x:v>Bear_g0</x:v>
      </x:c>
      <x:c r="D521" t="n">
        <x:v>2035</x:v>
      </x:c>
      <x:c r="E521" t="str">
        <x:v>goods_revenue_per_avg_store</x:v>
      </x:c>
      <x:c r="F521" s="52"/>
      <x:c r="G521" s="52" t="n">
        <x:v>0.5396277767106599</x:v>
      </x:c>
      <x:c r="H521" t="str">
        <x:v>RMB mn/store</x:v>
      </x:c>
      <x:c r="I521" t="str">
        <x:v>R2_Driver_Model</x:v>
      </x:c>
      <x:c r="J521" t="str">
        <x:v>R2 Unit Monetization</x:v>
      </x:c>
      <x:c r="K521" s="26" t="str">
        <x:v>Prior goods/store × (1 + growth)</x:v>
      </x:c>
      <x:c r="L521" s="26" t="n">
        <x:v>0.11</x:v>
      </x:c>
      <x:c r="M521" s="26" t="n">
        <x:v>0</x:v>
      </x:c>
      <x:c r="N521" s="26" t="n">
        <x:v>379.6188</x:v>
      </x:c>
      <x:c r="O521" s="26"/>
      <x:c r="P521" s="26"/>
      <x:c r="Q521" s="26"/>
      <x:c r="R521" s="26" t="n">
        <x:v>0</x:v>
      </x:c>
      <x:c r="S521" s="26"/>
      <x:c r="T521" s="26" t="str">
        <x:v>MX_P0_001;MX_P0_003;MX_P1_072;MX_P1_073;MX_P1_074;MX_P1_243;MX_P1_244</x:v>
      </x:c>
      <x:c r="U521" s="26" t="str"/>
      <x:c r="V521" s="26" t="str">
        <x:v>Derived forecast; not company guidance.</x:v>
      </x:c>
    </x:row>
    <x:row r="522">
      <x:c r="A522" t="str">
        <x:v>蜜雪集团</x:v>
      </x:c>
      <x:c r="B522" t="str">
        <x:v>2026-08-11</x:v>
      </x:c>
      <x:c r="C522" t="str">
        <x:v>Bear_g0</x:v>
      </x:c>
      <x:c r="D522" t="n">
        <x:v>2035</x:v>
      </x:c>
      <x:c r="E522" t="str">
        <x:v>goods_revenue</x:v>
      </x:c>
      <x:c r="F522" s="52"/>
      <x:c r="G522" s="52" t="n">
        <x:v>35033.66334821835</x:v>
      </x:c>
      <x:c r="H522" t="str">
        <x:v>RMB mn</x:v>
      </x:c>
      <x:c r="I522" t="str">
        <x:v>R2_Driver_Model</x:v>
      </x:c>
      <x:c r="J522" t="str">
        <x:v>R2 Revenue</x:v>
      </x:c>
      <x:c r="K522" s="26" t="str">
        <x:v>Avg stores × goods revenue/store</x:v>
      </x:c>
      <x:c r="L522" s="26" t="n">
        <x:v>0.11</x:v>
      </x:c>
      <x:c r="M522" s="26" t="n">
        <x:v>0</x:v>
      </x:c>
      <x:c r="N522" s="26" t="n">
        <x:v>379.6188</x:v>
      </x:c>
      <x:c r="O522" s="26"/>
      <x:c r="P522" s="26"/>
      <x:c r="Q522" s="26"/>
      <x:c r="R522" s="26" t="n">
        <x:v>0</x:v>
      </x:c>
      <x:c r="S522" s="26"/>
      <x:c r="T522" s="26" t="str">
        <x:v>MX_P0_001;MX_P0_003;MX_P1_072;MX_P1_073;MX_P1_074;MX_P1_243;MX_P1_244</x:v>
      </x:c>
      <x:c r="U522" s="26" t="str"/>
      <x:c r="V522" s="26" t="str">
        <x:v>Derived forecast; not company guidance. | V2 regional-store architecture.</x:v>
      </x:c>
    </x:row>
    <x:row r="523">
      <x:c r="A523" t="str">
        <x:v>蜜雪集团</x:v>
      </x:c>
      <x:c r="B523" t="str">
        <x:v>2026-08-11</x:v>
      </x:c>
      <x:c r="C523" t="str">
        <x:v>Bear_g0</x:v>
      </x:c>
      <x:c r="D523" t="n">
        <x:v>2035</x:v>
      </x:c>
      <x:c r="E523" t="str">
        <x:v>equipment_revenue</x:v>
      </x:c>
      <x:c r="F523" s="52"/>
      <x:c r="G523" s="52" t="n">
        <x:v>345.384535519296</x:v>
      </x:c>
      <x:c r="H523" t="str">
        <x:v>RMB mn</x:v>
      </x:c>
      <x:c r="I523" t="str">
        <x:v>R2_Driver_Model</x:v>
      </x:c>
      <x:c r="J523" t="str">
        <x:v>R2 Revenue</x:v>
      </x:c>
      <x:c r="K523" s="26" t="str">
        <x:v>Gross openings × equipment revenue/opening</x:v>
      </x:c>
      <x:c r="L523" s="26" t="n">
        <x:v>0.11</x:v>
      </x:c>
      <x:c r="M523" s="26" t="n">
        <x:v>0</x:v>
      </x:c>
      <x:c r="N523" s="26" t="n">
        <x:v>379.6188</x:v>
      </x:c>
      <x:c r="O523" s="26"/>
      <x:c r="P523" s="26"/>
      <x:c r="Q523" s="26"/>
      <x:c r="R523" s="26" t="n">
        <x:v>0</x:v>
      </x:c>
      <x:c r="S523" s="26"/>
      <x:c r="T523" s="26" t="str">
        <x:v>MX_P0_001;MX_P0_003;MX_P1_072;MX_P1_073;MX_P1_074;MX_P1_243;MX_P1_244</x:v>
      </x:c>
      <x:c r="U523" s="26" t="str"/>
      <x:c r="V523" s="26" t="str">
        <x:v>Derived forecast; not company guidance. | V2 regional-store architecture.</x:v>
      </x:c>
    </x:row>
    <x:row r="524">
      <x:c r="A524" t="str">
        <x:v>蜜雪集团</x:v>
      </x:c>
      <x:c r="B524" t="str">
        <x:v>2026-08-11</x:v>
      </x:c>
      <x:c r="C524" t="str">
        <x:v>Bear_g0</x:v>
      </x:c>
      <x:c r="D524" t="n">
        <x:v>2035</x:v>
      </x:c>
      <x:c r="E524" t="str">
        <x:v>franchise_service_revenue</x:v>
      </x:c>
      <x:c r="F524" s="52"/>
      <x:c r="G524" s="52" t="n">
        <x:v>908.9066724191999</x:v>
      </x:c>
      <x:c r="H524" t="str">
        <x:v>RMB mn</x:v>
      </x:c>
      <x:c r="I524" t="str">
        <x:v>R2_Driver_Model</x:v>
      </x:c>
      <x:c r="J524" t="str">
        <x:v>R2 Revenue</x:v>
      </x:c>
      <x:c r="K524" s="26" t="str">
        <x:v>Avg stores × franchise service revenue/store</x:v>
      </x:c>
      <x:c r="L524" s="26" t="n">
        <x:v>0.11</x:v>
      </x:c>
      <x:c r="M524" s="26" t="n">
        <x:v>0</x:v>
      </x:c>
      <x:c r="N524" s="26" t="n">
        <x:v>379.6188</x:v>
      </x:c>
      <x:c r="O524" s="26"/>
      <x:c r="P524" s="26"/>
      <x:c r="Q524" s="26"/>
      <x:c r="R524" s="26" t="n">
        <x:v>0</x:v>
      </x:c>
      <x:c r="S524" s="26"/>
      <x:c r="T524" s="26" t="str">
        <x:v>MX_P0_001;MX_P0_003;MX_P1_072;MX_P1_073;MX_P1_074;MX_P1_243;MX_P1_244</x:v>
      </x:c>
      <x:c r="U524" s="26" t="str"/>
      <x:c r="V524" s="26" t="str">
        <x:v>Derived forecast; not company guidance. | V2 regional-store architecture.</x:v>
      </x:c>
    </x:row>
    <x:row r="525">
      <x:c r="A525" t="str">
        <x:v>蜜雪集团</x:v>
      </x:c>
      <x:c r="B525" t="str">
        <x:v>2026-08-11</x:v>
      </x:c>
      <x:c r="C525" t="str">
        <x:v>Bear_g0</x:v>
      </x:c>
      <x:c r="D525" t="n">
        <x:v>2035</x:v>
      </x:c>
      <x:c r="E525" t="str">
        <x:v>revenue</x:v>
      </x:c>
      <x:c r="F525" s="52"/>
      <x:c r="G525" s="52" t="n">
        <x:v>36287.95455615685</x:v>
      </x:c>
      <x:c r="H525" t="str">
        <x:v>RMB mn</x:v>
      </x:c>
      <x:c r="I525" t="str">
        <x:v>R2_Driver_Model</x:v>
      </x:c>
      <x:c r="J525" t="str">
        <x:v>R2 Revenue</x:v>
      </x:c>
      <x:c r="K525" s="26" t="str">
        <x:v>Goods revenue + equipment revenue + franchise service revenue</x:v>
      </x:c>
      <x:c r="L525" s="26" t="n">
        <x:v>0.11</x:v>
      </x:c>
      <x:c r="M525" s="26" t="n">
        <x:v>0</x:v>
      </x:c>
      <x:c r="N525" s="26" t="n">
        <x:v>379.6188</x:v>
      </x:c>
      <x:c r="O525" s="26"/>
      <x:c r="P525" s="26"/>
      <x:c r="Q525" s="26"/>
      <x:c r="R525" s="26" t="n">
        <x:v>0</x:v>
      </x:c>
      <x:c r="S525" s="26"/>
      <x:c r="T525" s="26" t="str">
        <x:v>MX_P0_001;MX_P0_003;MX_P1_072;MX_P1_073;MX_P1_074;MX_P1_243;MX_P1_244</x:v>
      </x:c>
      <x:c r="U525" s="26" t="str"/>
      <x:c r="V525" s="26" t="str">
        <x:v>Derived forecast; not company guidance. | V2 regional-store architecture.</x:v>
      </x:c>
    </x:row>
    <x:row r="526">
      <x:c r="A526" t="str">
        <x:v>蜜雪集团</x:v>
      </x:c>
      <x:c r="B526" t="str">
        <x:v>2026-08-11</x:v>
      </x:c>
      <x:c r="C526" t="str">
        <x:v>Bear_g0</x:v>
      </x:c>
      <x:c r="D526" t="n">
        <x:v>2035</x:v>
      </x:c>
      <x:c r="E526" t="str">
        <x:v>revenue_growth</x:v>
      </x:c>
      <x:c r="F526" s="52"/>
      <x:c r="G526" s="52" t="n">
        <x:v>0</x:v>
      </x:c>
      <x:c r="H526" t="str">
        <x:v>%</x:v>
      </x:c>
      <x:c r="I526" t="str">
        <x:v>R2_Driver_Model</x:v>
      </x:c>
      <x:c r="J526" t="str">
        <x:v>R2 Revenue</x:v>
      </x:c>
      <x:c r="K526" s="26" t="str">
        <x:v>Revenue / prior-year revenue - 1</x:v>
      </x:c>
      <x:c r="L526" s="26" t="n">
        <x:v>0.11</x:v>
      </x:c>
      <x:c r="M526" s="26" t="n">
        <x:v>0</x:v>
      </x:c>
      <x:c r="N526" s="26" t="n">
        <x:v>379.6188</x:v>
      </x:c>
      <x:c r="O526" s="26"/>
      <x:c r="P526" s="26"/>
      <x:c r="Q526" s="26"/>
      <x:c r="R526" s="26" t="n">
        <x:v>0</x:v>
      </x:c>
      <x:c r="S526" s="26"/>
      <x:c r="T526" s="26" t="str">
        <x:v>MX_P0_001;MX_P0_003;MX_P1_072;MX_P1_073;MX_P1_074;MX_P1_243;MX_P1_244</x:v>
      </x:c>
      <x:c r="U526" s="26" t="str"/>
      <x:c r="V526" s="26" t="str">
        <x:v>Derived forecast; not company guidance. | V2 regional-store architecture.</x:v>
      </x:c>
    </x:row>
    <x:row r="527">
      <x:c r="A527" t="str">
        <x:v>蜜雪集团</x:v>
      </x:c>
      <x:c r="B527" t="str">
        <x:v>2026-08-11</x:v>
      </x:c>
      <x:c r="C527" t="str">
        <x:v>Bear_g0</x:v>
      </x:c>
      <x:c r="D527" t="n">
        <x:v>2035</x:v>
      </x:c>
      <x:c r="E527" t="str">
        <x:v>normalized_net_income</x:v>
      </x:c>
      <x:c r="F527" s="52"/>
      <x:c r="G527" s="52" t="n">
        <x:v>5951.224547209724</x:v>
      </x:c>
      <x:c r="H527" t="str">
        <x:v>RMB mn</x:v>
      </x:c>
      <x:c r="I527" t="str">
        <x:v>R2_Driver_Model</x:v>
      </x:c>
      <x:c r="J527" t="str">
        <x:v>Profit</x:v>
      </x:c>
      <x:c r="K527" s="26" t="str">
        <x:v>Revenue × normalized net margin</x:v>
      </x:c>
      <x:c r="L527" s="26" t="n">
        <x:v>0.11</x:v>
      </x:c>
      <x:c r="M527" s="26" t="n">
        <x:v>0</x:v>
      </x:c>
      <x:c r="N527" s="26" t="n">
        <x:v>379.6188</x:v>
      </x:c>
      <x:c r="O527" s="26"/>
      <x:c r="P527" s="26"/>
      <x:c r="Q527" s="26"/>
      <x:c r="R527" s="26" t="n">
        <x:v>0</x:v>
      </x:c>
      <x:c r="S527" s="26"/>
      <x:c r="T527" s="26" t="str">
        <x:v>MX_P0_001;MX_P0_003;MX_P1_072;MX_P1_073;MX_P1_074;MX_P1_243;MX_P1_244</x:v>
      </x:c>
      <x:c r="U527" s="26" t="str"/>
      <x:c r="V527" s="26" t="str">
        <x:v>Derived forecast; not company guidance. | V2 regional-store architecture.</x:v>
      </x:c>
    </x:row>
    <x:row r="528">
      <x:c r="A528" t="str">
        <x:v>蜜雪集团</x:v>
      </x:c>
      <x:c r="B528" t="str">
        <x:v>2026-08-11</x:v>
      </x:c>
      <x:c r="C528" t="str">
        <x:v>Bear_g0</x:v>
      </x:c>
      <x:c r="D528" t="n">
        <x:v>2035</x:v>
      </x:c>
      <x:c r="E528" t="str">
        <x:v>eps_normalized</x:v>
      </x:c>
      <x:c r="F528" s="52"/>
      <x:c r="G528" s="52" t="n">
        <x:v>15.6768435789</x:v>
      </x:c>
      <x:c r="H528" t="str">
        <x:v>RMB/share</x:v>
      </x:c>
      <x:c r="I528" t="str">
        <x:v>R2_Driver_Model</x:v>
      </x:c>
      <x:c r="J528" t="str">
        <x:v>Profit</x:v>
      </x:c>
      <x:c r="K528" s="26" t="str">
        <x:v>Normalized net income / diluted shares</x:v>
      </x:c>
      <x:c r="L528" s="26" t="n">
        <x:v>0.11</x:v>
      </x:c>
      <x:c r="M528" s="26" t="n">
        <x:v>0</x:v>
      </x:c>
      <x:c r="N528" s="26" t="n">
        <x:v>379.6188</x:v>
      </x:c>
      <x:c r="O528" s="26"/>
      <x:c r="P528" s="26"/>
      <x:c r="Q528" s="26"/>
      <x:c r="R528" s="26" t="n">
        <x:v>0</x:v>
      </x:c>
      <x:c r="S528" s="26"/>
      <x:c r="T528" s="26" t="str">
        <x:v>MX_P0_001;MX_P0_003;MX_P1_072;MX_P1_073;MX_P1_074;MX_P1_243;MX_P1_244</x:v>
      </x:c>
      <x:c r="U528" s="26" t="str"/>
      <x:c r="V528" s="26" t="str">
        <x:v>Derived forecast; not company guidance.</x:v>
      </x:c>
    </x:row>
    <x:row r="529">
      <x:c r="A529" t="str">
        <x:v>蜜雪集团</x:v>
      </x:c>
      <x:c r="B529" t="str">
        <x:v>2026-08-11</x:v>
      </x:c>
      <x:c r="C529" t="str">
        <x:v>Bear_g0</x:v>
      </x:c>
      <x:c r="D529" t="n">
        <x:v>2035</x:v>
      </x:c>
      <x:c r="E529" t="str">
        <x:v>fcf</x:v>
      </x:c>
      <x:c r="F529" s="52"/>
      <x:c r="G529" s="52" t="n">
        <x:v>4760.979637767779</x:v>
      </x:c>
      <x:c r="H529" t="str">
        <x:v>RMB mn</x:v>
      </x:c>
      <x:c r="I529" t="str">
        <x:v>R2_Driver_Model</x:v>
      </x:c>
      <x:c r="J529" t="str">
        <x:v>Cash Flow</x:v>
      </x:c>
      <x:c r="K529" s="26" t="str">
        <x:v>Normalized net income × FCF conversion</x:v>
      </x:c>
      <x:c r="L529" s="26" t="n">
        <x:v>0.11</x:v>
      </x:c>
      <x:c r="M529" s="26" t="n">
        <x:v>0</x:v>
      </x:c>
      <x:c r="N529" s="26" t="n">
        <x:v>379.6188</x:v>
      </x:c>
      <x:c r="O529" s="26"/>
      <x:c r="P529" s="26"/>
      <x:c r="Q529" s="26"/>
      <x:c r="R529" s="26" t="n">
        <x:v>0</x:v>
      </x:c>
      <x:c r="S529" s="26"/>
      <x:c r="T529" s="26" t="str">
        <x:v>MX_P0_001;MX_P0_003;MX_P1_072;MX_P1_073;MX_P1_074;MX_P1_243;MX_P1_244</x:v>
      </x:c>
      <x:c r="U529" s="26" t="str"/>
      <x:c r="V529" s="26" t="str">
        <x:v>Derived forecast; not company guidance. | V2 regional-store architecture.</x:v>
      </x:c>
    </x:row>
    <x:row r="530">
      <x:c r="A530" t="str">
        <x:v>蜜雪集团</x:v>
      </x:c>
      <x:c r="B530" t="str">
        <x:v>2026-08-11</x:v>
      </x:c>
      <x:c r="C530" t="str">
        <x:v>Bear_g0</x:v>
      </x:c>
      <x:c r="D530" t="n">
        <x:v>2035</x:v>
      </x:c>
      <x:c r="E530" t="str">
        <x:v>capex</x:v>
      </x:c>
      <x:c r="F530" s="52"/>
      <x:c r="G530" s="52" t="n">
        <x:v>1451.5181822462741</x:v>
      </x:c>
      <x:c r="H530" t="str">
        <x:v>RMB mn</x:v>
      </x:c>
      <x:c r="I530" t="str">
        <x:v>R2_Driver_Model</x:v>
      </x:c>
      <x:c r="J530" t="str">
        <x:v>Cash Flow</x:v>
      </x:c>
      <x:c r="K530" s="26" t="str">
        <x:v>Revenue × Capex/Revenue</x:v>
      </x:c>
      <x:c r="L530" s="26" t="n">
        <x:v>0.11</x:v>
      </x:c>
      <x:c r="M530" s="26" t="n">
        <x:v>0</x:v>
      </x:c>
      <x:c r="N530" s="26" t="n">
        <x:v>379.6188</x:v>
      </x:c>
      <x:c r="O530" s="26"/>
      <x:c r="P530" s="26"/>
      <x:c r="Q530" s="26"/>
      <x:c r="R530" s="26" t="n">
        <x:v>0</x:v>
      </x:c>
      <x:c r="S530" s="26"/>
      <x:c r="T530" s="26" t="str">
        <x:v>MX_P0_001;MX_P0_003;MX_P1_072;MX_P1_073;MX_P1_074;MX_P1_243;MX_P1_244</x:v>
      </x:c>
      <x:c r="U530" s="26" t="str"/>
      <x:c r="V530" s="26" t="str">
        <x:v>Derived forecast; not company guidance.</x:v>
      </x:c>
    </x:row>
    <x:row r="531">
      <x:c r="A531" t="str">
        <x:v>蜜雪集团</x:v>
      </x:c>
      <x:c r="B531" t="str">
        <x:v>2026-08-11</x:v>
      </x:c>
      <x:c r="C531" t="str">
        <x:v>Bear_g0</x:v>
      </x:c>
      <x:c r="D531" t="n">
        <x:v>2035</x:v>
      </x:c>
      <x:c r="E531" t="str">
        <x:v>cfo</x:v>
      </x:c>
      <x:c r="F531" s="52"/>
      <x:c r="G531" s="52" t="n">
        <x:v>6212.497820014054</x:v>
      </x:c>
      <x:c r="H531" t="str">
        <x:v>RMB mn</x:v>
      </x:c>
      <x:c r="I531" t="str">
        <x:v>R2_Driver_Model</x:v>
      </x:c>
      <x:c r="J531" t="str">
        <x:v>Cash Flow</x:v>
      </x:c>
      <x:c r="K531" s="26" t="str">
        <x:v>FCF + Capex</x:v>
      </x:c>
      <x:c r="L531" s="26" t="n">
        <x:v>0.11</x:v>
      </x:c>
      <x:c r="M531" s="26" t="n">
        <x:v>0</x:v>
      </x:c>
      <x:c r="N531" s="26" t="n">
        <x:v>379.6188</x:v>
      </x:c>
      <x:c r="O531" s="26"/>
      <x:c r="P531" s="26"/>
      <x:c r="Q531" s="26"/>
      <x:c r="R531" s="26" t="n">
        <x:v>0</x:v>
      </x:c>
      <x:c r="S531" s="26"/>
      <x:c r="T531" s="26" t="str">
        <x:v>MX_P0_001;MX_P0_003;MX_P1_072;MX_P1_073;MX_P1_074;MX_P1_243;MX_P1_244</x:v>
      </x:c>
      <x:c r="U531" s="26" t="str"/>
      <x:c r="V531" s="26" t="str">
        <x:v>Derived forecast; not company guidance.</x:v>
      </x:c>
    </x:row>
    <x:row r="532">
      <x:c r="A532" t="str">
        <x:v>蜜雪集团</x:v>
      </x:c>
      <x:c r="B532" t="str">
        <x:v>2026-08-11</x:v>
      </x:c>
      <x:c r="C532" t="str">
        <x:v>Bear_g0</x:v>
      </x:c>
      <x:c r="D532" t="n">
        <x:v>2035</x:v>
      </x:c>
      <x:c r="E532" t="str">
        <x:v>operating_nwc</x:v>
      </x:c>
      <x:c r="F532" s="52"/>
      <x:c r="G532" s="52" t="n">
        <x:v>-725.7590911231371</x:v>
      </x:c>
      <x:c r="H532" t="str">
        <x:v>RMB mn</x:v>
      </x:c>
      <x:c r="I532" t="str">
        <x:v>R2_Driver_Model</x:v>
      </x:c>
      <x:c r="J532" t="str">
        <x:v>Working Capital</x:v>
      </x:c>
      <x:c r="K532" s="26" t="str">
        <x:v>Revenue × NWC/Revenue</x:v>
      </x:c>
      <x:c r="L532" s="26" t="n">
        <x:v>0.11</x:v>
      </x:c>
      <x:c r="M532" s="26" t="n">
        <x:v>0</x:v>
      </x:c>
      <x:c r="N532" s="26" t="n">
        <x:v>379.6188</x:v>
      </x:c>
      <x:c r="O532" s="26"/>
      <x:c r="P532" s="26"/>
      <x:c r="Q532" s="26"/>
      <x:c r="R532" s="26" t="n">
        <x:v>0</x:v>
      </x:c>
      <x:c r="S532" s="26"/>
      <x:c r="T532" s="26" t="str">
        <x:v>MX_P0_001;MX_P0_003;MX_P1_072;MX_P1_073;MX_P1_074;MX_P1_243;MX_P1_244</x:v>
      </x:c>
      <x:c r="U532" s="26" t="str"/>
      <x:c r="V532" s="26" t="str">
        <x:v>Derived forecast; not company guidance.</x:v>
      </x:c>
    </x:row>
    <x:row r="533">
      <x:c r="A533" t="str">
        <x:v>蜜雪集团</x:v>
      </x:c>
      <x:c r="B533" t="str">
        <x:v>2026-08-11</x:v>
      </x:c>
      <x:c r="C533" t="str">
        <x:v>Bear_g0</x:v>
      </x:c>
      <x:c r="D533" t="n">
        <x:v>2035</x:v>
      </x:c>
      <x:c r="E533" t="str">
        <x:v>operating_invested_capital_proxy</x:v>
      </x:c>
      <x:c r="F533" s="52"/>
      <x:c r="G533" s="52" t="n">
        <x:v>7983.3500023545075</x:v>
      </x:c>
      <x:c r="H533" t="str">
        <x:v>RMB mn</x:v>
      </x:c>
      <x:c r="I533" t="str">
        <x:v>R2_Driver_Model</x:v>
      </x:c>
      <x:c r="J533" t="str">
        <x:v>Capital Efficiency</x:v>
      </x:c>
      <x:c r="K533" s="26" t="str">
        <x:v>Revenue × operating invested capital/revenue</x:v>
      </x:c>
      <x:c r="L533" s="26" t="n">
        <x:v>0.11</x:v>
      </x:c>
      <x:c r="M533" s="26" t="n">
        <x:v>0</x:v>
      </x:c>
      <x:c r="N533" s="26" t="n">
        <x:v>379.6188</x:v>
      </x:c>
      <x:c r="O533" s="26"/>
      <x:c r="P533" s="26"/>
      <x:c r="Q533" s="26"/>
      <x:c r="R533" s="26" t="n">
        <x:v>0</x:v>
      </x:c>
      <x:c r="S533" s="26"/>
      <x:c r="T533" s="26" t="str">
        <x:v>MX_P0_001;MX_P0_003;MX_P1_072;MX_P1_073;MX_P1_074;MX_P1_243;MX_P1_244</x:v>
      </x:c>
      <x:c r="U533" s="26" t="str"/>
      <x:c r="V533" s="26" t="str">
        <x:v>Derived forecast; not company guidance.</x:v>
      </x:c>
    </x:row>
    <x:row r="534">
      <x:c r="A534" t="str">
        <x:v>蜜雪集团</x:v>
      </x:c>
      <x:c r="B534" t="str">
        <x:v>2026-08-11</x:v>
      </x:c>
      <x:c r="C534" t="str">
        <x:v>Bear_g0</x:v>
      </x:c>
      <x:c r="D534" t="n">
        <x:v>2035</x:v>
      </x:c>
      <x:c r="E534" t="str">
        <x:v>nopat_proxy</x:v>
      </x:c>
      <x:c r="F534" s="52"/>
      <x:c r="G534" s="52" t="n">
        <x:v>5547.70249254526</x:v>
      </x:c>
      <x:c r="H534" t="str">
        <x:v>RMB mn</x:v>
      </x:c>
      <x:c r="I534" t="str">
        <x:v>R2_Driver_Model</x:v>
      </x:c>
      <x:c r="J534" t="str">
        <x:v>Capital Efficiency</x:v>
      </x:c>
      <x:c r="K534" s="26" t="str">
        <x:v>Revenue × core operating margin × (1-tax rate)</x:v>
      </x:c>
      <x:c r="L534" s="26" t="n">
        <x:v>0.11</x:v>
      </x:c>
      <x:c r="M534" s="26" t="n">
        <x:v>0</x:v>
      </x:c>
      <x:c r="N534" s="26" t="n">
        <x:v>379.6188</x:v>
      </x:c>
      <x:c r="O534" s="26"/>
      <x:c r="P534" s="26"/>
      <x:c r="Q534" s="26"/>
      <x:c r="R534" s="26" t="n">
        <x:v>0</x:v>
      </x:c>
      <x:c r="S534" s="26"/>
      <x:c r="T534" s="26" t="str">
        <x:v>MX_P0_001;MX_P0_003;MX_P1_072;MX_P1_073;MX_P1_074;MX_P1_243;MX_P1_244</x:v>
      </x:c>
      <x:c r="U534" s="26" t="str"/>
      <x:c r="V534" s="26" t="str">
        <x:v>Derived forecast; not company guidance.</x:v>
      </x:c>
    </x:row>
    <x:row r="535">
      <x:c r="A535" t="str">
        <x:v>蜜雪集团</x:v>
      </x:c>
      <x:c r="B535" t="str">
        <x:v>2026-08-11</x:v>
      </x:c>
      <x:c r="C535" t="str">
        <x:v>Bear_g0</x:v>
      </x:c>
      <x:c r="D535" t="n">
        <x:v>2035</x:v>
      </x:c>
      <x:c r="E535" t="str">
        <x:v>roic_proxy</x:v>
      </x:c>
      <x:c r="F535" s="52"/>
      <x:c r="G535" s="52" t="n">
        <x:v>0.6949090909090909</x:v>
      </x:c>
      <x:c r="H535" t="str">
        <x:v>%</x:v>
      </x:c>
      <x:c r="I535" t="str">
        <x:v>R2_Driver_Model</x:v>
      </x:c>
      <x:c r="J535" t="str">
        <x:v>Capital Efficiency</x:v>
      </x:c>
      <x:c r="K535" s="26" t="str">
        <x:v>NOPAT / average operating invested capital proxy</x:v>
      </x:c>
      <x:c r="L535" s="26" t="n">
        <x:v>0.11</x:v>
      </x:c>
      <x:c r="M535" s="26" t="n">
        <x:v>0</x:v>
      </x:c>
      <x:c r="N535" s="26" t="n">
        <x:v>379.6188</x:v>
      </x:c>
      <x:c r="O535" s="26"/>
      <x:c r="P535" s="26"/>
      <x:c r="Q535" s="26"/>
      <x:c r="R535" s="26" t="n">
        <x:v>0</x:v>
      </x:c>
      <x:c r="S535" s="26"/>
      <x:c r="T535" s="26" t="str">
        <x:v>MX_P0_001;MX_P0_003;MX_P1_072;MX_P1_073;MX_P1_074;MX_P1_243;MX_P1_244</x:v>
      </x:c>
      <x:c r="U535" s="26" t="str"/>
      <x:c r="V535" s="26" t="str">
        <x:v>Derived forecast; not company guidance.</x:v>
      </x:c>
    </x:row>
    <x:row r="536">
      <x:c r="A536" t="str">
        <x:v>蜜雪集团</x:v>
      </x:c>
      <x:c r="B536" t="str">
        <x:v>2026-08-11</x:v>
      </x:c>
      <x:c r="C536" t="str">
        <x:v>Bear_g0</x:v>
      </x:c>
      <x:c r="D536" t="n">
        <x:v>2035</x:v>
      </x:c>
      <x:c r="E536" t="str">
        <x:v>incremental_roic_3y_proxy</x:v>
      </x:c>
      <x:c r="F536" s="52"/>
      <x:c r="G536" s="52"/>
      <x:c r="H536" t="str">
        <x:v>%</x:v>
      </x:c>
      <x:c r="I536" t="str">
        <x:v>R2_Driver_Model</x:v>
      </x:c>
      <x:c r="J536" t="str">
        <x:v>Capital Efficiency</x:v>
      </x:c>
      <x:c r="K536" s="26" t="str">
        <x:v>ΔNOPAT(3Y) / Δending operating invested capital proxy(3Y)</x:v>
      </x:c>
      <x:c r="L536" s="26" t="n">
        <x:v>0.11</x:v>
      </x:c>
      <x:c r="M536" s="26" t="n">
        <x:v>0</x:v>
      </x:c>
      <x:c r="N536" s="26" t="n">
        <x:v>379.6188</x:v>
      </x:c>
      <x:c r="O536" s="26"/>
      <x:c r="P536" s="26"/>
      <x:c r="Q536" s="26"/>
      <x:c r="R536" s="26" t="n">
        <x:v>0</x:v>
      </x:c>
      <x:c r="S536" s="26"/>
      <x:c r="T536" s="26" t="str">
        <x:v>MX_P0_001;MX_P0_003;MX_P1_072;MX_P1_073;MX_P1_074;MX_P1_243;MX_P1_244</x:v>
      </x:c>
      <x:c r="U536" s="26" t="str"/>
      <x:c r="V536" s="26" t="str">
        <x:v>Definition-sensitive forecast proxy; use hurdle crossing more than point estimate.</x:v>
      </x:c>
    </x:row>
    <x:row r="537">
      <x:c r="A537" t="str">
        <x:v>蜜雪集团</x:v>
      </x:c>
      <x:c r="B537" t="str">
        <x:v>2026-08-11</x:v>
      </x:c>
      <x:c r="C537" t="str">
        <x:v>Bear_g0</x:v>
      </x:c>
      <x:c r="D537" t="n">
        <x:v>2035</x:v>
      </x:c>
      <x:c r="E537" t="str">
        <x:v>equity_pre_distribution</x:v>
      </x:c>
      <x:c r="F537" s="52"/>
      <x:c r="G537" s="52" t="n">
        <x:v>82814.80842604631</x:v>
      </x:c>
      <x:c r="H537" t="str">
        <x:v>RMB mn</x:v>
      </x:c>
      <x:c r="I537" t="str">
        <x:v>R2_Driver_Model</x:v>
      </x:c>
      <x:c r="J537" t="str">
        <x:v>Capital Allocation</x:v>
      </x:c>
      <x:c r="K537" s="26" t="str">
        <x:v>Prior equity + normalized net income; no dividend/repurchase assumed</x:v>
      </x:c>
      <x:c r="L537" s="26" t="n">
        <x:v>0.11</x:v>
      </x:c>
      <x:c r="M537" s="26" t="n">
        <x:v>0</x:v>
      </x:c>
      <x:c r="N537" s="26" t="n">
        <x:v>379.6188</x:v>
      </x:c>
      <x:c r="O537" s="26"/>
      <x:c r="P537" s="26"/>
      <x:c r="Q537" s="26"/>
      <x:c r="R537" s="26" t="n">
        <x:v>0</x:v>
      </x:c>
      <x:c r="S537" s="26"/>
      <x:c r="T537" s="26" t="str">
        <x:v>MX_P0_001;MX_P0_003;MX_P1_072;MX_P1_073;MX_P1_074;MX_P1_243;MX_P1_244</x:v>
      </x:c>
      <x:c r="U537" s="26" t="str"/>
      <x:c r="V537" s="26" t="str">
        <x:v>Derived forecast; not company guidance.</x:v>
      </x:c>
    </x:row>
    <x:row r="538">
      <x:c r="A538" t="str">
        <x:v>蜜雪集团</x:v>
      </x:c>
      <x:c r="B538" t="str">
        <x:v>2026-08-11</x:v>
      </x:c>
      <x:c r="C538" t="str">
        <x:v>Bear_g0</x:v>
      </x:c>
      <x:c r="D538" t="n">
        <x:v>2035</x:v>
      </x:c>
      <x:c r="E538" t="str">
        <x:v>roe_normalized</x:v>
      </x:c>
      <x:c r="F538" s="52"/>
      <x:c r="G538" s="52" t="n">
        <x:v>0.07454013609864907</x:v>
      </x:c>
      <x:c r="H538" t="str">
        <x:v>%</x:v>
      </x:c>
      <x:c r="I538" t="str">
        <x:v>R2_Driver_Model</x:v>
      </x:c>
      <x:c r="J538" t="str">
        <x:v>Capital Efficiency</x:v>
      </x:c>
      <x:c r="K538" s="26" t="str">
        <x:v>Normalized net income / average equity</x:v>
      </x:c>
      <x:c r="L538" s="26" t="n">
        <x:v>0.11</x:v>
      </x:c>
      <x:c r="M538" s="26" t="n">
        <x:v>0</x:v>
      </x:c>
      <x:c r="N538" s="26" t="n">
        <x:v>379.6188</x:v>
      </x:c>
      <x:c r="O538" s="26"/>
      <x:c r="P538" s="26"/>
      <x:c r="Q538" s="26"/>
      <x:c r="R538" s="26" t="n">
        <x:v>0</x:v>
      </x:c>
      <x:c r="S538" s="26"/>
      <x:c r="T538" s="26" t="str">
        <x:v>MX_P0_001;MX_P0_003;MX_P1_072;MX_P1_073;MX_P1_074;MX_P1_243;MX_P1_244</x:v>
      </x:c>
      <x:c r="U538" s="26" t="str"/>
      <x:c r="V538" s="26" t="str">
        <x:v>Derived forecast; not company guidance.</x:v>
      </x:c>
    </x:row>
    <x:row r="539">
      <x:c r="A539" t="str">
        <x:v>蜜雪集团</x:v>
      </x:c>
      <x:c r="B539" t="str">
        <x:v>2026-08-11</x:v>
      </x:c>
      <x:c r="C539" t="str">
        <x:v>Bear_g0</x:v>
      </x:c>
      <x:c r="D539" t="n">
        <x:v>2035</x:v>
      </x:c>
      <x:c r="E539" t="str">
        <x:v>net_cash_pre_capital_allocation</x:v>
      </x:c>
      <x:c r="F539" s="52"/>
      <x:c r="G539" s="52" t="n">
        <x:v>65095.4133174851</x:v>
      </x:c>
      <x:c r="H539" t="str">
        <x:v>RMB mn</x:v>
      </x:c>
      <x:c r="I539" t="str">
        <x:v>R2_Driver_Model</x:v>
      </x:c>
      <x:c r="J539" t="str">
        <x:v>Capital Allocation</x:v>
      </x:c>
      <x:c r="K539" s="26" t="str">
        <x:v>Prior broad net cash + FCF; no future dividends/M&amp;A/repurchases assumed</x:v>
      </x:c>
      <x:c r="L539" s="26" t="n">
        <x:v>0.11</x:v>
      </x:c>
      <x:c r="M539" s="26" t="n">
        <x:v>0</x:v>
      </x:c>
      <x:c r="N539" s="26" t="n">
        <x:v>379.6188</x:v>
      </x:c>
      <x:c r="O539" s="26"/>
      <x:c r="P539" s="26"/>
      <x:c r="Q539" s="26"/>
      <x:c r="R539" s="26" t="n">
        <x:v>0</x:v>
      </x:c>
      <x:c r="S539" s="26"/>
      <x:c r="T539" s="26" t="str">
        <x:v>MX_P0_001;MX_P0_003;MX_P1_072;MX_P1_073;MX_P1_074;MX_P1_243;MX_P1_244</x:v>
      </x:c>
      <x:c r="U539" s="26" t="str"/>
      <x:c r="V539" s="26" t="str">
        <x:v>Derived forecast; not company guidance. | V2 regional-store architecture.</x:v>
      </x:c>
    </x:row>
    <x:row r="540">
      <x:c r="A540" t="str">
        <x:v>蜜雪集团</x:v>
      </x:c>
      <x:c r="B540" t="str">
        <x:v>2026-08-11</x:v>
      </x:c>
      <x:c r="C540" t="str">
        <x:v>Base_g1</x:v>
      </x:c>
      <x:c r="D540" t="n">
        <x:v>2026</x:v>
      </x:c>
      <x:c r="E540" t="str">
        <x:v>store_growth</x:v>
      </x:c>
      <x:c r="F540" s="52" t="n">
        <x:v>0.15</x:v>
      </x:c>
      <x:c r="G540" s="52" t="n">
        <x:v>0.12954616117546758</x:v>
      </x:c>
      <x:c r="H540" t="str">
        <x:v>%</x:v>
      </x:c>
      <x:c r="I540" t="str">
        <x:v>Derived</x:v>
      </x:c>
      <x:c r="J540" t="str">
        <x:v>Store Network Derived</x:v>
      </x:c>
      <x:c r="K540" s="26" t="str">
        <x:v>Total store growth = (Mainland stores + Overseas stores) / prior total stores - 1</x:v>
      </x:c>
      <x:c r="L540" s="26" t="n">
        <x:v>0.11</x:v>
      </x:c>
      <x:c r="M540" s="26" t="n">
        <x:v>0.01</x:v>
      </x:c>
      <x:c r="N540" s="26" t="n">
        <x:v>379.6188</x:v>
      </x:c>
      <x:c r="O540" s="26"/>
      <x:c r="P540" s="26"/>
      <x:c r="Q540" s="26"/>
      <x:c r="R540" s="26" t="n">
        <x:v>0</x:v>
      </x:c>
      <x:c r="S540" s="26"/>
      <x:c r="T540" s="26" t="str">
        <x:v>MX_P0_001;MX_P1_243;MX_P1_244</x:v>
      </x:c>
      <x:c r="U540" s="26" t="str">
        <x:v>V2重构：总门店增速由中国内地与海外两条独立路径推导，不再作为手填输入。</x:v>
      </x:c>
      <x:c r="V540" s="26" t="str">
        <x:v>Legacy preset retained for audit only; final is derived. | V2 regional-store architecture.</x:v>
      </x:c>
    </x:row>
    <x:row r="541">
      <x:c r="A541" t="str">
        <x:v>蜜雪集团</x:v>
      </x:c>
      <x:c r="B541" t="str">
        <x:v>2026-08-11</x:v>
      </x:c>
      <x:c r="C541" t="str">
        <x:v>Base_g1</x:v>
      </x:c>
      <x:c r="D541" t="n">
        <x:v>2026</x:v>
      </x:c>
      <x:c r="E541" t="str">
        <x:v>closure_rate_proxy_assumption</x:v>
      </x:c>
      <x:c r="F541" s="52" t="n">
        <x:v>0.06</x:v>
      </x:c>
      <x:c r="G541" s="52" t="n">
        <x:v>0.06</x:v>
      </x:c>
      <x:c r="H541" t="str">
        <x:v>%</x:v>
      </x:c>
      <x:c r="I541" t="str">
        <x:v>Assumption</x:v>
      </x:c>
      <x:c r="J541" t="str">
        <x:v>Store Network</x:v>
      </x:c>
      <x:c r="K541" s="26" t="str">
        <x:v>Forecast closures = prior ending stores × closure rate</x:v>
      </x:c>
      <x:c r="L541" s="26" t="n">
        <x:v>0.11</x:v>
      </x:c>
      <x:c r="M541" s="26" t="n">
        <x:v>0.01</x:v>
      </x:c>
      <x:c r="N541" s="26" t="n">
        <x:v>379.6188</x:v>
      </x:c>
      <x:c r="O541" s="26"/>
      <x:c r="P541" s="26"/>
      <x:c r="Q541" s="26"/>
      <x:c r="R541" s="26" t="n">
        <x:v>0</x:v>
      </x:c>
      <x:c r="S541" s="26"/>
      <x:c r="T541" s="26" t="str">
        <x:v>MX_P1_243;MX_P1_244</x:v>
      </x:c>
      <x:c r="U541" s="26" t="str">
        <x:v>2025关店/期初店数Proxy约5.4%；Base用6%，Bear用7%-8%触碰P2预警线，Bull用5%。</x:v>
      </x:c>
      <x:c r="V541" s="26" t="str">
        <x:v>Assumption. See G3 audit for confidence and override logic.</x:v>
      </x:c>
    </x:row>
    <x:row r="542">
      <x:c r="A542" t="str">
        <x:v>蜜雪集团</x:v>
      </x:c>
      <x:c r="B542" t="str">
        <x:v>2026-08-11</x:v>
      </x:c>
      <x:c r="C542" t="str">
        <x:v>Base_g1</x:v>
      </x:c>
      <x:c r="D542" t="n">
        <x:v>2026</x:v>
      </x:c>
      <x:c r="E542" t="str">
        <x:v>overseas_store_growth</x:v>
      </x:c>
      <x:c r="F542" s="52" t="n">
        <x:v>0.05</x:v>
      </x:c>
      <x:c r="G542" s="52" t="n">
        <x:v>0</x:v>
      </x:c>
      <x:c r="H542" t="str">
        <x:v>%</x:v>
      </x:c>
      <x:c r="I542" t="str">
        <x:v>Assumption</x:v>
      </x:c>
      <x:c r="J542" t="str">
        <x:v>Overseas</x:v>
      </x:c>
      <x:c r="K542" s="26" t="str">
        <x:v>Overseas stores = prior overseas stores × (1 + growth)</x:v>
      </x:c>
      <x:c r="L542" s="26" t="n">
        <x:v>0.11</x:v>
      </x:c>
      <x:c r="M542" s="26" t="n">
        <x:v>0.01</x:v>
      </x:c>
      <x:c r="N542" s="26" t="n">
        <x:v>379.6188</x:v>
      </x:c>
      <x:c r="O542" s="26"/>
      <x:c r="P542" s="26"/>
      <x:c r="Q542" s="26"/>
      <x:c r="R542" s="26" t="n">
        <x:v>0</x:v>
      </x:c>
      <x:c r="S542" s="26"/>
      <x:c r="T542" s="26" t="str">
        <x:v>MX_P0_003</x:v>
      </x:c>
      <x:c r="U542" s="26" t="str">
        <x:v>2025海外门店4,895→4,467（-8.7%）且印尼/越南处于网络优化，故下调框架海外恢复Preset；Base先以0%→温和恢复。</x:v>
      </x:c>
      <x:c r="V542" s="26" t="str">
        <x:v>Assumption. See G3 audit for confidence and override logic.</x:v>
      </x:c>
    </x:row>
    <x:row r="543">
      <x:c r="A543" t="str">
        <x:v>蜜雪集团</x:v>
      </x:c>
      <x:c r="B543" t="str">
        <x:v>2026-08-11</x:v>
      </x:c>
      <x:c r="C543" t="str">
        <x:v>Base_g1</x:v>
      </x:c>
      <x:c r="D543" t="n">
        <x:v>2026</x:v>
      </x:c>
      <x:c r="E543" t="str">
        <x:v>goods_revenue_per_avg_store_growth</x:v>
      </x:c>
      <x:c r="F543" s="52" t="n">
        <x:v>0.02</x:v>
      </x:c>
      <x:c r="G543" s="52" t="n">
        <x:v>0.01</x:v>
      </x:c>
      <x:c r="H543" t="str">
        <x:v>%</x:v>
      </x:c>
      <x:c r="I543" t="str">
        <x:v>Assumption</x:v>
      </x:c>
      <x:c r="J543" t="str">
        <x:v>R2 Unit Monetization</x:v>
      </x:c>
      <x:c r="K543" s="26" t="str">
        <x:v>Recurring goods revenue/store growth</x:v>
      </x:c>
      <x:c r="L543" s="26" t="n">
        <x:v>0.11</x:v>
      </x:c>
      <x:c r="M543" s="26" t="n">
        <x:v>0.01</x:v>
      </x:c>
      <x:c r="N543" s="26" t="n">
        <x:v>379.6188</x:v>
      </x:c>
      <x:c r="O543" s="26"/>
      <x:c r="P543" s="26"/>
      <x:c r="Q543" s="26"/>
      <x:c r="R543" s="26" t="n">
        <x:v>0</x:v>
      </x:c>
      <x:c r="S543" s="26"/>
      <x:c r="T543" s="26" t="str">
        <x:v>MX_P1_233;MX_P0_001;MX_P1_072</x:v>
      </x:c>
      <x:c r="U543" s="26" t="str">
        <x:v>R2定义纠正：使用“商品收入/平均门店”作为存量采购强度，设备与加盟服务单列，避免用总HQ revenue/store后再加设备/服务造成double count。2024下降、2025回升，Base取约1%-1.5%。</x:v>
      </x:c>
      <x:c r="V543" s="26" t="str">
        <x:v>Assumption. See G3 audit for confidence and override logic.</x:v>
      </x:c>
    </x:row>
    <x:row r="544">
      <x:c r="A544" t="str">
        <x:v>蜜雪集团</x:v>
      </x:c>
      <x:c r="B544" t="str">
        <x:v>2026-08-11</x:v>
      </x:c>
      <x:c r="C544" t="str">
        <x:v>Base_g1</x:v>
      </x:c>
      <x:c r="D544" t="n">
        <x:v>2026</x:v>
      </x:c>
      <x:c r="E544" t="str">
        <x:v>equipment_revenue_per_opening</x:v>
      </x:c>
      <x:c r="F544" s="52" t="n">
        <x:v>0.07920509233333334</x:v>
      </x:c>
      <x:c r="G544" s="52" t="n">
        <x:v>0.082</x:v>
      </x:c>
      <x:c r="H544" t="str">
        <x:v>RMB mn/opening</x:v>
      </x:c>
      <x:c r="I544" t="str">
        <x:v>Assumption</x:v>
      </x:c>
      <x:c r="J544" t="str">
        <x:v>R2 Unit Monetization</x:v>
      </x:c>
      <x:c r="K544" s="26" t="str">
        <x:v>Equipment revenue = gross openings × equipment revenue/opening</x:v>
      </x:c>
      <x:c r="L544" s="26" t="n">
        <x:v>0.11</x:v>
      </x:c>
      <x:c r="M544" s="26" t="n">
        <x:v>0.01</x:v>
      </x:c>
      <x:c r="N544" s="26" t="n">
        <x:v>379.6188</x:v>
      </x:c>
      <x:c r="O544" s="26"/>
      <x:c r="P544" s="26"/>
      <x:c r="Q544" s="26"/>
      <x:c r="R544" s="26" t="n">
        <x:v>0</x:v>
      </x:c>
      <x:c r="S544" s="26"/>
      <x:c r="T544" s="26" t="str">
        <x:v>MX_P1_073;MX_P1_243</x:v>
      </x:c>
      <x:c r="U544" s="26" t="str">
        <x:v>设备收入/新开店仅为Proxy，2025显著高于2023-2024；Base从约8.2万元/店正常化起步，避免直接沿用9.15万元。</x:v>
      </x:c>
      <x:c r="V544" s="26" t="str">
        <x:v>Assumption. See G3 audit for confidence and override logic.</x:v>
      </x:c>
    </x:row>
    <x:row r="545">
      <x:c r="A545" t="str">
        <x:v>蜜雪集团</x:v>
      </x:c>
      <x:c r="B545" t="str">
        <x:v>2026-08-11</x:v>
      </x:c>
      <x:c r="C545" t="str">
        <x:v>Base_g1</x:v>
      </x:c>
      <x:c r="D545" t="n">
        <x:v>2026</x:v>
      </x:c>
      <x:c r="E545" t="str">
        <x:v>franchise_service_revenue_per_avg_store</x:v>
      </x:c>
      <x:c r="F545" s="52" t="n">
        <x:v>0.014936501665067449</x:v>
      </x:c>
      <x:c r="G545" s="52" t="n">
        <x:v>0.015</x:v>
      </x:c>
      <x:c r="H545" t="str">
        <x:v>RMB mn/store</x:v>
      </x:c>
      <x:c r="I545" t="str">
        <x:v>Assumption</x:v>
      </x:c>
      <x:c r="J545" t="str">
        <x:v>R2 Unit Monetization</x:v>
      </x:c>
      <x:c r="K545" s="26" t="str">
        <x:v>Franchise service revenue = simple average stores × service revenue/store</x:v>
      </x:c>
      <x:c r="L545" s="26" t="n">
        <x:v>0.11</x:v>
      </x:c>
      <x:c r="M545" s="26" t="n">
        <x:v>0.01</x:v>
      </x:c>
      <x:c r="N545" s="26" t="n">
        <x:v>379.6188</x:v>
      </x:c>
      <x:c r="O545" s="26"/>
      <x:c r="P545" s="26"/>
      <x:c r="Q545" s="26"/>
      <x:c r="R545" s="26" t="n">
        <x:v>0</x:v>
      </x:c>
      <x:c r="S545" s="26"/>
      <x:c r="T545" s="26" t="str">
        <x:v>MX_P1_074;MX_P0_001</x:v>
      </x:c>
      <x:c r="U545" s="26" t="str">
        <x:v>2024-2025约1.48-1.49万元/平均店较稳定，按低个位数增长/稳定处理。</x:v>
      </x:c>
      <x:c r="V545" s="26" t="str">
        <x:v>Assumption. See G3 audit for confidence and override logic.</x:v>
      </x:c>
    </x:row>
    <x:row r="546">
      <x:c r="A546" t="str">
        <x:v>蜜雪集团</x:v>
      </x:c>
      <x:c r="B546" t="str">
        <x:v>2026-08-11</x:v>
      </x:c>
      <x:c r="C546" t="str">
        <x:v>Base_g1</x:v>
      </x:c>
      <x:c r="D546" t="n">
        <x:v>2026</x:v>
      </x:c>
      <x:c r="E546" t="str">
        <x:v>second_curve_extra_revenue_uplift</x:v>
      </x:c>
      <x:c r="F546" s="52" t="n">
        <x:v>0</x:v>
      </x:c>
      <x:c r="G546" s="52" t="n">
        <x:v>0</x:v>
      </x:c>
      <x:c r="H546" t="str">
        <x:v>%</x:v>
      </x:c>
      <x:c r="I546" t="str">
        <x:v>Assumption</x:v>
      </x:c>
      <x:c r="J546" t="str">
        <x:v>Second Curve</x:v>
      </x:c>
      <x:c r="K546" s="26" t="str">
        <x:v>No independent uplift; included only through total store path</x:v>
      </x:c>
      <x:c r="L546" s="26" t="n">
        <x:v>0.11</x:v>
      </x:c>
      <x:c r="M546" s="26" t="n">
        <x:v>0.01</x:v>
      </x:c>
      <x:c r="N546" s="26" t="n">
        <x:v>379.6188</x:v>
      </x:c>
      <x:c r="O546" s="26"/>
      <x:c r="P546" s="26"/>
      <x:c r="Q546" s="26"/>
      <x:c r="R546" s="26" t="n">
        <x:v>0</x:v>
      </x:c>
      <x:c r="S546" s="26"/>
      <x:c r="T546" s="26" t="str">
        <x:v>MX_P1_286;MX_P2_401;MX_P2_402</x:v>
      </x:c>
      <x:c r="U546" s="26" t="str">
        <x:v>幸运咖/福鹿家尚未通过Unit Economics Gate；已并表贡献在集团起点和总店网中，额外独立增量设0以避免double count。Bull的更高总门店路径已经包含部分期权。</x:v>
      </x:c>
      <x:c r="V546" s="26" t="str">
        <x:v>Assumption. See G3 audit for confidence and override logic.</x:v>
      </x:c>
    </x:row>
    <x:row r="547">
      <x:c r="A547" t="str">
        <x:v>蜜雪集团</x:v>
      </x:c>
      <x:c r="B547" t="str">
        <x:v>2026-08-11</x:v>
      </x:c>
      <x:c r="C547" t="str">
        <x:v>Base_g1</x:v>
      </x:c>
      <x:c r="D547" t="n">
        <x:v>2026</x:v>
      </x:c>
      <x:c r="E547" t="str">
        <x:v>gross_margin</x:v>
      </x:c>
      <x:c r="F547" s="52" t="n">
        <x:v>0.311435816</x:v>
      </x:c>
      <x:c r="G547" s="52" t="n">
        <x:v>0.31</x:v>
      </x:c>
      <x:c r="H547" t="str">
        <x:v>%</x:v>
      </x:c>
      <x:c r="I547" t="str">
        <x:v>Assumption</x:v>
      </x:c>
      <x:c r="J547" t="str">
        <x:v>Margin</x:v>
      </x:c>
      <x:c r="K547" s="26" t="str">
        <x:v>Gross profit / revenue</x:v>
      </x:c>
      <x:c r="L547" s="26" t="n">
        <x:v>0.11</x:v>
      </x:c>
      <x:c r="M547" s="26" t="n">
        <x:v>0.01</x:v>
      </x:c>
      <x:c r="N547" s="26" t="n">
        <x:v>379.6188</x:v>
      </x:c>
      <x:c r="O547" s="26"/>
      <x:c r="P547" s="26"/>
      <x:c r="Q547" s="26"/>
      <x:c r="R547" s="26" t="n">
        <x:v>0</x:v>
      </x:c>
      <x:c r="S547" s="26"/>
      <x:c r="T547" s="26" t="str">
        <x:v>MX_P1_050;MX_P0_007</x:v>
      </x:c>
      <x:c r="U547" s="26" t="str">
        <x:v>2025商品+设备毛利率承压；P2明确不因宽护城河自动假设&gt;100bps改善，Base围绕2025集团毛利率小幅波动。</x:v>
      </x:c>
      <x:c r="V547" s="26" t="str">
        <x:v>Assumption. See G3 audit for confidence and override logic.</x:v>
      </x:c>
    </x:row>
    <x:row r="548">
      <x:c r="A548" t="str">
        <x:v>蜜雪集团</x:v>
      </x:c>
      <x:c r="B548" t="str">
        <x:v>2026-08-11</x:v>
      </x:c>
      <x:c r="C548" t="str">
        <x:v>Base_g1</x:v>
      </x:c>
      <x:c r="D548" t="n">
        <x:v>2026</x:v>
      </x:c>
      <x:c r="E548" t="str">
        <x:v>core_operating_margin_proxy</x:v>
      </x:c>
      <x:c r="F548" s="52" t="n">
        <x:v>0.21476265</x:v>
      </x:c>
      <x:c r="G548" s="52" t="n">
        <x:v>0.212</x:v>
      </x:c>
      <x:c r="H548" t="str">
        <x:v>%</x:v>
      </x:c>
      <x:c r="I548" t="str">
        <x:v>Assumption</x:v>
      </x:c>
      <x:c r="J548" t="str">
        <x:v>Margin</x:v>
      </x:c>
      <x:c r="K548" s="26" t="str">
        <x:v>Core operating profit proxy / revenue</x:v>
      </x:c>
      <x:c r="L548" s="26" t="n">
        <x:v>0.11</x:v>
      </x:c>
      <x:c r="M548" s="26" t="n">
        <x:v>0.01</x:v>
      </x:c>
      <x:c r="N548" s="26" t="n">
        <x:v>379.6188</x:v>
      </x:c>
      <x:c r="O548" s="26"/>
      <x:c r="P548" s="26"/>
      <x:c r="Q548" s="26"/>
      <x:c r="R548" s="26" t="n">
        <x:v>0</x:v>
      </x:c>
      <x:c r="S548" s="26"/>
      <x:c r="T548" s="26" t="str">
        <x:v>MX_P1_050;MX_P1_051;MX_P1_052;MX_P1_053;MX_P1_054;MX_P1_055</x:v>
      </x:c>
      <x:c r="U548" s="26" t="str">
        <x:v>以2025核心经营利润率为锚，Base仅温和规模效率，不假设大幅经营杠杆。</x:v>
      </x:c>
      <x:c r="V548" s="26" t="str">
        <x:v>Assumption. See G3 audit for confidence and override logic.</x:v>
      </x:c>
    </x:row>
    <x:row r="549">
      <x:c r="A549" t="str">
        <x:v>蜜雪集团</x:v>
      </x:c>
      <x:c r="B549" t="str">
        <x:v>2026-08-11</x:v>
      </x:c>
      <x:c r="C549" t="str">
        <x:v>Base_g1</x:v>
      </x:c>
      <x:c r="D549" t="n">
        <x:v>2026</x:v>
      </x:c>
      <x:c r="E549" t="str">
        <x:v>adj_net_margin</x:v>
      </x:c>
      <x:c r="F549" s="52" t="n">
        <x:v>0.175</x:v>
      </x:c>
      <x:c r="G549" s="52" t="n">
        <x:v>0.173</x:v>
      </x:c>
      <x:c r="H549" t="str">
        <x:v>%</x:v>
      </x:c>
      <x:c r="I549" t="str">
        <x:v>Assumption</x:v>
      </x:c>
      <x:c r="J549" t="str">
        <x:v>Margin</x:v>
      </x:c>
      <x:c r="K549" s="26" t="str">
        <x:v>Normalized parent net income / revenue</x:v>
      </x:c>
      <x:c r="L549" s="26" t="n">
        <x:v>0.11</x:v>
      </x:c>
      <x:c r="M549" s="26" t="n">
        <x:v>0.01</x:v>
      </x:c>
      <x:c r="N549" s="26" t="n">
        <x:v>379.6188</x:v>
      </x:c>
      <x:c r="O549" s="26"/>
      <x:c r="P549" s="26"/>
      <x:c r="Q549" s="26"/>
      <x:c r="R549" s="26" t="n">
        <x:v>0</x:v>
      </x:c>
      <x:c r="S549" s="26"/>
      <x:c r="T549" s="26" t="str">
        <x:v>MX_P1_059;MX_P1_218;MX_P1_057;MX_P1_056</x:v>
      </x:c>
      <x:c r="U549" s="26" t="str">
        <x:v>维持框架约17%-18%的Base纪律；Bear反映成本/竞争压力，Bull上限约19%，不把投资收益或一次性项目当经营改善。</x:v>
      </x:c>
      <x:c r="V549" s="26" t="str">
        <x:v>Assumption. See G3 audit for confidence and override logic.</x:v>
      </x:c>
    </x:row>
    <x:row r="550">
      <x:c r="A550" t="str">
        <x:v>蜜雪集团</x:v>
      </x:c>
      <x:c r="B550" t="str">
        <x:v>2026-08-11</x:v>
      </x:c>
      <x:c r="C550" t="str">
        <x:v>Base_g1</x:v>
      </x:c>
      <x:c r="D550" t="n">
        <x:v>2026</x:v>
      </x:c>
      <x:c r="E550" t="str">
        <x:v>fcf_conversion</x:v>
      </x:c>
      <x:c r="F550" s="52" t="n">
        <x:v>0.907922663</x:v>
      </x:c>
      <x:c r="G550" s="52" t="n">
        <x:v>0.82</x:v>
      </x:c>
      <x:c r="H550" t="str">
        <x:v>%</x:v>
      </x:c>
      <x:c r="I550" t="str">
        <x:v>Assumption</x:v>
      </x:c>
      <x:c r="J550" t="str">
        <x:v>Cash Flow</x:v>
      </x:c>
      <x:c r="K550" s="26" t="str">
        <x:v>FCF / normalized net income</x:v>
      </x:c>
      <x:c r="L550" s="26" t="n">
        <x:v>0.11</x:v>
      </x:c>
      <x:c r="M550" s="26" t="n">
        <x:v>0.01</x:v>
      </x:c>
      <x:c r="N550" s="26" t="n">
        <x:v>379.6188</x:v>
      </x:c>
      <x:c r="O550" s="26"/>
      <x:c r="P550" s="26"/>
      <x:c r="Q550" s="26"/>
      <x:c r="R550" s="26" t="n">
        <x:v>0</x:v>
      </x:c>
      <x:c r="S550" s="26"/>
      <x:c r="T550" s="26" t="str">
        <x:v>MX_P1_091;MX_P1_059;MX_P1_218</x:v>
      </x:c>
      <x:c r="U550" s="26" t="str">
        <x:v>P1显示2024&gt;100%受营运资金释放影响，2025库存增加占用现金；P2要求将长期FCF转化率正常化到约75%-90%而非直接使用3年中位数。</x:v>
      </x:c>
      <x:c r="V550" s="26" t="str">
        <x:v>Assumption. See G3 audit for confidence and override logic.</x:v>
      </x:c>
    </x:row>
    <x:row r="551">
      <x:c r="A551" t="str">
        <x:v>蜜雪集团</x:v>
      </x:c>
      <x:c r="B551" t="str">
        <x:v>2026-08-11</x:v>
      </x:c>
      <x:c r="C551" t="str">
        <x:v>Base_g1</x:v>
      </x:c>
      <x:c r="D551" t="n">
        <x:v>2026</x:v>
      </x:c>
      <x:c r="E551" t="str">
        <x:v>capex_pct_revenue</x:v>
      </x:c>
      <x:c r="F551" s="52" t="n">
        <x:v>0.058392176785785774</x:v>
      </x:c>
      <x:c r="G551" s="52" t="n">
        <x:v>0.04</x:v>
      </x:c>
      <x:c r="H551" t="str">
        <x:v>%</x:v>
      </x:c>
      <x:c r="I551" t="str">
        <x:v>Assumption</x:v>
      </x:c>
      <x:c r="J551" t="str">
        <x:v>Cash Flow</x:v>
      </x:c>
      <x:c r="K551" s="26" t="str">
        <x:v>Capex / revenue</x:v>
      </x:c>
      <x:c r="L551" s="26" t="n">
        <x:v>0.11</x:v>
      </x:c>
      <x:c r="M551" s="26" t="n">
        <x:v>0.01</x:v>
      </x:c>
      <x:c r="N551" s="26" t="n">
        <x:v>379.6188</x:v>
      </x:c>
      <x:c r="O551" s="26"/>
      <x:c r="P551" s="26"/>
      <x:c r="Q551" s="26"/>
      <x:c r="R551" s="26" t="n">
        <x:v>0</x:v>
      </x:c>
      <x:c r="S551" s="26"/>
      <x:c r="T551" s="26" t="str">
        <x:v>MX_P1_092;MX_P1_093;MX_P1_094;MX_P0_007</x:v>
      </x:c>
      <x:c r="U551" s="26" t="str">
        <x:v>2025 Capex/Revenue仅约2.1%偏低，而IPO募集资金仍计划主要投向供应链；采用2026-2028再投资回升、随后随规模效率下降的路径。</x:v>
      </x:c>
      <x:c r="V551" s="26" t="str">
        <x:v>Assumption. See G3 audit for confidence and override logic.</x:v>
      </x:c>
    </x:row>
    <x:row r="552">
      <x:c r="A552" t="str">
        <x:v>蜜雪集团</x:v>
      </x:c>
      <x:c r="B552" t="str">
        <x:v>2026-08-11</x:v>
      </x:c>
      <x:c r="C552" t="str">
        <x:v>Base_g1</x:v>
      </x:c>
      <x:c r="D552" t="n">
        <x:v>2026</x:v>
      </x:c>
      <x:c r="E552" t="str">
        <x:v>nwc_pct_revenue</x:v>
      </x:c>
      <x:c r="F552" s="52" t="n">
        <x:v>-0.028633051</x:v>
      </x:c>
      <x:c r="G552" s="52" t="n">
        <x:v>-0.03</x:v>
      </x:c>
      <x:c r="H552" t="str">
        <x:v>%</x:v>
      </x:c>
      <x:c r="I552" t="str">
        <x:v>Assumption</x:v>
      </x:c>
      <x:c r="J552" t="str">
        <x:v>Working Capital</x:v>
      </x:c>
      <x:c r="K552" s="26" t="str">
        <x:v>Operating NWC / revenue</x:v>
      </x:c>
      <x:c r="L552" s="26" t="n">
        <x:v>0.11</x:v>
      </x:c>
      <x:c r="M552" s="26" t="n">
        <x:v>0.01</x:v>
      </x:c>
      <x:c r="N552" s="26" t="n">
        <x:v>379.6188</x:v>
      </x:c>
      <x:c r="O552" s="26"/>
      <x:c r="P552" s="26"/>
      <x:c r="Q552" s="26"/>
      <x:c r="R552" s="26" t="n">
        <x:v>0</x:v>
      </x:c>
      <x:c r="S552" s="26"/>
      <x:c r="T552" s="26" t="str">
        <x:v>MX_P0_007;MX_P1_196;MX_P1_199;MX_P1_200;MX_P1_201</x:v>
      </x:c>
      <x:c r="U552" s="26" t="str">
        <x:v>以2023-2025中位数约-2.86%为锚；不把2024极端负NWC无限外推。</x:v>
      </x:c>
      <x:c r="V552" s="26" t="str">
        <x:v>Assumption. See G3 audit for confidence and override logic.</x:v>
      </x:c>
    </x:row>
    <x:row r="553">
      <x:c r="A553" t="str">
        <x:v>蜜雪集团</x:v>
      </x:c>
      <x:c r="B553" t="str">
        <x:v>2026-08-11</x:v>
      </x:c>
      <x:c r="C553" t="str">
        <x:v>Base_g1</x:v>
      </x:c>
      <x:c r="D553" t="n">
        <x:v>2026</x:v>
      </x:c>
      <x:c r="E553" t="str">
        <x:v>cash_conversion_cycle</x:v>
      </x:c>
      <x:c r="F553" s="52" t="n">
        <x:v>15.4</x:v>
      </x:c>
      <x:c r="G553" s="52" t="n">
        <x:v>16</x:v>
      </x:c>
      <x:c r="H553" t="str">
        <x:v>days</x:v>
      </x:c>
      <x:c r="I553" t="str">
        <x:v>Assumption</x:v>
      </x:c>
      <x:c r="J553" t="str">
        <x:v>Working Capital</x:v>
      </x:c>
      <x:c r="K553" s="26" t="str">
        <x:v>Inventory days + AR days - AP days</x:v>
      </x:c>
      <x:c r="L553" s="26" t="n">
        <x:v>0.11</x:v>
      </x:c>
      <x:c r="M553" s="26" t="n">
        <x:v>0.01</x:v>
      </x:c>
      <x:c r="N553" s="26" t="n">
        <x:v>379.6188</x:v>
      </x:c>
      <x:c r="O553" s="26"/>
      <x:c r="P553" s="26"/>
      <x:c r="Q553" s="26"/>
      <x:c r="R553" s="26" t="n">
        <x:v>0</x:v>
      </x:c>
      <x:c r="S553" s="26"/>
      <x:c r="T553" s="26" t="str">
        <x:v>MX_P1_173;MX_P1_196;MX_P1_176;MX_P1_199</x:v>
      </x:c>
      <x:c r="U553" s="26" t="str">
        <x:v>2025 CCC约15.4天；Base保持约16天，Bear上探25天作为库存/账期恶化压力线。</x:v>
      </x:c>
      <x:c r="V553" s="26" t="str">
        <x:v>Assumption. See G3 audit for confidence and override logic.</x:v>
      </x:c>
    </x:row>
    <x:row r="554">
      <x:c r="A554" t="str">
        <x:v>蜜雪集团</x:v>
      </x:c>
      <x:c r="B554" t="str">
        <x:v>2026-08-11</x:v>
      </x:c>
      <x:c r="C554" t="str">
        <x:v>Base_g1</x:v>
      </x:c>
      <x:c r="D554" t="n">
        <x:v>2026</x:v>
      </x:c>
      <x:c r="E554" t="str">
        <x:v>operating_invested_capital_pct_revenue</x:v>
      </x:c>
      <x:c r="F554" s="52" t="n">
        <x:v>0.2</x:v>
      </x:c>
      <x:c r="G554" s="52" t="n">
        <x:v>0.2</x:v>
      </x:c>
      <x:c r="H554" t="str">
        <x:v>%</x:v>
      </x:c>
      <x:c r="I554" t="str">
        <x:v>Assumption</x:v>
      </x:c>
      <x:c r="J554" t="str">
        <x:v>Capital Efficiency</x:v>
      </x:c>
      <x:c r="K554" s="26" t="str">
        <x:v>Forecast operating invested capital / revenue proxy</x:v>
      </x:c>
      <x:c r="L554" s="26" t="n">
        <x:v>0.11</x:v>
      </x:c>
      <x:c r="M554" s="26" t="n">
        <x:v>0.01</x:v>
      </x:c>
      <x:c r="N554" s="26" t="n">
        <x:v>379.6188</x:v>
      </x:c>
      <x:c r="O554" s="26"/>
      <x:c r="P554" s="26"/>
      <x:c r="Q554" s="26"/>
      <x:c r="R554" s="26" t="n">
        <x:v>0</x:v>
      </x:c>
      <x:c r="S554" s="26"/>
      <x:c r="T554" s="26" t="str">
        <x:v>MX_P1_050;MX_P1_196;MX_P1_202</x:v>
      </x:c>
      <x:c r="U554" s="26" t="str">
        <x:v>用约20%收入的经营投入资本强度复现P1保守ROIC数量级；Bear/Bull仅做资本效率敏感性，点估值不作为事实。</x:v>
      </x:c>
      <x:c r="V554" s="26" t="str">
        <x:v>Assumption. See G3 audit for confidence and override logic.</x:v>
      </x:c>
    </x:row>
    <x:row r="555">
      <x:c r="A555" t="str">
        <x:v>蜜雪集团</x:v>
      </x:c>
      <x:c r="B555" t="str">
        <x:v>2026-08-11</x:v>
      </x:c>
      <x:c r="C555" t="str">
        <x:v>Base_g1</x:v>
      </x:c>
      <x:c r="D555" t="n">
        <x:v>2026</x:v>
      </x:c>
      <x:c r="E555" t="str">
        <x:v>normalized_tax_rate</x:v>
      </x:c>
      <x:c r="F555" s="52" t="n">
        <x:v>0.22</x:v>
      </x:c>
      <x:c r="G555" s="52" t="n">
        <x:v>0.22</x:v>
      </x:c>
      <x:c r="H555" t="str">
        <x:v>%</x:v>
      </x:c>
      <x:c r="I555" t="str">
        <x:v>Assumption</x:v>
      </x:c>
      <x:c r="J555" t="str">
        <x:v>Capital Efficiency</x:v>
      </x:c>
      <x:c r="K555" s="26" t="str">
        <x:v>Normalized effective tax rate</x:v>
      </x:c>
      <x:c r="L555" s="26" t="n">
        <x:v>0.11</x:v>
      </x:c>
      <x:c r="M555" s="26" t="n">
        <x:v>0.01</x:v>
      </x:c>
      <x:c r="N555" s="26" t="n">
        <x:v>379.6188</x:v>
      </x:c>
      <x:c r="O555" s="26"/>
      <x:c r="P555" s="26"/>
      <x:c r="Q555" s="26"/>
      <x:c r="R555" s="26" t="n">
        <x:v>0</x:v>
      </x:c>
      <x:c r="S555" s="26"/>
      <x:c r="T555" s="26" t="str">
        <x:v>MX_P1_056;MX_P1_057</x:v>
      </x:c>
      <x:c r="U555" s="26" t="str">
        <x:v>2023-2025有效税率约21%-23%，采用22%长期正常化。</x:v>
      </x:c>
      <x:c r="V555" s="26" t="str">
        <x:v>Assumption. See G3 audit for confidence and override logic.</x:v>
      </x:c>
    </x:row>
    <x:row r="556">
      <x:c r="A556" t="str">
        <x:v>蜜雪集团</x:v>
      </x:c>
      <x:c r="B556" t="str">
        <x:v>2026-08-11</x:v>
      </x:c>
      <x:c r="C556" t="str">
        <x:v>Base_g1</x:v>
      </x:c>
      <x:c r="D556" t="n">
        <x:v>2026</x:v>
      </x:c>
      <x:c r="E556" t="str">
        <x:v>diluted_shares</x:v>
      </x:c>
      <x:c r="F556" s="52" t="n">
        <x:v>379.6188</x:v>
      </x:c>
      <x:c r="G556" s="52" t="n">
        <x:v>379.6188</x:v>
      </x:c>
      <x:c r="H556" t="str">
        <x:v>mn shares</x:v>
      </x:c>
      <x:c r="I556" t="str">
        <x:v>Assumption</x:v>
      </x:c>
      <x:c r="J556" t="str">
        <x:v>Share Count</x:v>
      </x:c>
      <x:c r="K556" s="26" t="str">
        <x:v>Issued economic shares; no forecast issuance absent disclosed grants</x:v>
      </x:c>
      <x:c r="L556" s="26" t="n">
        <x:v>0.11</x:v>
      </x:c>
      <x:c r="M556" s="26" t="n">
        <x:v>0.01</x:v>
      </x:c>
      <x:c r="N556" s="26" t="n">
        <x:v>379.6188</x:v>
      </x:c>
      <x:c r="O556" s="26"/>
      <x:c r="P556" s="26"/>
      <x:c r="Q556" s="26"/>
      <x:c r="R556" s="26" t="n">
        <x:v>0</x:v>
      </x:c>
      <x:c r="S556" s="26"/>
      <x:c r="T556" s="26" t="str">
        <x:v>MX_P3_001;MX_P3_004;MX_P3_005;MX_P3_006</x:v>
      </x:c>
      <x:c r="U556" s="26" t="str">
        <x:v>截至2026-07-31已发行总股本仍为379.619百万股且库存股为0；H股奖励计划10%仅为授权上限，未披露实际授予/发行，故Base不预先计满稀释。</x:v>
      </x:c>
      <x:c r="V556" s="26" t="str">
        <x:v>Assumption. See G3 audit for confidence and override logic.</x:v>
      </x:c>
    </x:row>
    <x:row r="557">
      <x:c r="A557" t="str">
        <x:v>蜜雪集团</x:v>
      </x:c>
      <x:c r="B557" t="str">
        <x:v>2026-08-11</x:v>
      </x:c>
      <x:c r="C557" t="str">
        <x:v>Base_g1</x:v>
      </x:c>
      <x:c r="D557" t="n">
        <x:v>2026</x:v>
      </x:c>
      <x:c r="E557" t="str">
        <x:v>dividend_per_share</x:v>
      </x:c>
      <x:c r="F557" s="52" t="n">
        <x:v>0</x:v>
      </x:c>
      <x:c r="G557" s="52" t="n">
        <x:v>0</x:v>
      </x:c>
      <x:c r="H557" t="str">
        <x:v>RMB/share</x:v>
      </x:c>
      <x:c r="I557" t="str">
        <x:v>Assumption</x:v>
      </x:c>
      <x:c r="J557" t="str">
        <x:v>Capital Allocation</x:v>
      </x:c>
      <x:c r="K557" s="26" t="str">
        <x:v>No dividend assumed</x:v>
      </x:c>
      <x:c r="L557" s="26" t="n">
        <x:v>0.11</x:v>
      </x:c>
      <x:c r="M557" s="26" t="n">
        <x:v>0.01</x:v>
      </x:c>
      <x:c r="N557" s="26" t="n">
        <x:v>379.6188</x:v>
      </x:c>
      <x:c r="O557" s="26"/>
      <x:c r="P557" s="26"/>
      <x:c r="Q557" s="26"/>
      <x:c r="R557" s="26" t="n">
        <x:v>0</x:v>
      </x:c>
      <x:c r="S557" s="26"/>
      <x:c r="T557" s="26" t="str">
        <x:v>MX_P1_314</x:v>
      </x:c>
      <x:c r="U557" s="26" t="str">
        <x:v>公司尚无稳定分红历史/政策，P3不预设未来股息；P4可作为资本配置上行敏感性。</x:v>
      </x:c>
      <x:c r="V557" s="26" t="str">
        <x:v>Assumption. See G3 audit for confidence and override logic.</x:v>
      </x:c>
    </x:row>
    <x:row r="558">
      <x:c r="A558" t="str">
        <x:v>蜜雪集团</x:v>
      </x:c>
      <x:c r="B558" t="str">
        <x:v>2026-08-11</x:v>
      </x:c>
      <x:c r="C558" t="str">
        <x:v>Base_g1</x:v>
      </x:c>
      <x:c r="D558" t="n">
        <x:v>2026</x:v>
      </x:c>
      <x:c r="E558" t="str">
        <x:v>stores_end</x:v>
      </x:c>
      <x:c r="F558" s="52"/>
      <x:c r="G558" s="52" t="n">
        <x:v>67572.84</x:v>
      </x:c>
      <x:c r="H558" t="str">
        <x:v>stores</x:v>
      </x:c>
      <x:c r="I558" t="str">
        <x:v>R2_Driver_Model</x:v>
      </x:c>
      <x:c r="J558" t="str">
        <x:v>Store Network</x:v>
      </x:c>
      <x:c r="K558" s="26" t="str">
        <x:v>Mainland stores + Overseas stores</x:v>
      </x:c>
      <x:c r="L558" s="26" t="n">
        <x:v>0.11</x:v>
      </x:c>
      <x:c r="M558" s="26" t="n">
        <x:v>0.01</x:v>
      </x:c>
      <x:c r="N558" s="26" t="n">
        <x:v>379.6188</x:v>
      </x:c>
      <x:c r="O558" s="26"/>
      <x:c r="P558" s="26"/>
      <x:c r="Q558" s="26"/>
      <x:c r="R558" s="26" t="n">
        <x:v>0</x:v>
      </x:c>
      <x:c r="S558" s="26"/>
      <x:c r="T558" s="26" t="str">
        <x:v>MX_P0_001;MX_P0_003;MX_P1_072;MX_P1_073;MX_P1_074;MX_P1_243;MX_P1_244</x:v>
      </x:c>
      <x:c r="U558" s="26" t="str"/>
      <x:c r="V558" s="26" t="str">
        <x:v>V2 regional driver: overseas shrink is no longer backfilled by mainland stores. | V2 regional-store architecture.</x:v>
      </x:c>
    </x:row>
    <x:row r="559">
      <x:c r="A559" t="str">
        <x:v>蜜雪集团</x:v>
      </x:c>
      <x:c r="B559" t="str">
        <x:v>2026-08-11</x:v>
      </x:c>
      <x:c r="C559" t="str">
        <x:v>Base_g1</x:v>
      </x:c>
      <x:c r="D559" t="n">
        <x:v>2026</x:v>
      </x:c>
      <x:c r="E559" t="str">
        <x:v>stores_opened</x:v>
      </x:c>
      <x:c r="F559" s="52"/>
      <x:c r="G559" s="52" t="n">
        <x:v>11339.219999999996</x:v>
      </x:c>
      <x:c r="H559" t="str">
        <x:v>stores</x:v>
      </x:c>
      <x:c r="I559" t="str">
        <x:v>R2_Driver_Model</x:v>
      </x:c>
      <x:c r="J559" t="str">
        <x:v>Store Network</x:v>
      </x:c>
      <x:c r="K559" s="26" t="str">
        <x:v>Ending total stores - Beginning total stores + Closures; acquisition assumed 0</x:v>
      </x:c>
      <x:c r="L559" s="26" t="n">
        <x:v>0.11</x:v>
      </x:c>
      <x:c r="M559" s="26" t="n">
        <x:v>0.01</x:v>
      </x:c>
      <x:c r="N559" s="26" t="n">
        <x:v>379.6188</x:v>
      </x:c>
      <x:c r="O559" s="26"/>
      <x:c r="P559" s="26"/>
      <x:c r="Q559" s="26"/>
      <x:c r="R559" s="26" t="n">
        <x:v>0</x:v>
      </x:c>
      <x:c r="S559" s="26"/>
      <x:c r="T559" s="26" t="str">
        <x:v>MX_P0_001;MX_P0_003;MX_P1_072;MX_P1_073;MX_P1_074;MX_P1_243;MX_P1_244</x:v>
      </x:c>
      <x:c r="U559" s="26" t="str"/>
      <x:c r="V559" s="26" t="str">
        <x:v>Derived forecast; not company guidance. | V2 regional-store architecture.</x:v>
      </x:c>
    </x:row>
    <x:row r="560">
      <x:c r="A560" t="str">
        <x:v>蜜雪集团</x:v>
      </x:c>
      <x:c r="B560" t="str">
        <x:v>2026-08-11</x:v>
      </x:c>
      <x:c r="C560" t="str">
        <x:v>Base_g1</x:v>
      </x:c>
      <x:c r="D560" t="n">
        <x:v>2026</x:v>
      </x:c>
      <x:c r="E560" t="str">
        <x:v>stores_closed</x:v>
      </x:c>
      <x:c r="F560" s="52"/>
      <x:c r="G560" s="52" t="n">
        <x:v>3589.3799999999997</x:v>
      </x:c>
      <x:c r="H560" t="str">
        <x:v>stores</x:v>
      </x:c>
      <x:c r="I560" t="str">
        <x:v>R2_Driver_Model</x:v>
      </x:c>
      <x:c r="J560" t="str">
        <x:v>Store Network</x:v>
      </x:c>
      <x:c r="K560" s="26" t="str">
        <x:v>Prior stores × closure rate</x:v>
      </x:c>
      <x:c r="L560" s="26" t="n">
        <x:v>0.11</x:v>
      </x:c>
      <x:c r="M560" s="26" t="n">
        <x:v>0.01</x:v>
      </x:c>
      <x:c r="N560" s="26" t="n">
        <x:v>379.6188</x:v>
      </x:c>
      <x:c r="O560" s="26"/>
      <x:c r="P560" s="26"/>
      <x:c r="Q560" s="26"/>
      <x:c r="R560" s="26" t="n">
        <x:v>0</x:v>
      </x:c>
      <x:c r="S560" s="26"/>
      <x:c r="T560" s="26" t="str">
        <x:v>MX_P0_001;MX_P0_003;MX_P1_072;MX_P1_073;MX_P1_074;MX_P1_243;MX_P1_244</x:v>
      </x:c>
      <x:c r="U560" s="26" t="str"/>
      <x:c r="V560" s="26" t="str">
        <x:v>Derived forecast; not company guidance. | V2 regional-store architecture.</x:v>
      </x:c>
    </x:row>
    <x:row r="561">
      <x:c r="A561" t="str">
        <x:v>蜜雪集团</x:v>
      </x:c>
      <x:c r="B561" t="str">
        <x:v>2026-08-11</x:v>
      </x:c>
      <x:c r="C561" t="str">
        <x:v>Base_g1</x:v>
      </x:c>
      <x:c r="D561" t="n">
        <x:v>2026</x:v>
      </x:c>
      <x:c r="E561" t="str">
        <x:v>avg_stores_proxy</x:v>
      </x:c>
      <x:c r="F561" s="52"/>
      <x:c r="G561" s="52" t="n">
        <x:v>63697.92</x:v>
      </x:c>
      <x:c r="H561" t="str">
        <x:v>stores</x:v>
      </x:c>
      <x:c r="I561" t="str">
        <x:v>R2_Driver_Model</x:v>
      </x:c>
      <x:c r="J561" t="str">
        <x:v>Store Network</x:v>
      </x:c>
      <x:c r="K561" s="26" t="str">
        <x:v>(Beginning + Ending stores)/2</x:v>
      </x:c>
      <x:c r="L561" s="26" t="n">
        <x:v>0.11</x:v>
      </x:c>
      <x:c r="M561" s="26" t="n">
        <x:v>0.01</x:v>
      </x:c>
      <x:c r="N561" s="26" t="n">
        <x:v>379.6188</x:v>
      </x:c>
      <x:c r="O561" s="26"/>
      <x:c r="P561" s="26"/>
      <x:c r="Q561" s="26"/>
      <x:c r="R561" s="26" t="n">
        <x:v>0</x:v>
      </x:c>
      <x:c r="S561" s="26"/>
      <x:c r="T561" s="26" t="str">
        <x:v>MX_P0_001;MX_P0_003;MX_P1_072;MX_P1_073;MX_P1_074;MX_P1_243;MX_P1_244</x:v>
      </x:c>
      <x:c r="U561" s="26" t="str"/>
      <x:c r="V561" s="26" t="str">
        <x:v>Derived forecast; not company guidance. | V2 regional-store architecture.</x:v>
      </x:c>
    </x:row>
    <x:row r="562">
      <x:c r="A562" t="str">
        <x:v>蜜雪集团</x:v>
      </x:c>
      <x:c r="B562" t="str">
        <x:v>2026-08-11</x:v>
      </x:c>
      <x:c r="C562" t="str">
        <x:v>Base_g1</x:v>
      </x:c>
      <x:c r="D562" t="n">
        <x:v>2026</x:v>
      </x:c>
      <x:c r="E562" t="str">
        <x:v>overseas_stores</x:v>
      </x:c>
      <x:c r="F562" s="52"/>
      <x:c r="G562" s="52" t="n">
        <x:v>4467</x:v>
      </x:c>
      <x:c r="H562" t="str">
        <x:v>stores</x:v>
      </x:c>
      <x:c r="I562" t="str">
        <x:v>R2_Driver_Model</x:v>
      </x:c>
      <x:c r="J562" t="str">
        <x:v>Overseas</x:v>
      </x:c>
      <x:c r="K562" s="26" t="str">
        <x:v>Prior overseas stores × (1 + overseas growth)</x:v>
      </x:c>
      <x:c r="L562" s="26" t="n">
        <x:v>0.11</x:v>
      </x:c>
      <x:c r="M562" s="26" t="n">
        <x:v>0.01</x:v>
      </x:c>
      <x:c r="N562" s="26" t="n">
        <x:v>379.6188</x:v>
      </x:c>
      <x:c r="O562" s="26"/>
      <x:c r="P562" s="26"/>
      <x:c r="Q562" s="26"/>
      <x:c r="R562" s="26" t="n">
        <x:v>0</x:v>
      </x:c>
      <x:c r="S562" s="26"/>
      <x:c r="T562" s="26" t="str">
        <x:v>MX_P0_001;MX_P0_003;MX_P1_072;MX_P1_073;MX_P1_074;MX_P1_243;MX_P1_244</x:v>
      </x:c>
      <x:c r="U562" s="26" t="str"/>
      <x:c r="V562" s="26" t="str">
        <x:v>Derived forecast; not company guidance. | V2 regional-store architecture.</x:v>
      </x:c>
    </x:row>
    <x:row r="563">
      <x:c r="A563" t="str">
        <x:v>蜜雪集团</x:v>
      </x:c>
      <x:c r="B563" t="str">
        <x:v>2026-08-11</x:v>
      </x:c>
      <x:c r="C563" t="str">
        <x:v>Base_g1</x:v>
      </x:c>
      <x:c r="D563" t="n">
        <x:v>2026</x:v>
      </x:c>
      <x:c r="E563" t="str">
        <x:v>mainland_stores_proxy</x:v>
      </x:c>
      <x:c r="F563" s="52"/>
      <x:c r="G563" s="52" t="n">
        <x:v>63105.840000000004</x:v>
      </x:c>
      <x:c r="H563" t="str">
        <x:v>stores</x:v>
      </x:c>
      <x:c r="I563" t="str">
        <x:v>R2_Driver_Model</x:v>
      </x:c>
      <x:c r="J563" t="str">
        <x:v>Overseas</x:v>
      </x:c>
      <x:c r="K563" s="26" t="str">
        <x:v>Prior mainland stores × (1 + mainland store growth)</x:v>
      </x:c>
      <x:c r="L563" s="26" t="n">
        <x:v>0.11</x:v>
      </x:c>
      <x:c r="M563" s="26" t="n">
        <x:v>0.01</x:v>
      </x:c>
      <x:c r="N563" s="26" t="n">
        <x:v>379.6188</x:v>
      </x:c>
      <x:c r="O563" s="26"/>
      <x:c r="P563" s="26"/>
      <x:c r="Q563" s="26"/>
      <x:c r="R563" s="26" t="n">
        <x:v>0</x:v>
      </x:c>
      <x:c r="S563" s="26"/>
      <x:c r="T563" s="26" t="str">
        <x:v>MX_P0_001;MX_P0_003;MX_P1_072;MX_P1_073;MX_P1_074;MX_P1_243;MX_P1_244</x:v>
      </x:c>
      <x:c r="U563" s="26" t="str"/>
      <x:c r="V563" s="26" t="str">
        <x:v>V2 regional driver. No longer calculated as Total - Overseas. | V2 regional-store architecture.</x:v>
      </x:c>
    </x:row>
    <x:row r="564">
      <x:c r="A564" t="str">
        <x:v>蜜雪集团</x:v>
      </x:c>
      <x:c r="B564" t="str">
        <x:v>2026-08-11</x:v>
      </x:c>
      <x:c r="C564" t="str">
        <x:v>Base_g1</x:v>
      </x:c>
      <x:c r="D564" t="n">
        <x:v>2026</x:v>
      </x:c>
      <x:c r="E564" t="str">
        <x:v>goods_revenue_per_avg_store</x:v>
      </x:c>
      <x:c r="F564" s="52"/>
      <x:c r="G564" s="52" t="n">
        <x:v>0.5974273987600001</x:v>
      </x:c>
      <x:c r="H564" t="str">
        <x:v>RMB mn/store</x:v>
      </x:c>
      <x:c r="I564" t="str">
        <x:v>R2_Driver_Model</x:v>
      </x:c>
      <x:c r="J564" t="str">
        <x:v>R2 Unit Monetization</x:v>
      </x:c>
      <x:c r="K564" s="26" t="str">
        <x:v>Prior goods/store × (1 + growth)</x:v>
      </x:c>
      <x:c r="L564" s="26" t="n">
        <x:v>0.11</x:v>
      </x:c>
      <x:c r="M564" s="26" t="n">
        <x:v>0.01</x:v>
      </x:c>
      <x:c r="N564" s="26" t="n">
        <x:v>379.6188</x:v>
      </x:c>
      <x:c r="O564" s="26"/>
      <x:c r="P564" s="26"/>
      <x:c r="Q564" s="26"/>
      <x:c r="R564" s="26" t="n">
        <x:v>0</x:v>
      </x:c>
      <x:c r="S564" s="26"/>
      <x:c r="T564" s="26" t="str">
        <x:v>MX_P0_001;MX_P0_003;MX_P1_072;MX_P1_073;MX_P1_074;MX_P1_243;MX_P1_244</x:v>
      </x:c>
      <x:c r="U564" s="26" t="str"/>
      <x:c r="V564" s="26" t="str">
        <x:v>Derived forecast; not company guidance.</x:v>
      </x:c>
    </x:row>
    <x:row r="565">
      <x:c r="A565" t="str">
        <x:v>蜜雪集团</x:v>
      </x:c>
      <x:c r="B565" t="str">
        <x:v>2026-08-11</x:v>
      </x:c>
      <x:c r="C565" t="str">
        <x:v>Base_g1</x:v>
      </x:c>
      <x:c r="D565" t="n">
        <x:v>2026</x:v>
      </x:c>
      <x:c r="E565" t="str">
        <x:v>goods_revenue</x:v>
      </x:c>
      <x:c r="F565" s="52"/>
      <x:c r="G565" s="52" t="n">
        <x:v>38054.882652022585</x:v>
      </x:c>
      <x:c r="H565" t="str">
        <x:v>RMB mn</x:v>
      </x:c>
      <x:c r="I565" t="str">
        <x:v>R2_Driver_Model</x:v>
      </x:c>
      <x:c r="J565" t="str">
        <x:v>R2 Revenue</x:v>
      </x:c>
      <x:c r="K565" s="26" t="str">
        <x:v>Avg stores × goods revenue/store</x:v>
      </x:c>
      <x:c r="L565" s="26" t="n">
        <x:v>0.11</x:v>
      </x:c>
      <x:c r="M565" s="26" t="n">
        <x:v>0.01</x:v>
      </x:c>
      <x:c r="N565" s="26" t="n">
        <x:v>379.6188</x:v>
      </x:c>
      <x:c r="O565" s="26"/>
      <x:c r="P565" s="26"/>
      <x:c r="Q565" s="26"/>
      <x:c r="R565" s="26" t="n">
        <x:v>0</x:v>
      </x:c>
      <x:c r="S565" s="26"/>
      <x:c r="T565" s="26" t="str">
        <x:v>MX_P0_001;MX_P0_003;MX_P1_072;MX_P1_073;MX_P1_074;MX_P1_243;MX_P1_244</x:v>
      </x:c>
      <x:c r="U565" s="26" t="str"/>
      <x:c r="V565" s="26" t="str">
        <x:v>Derived forecast; not company guidance. | V2 regional-store architecture.</x:v>
      </x:c>
    </x:row>
    <x:row r="566">
      <x:c r="A566" t="str">
        <x:v>蜜雪集团</x:v>
      </x:c>
      <x:c r="B566" t="str">
        <x:v>2026-08-11</x:v>
      </x:c>
      <x:c r="C566" t="str">
        <x:v>Base_g1</x:v>
      </x:c>
      <x:c r="D566" t="n">
        <x:v>2026</x:v>
      </x:c>
      <x:c r="E566" t="str">
        <x:v>equipment_revenue</x:v>
      </x:c>
      <x:c r="F566" s="52"/>
      <x:c r="G566" s="52" t="n">
        <x:v>929.8160399999997</x:v>
      </x:c>
      <x:c r="H566" t="str">
        <x:v>RMB mn</x:v>
      </x:c>
      <x:c r="I566" t="str">
        <x:v>R2_Driver_Model</x:v>
      </x:c>
      <x:c r="J566" t="str">
        <x:v>R2 Revenue</x:v>
      </x:c>
      <x:c r="K566" s="26" t="str">
        <x:v>Gross openings × equipment revenue/opening</x:v>
      </x:c>
      <x:c r="L566" s="26" t="n">
        <x:v>0.11</x:v>
      </x:c>
      <x:c r="M566" s="26" t="n">
        <x:v>0.01</x:v>
      </x:c>
      <x:c r="N566" s="26" t="n">
        <x:v>379.6188</x:v>
      </x:c>
      <x:c r="O566" s="26"/>
      <x:c r="P566" s="26"/>
      <x:c r="Q566" s="26"/>
      <x:c r="R566" s="26" t="n">
        <x:v>0</x:v>
      </x:c>
      <x:c r="S566" s="26"/>
      <x:c r="T566" s="26" t="str">
        <x:v>MX_P0_001;MX_P0_003;MX_P1_072;MX_P1_073;MX_P1_074;MX_P1_243;MX_P1_244</x:v>
      </x:c>
      <x:c r="U566" s="26" t="str"/>
      <x:c r="V566" s="26" t="str">
        <x:v>Derived forecast; not company guidance. | V2 regional-store architecture.</x:v>
      </x:c>
    </x:row>
    <x:row r="567">
      <x:c r="A567" t="str">
        <x:v>蜜雪集团</x:v>
      </x:c>
      <x:c r="B567" t="str">
        <x:v>2026-08-11</x:v>
      </x:c>
      <x:c r="C567" t="str">
        <x:v>Base_g1</x:v>
      </x:c>
      <x:c r="D567" t="n">
        <x:v>2026</x:v>
      </x:c>
      <x:c r="E567" t="str">
        <x:v>franchise_service_revenue</x:v>
      </x:c>
      <x:c r="F567" s="52"/>
      <x:c r="G567" s="52" t="n">
        <x:v>955.4688</x:v>
      </x:c>
      <x:c r="H567" t="str">
        <x:v>RMB mn</x:v>
      </x:c>
      <x:c r="I567" t="str">
        <x:v>R2_Driver_Model</x:v>
      </x:c>
      <x:c r="J567" t="str">
        <x:v>R2 Revenue</x:v>
      </x:c>
      <x:c r="K567" s="26" t="str">
        <x:v>Avg stores × franchise service revenue/store</x:v>
      </x:c>
      <x:c r="L567" s="26" t="n">
        <x:v>0.11</x:v>
      </x:c>
      <x:c r="M567" s="26" t="n">
        <x:v>0.01</x:v>
      </x:c>
      <x:c r="N567" s="26" t="n">
        <x:v>379.6188</x:v>
      </x:c>
      <x:c r="O567" s="26"/>
      <x:c r="P567" s="26"/>
      <x:c r="Q567" s="26"/>
      <x:c r="R567" s="26" t="n">
        <x:v>0</x:v>
      </x:c>
      <x:c r="S567" s="26"/>
      <x:c r="T567" s="26" t="str">
        <x:v>MX_P0_001;MX_P0_003;MX_P1_072;MX_P1_073;MX_P1_074;MX_P1_243;MX_P1_244</x:v>
      </x:c>
      <x:c r="U567" s="26" t="str"/>
      <x:c r="V567" s="26" t="str">
        <x:v>Derived forecast; not company guidance. | V2 regional-store architecture.</x:v>
      </x:c>
    </x:row>
    <x:row r="568">
      <x:c r="A568" t="str">
        <x:v>蜜雪集团</x:v>
      </x:c>
      <x:c r="B568" t="str">
        <x:v>2026-08-11</x:v>
      </x:c>
      <x:c r="C568" t="str">
        <x:v>Base_g1</x:v>
      </x:c>
      <x:c r="D568" t="n">
        <x:v>2026</x:v>
      </x:c>
      <x:c r="E568" t="str">
        <x:v>revenue</x:v>
      </x:c>
      <x:c r="F568" s="52"/>
      <x:c r="G568" s="52" t="n">
        <x:v>39940.167492022585</x:v>
      </x:c>
      <x:c r="H568" t="str">
        <x:v>RMB mn</x:v>
      </x:c>
      <x:c r="I568" t="str">
        <x:v>R2_Driver_Model</x:v>
      </x:c>
      <x:c r="J568" t="str">
        <x:v>R2 Revenue</x:v>
      </x:c>
      <x:c r="K568" s="26" t="str">
        <x:v>Goods revenue + equipment revenue + franchise service revenue</x:v>
      </x:c>
      <x:c r="L568" s="26" t="n">
        <x:v>0.11</x:v>
      </x:c>
      <x:c r="M568" s="26" t="n">
        <x:v>0.01</x:v>
      </x:c>
      <x:c r="N568" s="26" t="n">
        <x:v>379.6188</x:v>
      </x:c>
      <x:c r="O568" s="26"/>
      <x:c r="P568" s="26"/>
      <x:c r="Q568" s="26"/>
      <x:c r="R568" s="26" t="n">
        <x:v>0</x:v>
      </x:c>
      <x:c r="S568" s="26"/>
      <x:c r="T568" s="26" t="str">
        <x:v>MX_P0_001;MX_P0_003;MX_P1_072;MX_P1_073;MX_P1_074;MX_P1_243;MX_P1_244</x:v>
      </x:c>
      <x:c r="U568" s="26" t="str"/>
      <x:c r="V568" s="26" t="str">
        <x:v>Derived forecast; not company guidance. | V2 regional-store architecture.</x:v>
      </x:c>
    </x:row>
    <x:row r="569">
      <x:c r="A569" t="str">
        <x:v>蜜雪集团</x:v>
      </x:c>
      <x:c r="B569" t="str">
        <x:v>2026-08-11</x:v>
      </x:c>
      <x:c r="C569" t="str">
        <x:v>Base_g1</x:v>
      </x:c>
      <x:c r="D569" t="n">
        <x:v>2026</x:v>
      </x:c>
      <x:c r="E569" t="str">
        <x:v>revenue_growth</x:v>
      </x:c>
      <x:c r="F569" s="52"/>
      <x:c r="G569" s="52" t="n">
        <x:v>0.19011499198083914</x:v>
      </x:c>
      <x:c r="H569" t="str">
        <x:v>%</x:v>
      </x:c>
      <x:c r="I569" t="str">
        <x:v>R2_Driver_Model</x:v>
      </x:c>
      <x:c r="J569" t="str">
        <x:v>R2 Revenue</x:v>
      </x:c>
      <x:c r="K569" s="26" t="str">
        <x:v>Revenue / prior-year revenue - 1</x:v>
      </x:c>
      <x:c r="L569" s="26" t="n">
        <x:v>0.11</x:v>
      </x:c>
      <x:c r="M569" s="26" t="n">
        <x:v>0.01</x:v>
      </x:c>
      <x:c r="N569" s="26" t="n">
        <x:v>379.6188</x:v>
      </x:c>
      <x:c r="O569" s="26"/>
      <x:c r="P569" s="26"/>
      <x:c r="Q569" s="26"/>
      <x:c r="R569" s="26" t="n">
        <x:v>0</x:v>
      </x:c>
      <x:c r="S569" s="26"/>
      <x:c r="T569" s="26" t="str">
        <x:v>MX_P0_001;MX_P0_003;MX_P1_072;MX_P1_073;MX_P1_074;MX_P1_243;MX_P1_244</x:v>
      </x:c>
      <x:c r="U569" s="26" t="str"/>
      <x:c r="V569" s="26" t="str">
        <x:v>Derived forecast; not company guidance. | V2 regional-store architecture.</x:v>
      </x:c>
    </x:row>
    <x:row r="570">
      <x:c r="A570" t="str">
        <x:v>蜜雪集团</x:v>
      </x:c>
      <x:c r="B570" t="str">
        <x:v>2026-08-11</x:v>
      </x:c>
      <x:c r="C570" t="str">
        <x:v>Base_g1</x:v>
      </x:c>
      <x:c r="D570" t="n">
        <x:v>2026</x:v>
      </x:c>
      <x:c r="E570" t="str">
        <x:v>normalized_net_income</x:v>
      </x:c>
      <x:c r="F570" s="52"/>
      <x:c r="G570" s="52" t="n">
        <x:v>6909.648976119906</x:v>
      </x:c>
      <x:c r="H570" t="str">
        <x:v>RMB mn</x:v>
      </x:c>
      <x:c r="I570" t="str">
        <x:v>R2_Driver_Model</x:v>
      </x:c>
      <x:c r="J570" t="str">
        <x:v>Profit</x:v>
      </x:c>
      <x:c r="K570" s="26" t="str">
        <x:v>Revenue × normalized net margin</x:v>
      </x:c>
      <x:c r="L570" s="26" t="n">
        <x:v>0.11</x:v>
      </x:c>
      <x:c r="M570" s="26" t="n">
        <x:v>0.01</x:v>
      </x:c>
      <x:c r="N570" s="26" t="n">
        <x:v>379.6188</x:v>
      </x:c>
      <x:c r="O570" s="26"/>
      <x:c r="P570" s="26"/>
      <x:c r="Q570" s="26"/>
      <x:c r="R570" s="26" t="n">
        <x:v>0</x:v>
      </x:c>
      <x:c r="S570" s="26"/>
      <x:c r="T570" s="26" t="str">
        <x:v>MX_P0_001;MX_P0_003;MX_P1_072;MX_P1_073;MX_P1_074;MX_P1_243;MX_P1_244</x:v>
      </x:c>
      <x:c r="U570" s="26" t="str"/>
      <x:c r="V570" s="26" t="str">
        <x:v>Derived forecast; not company guidance. | V2 regional-store architecture.</x:v>
      </x:c>
    </x:row>
    <x:row r="571">
      <x:c r="A571" t="str">
        <x:v>蜜雪集团</x:v>
      </x:c>
      <x:c r="B571" t="str">
        <x:v>2026-08-11</x:v>
      </x:c>
      <x:c r="C571" t="str">
        <x:v>Base_g1</x:v>
      </x:c>
      <x:c r="D571" t="n">
        <x:v>2026</x:v>
      </x:c>
      <x:c r="E571" t="str">
        <x:v>eps_normalized</x:v>
      </x:c>
      <x:c r="F571" s="52"/>
      <x:c r="G571" s="52" t="n">
        <x:v>18.20154580363224</x:v>
      </x:c>
      <x:c r="H571" t="str">
        <x:v>RMB/share</x:v>
      </x:c>
      <x:c r="I571" t="str">
        <x:v>R2_Driver_Model</x:v>
      </x:c>
      <x:c r="J571" t="str">
        <x:v>Profit</x:v>
      </x:c>
      <x:c r="K571" s="26" t="str">
        <x:v>Normalized net income / diluted shares</x:v>
      </x:c>
      <x:c r="L571" s="26" t="n">
        <x:v>0.11</x:v>
      </x:c>
      <x:c r="M571" s="26" t="n">
        <x:v>0.01</x:v>
      </x:c>
      <x:c r="N571" s="26" t="n">
        <x:v>379.6188</x:v>
      </x:c>
      <x:c r="O571" s="26"/>
      <x:c r="P571" s="26"/>
      <x:c r="Q571" s="26"/>
      <x:c r="R571" s="26" t="n">
        <x:v>0</x:v>
      </x:c>
      <x:c r="S571" s="26"/>
      <x:c r="T571" s="26" t="str">
        <x:v>MX_P0_001;MX_P0_003;MX_P1_072;MX_P1_073;MX_P1_074;MX_P1_243;MX_P1_244</x:v>
      </x:c>
      <x:c r="U571" s="26" t="str"/>
      <x:c r="V571" s="26" t="str">
        <x:v>Derived forecast; not company guidance.</x:v>
      </x:c>
    </x:row>
    <x:row r="572">
      <x:c r="A572" t="str">
        <x:v>蜜雪集团</x:v>
      </x:c>
      <x:c r="B572" t="str">
        <x:v>2026-08-11</x:v>
      </x:c>
      <x:c r="C572" t="str">
        <x:v>Base_g1</x:v>
      </x:c>
      <x:c r="D572" t="n">
        <x:v>2026</x:v>
      </x:c>
      <x:c r="E572" t="str">
        <x:v>fcf</x:v>
      </x:c>
      <x:c r="F572" s="52"/>
      <x:c r="G572" s="52" t="n">
        <x:v>5665.912160418323</x:v>
      </x:c>
      <x:c r="H572" t="str">
        <x:v>RMB mn</x:v>
      </x:c>
      <x:c r="I572" t="str">
        <x:v>R2_Driver_Model</x:v>
      </x:c>
      <x:c r="J572" t="str">
        <x:v>Cash Flow</x:v>
      </x:c>
      <x:c r="K572" s="26" t="str">
        <x:v>Normalized net income × FCF conversion</x:v>
      </x:c>
      <x:c r="L572" s="26" t="n">
        <x:v>0.11</x:v>
      </x:c>
      <x:c r="M572" s="26" t="n">
        <x:v>0.01</x:v>
      </x:c>
      <x:c r="N572" s="26" t="n">
        <x:v>379.6188</x:v>
      </x:c>
      <x:c r="O572" s="26"/>
      <x:c r="P572" s="26"/>
      <x:c r="Q572" s="26"/>
      <x:c r="R572" s="26" t="n">
        <x:v>0</x:v>
      </x:c>
      <x:c r="S572" s="26"/>
      <x:c r="T572" s="26" t="str">
        <x:v>MX_P0_001;MX_P0_003;MX_P1_072;MX_P1_073;MX_P1_074;MX_P1_243;MX_P1_244</x:v>
      </x:c>
      <x:c r="U572" s="26" t="str"/>
      <x:c r="V572" s="26" t="str">
        <x:v>Derived forecast; not company guidance. | V2 regional-store architecture.</x:v>
      </x:c>
    </x:row>
    <x:row r="573">
      <x:c r="A573" t="str">
        <x:v>蜜雪集团</x:v>
      </x:c>
      <x:c r="B573" t="str">
        <x:v>2026-08-11</x:v>
      </x:c>
      <x:c r="C573" t="str">
        <x:v>Base_g1</x:v>
      </x:c>
      <x:c r="D573" t="n">
        <x:v>2026</x:v>
      </x:c>
      <x:c r="E573" t="str">
        <x:v>capex</x:v>
      </x:c>
      <x:c r="F573" s="52"/>
      <x:c r="G573" s="52" t="n">
        <x:v>1597.6066996809034</x:v>
      </x:c>
      <x:c r="H573" t="str">
        <x:v>RMB mn</x:v>
      </x:c>
      <x:c r="I573" t="str">
        <x:v>R2_Driver_Model</x:v>
      </x:c>
      <x:c r="J573" t="str">
        <x:v>Cash Flow</x:v>
      </x:c>
      <x:c r="K573" s="26" t="str">
        <x:v>Revenue × Capex/Revenue</x:v>
      </x:c>
      <x:c r="L573" s="26" t="n">
        <x:v>0.11</x:v>
      </x:c>
      <x:c r="M573" s="26" t="n">
        <x:v>0.01</x:v>
      </x:c>
      <x:c r="N573" s="26" t="n">
        <x:v>379.6188</x:v>
      </x:c>
      <x:c r="O573" s="26"/>
      <x:c r="P573" s="26"/>
      <x:c r="Q573" s="26"/>
      <x:c r="R573" s="26" t="n">
        <x:v>0</x:v>
      </x:c>
      <x:c r="S573" s="26"/>
      <x:c r="T573" s="26" t="str">
        <x:v>MX_P0_001;MX_P0_003;MX_P1_072;MX_P1_073;MX_P1_074;MX_P1_243;MX_P1_244</x:v>
      </x:c>
      <x:c r="U573" s="26" t="str"/>
      <x:c r="V573" s="26" t="str">
        <x:v>Derived forecast; not company guidance.</x:v>
      </x:c>
    </x:row>
    <x:row r="574">
      <x:c r="A574" t="str">
        <x:v>蜜雪集团</x:v>
      </x:c>
      <x:c r="B574" t="str">
        <x:v>2026-08-11</x:v>
      </x:c>
      <x:c r="C574" t="str">
        <x:v>Base_g1</x:v>
      </x:c>
      <x:c r="D574" t="n">
        <x:v>2026</x:v>
      </x:c>
      <x:c r="E574" t="str">
        <x:v>cfo</x:v>
      </x:c>
      <x:c r="F574" s="52"/>
      <x:c r="G574" s="52" t="n">
        <x:v>7263.518860099226</x:v>
      </x:c>
      <x:c r="H574" t="str">
        <x:v>RMB mn</x:v>
      </x:c>
      <x:c r="I574" t="str">
        <x:v>R2_Driver_Model</x:v>
      </x:c>
      <x:c r="J574" t="str">
        <x:v>Cash Flow</x:v>
      </x:c>
      <x:c r="K574" s="26" t="str">
        <x:v>FCF + Capex</x:v>
      </x:c>
      <x:c r="L574" s="26" t="n">
        <x:v>0.11</x:v>
      </x:c>
      <x:c r="M574" s="26" t="n">
        <x:v>0.01</x:v>
      </x:c>
      <x:c r="N574" s="26" t="n">
        <x:v>379.6188</x:v>
      </x:c>
      <x:c r="O574" s="26"/>
      <x:c r="P574" s="26"/>
      <x:c r="Q574" s="26"/>
      <x:c r="R574" s="26" t="n">
        <x:v>0</x:v>
      </x:c>
      <x:c r="S574" s="26"/>
      <x:c r="T574" s="26" t="str">
        <x:v>MX_P0_001;MX_P0_003;MX_P1_072;MX_P1_073;MX_P1_074;MX_P1_243;MX_P1_244</x:v>
      </x:c>
      <x:c r="U574" s="26" t="str"/>
      <x:c r="V574" s="26" t="str">
        <x:v>Derived forecast; not company guidance.</x:v>
      </x:c>
    </x:row>
    <x:row r="575">
      <x:c r="A575" t="str">
        <x:v>蜜雪集团</x:v>
      </x:c>
      <x:c r="B575" t="str">
        <x:v>2026-08-11</x:v>
      </x:c>
      <x:c r="C575" t="str">
        <x:v>Base_g1</x:v>
      </x:c>
      <x:c r="D575" t="n">
        <x:v>2026</x:v>
      </x:c>
      <x:c r="E575" t="str">
        <x:v>operating_nwc</x:v>
      </x:c>
      <x:c r="F575" s="52"/>
      <x:c r="G575" s="52" t="n">
        <x:v>-1198.2050247606776</x:v>
      </x:c>
      <x:c r="H575" t="str">
        <x:v>RMB mn</x:v>
      </x:c>
      <x:c r="I575" t="str">
        <x:v>R2_Driver_Model</x:v>
      </x:c>
      <x:c r="J575" t="str">
        <x:v>Working Capital</x:v>
      </x:c>
      <x:c r="K575" s="26" t="str">
        <x:v>Revenue × NWC/Revenue</x:v>
      </x:c>
      <x:c r="L575" s="26" t="n">
        <x:v>0.11</x:v>
      </x:c>
      <x:c r="M575" s="26" t="n">
        <x:v>0.01</x:v>
      </x:c>
      <x:c r="N575" s="26" t="n">
        <x:v>379.6188</x:v>
      </x:c>
      <x:c r="O575" s="26"/>
      <x:c r="P575" s="26"/>
      <x:c r="Q575" s="26"/>
      <x:c r="R575" s="26" t="n">
        <x:v>0</x:v>
      </x:c>
      <x:c r="S575" s="26"/>
      <x:c r="T575" s="26" t="str">
        <x:v>MX_P0_001;MX_P0_003;MX_P1_072;MX_P1_073;MX_P1_074;MX_P1_243;MX_P1_244</x:v>
      </x:c>
      <x:c r="U575" s="26" t="str"/>
      <x:c r="V575" s="26" t="str">
        <x:v>Derived forecast; not company guidance.</x:v>
      </x:c>
    </x:row>
    <x:row r="576">
      <x:c r="A576" t="str">
        <x:v>蜜雪集团</x:v>
      </x:c>
      <x:c r="B576" t="str">
        <x:v>2026-08-11</x:v>
      </x:c>
      <x:c r="C576" t="str">
        <x:v>Base_g1</x:v>
      </x:c>
      <x:c r="D576" t="n">
        <x:v>2026</x:v>
      </x:c>
      <x:c r="E576" t="str">
        <x:v>operating_invested_capital_proxy</x:v>
      </x:c>
      <x:c r="F576" s="52"/>
      <x:c r="G576" s="52" t="n">
        <x:v>7988.033498404518</x:v>
      </x:c>
      <x:c r="H576" t="str">
        <x:v>RMB mn</x:v>
      </x:c>
      <x:c r="I576" t="str">
        <x:v>R2_Driver_Model</x:v>
      </x:c>
      <x:c r="J576" t="str">
        <x:v>Capital Efficiency</x:v>
      </x:c>
      <x:c r="K576" s="26" t="str">
        <x:v>Revenue × operating invested capital/revenue</x:v>
      </x:c>
      <x:c r="L576" s="26" t="n">
        <x:v>0.11</x:v>
      </x:c>
      <x:c r="M576" s="26" t="n">
        <x:v>0.01</x:v>
      </x:c>
      <x:c r="N576" s="26" t="n">
        <x:v>379.6188</x:v>
      </x:c>
      <x:c r="O576" s="26"/>
      <x:c r="P576" s="26"/>
      <x:c r="Q576" s="26"/>
      <x:c r="R576" s="26" t="n">
        <x:v>0</x:v>
      </x:c>
      <x:c r="S576" s="26"/>
      <x:c r="T576" s="26" t="str">
        <x:v>MX_P0_001;MX_P0_003;MX_P1_072;MX_P1_073;MX_P1_074;MX_P1_243;MX_P1_244</x:v>
      </x:c>
      <x:c r="U576" s="26" t="str"/>
      <x:c r="V576" s="26" t="str">
        <x:v>Derived forecast; not company guidance.</x:v>
      </x:c>
    </x:row>
    <x:row r="577">
      <x:c r="A577" t="str">
        <x:v>蜜雪集团</x:v>
      </x:c>
      <x:c r="B577" t="str">
        <x:v>2026-08-11</x:v>
      </x:c>
      <x:c r="C577" t="str">
        <x:v>Base_g1</x:v>
      </x:c>
      <x:c r="D577" t="n">
        <x:v>2026</x:v>
      </x:c>
      <x:c r="E577" t="str">
        <x:v>nopat_proxy</x:v>
      </x:c>
      <x:c r="F577" s="52"/>
      <x:c r="G577" s="52" t="n">
        <x:v>6604.5060964808545</x:v>
      </x:c>
      <x:c r="H577" t="str">
        <x:v>RMB mn</x:v>
      </x:c>
      <x:c r="I577" t="str">
        <x:v>R2_Driver_Model</x:v>
      </x:c>
      <x:c r="J577" t="str">
        <x:v>Capital Efficiency</x:v>
      </x:c>
      <x:c r="K577" s="26" t="str">
        <x:v>Revenue × core operating margin × (1-tax rate)</x:v>
      </x:c>
      <x:c r="L577" s="26" t="n">
        <x:v>0.11</x:v>
      </x:c>
      <x:c r="M577" s="26" t="n">
        <x:v>0.01</x:v>
      </x:c>
      <x:c r="N577" s="26" t="n">
        <x:v>379.6188</x:v>
      </x:c>
      <x:c r="O577" s="26"/>
      <x:c r="P577" s="26"/>
      <x:c r="Q577" s="26"/>
      <x:c r="R577" s="26" t="n">
        <x:v>0</x:v>
      </x:c>
      <x:c r="S577" s="26"/>
      <x:c r="T577" s="26" t="str">
        <x:v>MX_P0_001;MX_P0_003;MX_P1_072;MX_P1_073;MX_P1_074;MX_P1_243;MX_P1_244</x:v>
      </x:c>
      <x:c r="U577" s="26" t="str"/>
      <x:c r="V577" s="26" t="str">
        <x:v>Derived forecast; not company guidance.</x:v>
      </x:c>
    </x:row>
    <x:row r="578">
      <x:c r="A578" t="str">
        <x:v>蜜雪集团</x:v>
      </x:c>
      <x:c r="B578" t="str">
        <x:v>2026-08-11</x:v>
      </x:c>
      <x:c r="C578" t="str">
        <x:v>Base_g1</x:v>
      </x:c>
      <x:c r="D578" t="n">
        <x:v>2026</x:v>
      </x:c>
      <x:c r="E578" t="str">
        <x:v>roic_proxy</x:v>
      </x:c>
      <x:c r="F578" s="52"/>
      <x:c r="G578" s="52" t="n">
        <x:v>0.8985711517181985</x:v>
      </x:c>
      <x:c r="H578" t="str">
        <x:v>%</x:v>
      </x:c>
      <x:c r="I578" t="str">
        <x:v>R2_Driver_Model</x:v>
      </x:c>
      <x:c r="J578" t="str">
        <x:v>Capital Efficiency</x:v>
      </x:c>
      <x:c r="K578" s="26" t="str">
        <x:v>NOPAT / average operating invested capital proxy</x:v>
      </x:c>
      <x:c r="L578" s="26" t="n">
        <x:v>0.11</x:v>
      </x:c>
      <x:c r="M578" s="26" t="n">
        <x:v>0.01</x:v>
      </x:c>
      <x:c r="N578" s="26" t="n">
        <x:v>379.6188</x:v>
      </x:c>
      <x:c r="O578" s="26"/>
      <x:c r="P578" s="26"/>
      <x:c r="Q578" s="26"/>
      <x:c r="R578" s="26" t="n">
        <x:v>0</x:v>
      </x:c>
      <x:c r="S578" s="26"/>
      <x:c r="T578" s="26" t="str">
        <x:v>MX_P0_001;MX_P0_003;MX_P1_072;MX_P1_073;MX_P1_074;MX_P1_243;MX_P1_244</x:v>
      </x:c>
      <x:c r="U578" s="26" t="str"/>
      <x:c r="V578" s="26" t="str">
        <x:v>Derived forecast; not company guidance.</x:v>
      </x:c>
    </x:row>
    <x:row r="579">
      <x:c r="A579" t="str">
        <x:v>蜜雪集团</x:v>
      </x:c>
      <x:c r="B579" t="str">
        <x:v>2026-08-11</x:v>
      </x:c>
      <x:c r="C579" t="str">
        <x:v>Base_g1</x:v>
      </x:c>
      <x:c r="D579" t="n">
        <x:v>2026</x:v>
      </x:c>
      <x:c r="E579" t="str">
        <x:v>incremental_roic_3y_proxy</x:v>
      </x:c>
      <x:c r="F579" s="52"/>
      <x:c r="G579" s="52"/>
      <x:c r="H579" t="str">
        <x:v>%</x:v>
      </x:c>
      <x:c r="I579" t="str">
        <x:v>R2_Driver_Model</x:v>
      </x:c>
      <x:c r="J579" t="str">
        <x:v>Capital Efficiency</x:v>
      </x:c>
      <x:c r="K579" s="26" t="str">
        <x:v>ΔNOPAT(3Y) / Δending operating invested capital proxy(3Y)</x:v>
      </x:c>
      <x:c r="L579" s="26" t="n">
        <x:v>0.11</x:v>
      </x:c>
      <x:c r="M579" s="26" t="n">
        <x:v>0.01</x:v>
      </x:c>
      <x:c r="N579" s="26" t="n">
        <x:v>379.6188</x:v>
      </x:c>
      <x:c r="O579" s="26"/>
      <x:c r="P579" s="26"/>
      <x:c r="Q579" s="26"/>
      <x:c r="R579" s="26" t="n">
        <x:v>0</x:v>
      </x:c>
      <x:c r="S579" s="26"/>
      <x:c r="T579" s="26" t="str">
        <x:v>MX_P0_001;MX_P0_003;MX_P1_072;MX_P1_073;MX_P1_074;MX_P1_243;MX_P1_244</x:v>
      </x:c>
      <x:c r="U579" s="26" t="str"/>
      <x:c r="V579" s="26" t="str">
        <x:v>Definition-sensitive forecast proxy; use hurdle crossing more than point estimate.</x:v>
      </x:c>
    </x:row>
    <x:row r="580">
      <x:c r="A580" t="str">
        <x:v>蜜雪集团</x:v>
      </x:c>
      <x:c r="B580" t="str">
        <x:v>2026-08-11</x:v>
      </x:c>
      <x:c r="C580" t="str">
        <x:v>Base_g1</x:v>
      </x:c>
      <x:c r="D580" t="n">
        <x:v>2026</x:v>
      </x:c>
      <x:c r="E580" t="str">
        <x:v>equity_pre_distribution</x:v>
      </x:c>
      <x:c r="F580" s="52"/>
      <x:c r="G580" s="52" t="n">
        <x:v>31358.68597611991</x:v>
      </x:c>
      <x:c r="H580" t="str">
        <x:v>RMB mn</x:v>
      </x:c>
      <x:c r="I580" t="str">
        <x:v>R2_Driver_Model</x:v>
      </x:c>
      <x:c r="J580" t="str">
        <x:v>Capital Allocation</x:v>
      </x:c>
      <x:c r="K580" s="26" t="str">
        <x:v>Prior equity + normalized net income; no dividend/repurchase assumed</x:v>
      </x:c>
      <x:c r="L580" s="26" t="n">
        <x:v>0.11</x:v>
      </x:c>
      <x:c r="M580" s="26" t="n">
        <x:v>0.01</x:v>
      </x:c>
      <x:c r="N580" s="26" t="n">
        <x:v>379.6188</x:v>
      </x:c>
      <x:c r="O580" s="26"/>
      <x:c r="P580" s="26"/>
      <x:c r="Q580" s="26"/>
      <x:c r="R580" s="26" t="n">
        <x:v>0</x:v>
      </x:c>
      <x:c r="S580" s="26"/>
      <x:c r="T580" s="26" t="str">
        <x:v>MX_P0_001;MX_P0_003;MX_P1_072;MX_P1_073;MX_P1_074;MX_P1_243;MX_P1_244</x:v>
      </x:c>
      <x:c r="U580" s="26" t="str"/>
      <x:c r="V580" s="26" t="str">
        <x:v>Derived forecast; not company guidance.</x:v>
      </x:c>
    </x:row>
    <x:row r="581">
      <x:c r="A581" t="str">
        <x:v>蜜雪集团</x:v>
      </x:c>
      <x:c r="B581" t="str">
        <x:v>2026-08-11</x:v>
      </x:c>
      <x:c r="C581" t="str">
        <x:v>Base_g1</x:v>
      </x:c>
      <x:c r="D581" t="n">
        <x:v>2026</x:v>
      </x:c>
      <x:c r="E581" t="str">
        <x:v>roe_normalized</x:v>
      </x:c>
      <x:c r="F581" s="52"/>
      <x:c r="G581" s="52" t="n">
        <x:v>0.24762339718022686</x:v>
      </x:c>
      <x:c r="H581" t="str">
        <x:v>%</x:v>
      </x:c>
      <x:c r="I581" t="str">
        <x:v>R2_Driver_Model</x:v>
      </x:c>
      <x:c r="J581" t="str">
        <x:v>Capital Efficiency</x:v>
      </x:c>
      <x:c r="K581" s="26" t="str">
        <x:v>Normalized net income / average equity</x:v>
      </x:c>
      <x:c r="L581" s="26" t="n">
        <x:v>0.11</x:v>
      </x:c>
      <x:c r="M581" s="26" t="n">
        <x:v>0.01</x:v>
      </x:c>
      <x:c r="N581" s="26" t="n">
        <x:v>379.6188</x:v>
      </x:c>
      <x:c r="O581" s="26"/>
      <x:c r="P581" s="26"/>
      <x:c r="Q581" s="26"/>
      <x:c r="R581" s="26" t="n">
        <x:v>0</x:v>
      </x:c>
      <x:c r="S581" s="26"/>
      <x:c r="T581" s="26" t="str">
        <x:v>MX_P0_001;MX_P0_003;MX_P1_072;MX_P1_073;MX_P1_074;MX_P1_243;MX_P1_244</x:v>
      </x:c>
      <x:c r="U581" s="26" t="str"/>
      <x:c r="V581" s="26" t="str">
        <x:v>Derived forecast; not company guidance.</x:v>
      </x:c>
    </x:row>
    <x:row r="582">
      <x:c r="A582" t="str">
        <x:v>蜜雪集团</x:v>
      </x:c>
      <x:c r="B582" t="str">
        <x:v>2026-08-11</x:v>
      </x:c>
      <x:c r="C582" t="str">
        <x:v>Base_g1</x:v>
      </x:c>
      <x:c r="D582" t="n">
        <x:v>2026</x:v>
      </x:c>
      <x:c r="E582" t="str">
        <x:v>net_cash_pre_capital_allocation</x:v>
      </x:c>
      <x:c r="F582" s="52"/>
      <x:c r="G582" s="52" t="n">
        <x:v>25468.666160418325</x:v>
      </x:c>
      <x:c r="H582" t="str">
        <x:v>RMB mn</x:v>
      </x:c>
      <x:c r="I582" t="str">
        <x:v>R2_Driver_Model</x:v>
      </x:c>
      <x:c r="J582" t="str">
        <x:v>Capital Allocation</x:v>
      </x:c>
      <x:c r="K582" s="26" t="str">
        <x:v>Prior broad net cash + FCF; no future dividends/M&amp;A/repurchases assumed</x:v>
      </x:c>
      <x:c r="L582" s="26" t="n">
        <x:v>0.11</x:v>
      </x:c>
      <x:c r="M582" s="26" t="n">
        <x:v>0.01</x:v>
      </x:c>
      <x:c r="N582" s="26" t="n">
        <x:v>379.6188</x:v>
      </x:c>
      <x:c r="O582" s="26"/>
      <x:c r="P582" s="26"/>
      <x:c r="Q582" s="26"/>
      <x:c r="R582" s="26" t="n">
        <x:v>0</x:v>
      </x:c>
      <x:c r="S582" s="26"/>
      <x:c r="T582" s="26" t="str">
        <x:v>MX_P0_001;MX_P0_003;MX_P1_072;MX_P1_073;MX_P1_074;MX_P1_243;MX_P1_244</x:v>
      </x:c>
      <x:c r="U582" s="26" t="str"/>
      <x:c r="V582" s="26" t="str">
        <x:v>Derived forecast; not company guidance. | V2 regional-store architecture.</x:v>
      </x:c>
    </x:row>
    <x:row r="583">
      <x:c r="A583" t="str">
        <x:v>蜜雪集团</x:v>
      </x:c>
      <x:c r="B583" t="str">
        <x:v>2026-08-11</x:v>
      </x:c>
      <x:c r="C583" t="str">
        <x:v>Base_g1</x:v>
      </x:c>
      <x:c r="D583" t="n">
        <x:v>2027</x:v>
      </x:c>
      <x:c r="E583" t="str">
        <x:v>store_growth</x:v>
      </x:c>
      <x:c r="F583" s="52" t="n">
        <x:v>0.12</x:v>
      </x:c>
      <x:c r="G583" s="52" t="n">
        <x:v>0.11070308129716033</x:v>
      </x:c>
      <x:c r="H583" t="str">
        <x:v>%</x:v>
      </x:c>
      <x:c r="I583" t="str">
        <x:v>Derived</x:v>
      </x:c>
      <x:c r="J583" t="str">
        <x:v>Store Network Derived</x:v>
      </x:c>
      <x:c r="K583" s="26" t="str">
        <x:v>Total store growth = (Mainland stores + Overseas stores) / prior total stores - 1</x:v>
      </x:c>
      <x:c r="L583" s="26" t="n">
        <x:v>0.11</x:v>
      </x:c>
      <x:c r="M583" s="26" t="n">
        <x:v>0.01</x:v>
      </x:c>
      <x:c r="N583" s="26" t="n">
        <x:v>379.6188</x:v>
      </x:c>
      <x:c r="O583" s="26"/>
      <x:c r="P583" s="26"/>
      <x:c r="Q583" s="26"/>
      <x:c r="R583" s="26" t="n">
        <x:v>0</x:v>
      </x:c>
      <x:c r="S583" s="26"/>
      <x:c r="T583" s="26" t="str">
        <x:v>MX_P0_001;MX_P1_243;MX_P1_244</x:v>
      </x:c>
      <x:c r="U583" s="26" t="str">
        <x:v>V2重构：总门店增速由中国内地与海外两条独立路径推导，不再作为手填输入。</x:v>
      </x:c>
      <x:c r="V583" s="26" t="str">
        <x:v>Legacy preset retained for audit only; final is derived. | V2 regional-store architecture.</x:v>
      </x:c>
    </x:row>
    <x:row r="584">
      <x:c r="A584" t="str">
        <x:v>蜜雪集团</x:v>
      </x:c>
      <x:c r="B584" t="str">
        <x:v>2026-08-11</x:v>
      </x:c>
      <x:c r="C584" t="str">
        <x:v>Base_g1</x:v>
      </x:c>
      <x:c r="D584" t="n">
        <x:v>2027</x:v>
      </x:c>
      <x:c r="E584" t="str">
        <x:v>closure_rate_proxy_assumption</x:v>
      </x:c>
      <x:c r="F584" s="52" t="n">
        <x:v>0.06</x:v>
      </x:c>
      <x:c r="G584" s="52" t="n">
        <x:v>0.06</x:v>
      </x:c>
      <x:c r="H584" t="str">
        <x:v>%</x:v>
      </x:c>
      <x:c r="I584" t="str">
        <x:v>Assumption</x:v>
      </x:c>
      <x:c r="J584" t="str">
        <x:v>Store Network</x:v>
      </x:c>
      <x:c r="K584" s="26" t="str">
        <x:v>Forecast closures = prior ending stores × closure rate</x:v>
      </x:c>
      <x:c r="L584" s="26" t="n">
        <x:v>0.11</x:v>
      </x:c>
      <x:c r="M584" s="26" t="n">
        <x:v>0.01</x:v>
      </x:c>
      <x:c r="N584" s="26" t="n">
        <x:v>379.6188</x:v>
      </x:c>
      <x:c r="O584" s="26"/>
      <x:c r="P584" s="26"/>
      <x:c r="Q584" s="26"/>
      <x:c r="R584" s="26" t="n">
        <x:v>0</x:v>
      </x:c>
      <x:c r="S584" s="26"/>
      <x:c r="T584" s="26" t="str">
        <x:v>MX_P1_243;MX_P1_244</x:v>
      </x:c>
      <x:c r="U584" s="26" t="str">
        <x:v>2025关店/期初店数Proxy约5.4%；Base用6%，Bear用7%-8%触碰P2预警线，Bull用5%。</x:v>
      </x:c>
      <x:c r="V584" s="26" t="str">
        <x:v>Assumption. See G3 audit for confidence and override logic.</x:v>
      </x:c>
    </x:row>
    <x:row r="585">
      <x:c r="A585" t="str">
        <x:v>蜜雪集团</x:v>
      </x:c>
      <x:c r="B585" t="str">
        <x:v>2026-08-11</x:v>
      </x:c>
      <x:c r="C585" t="str">
        <x:v>Base_g1</x:v>
      </x:c>
      <x:c r="D585" t="n">
        <x:v>2027</x:v>
      </x:c>
      <x:c r="E585" t="str">
        <x:v>overseas_store_growth</x:v>
      </x:c>
      <x:c r="F585" s="52" t="n">
        <x:v>0.1</x:v>
      </x:c>
      <x:c r="G585" s="52" t="n">
        <x:v>0.05</x:v>
      </x:c>
      <x:c r="H585" t="str">
        <x:v>%</x:v>
      </x:c>
      <x:c r="I585" t="str">
        <x:v>Assumption</x:v>
      </x:c>
      <x:c r="J585" t="str">
        <x:v>Overseas</x:v>
      </x:c>
      <x:c r="K585" s="26" t="str">
        <x:v>Overseas stores = prior overseas stores × (1 + growth)</x:v>
      </x:c>
      <x:c r="L585" s="26" t="n">
        <x:v>0.11</x:v>
      </x:c>
      <x:c r="M585" s="26" t="n">
        <x:v>0.01</x:v>
      </x:c>
      <x:c r="N585" s="26" t="n">
        <x:v>379.6188</x:v>
      </x:c>
      <x:c r="O585" s="26"/>
      <x:c r="P585" s="26"/>
      <x:c r="Q585" s="26"/>
      <x:c r="R585" s="26" t="n">
        <x:v>0</x:v>
      </x:c>
      <x:c r="S585" s="26"/>
      <x:c r="T585" s="26" t="str">
        <x:v>MX_P0_003</x:v>
      </x:c>
      <x:c r="U585" s="26" t="str">
        <x:v>2025海外门店4,895→4,467（-8.7%）且印尼/越南处于网络优化，故下调框架海外恢复Preset；Base先以0%→温和恢复。</x:v>
      </x:c>
      <x:c r="V585" s="26" t="str">
        <x:v>Assumption. See G3 audit for confidence and override logic.</x:v>
      </x:c>
    </x:row>
    <x:row r="586">
      <x:c r="A586" t="str">
        <x:v>蜜雪集团</x:v>
      </x:c>
      <x:c r="B586" t="str">
        <x:v>2026-08-11</x:v>
      </x:c>
      <x:c r="C586" t="str">
        <x:v>Base_g1</x:v>
      </x:c>
      <x:c r="D586" t="n">
        <x:v>2027</x:v>
      </x:c>
      <x:c r="E586" t="str">
        <x:v>goods_revenue_per_avg_store_growth</x:v>
      </x:c>
      <x:c r="F586" s="52" t="n">
        <x:v>0.02</x:v>
      </x:c>
      <x:c r="G586" s="52" t="n">
        <x:v>0.015</x:v>
      </x:c>
      <x:c r="H586" t="str">
        <x:v>%</x:v>
      </x:c>
      <x:c r="I586" t="str">
        <x:v>Assumption</x:v>
      </x:c>
      <x:c r="J586" t="str">
        <x:v>R2 Unit Monetization</x:v>
      </x:c>
      <x:c r="K586" s="26" t="str">
        <x:v>Recurring goods revenue/store growth</x:v>
      </x:c>
      <x:c r="L586" s="26" t="n">
        <x:v>0.11</x:v>
      </x:c>
      <x:c r="M586" s="26" t="n">
        <x:v>0.01</x:v>
      </x:c>
      <x:c r="N586" s="26" t="n">
        <x:v>379.6188</x:v>
      </x:c>
      <x:c r="O586" s="26"/>
      <x:c r="P586" s="26"/>
      <x:c r="Q586" s="26"/>
      <x:c r="R586" s="26" t="n">
        <x:v>0</x:v>
      </x:c>
      <x:c r="S586" s="26"/>
      <x:c r="T586" s="26" t="str">
        <x:v>MX_P1_233;MX_P0_001;MX_P1_072</x:v>
      </x:c>
      <x:c r="U586" s="26" t="str">
        <x:v>R2定义纠正：使用“商品收入/平均门店”作为存量采购强度，设备与加盟服务单列，避免用总HQ revenue/store后再加设备/服务造成double count。2024下降、2025回升，Base取约1%-1.5%。</x:v>
      </x:c>
      <x:c r="V586" s="26" t="str">
        <x:v>Assumption. See G3 audit for confidence and override logic.</x:v>
      </x:c>
    </x:row>
    <x:row r="587">
      <x:c r="A587" t="str">
        <x:v>蜜雪集团</x:v>
      </x:c>
      <x:c r="B587" t="str">
        <x:v>2026-08-11</x:v>
      </x:c>
      <x:c r="C587" t="str">
        <x:v>Base_g1</x:v>
      </x:c>
      <x:c r="D587" t="n">
        <x:v>2027</x:v>
      </x:c>
      <x:c r="E587" t="str">
        <x:v>equipment_revenue_per_opening</x:v>
      </x:c>
      <x:c r="F587" s="52" t="n">
        <x:v>0.07999714325666667</x:v>
      </x:c>
      <x:c r="G587" s="52" t="n">
        <x:v>0.083</x:v>
      </x:c>
      <x:c r="H587" t="str">
        <x:v>RMB mn/opening</x:v>
      </x:c>
      <x:c r="I587" t="str">
        <x:v>Assumption</x:v>
      </x:c>
      <x:c r="J587" t="str">
        <x:v>R2 Unit Monetization</x:v>
      </x:c>
      <x:c r="K587" s="26" t="str">
        <x:v>Equipment revenue = gross openings × equipment revenue/opening</x:v>
      </x:c>
      <x:c r="L587" s="26" t="n">
        <x:v>0.11</x:v>
      </x:c>
      <x:c r="M587" s="26" t="n">
        <x:v>0.01</x:v>
      </x:c>
      <x:c r="N587" s="26" t="n">
        <x:v>379.6188</x:v>
      </x:c>
      <x:c r="O587" s="26"/>
      <x:c r="P587" s="26"/>
      <x:c r="Q587" s="26"/>
      <x:c r="R587" s="26" t="n">
        <x:v>0</x:v>
      </x:c>
      <x:c r="S587" s="26"/>
      <x:c r="T587" s="26" t="str">
        <x:v>MX_P1_073;MX_P1_243</x:v>
      </x:c>
      <x:c r="U587" s="26" t="str">
        <x:v>设备收入/新开店仅为Proxy，2025显著高于2023-2024；Base从约8.2万元/店正常化起步，避免直接沿用9.15万元。</x:v>
      </x:c>
      <x:c r="V587" s="26" t="str">
        <x:v>Assumption. See G3 audit for confidence and override logic.</x:v>
      </x:c>
    </x:row>
    <x:row r="588">
      <x:c r="A588" t="str">
        <x:v>蜜雪集团</x:v>
      </x:c>
      <x:c r="B588" t="str">
        <x:v>2026-08-11</x:v>
      </x:c>
      <x:c r="C588" t="str">
        <x:v>Base_g1</x:v>
      </x:c>
      <x:c r="D588" t="n">
        <x:v>2027</x:v>
      </x:c>
      <x:c r="E588" t="str">
        <x:v>franchise_service_revenue_per_avg_store</x:v>
      </x:c>
      <x:c r="F588" s="52" t="n">
        <x:v>0.014936501665067449</x:v>
      </x:c>
      <x:c r="G588" s="52" t="n">
        <x:v>0.0151</x:v>
      </x:c>
      <x:c r="H588" t="str">
        <x:v>RMB mn/store</x:v>
      </x:c>
      <x:c r="I588" t="str">
        <x:v>Assumption</x:v>
      </x:c>
      <x:c r="J588" t="str">
        <x:v>R2 Unit Monetization</x:v>
      </x:c>
      <x:c r="K588" s="26" t="str">
        <x:v>Franchise service revenue = simple average stores × service revenue/store</x:v>
      </x:c>
      <x:c r="L588" s="26" t="n">
        <x:v>0.11</x:v>
      </x:c>
      <x:c r="M588" s="26" t="n">
        <x:v>0.01</x:v>
      </x:c>
      <x:c r="N588" s="26" t="n">
        <x:v>379.6188</x:v>
      </x:c>
      <x:c r="O588" s="26"/>
      <x:c r="P588" s="26"/>
      <x:c r="Q588" s="26"/>
      <x:c r="R588" s="26" t="n">
        <x:v>0</x:v>
      </x:c>
      <x:c r="S588" s="26"/>
      <x:c r="T588" s="26" t="str">
        <x:v>MX_P1_074;MX_P0_001</x:v>
      </x:c>
      <x:c r="U588" s="26" t="str">
        <x:v>2024-2025约1.48-1.49万元/平均店较稳定，按低个位数增长/稳定处理。</x:v>
      </x:c>
      <x:c r="V588" s="26" t="str">
        <x:v>Assumption. See G3 audit for confidence and override logic.</x:v>
      </x:c>
    </x:row>
    <x:row r="589">
      <x:c r="A589" t="str">
        <x:v>蜜雪集团</x:v>
      </x:c>
      <x:c r="B589" t="str">
        <x:v>2026-08-11</x:v>
      </x:c>
      <x:c r="C589" t="str">
        <x:v>Base_g1</x:v>
      </x:c>
      <x:c r="D589" t="n">
        <x:v>2027</x:v>
      </x:c>
      <x:c r="E589" t="str">
        <x:v>second_curve_extra_revenue_uplift</x:v>
      </x:c>
      <x:c r="F589" s="52" t="n">
        <x:v>0</x:v>
      </x:c>
      <x:c r="G589" s="52" t="n">
        <x:v>0</x:v>
      </x:c>
      <x:c r="H589" t="str">
        <x:v>%</x:v>
      </x:c>
      <x:c r="I589" t="str">
        <x:v>Assumption</x:v>
      </x:c>
      <x:c r="J589" t="str">
        <x:v>Second Curve</x:v>
      </x:c>
      <x:c r="K589" s="26" t="str">
        <x:v>No independent uplift; included only through total store path</x:v>
      </x:c>
      <x:c r="L589" s="26" t="n">
        <x:v>0.11</x:v>
      </x:c>
      <x:c r="M589" s="26" t="n">
        <x:v>0.01</x:v>
      </x:c>
      <x:c r="N589" s="26" t="n">
        <x:v>379.6188</x:v>
      </x:c>
      <x:c r="O589" s="26"/>
      <x:c r="P589" s="26"/>
      <x:c r="Q589" s="26"/>
      <x:c r="R589" s="26" t="n">
        <x:v>0</x:v>
      </x:c>
      <x:c r="S589" s="26"/>
      <x:c r="T589" s="26" t="str">
        <x:v>MX_P1_286;MX_P2_401;MX_P2_402</x:v>
      </x:c>
      <x:c r="U589" s="26" t="str">
        <x:v>幸运咖/福鹿家尚未通过Unit Economics Gate；已并表贡献在集团起点和总店网中，额外独立增量设0以避免double count。Bull的更高总门店路径已经包含部分期权。</x:v>
      </x:c>
      <x:c r="V589" s="26" t="str">
        <x:v>Assumption. See G3 audit for confidence and override logic.</x:v>
      </x:c>
    </x:row>
    <x:row r="590">
      <x:c r="A590" t="str">
        <x:v>蜜雪集团</x:v>
      </x:c>
      <x:c r="B590" t="str">
        <x:v>2026-08-11</x:v>
      </x:c>
      <x:c r="C590" t="str">
        <x:v>Base_g1</x:v>
      </x:c>
      <x:c r="D590" t="n">
        <x:v>2027</x:v>
      </x:c>
      <x:c r="E590" t="str">
        <x:v>gross_margin</x:v>
      </x:c>
      <x:c r="F590" s="52" t="n">
        <x:v>0.311435816</x:v>
      </x:c>
      <x:c r="G590" s="52" t="n">
        <x:v>0.311</x:v>
      </x:c>
      <x:c r="H590" t="str">
        <x:v>%</x:v>
      </x:c>
      <x:c r="I590" t="str">
        <x:v>Assumption</x:v>
      </x:c>
      <x:c r="J590" t="str">
        <x:v>Margin</x:v>
      </x:c>
      <x:c r="K590" s="26" t="str">
        <x:v>Gross profit / revenue</x:v>
      </x:c>
      <x:c r="L590" s="26" t="n">
        <x:v>0.11</x:v>
      </x:c>
      <x:c r="M590" s="26" t="n">
        <x:v>0.01</x:v>
      </x:c>
      <x:c r="N590" s="26" t="n">
        <x:v>379.6188</x:v>
      </x:c>
      <x:c r="O590" s="26"/>
      <x:c r="P590" s="26"/>
      <x:c r="Q590" s="26"/>
      <x:c r="R590" s="26" t="n">
        <x:v>0</x:v>
      </x:c>
      <x:c r="S590" s="26"/>
      <x:c r="T590" s="26" t="str">
        <x:v>MX_P1_050;MX_P0_007</x:v>
      </x:c>
      <x:c r="U590" s="26" t="str">
        <x:v>2025商品+设备毛利率承压；P2明确不因宽护城河自动假设&gt;100bps改善，Base围绕2025集团毛利率小幅波动。</x:v>
      </x:c>
      <x:c r="V590" s="26" t="str">
        <x:v>Assumption. See G3 audit for confidence and override logic.</x:v>
      </x:c>
    </x:row>
    <x:row r="591">
      <x:c r="A591" t="str">
        <x:v>蜜雪集团</x:v>
      </x:c>
      <x:c r="B591" t="str">
        <x:v>2026-08-11</x:v>
      </x:c>
      <x:c r="C591" t="str">
        <x:v>Base_g1</x:v>
      </x:c>
      <x:c r="D591" t="n">
        <x:v>2027</x:v>
      </x:c>
      <x:c r="E591" t="str">
        <x:v>core_operating_margin_proxy</x:v>
      </x:c>
      <x:c r="F591" s="52" t="n">
        <x:v>0.21476265</x:v>
      </x:c>
      <x:c r="G591" s="52" t="n">
        <x:v>0.214</x:v>
      </x:c>
      <x:c r="H591" t="str">
        <x:v>%</x:v>
      </x:c>
      <x:c r="I591" t="str">
        <x:v>Assumption</x:v>
      </x:c>
      <x:c r="J591" t="str">
        <x:v>Margin</x:v>
      </x:c>
      <x:c r="K591" s="26" t="str">
        <x:v>Core operating profit proxy / revenue</x:v>
      </x:c>
      <x:c r="L591" s="26" t="n">
        <x:v>0.11</x:v>
      </x:c>
      <x:c r="M591" s="26" t="n">
        <x:v>0.01</x:v>
      </x:c>
      <x:c r="N591" s="26" t="n">
        <x:v>379.6188</x:v>
      </x:c>
      <x:c r="O591" s="26"/>
      <x:c r="P591" s="26"/>
      <x:c r="Q591" s="26"/>
      <x:c r="R591" s="26" t="n">
        <x:v>0</x:v>
      </x:c>
      <x:c r="S591" s="26"/>
      <x:c r="T591" s="26" t="str">
        <x:v>MX_P1_050;MX_P1_051;MX_P1_052;MX_P1_053;MX_P1_054;MX_P1_055</x:v>
      </x:c>
      <x:c r="U591" s="26" t="str">
        <x:v>以2025核心经营利润率为锚，Base仅温和规模效率，不假设大幅经营杠杆。</x:v>
      </x:c>
      <x:c r="V591" s="26" t="str">
        <x:v>Assumption. See G3 audit for confidence and override logic.</x:v>
      </x:c>
    </x:row>
    <x:row r="592">
      <x:c r="A592" t="str">
        <x:v>蜜雪集团</x:v>
      </x:c>
      <x:c r="B592" t="str">
        <x:v>2026-08-11</x:v>
      </x:c>
      <x:c r="C592" t="str">
        <x:v>Base_g1</x:v>
      </x:c>
      <x:c r="D592" t="n">
        <x:v>2027</x:v>
      </x:c>
      <x:c r="E592" t="str">
        <x:v>adj_net_margin</x:v>
      </x:c>
      <x:c r="F592" s="52" t="n">
        <x:v>0.176</x:v>
      </x:c>
      <x:c r="G592" s="52" t="n">
        <x:v>0.175</x:v>
      </x:c>
      <x:c r="H592" t="str">
        <x:v>%</x:v>
      </x:c>
      <x:c r="I592" t="str">
        <x:v>Assumption</x:v>
      </x:c>
      <x:c r="J592" t="str">
        <x:v>Margin</x:v>
      </x:c>
      <x:c r="K592" s="26" t="str">
        <x:v>Normalized parent net income / revenue</x:v>
      </x:c>
      <x:c r="L592" s="26" t="n">
        <x:v>0.11</x:v>
      </x:c>
      <x:c r="M592" s="26" t="n">
        <x:v>0.01</x:v>
      </x:c>
      <x:c r="N592" s="26" t="n">
        <x:v>379.6188</x:v>
      </x:c>
      <x:c r="O592" s="26"/>
      <x:c r="P592" s="26"/>
      <x:c r="Q592" s="26"/>
      <x:c r="R592" s="26" t="n">
        <x:v>0</x:v>
      </x:c>
      <x:c r="S592" s="26"/>
      <x:c r="T592" s="26" t="str">
        <x:v>MX_P1_059;MX_P1_218;MX_P1_057;MX_P1_056</x:v>
      </x:c>
      <x:c r="U592" s="26" t="str">
        <x:v>维持框架约17%-18%的Base纪律；Bear反映成本/竞争压力，Bull上限约19%，不把投资收益或一次性项目当经营改善。</x:v>
      </x:c>
      <x:c r="V592" s="26" t="str">
        <x:v>Assumption. See G3 audit for confidence and override logic.</x:v>
      </x:c>
    </x:row>
    <x:row r="593">
      <x:c r="A593" t="str">
        <x:v>蜜雪集团</x:v>
      </x:c>
      <x:c r="B593" t="str">
        <x:v>2026-08-11</x:v>
      </x:c>
      <x:c r="C593" t="str">
        <x:v>Base_g1</x:v>
      </x:c>
      <x:c r="D593" t="n">
        <x:v>2027</x:v>
      </x:c>
      <x:c r="E593" t="str">
        <x:v>fcf_conversion</x:v>
      </x:c>
      <x:c r="F593" s="52" t="n">
        <x:v>0.907922663</x:v>
      </x:c>
      <x:c r="G593" s="52" t="n">
        <x:v>0.84</x:v>
      </x:c>
      <x:c r="H593" t="str">
        <x:v>%</x:v>
      </x:c>
      <x:c r="I593" t="str">
        <x:v>Assumption</x:v>
      </x:c>
      <x:c r="J593" t="str">
        <x:v>Cash Flow</x:v>
      </x:c>
      <x:c r="K593" s="26" t="str">
        <x:v>FCF / normalized net income</x:v>
      </x:c>
      <x:c r="L593" s="26" t="n">
        <x:v>0.11</x:v>
      </x:c>
      <x:c r="M593" s="26" t="n">
        <x:v>0.01</x:v>
      </x:c>
      <x:c r="N593" s="26" t="n">
        <x:v>379.6188</x:v>
      </x:c>
      <x:c r="O593" s="26"/>
      <x:c r="P593" s="26"/>
      <x:c r="Q593" s="26"/>
      <x:c r="R593" s="26" t="n">
        <x:v>0</x:v>
      </x:c>
      <x:c r="S593" s="26"/>
      <x:c r="T593" s="26" t="str">
        <x:v>MX_P1_091;MX_P1_059;MX_P1_218</x:v>
      </x:c>
      <x:c r="U593" s="26" t="str">
        <x:v>P1显示2024&gt;100%受营运资金释放影响，2025库存增加占用现金；P2要求将长期FCF转化率正常化到约75%-90%而非直接使用3年中位数。</x:v>
      </x:c>
      <x:c r="V593" s="26" t="str">
        <x:v>Assumption. See G3 audit for confidence and override logic.</x:v>
      </x:c>
    </x:row>
    <x:row r="594">
      <x:c r="A594" t="str">
        <x:v>蜜雪集团</x:v>
      </x:c>
      <x:c r="B594" t="str">
        <x:v>2026-08-11</x:v>
      </x:c>
      <x:c r="C594" t="str">
        <x:v>Base_g1</x:v>
      </x:c>
      <x:c r="D594" t="n">
        <x:v>2027</x:v>
      </x:c>
      <x:c r="E594" t="str">
        <x:v>capex_pct_revenue</x:v>
      </x:c>
      <x:c r="F594" s="52" t="n">
        <x:v>0.058392176785785774</x:v>
      </x:c>
      <x:c r="G594" s="52" t="n">
        <x:v>0.04</x:v>
      </x:c>
      <x:c r="H594" t="str">
        <x:v>%</x:v>
      </x:c>
      <x:c r="I594" t="str">
        <x:v>Assumption</x:v>
      </x:c>
      <x:c r="J594" t="str">
        <x:v>Cash Flow</x:v>
      </x:c>
      <x:c r="K594" s="26" t="str">
        <x:v>Capex / revenue</x:v>
      </x:c>
      <x:c r="L594" s="26" t="n">
        <x:v>0.11</x:v>
      </x:c>
      <x:c r="M594" s="26" t="n">
        <x:v>0.01</x:v>
      </x:c>
      <x:c r="N594" s="26" t="n">
        <x:v>379.6188</x:v>
      </x:c>
      <x:c r="O594" s="26"/>
      <x:c r="P594" s="26"/>
      <x:c r="Q594" s="26"/>
      <x:c r="R594" s="26" t="n">
        <x:v>0</x:v>
      </x:c>
      <x:c r="S594" s="26"/>
      <x:c r="T594" s="26" t="str">
        <x:v>MX_P1_092;MX_P1_093;MX_P1_094;MX_P0_007</x:v>
      </x:c>
      <x:c r="U594" s="26" t="str">
        <x:v>2025 Capex/Revenue仅约2.1%偏低，而IPO募集资金仍计划主要投向供应链；采用2026-2028再投资回升、随后随规模效率下降的路径。</x:v>
      </x:c>
      <x:c r="V594" s="26" t="str">
        <x:v>Assumption. See G3 audit for confidence and override logic.</x:v>
      </x:c>
    </x:row>
    <x:row r="595">
      <x:c r="A595" t="str">
        <x:v>蜜雪集团</x:v>
      </x:c>
      <x:c r="B595" t="str">
        <x:v>2026-08-11</x:v>
      </x:c>
      <x:c r="C595" t="str">
        <x:v>Base_g1</x:v>
      </x:c>
      <x:c r="D595" t="n">
        <x:v>2027</x:v>
      </x:c>
      <x:c r="E595" t="str">
        <x:v>nwc_pct_revenue</x:v>
      </x:c>
      <x:c r="F595" s="52" t="n">
        <x:v>-0.028633051</x:v>
      </x:c>
      <x:c r="G595" s="52" t="n">
        <x:v>-0.03</x:v>
      </x:c>
      <x:c r="H595" t="str">
        <x:v>%</x:v>
      </x:c>
      <x:c r="I595" t="str">
        <x:v>Assumption</x:v>
      </x:c>
      <x:c r="J595" t="str">
        <x:v>Working Capital</x:v>
      </x:c>
      <x:c r="K595" s="26" t="str">
        <x:v>Operating NWC / revenue</x:v>
      </x:c>
      <x:c r="L595" s="26" t="n">
        <x:v>0.11</x:v>
      </x:c>
      <x:c r="M595" s="26" t="n">
        <x:v>0.01</x:v>
      </x:c>
      <x:c r="N595" s="26" t="n">
        <x:v>379.6188</x:v>
      </x:c>
      <x:c r="O595" s="26"/>
      <x:c r="P595" s="26"/>
      <x:c r="Q595" s="26"/>
      <x:c r="R595" s="26" t="n">
        <x:v>0</x:v>
      </x:c>
      <x:c r="S595" s="26"/>
      <x:c r="T595" s="26" t="str">
        <x:v>MX_P0_007;MX_P1_196;MX_P1_199;MX_P1_200;MX_P1_201</x:v>
      </x:c>
      <x:c r="U595" s="26" t="str">
        <x:v>以2023-2025中位数约-2.86%为锚；不把2024极端负NWC无限外推。</x:v>
      </x:c>
      <x:c r="V595" s="26" t="str">
        <x:v>Assumption. See G3 audit for confidence and override logic.</x:v>
      </x:c>
    </x:row>
    <x:row r="596">
      <x:c r="A596" t="str">
        <x:v>蜜雪集团</x:v>
      </x:c>
      <x:c r="B596" t="str">
        <x:v>2026-08-11</x:v>
      </x:c>
      <x:c r="C596" t="str">
        <x:v>Base_g1</x:v>
      </x:c>
      <x:c r="D596" t="n">
        <x:v>2027</x:v>
      </x:c>
      <x:c r="E596" t="str">
        <x:v>cash_conversion_cycle</x:v>
      </x:c>
      <x:c r="F596" s="52" t="n">
        <x:v>15.4</x:v>
      </x:c>
      <x:c r="G596" s="52" t="n">
        <x:v>16</x:v>
      </x:c>
      <x:c r="H596" t="str">
        <x:v>days</x:v>
      </x:c>
      <x:c r="I596" t="str">
        <x:v>Assumption</x:v>
      </x:c>
      <x:c r="J596" t="str">
        <x:v>Working Capital</x:v>
      </x:c>
      <x:c r="K596" s="26" t="str">
        <x:v>Inventory days + AR days - AP days</x:v>
      </x:c>
      <x:c r="L596" s="26" t="n">
        <x:v>0.11</x:v>
      </x:c>
      <x:c r="M596" s="26" t="n">
        <x:v>0.01</x:v>
      </x:c>
      <x:c r="N596" s="26" t="n">
        <x:v>379.6188</x:v>
      </x:c>
      <x:c r="O596" s="26"/>
      <x:c r="P596" s="26"/>
      <x:c r="Q596" s="26"/>
      <x:c r="R596" s="26" t="n">
        <x:v>0</x:v>
      </x:c>
      <x:c r="S596" s="26"/>
      <x:c r="T596" s="26" t="str">
        <x:v>MX_P1_173;MX_P1_196;MX_P1_176;MX_P1_199</x:v>
      </x:c>
      <x:c r="U596" s="26" t="str">
        <x:v>2025 CCC约15.4天；Base保持约16天，Bear上探25天作为库存/账期恶化压力线。</x:v>
      </x:c>
      <x:c r="V596" s="26" t="str">
        <x:v>Assumption. See G3 audit for confidence and override logic.</x:v>
      </x:c>
    </x:row>
    <x:row r="597">
      <x:c r="A597" t="str">
        <x:v>蜜雪集团</x:v>
      </x:c>
      <x:c r="B597" t="str">
        <x:v>2026-08-11</x:v>
      </x:c>
      <x:c r="C597" t="str">
        <x:v>Base_g1</x:v>
      </x:c>
      <x:c r="D597" t="n">
        <x:v>2027</x:v>
      </x:c>
      <x:c r="E597" t="str">
        <x:v>operating_invested_capital_pct_revenue</x:v>
      </x:c>
      <x:c r="F597" s="52" t="n">
        <x:v>0.2</x:v>
      </x:c>
      <x:c r="G597" s="52" t="n">
        <x:v>0.2</x:v>
      </x:c>
      <x:c r="H597" t="str">
        <x:v>%</x:v>
      </x:c>
      <x:c r="I597" t="str">
        <x:v>Assumption</x:v>
      </x:c>
      <x:c r="J597" t="str">
        <x:v>Capital Efficiency</x:v>
      </x:c>
      <x:c r="K597" s="26" t="str">
        <x:v>Forecast operating invested capital / revenue proxy</x:v>
      </x:c>
      <x:c r="L597" s="26" t="n">
        <x:v>0.11</x:v>
      </x:c>
      <x:c r="M597" s="26" t="n">
        <x:v>0.01</x:v>
      </x:c>
      <x:c r="N597" s="26" t="n">
        <x:v>379.6188</x:v>
      </x:c>
      <x:c r="O597" s="26"/>
      <x:c r="P597" s="26"/>
      <x:c r="Q597" s="26"/>
      <x:c r="R597" s="26" t="n">
        <x:v>0</x:v>
      </x:c>
      <x:c r="S597" s="26"/>
      <x:c r="T597" s="26" t="str">
        <x:v>MX_P1_050;MX_P1_196;MX_P1_202</x:v>
      </x:c>
      <x:c r="U597" s="26" t="str">
        <x:v>用约20%收入的经营投入资本强度复现P1保守ROIC数量级；Bear/Bull仅做资本效率敏感性，点估值不作为事实。</x:v>
      </x:c>
      <x:c r="V597" s="26" t="str">
        <x:v>Assumption. See G3 audit for confidence and override logic.</x:v>
      </x:c>
    </x:row>
    <x:row r="598">
      <x:c r="A598" t="str">
        <x:v>蜜雪集团</x:v>
      </x:c>
      <x:c r="B598" t="str">
        <x:v>2026-08-11</x:v>
      </x:c>
      <x:c r="C598" t="str">
        <x:v>Base_g1</x:v>
      </x:c>
      <x:c r="D598" t="n">
        <x:v>2027</x:v>
      </x:c>
      <x:c r="E598" t="str">
        <x:v>normalized_tax_rate</x:v>
      </x:c>
      <x:c r="F598" s="52" t="n">
        <x:v>0.22</x:v>
      </x:c>
      <x:c r="G598" s="52" t="n">
        <x:v>0.22</x:v>
      </x:c>
      <x:c r="H598" t="str">
        <x:v>%</x:v>
      </x:c>
      <x:c r="I598" t="str">
        <x:v>Assumption</x:v>
      </x:c>
      <x:c r="J598" t="str">
        <x:v>Capital Efficiency</x:v>
      </x:c>
      <x:c r="K598" s="26" t="str">
        <x:v>Normalized effective tax rate</x:v>
      </x:c>
      <x:c r="L598" s="26" t="n">
        <x:v>0.11</x:v>
      </x:c>
      <x:c r="M598" s="26" t="n">
        <x:v>0.01</x:v>
      </x:c>
      <x:c r="N598" s="26" t="n">
        <x:v>379.6188</x:v>
      </x:c>
      <x:c r="O598" s="26"/>
      <x:c r="P598" s="26"/>
      <x:c r="Q598" s="26"/>
      <x:c r="R598" s="26" t="n">
        <x:v>0</x:v>
      </x:c>
      <x:c r="S598" s="26"/>
      <x:c r="T598" s="26" t="str">
        <x:v>MX_P1_056;MX_P1_057</x:v>
      </x:c>
      <x:c r="U598" s="26" t="str">
        <x:v>2023-2025有效税率约21%-23%，采用22%长期正常化。</x:v>
      </x:c>
      <x:c r="V598" s="26" t="str">
        <x:v>Assumption. See G3 audit for confidence and override logic.</x:v>
      </x:c>
    </x:row>
    <x:row r="599">
      <x:c r="A599" t="str">
        <x:v>蜜雪集团</x:v>
      </x:c>
      <x:c r="B599" t="str">
        <x:v>2026-08-11</x:v>
      </x:c>
      <x:c r="C599" t="str">
        <x:v>Base_g1</x:v>
      </x:c>
      <x:c r="D599" t="n">
        <x:v>2027</x:v>
      </x:c>
      <x:c r="E599" t="str">
        <x:v>diluted_shares</x:v>
      </x:c>
      <x:c r="F599" s="52" t="n">
        <x:v>379.6188</x:v>
      </x:c>
      <x:c r="G599" s="52" t="n">
        <x:v>379.6188</x:v>
      </x:c>
      <x:c r="H599" t="str">
        <x:v>mn shares</x:v>
      </x:c>
      <x:c r="I599" t="str">
        <x:v>Assumption</x:v>
      </x:c>
      <x:c r="J599" t="str">
        <x:v>Share Count</x:v>
      </x:c>
      <x:c r="K599" s="26" t="str">
        <x:v>Issued economic shares; no forecast issuance absent disclosed grants</x:v>
      </x:c>
      <x:c r="L599" s="26" t="n">
        <x:v>0.11</x:v>
      </x:c>
      <x:c r="M599" s="26" t="n">
        <x:v>0.01</x:v>
      </x:c>
      <x:c r="N599" s="26" t="n">
        <x:v>379.6188</x:v>
      </x:c>
      <x:c r="O599" s="26"/>
      <x:c r="P599" s="26"/>
      <x:c r="Q599" s="26"/>
      <x:c r="R599" s="26" t="n">
        <x:v>0</x:v>
      </x:c>
      <x:c r="S599" s="26"/>
      <x:c r="T599" s="26" t="str">
        <x:v>MX_P3_001;MX_P3_004;MX_P3_005;MX_P3_006</x:v>
      </x:c>
      <x:c r="U599" s="26" t="str">
        <x:v>截至2026-07-31已发行总股本仍为379.619百万股且库存股为0；H股奖励计划10%仅为授权上限，未披露实际授予/发行，故Base不预先计满稀释。</x:v>
      </x:c>
      <x:c r="V599" s="26" t="str">
        <x:v>Assumption. See G3 audit for confidence and override logic.</x:v>
      </x:c>
    </x:row>
    <x:row r="600">
      <x:c r="A600" t="str">
        <x:v>蜜雪集团</x:v>
      </x:c>
      <x:c r="B600" t="str">
        <x:v>2026-08-11</x:v>
      </x:c>
      <x:c r="C600" t="str">
        <x:v>Base_g1</x:v>
      </x:c>
      <x:c r="D600" t="n">
        <x:v>2027</x:v>
      </x:c>
      <x:c r="E600" t="str">
        <x:v>dividend_per_share</x:v>
      </x:c>
      <x:c r="F600" s="52" t="n">
        <x:v>0</x:v>
      </x:c>
      <x:c r="G600" s="52" t="n">
        <x:v>0</x:v>
      </x:c>
      <x:c r="H600" t="str">
        <x:v>RMB/share</x:v>
      </x:c>
      <x:c r="I600" t="str">
        <x:v>Assumption</x:v>
      </x:c>
      <x:c r="J600" t="str">
        <x:v>Capital Allocation</x:v>
      </x:c>
      <x:c r="K600" s="26" t="str">
        <x:v>No dividend assumed</x:v>
      </x:c>
      <x:c r="L600" s="26" t="n">
        <x:v>0.11</x:v>
      </x:c>
      <x:c r="M600" s="26" t="n">
        <x:v>0.01</x:v>
      </x:c>
      <x:c r="N600" s="26" t="n">
        <x:v>379.6188</x:v>
      </x:c>
      <x:c r="O600" s="26"/>
      <x:c r="P600" s="26"/>
      <x:c r="Q600" s="26"/>
      <x:c r="R600" s="26" t="n">
        <x:v>0</x:v>
      </x:c>
      <x:c r="S600" s="26"/>
      <x:c r="T600" s="26" t="str">
        <x:v>MX_P1_314</x:v>
      </x:c>
      <x:c r="U600" s="26" t="str">
        <x:v>公司尚无稳定分红历史/政策，P3不预设未来股息；P4可作为资本配置上行敏感性。</x:v>
      </x:c>
      <x:c r="V600" s="26" t="str">
        <x:v>Assumption. See G3 audit for confidence and override logic.</x:v>
      </x:c>
    </x:row>
    <x:row r="601">
      <x:c r="A601" t="str">
        <x:v>蜜雪集团</x:v>
      </x:c>
      <x:c r="B601" t="str">
        <x:v>2026-08-11</x:v>
      </x:c>
      <x:c r="C601" t="str">
        <x:v>Base_g1</x:v>
      </x:c>
      <x:c r="D601" t="n">
        <x:v>2027</x:v>
      </x:c>
      <x:c r="E601" t="str">
        <x:v>stores_end</x:v>
      </x:c>
      <x:c r="F601" s="52"/>
      <x:c r="G601" s="52" t="n">
        <x:v>75053.3616</x:v>
      </x:c>
      <x:c r="H601" t="str">
        <x:v>stores</x:v>
      </x:c>
      <x:c r="I601" t="str">
        <x:v>R2_Driver_Model</x:v>
      </x:c>
      <x:c r="J601" t="str">
        <x:v>Store Network</x:v>
      </x:c>
      <x:c r="K601" s="26" t="str">
        <x:v>Mainland stores + Overseas stores</x:v>
      </x:c>
      <x:c r="L601" s="26" t="n">
        <x:v>0.11</x:v>
      </x:c>
      <x:c r="M601" s="26" t="n">
        <x:v>0.01</x:v>
      </x:c>
      <x:c r="N601" s="26" t="n">
        <x:v>379.6188</x:v>
      </x:c>
      <x:c r="O601" s="26"/>
      <x:c r="P601" s="26"/>
      <x:c r="Q601" s="26"/>
      <x:c r="R601" s="26" t="n">
        <x:v>0</x:v>
      </x:c>
      <x:c r="S601" s="26"/>
      <x:c r="T601" s="26" t="str">
        <x:v>MX_P0_001;MX_P0_003;MX_P1_072;MX_P1_073;MX_P1_074;MX_P1_243;MX_P1_244</x:v>
      </x:c>
      <x:c r="U601" s="26" t="str"/>
      <x:c r="V601" s="26" t="str">
        <x:v>V2 regional driver: overseas shrink is no longer backfilled by mainland stores. | V2 regional-store architecture.</x:v>
      </x:c>
    </x:row>
    <x:row r="602">
      <x:c r="A602" t="str">
        <x:v>蜜雪集团</x:v>
      </x:c>
      <x:c r="B602" t="str">
        <x:v>2026-08-11</x:v>
      </x:c>
      <x:c r="C602" t="str">
        <x:v>Base_g1</x:v>
      </x:c>
      <x:c r="D602" t="n">
        <x:v>2027</x:v>
      </x:c>
      <x:c r="E602" t="str">
        <x:v>stores_opened</x:v>
      </x:c>
      <x:c r="F602" s="52"/>
      <x:c r="G602" s="52" t="n">
        <x:v>11534.892000000007</x:v>
      </x:c>
      <x:c r="H602" t="str">
        <x:v>stores</x:v>
      </x:c>
      <x:c r="I602" t="str">
        <x:v>R2_Driver_Model</x:v>
      </x:c>
      <x:c r="J602" t="str">
        <x:v>Store Network</x:v>
      </x:c>
      <x:c r="K602" s="26" t="str">
        <x:v>Ending total stores - Beginning total stores + Closures; acquisition assumed 0</x:v>
      </x:c>
      <x:c r="L602" s="26" t="n">
        <x:v>0.11</x:v>
      </x:c>
      <x:c r="M602" s="26" t="n">
        <x:v>0.01</x:v>
      </x:c>
      <x:c r="N602" s="26" t="n">
        <x:v>379.6188</x:v>
      </x:c>
      <x:c r="O602" s="26"/>
      <x:c r="P602" s="26"/>
      <x:c r="Q602" s="26"/>
      <x:c r="R602" s="26" t="n">
        <x:v>0</x:v>
      </x:c>
      <x:c r="S602" s="26"/>
      <x:c r="T602" s="26" t="str">
        <x:v>MX_P0_001;MX_P0_003;MX_P1_072;MX_P1_073;MX_P1_074;MX_P1_243;MX_P1_244</x:v>
      </x:c>
      <x:c r="U602" s="26" t="str"/>
      <x:c r="V602" s="26" t="str">
        <x:v>Derived forecast; not company guidance. | V2 regional-store architecture.</x:v>
      </x:c>
    </x:row>
    <x:row r="603">
      <x:c r="A603" t="str">
        <x:v>蜜雪集团</x:v>
      </x:c>
      <x:c r="B603" t="str">
        <x:v>2026-08-11</x:v>
      </x:c>
      <x:c r="C603" t="str">
        <x:v>Base_g1</x:v>
      </x:c>
      <x:c r="D603" t="n">
        <x:v>2027</x:v>
      </x:c>
      <x:c r="E603" t="str">
        <x:v>stores_closed</x:v>
      </x:c>
      <x:c r="F603" s="52"/>
      <x:c r="G603" s="52" t="n">
        <x:v>4054.3704</x:v>
      </x:c>
      <x:c r="H603" t="str">
        <x:v>stores</x:v>
      </x:c>
      <x:c r="I603" t="str">
        <x:v>R2_Driver_Model</x:v>
      </x:c>
      <x:c r="J603" t="str">
        <x:v>Store Network</x:v>
      </x:c>
      <x:c r="K603" s="26" t="str">
        <x:v>Prior stores × closure rate</x:v>
      </x:c>
      <x:c r="L603" s="26" t="n">
        <x:v>0.11</x:v>
      </x:c>
      <x:c r="M603" s="26" t="n">
        <x:v>0.01</x:v>
      </x:c>
      <x:c r="N603" s="26" t="n">
        <x:v>379.6188</x:v>
      </x:c>
      <x:c r="O603" s="26"/>
      <x:c r="P603" s="26"/>
      <x:c r="Q603" s="26"/>
      <x:c r="R603" s="26" t="n">
        <x:v>0</x:v>
      </x:c>
      <x:c r="S603" s="26"/>
      <x:c r="T603" s="26" t="str">
        <x:v>MX_P0_001;MX_P0_003;MX_P1_072;MX_P1_073;MX_P1_074;MX_P1_243;MX_P1_244</x:v>
      </x:c>
      <x:c r="U603" s="26" t="str"/>
      <x:c r="V603" s="26" t="str">
        <x:v>Derived forecast; not company guidance. | V2 regional-store architecture.</x:v>
      </x:c>
    </x:row>
    <x:row r="604">
      <x:c r="A604" t="str">
        <x:v>蜜雪集团</x:v>
      </x:c>
      <x:c r="B604" t="str">
        <x:v>2026-08-11</x:v>
      </x:c>
      <x:c r="C604" t="str">
        <x:v>Base_g1</x:v>
      </x:c>
      <x:c r="D604" t="n">
        <x:v>2027</x:v>
      </x:c>
      <x:c r="E604" t="str">
        <x:v>avg_stores_proxy</x:v>
      </x:c>
      <x:c r="F604" s="52"/>
      <x:c r="G604" s="52" t="n">
        <x:v>71313.1008</x:v>
      </x:c>
      <x:c r="H604" t="str">
        <x:v>stores</x:v>
      </x:c>
      <x:c r="I604" t="str">
        <x:v>R2_Driver_Model</x:v>
      </x:c>
      <x:c r="J604" t="str">
        <x:v>Store Network</x:v>
      </x:c>
      <x:c r="K604" s="26" t="str">
        <x:v>(Beginning + Ending stores)/2</x:v>
      </x:c>
      <x:c r="L604" s="26" t="n">
        <x:v>0.11</x:v>
      </x:c>
      <x:c r="M604" s="26" t="n">
        <x:v>0.01</x:v>
      </x:c>
      <x:c r="N604" s="26" t="n">
        <x:v>379.6188</x:v>
      </x:c>
      <x:c r="O604" s="26"/>
      <x:c r="P604" s="26"/>
      <x:c r="Q604" s="26"/>
      <x:c r="R604" s="26" t="n">
        <x:v>0</x:v>
      </x:c>
      <x:c r="S604" s="26"/>
      <x:c r="T604" s="26" t="str">
        <x:v>MX_P0_001;MX_P0_003;MX_P1_072;MX_P1_073;MX_P1_074;MX_P1_243;MX_P1_244</x:v>
      </x:c>
      <x:c r="U604" s="26" t="str"/>
      <x:c r="V604" s="26" t="str">
        <x:v>Derived forecast; not company guidance. | V2 regional-store architecture.</x:v>
      </x:c>
    </x:row>
    <x:row r="605">
      <x:c r="A605" t="str">
        <x:v>蜜雪集团</x:v>
      </x:c>
      <x:c r="B605" t="str">
        <x:v>2026-08-11</x:v>
      </x:c>
      <x:c r="C605" t="str">
        <x:v>Base_g1</x:v>
      </x:c>
      <x:c r="D605" t="n">
        <x:v>2027</x:v>
      </x:c>
      <x:c r="E605" t="str">
        <x:v>overseas_stores</x:v>
      </x:c>
      <x:c r="F605" s="52"/>
      <x:c r="G605" s="52" t="n">
        <x:v>4690.35</x:v>
      </x:c>
      <x:c r="H605" t="str">
        <x:v>stores</x:v>
      </x:c>
      <x:c r="I605" t="str">
        <x:v>R2_Driver_Model</x:v>
      </x:c>
      <x:c r="J605" t="str">
        <x:v>Overseas</x:v>
      </x:c>
      <x:c r="K605" s="26" t="str">
        <x:v>Prior overseas stores × (1 + overseas growth)</x:v>
      </x:c>
      <x:c r="L605" s="26" t="n">
        <x:v>0.11</x:v>
      </x:c>
      <x:c r="M605" s="26" t="n">
        <x:v>0.01</x:v>
      </x:c>
      <x:c r="N605" s="26" t="n">
        <x:v>379.6188</x:v>
      </x:c>
      <x:c r="O605" s="26"/>
      <x:c r="P605" s="26"/>
      <x:c r="Q605" s="26"/>
      <x:c r="R605" s="26" t="n">
        <x:v>0</x:v>
      </x:c>
      <x:c r="S605" s="26"/>
      <x:c r="T605" s="26" t="str">
        <x:v>MX_P0_001;MX_P0_003;MX_P1_072;MX_P1_073;MX_P1_074;MX_P1_243;MX_P1_244</x:v>
      </x:c>
      <x:c r="U605" s="26" t="str"/>
      <x:c r="V605" s="26" t="str">
        <x:v>Derived forecast; not company guidance. | V2 regional-store architecture.</x:v>
      </x:c>
    </x:row>
    <x:row r="606">
      <x:c r="A606" t="str">
        <x:v>蜜雪集团</x:v>
      </x:c>
      <x:c r="B606" t="str">
        <x:v>2026-08-11</x:v>
      </x:c>
      <x:c r="C606" t="str">
        <x:v>Base_g1</x:v>
      </x:c>
      <x:c r="D606" t="n">
        <x:v>2027</x:v>
      </x:c>
      <x:c r="E606" t="str">
        <x:v>mainland_stores_proxy</x:v>
      </x:c>
      <x:c r="F606" s="52"/>
      <x:c r="G606" s="52" t="n">
        <x:v>70363.0116</x:v>
      </x:c>
      <x:c r="H606" t="str">
        <x:v>stores</x:v>
      </x:c>
      <x:c r="I606" t="str">
        <x:v>R2_Driver_Model</x:v>
      </x:c>
      <x:c r="J606" t="str">
        <x:v>Overseas</x:v>
      </x:c>
      <x:c r="K606" s="26" t="str">
        <x:v>Prior mainland stores × (1 + mainland store growth)</x:v>
      </x:c>
      <x:c r="L606" s="26" t="n">
        <x:v>0.11</x:v>
      </x:c>
      <x:c r="M606" s="26" t="n">
        <x:v>0.01</x:v>
      </x:c>
      <x:c r="N606" s="26" t="n">
        <x:v>379.6188</x:v>
      </x:c>
      <x:c r="O606" s="26"/>
      <x:c r="P606" s="26"/>
      <x:c r="Q606" s="26"/>
      <x:c r="R606" s="26" t="n">
        <x:v>0</x:v>
      </x:c>
      <x:c r="S606" s="26"/>
      <x:c r="T606" s="26" t="str">
        <x:v>MX_P0_001;MX_P0_003;MX_P1_072;MX_P1_073;MX_P1_074;MX_P1_243;MX_P1_244</x:v>
      </x:c>
      <x:c r="U606" s="26" t="str"/>
      <x:c r="V606" s="26" t="str">
        <x:v>V2 regional driver. No longer calculated as Total - Overseas. | V2 regional-store architecture.</x:v>
      </x:c>
    </x:row>
    <x:row r="607">
      <x:c r="A607" t="str">
        <x:v>蜜雪集团</x:v>
      </x:c>
      <x:c r="B607" t="str">
        <x:v>2026-08-11</x:v>
      </x:c>
      <x:c r="C607" t="str">
        <x:v>Base_g1</x:v>
      </x:c>
      <x:c r="D607" t="n">
        <x:v>2027</x:v>
      </x:c>
      <x:c r="E607" t="str">
        <x:v>goods_revenue_per_avg_store</x:v>
      </x:c>
      <x:c r="F607" s="52"/>
      <x:c r="G607" s="52" t="n">
        <x:v>0.6063888097414</x:v>
      </x:c>
      <x:c r="H607" t="str">
        <x:v>RMB mn/store</x:v>
      </x:c>
      <x:c r="I607" t="str">
        <x:v>R2_Driver_Model</x:v>
      </x:c>
      <x:c r="J607" t="str">
        <x:v>R2 Unit Monetization</x:v>
      </x:c>
      <x:c r="K607" s="26" t="str">
        <x:v>Prior goods/store × (1 + growth)</x:v>
      </x:c>
      <x:c r="L607" s="26" t="n">
        <x:v>0.11</x:v>
      </x:c>
      <x:c r="M607" s="26" t="n">
        <x:v>0.01</x:v>
      </x:c>
      <x:c r="N607" s="26" t="n">
        <x:v>379.6188</x:v>
      </x:c>
      <x:c r="O607" s="26"/>
      <x:c r="P607" s="26"/>
      <x:c r="Q607" s="26"/>
      <x:c r="R607" s="26" t="n">
        <x:v>0</x:v>
      </x:c>
      <x:c r="S607" s="26"/>
      <x:c r="T607" s="26" t="str">
        <x:v>MX_P0_001;MX_P0_003;MX_P1_072;MX_P1_073;MX_P1_074;MX_P1_243;MX_P1_244</x:v>
      </x:c>
      <x:c r="U607" s="26" t="str"/>
      <x:c r="V607" s="26" t="str">
        <x:v>Derived forecast; not company guidance.</x:v>
      </x:c>
    </x:row>
    <x:row r="608">
      <x:c r="A608" t="str">
        <x:v>蜜雪集团</x:v>
      </x:c>
      <x:c r="B608" t="str">
        <x:v>2026-08-11</x:v>
      </x:c>
      <x:c r="C608" t="str">
        <x:v>Base_g1</x:v>
      </x:c>
      <x:c r="D608" t="n">
        <x:v>2027</x:v>
      </x:c>
      <x:c r="E608" t="str">
        <x:v>goods_revenue</x:v>
      </x:c>
      <x:c r="F608" s="52"/>
      <x:c r="G608" s="52" t="n">
        <x:v>43243.46631308048</x:v>
      </x:c>
      <x:c r="H608" t="str">
        <x:v>RMB mn</x:v>
      </x:c>
      <x:c r="I608" t="str">
        <x:v>R2_Driver_Model</x:v>
      </x:c>
      <x:c r="J608" t="str">
        <x:v>R2 Revenue</x:v>
      </x:c>
      <x:c r="K608" s="26" t="str">
        <x:v>Avg stores × goods revenue/store</x:v>
      </x:c>
      <x:c r="L608" s="26" t="n">
        <x:v>0.11</x:v>
      </x:c>
      <x:c r="M608" s="26" t="n">
        <x:v>0.01</x:v>
      </x:c>
      <x:c r="N608" s="26" t="n">
        <x:v>379.6188</x:v>
      </x:c>
      <x:c r="O608" s="26"/>
      <x:c r="P608" s="26"/>
      <x:c r="Q608" s="26"/>
      <x:c r="R608" s="26" t="n">
        <x:v>0</x:v>
      </x:c>
      <x:c r="S608" s="26"/>
      <x:c r="T608" s="26" t="str">
        <x:v>MX_P0_001;MX_P0_003;MX_P1_072;MX_P1_073;MX_P1_074;MX_P1_243;MX_P1_244</x:v>
      </x:c>
      <x:c r="U608" s="26" t="str"/>
      <x:c r="V608" s="26" t="str">
        <x:v>Derived forecast; not company guidance. | V2 regional-store architecture.</x:v>
      </x:c>
    </x:row>
    <x:row r="609">
      <x:c r="A609" t="str">
        <x:v>蜜雪集团</x:v>
      </x:c>
      <x:c r="B609" t="str">
        <x:v>2026-08-11</x:v>
      </x:c>
      <x:c r="C609" t="str">
        <x:v>Base_g1</x:v>
      </x:c>
      <x:c r="D609" t="n">
        <x:v>2027</x:v>
      </x:c>
      <x:c r="E609" t="str">
        <x:v>equipment_revenue</x:v>
      </x:c>
      <x:c r="F609" s="52"/>
      <x:c r="G609" s="52" t="n">
        <x:v>957.3960360000007</x:v>
      </x:c>
      <x:c r="H609" t="str">
        <x:v>RMB mn</x:v>
      </x:c>
      <x:c r="I609" t="str">
        <x:v>R2_Driver_Model</x:v>
      </x:c>
      <x:c r="J609" t="str">
        <x:v>R2 Revenue</x:v>
      </x:c>
      <x:c r="K609" s="26" t="str">
        <x:v>Gross openings × equipment revenue/opening</x:v>
      </x:c>
      <x:c r="L609" s="26" t="n">
        <x:v>0.11</x:v>
      </x:c>
      <x:c r="M609" s="26" t="n">
        <x:v>0.01</x:v>
      </x:c>
      <x:c r="N609" s="26" t="n">
        <x:v>379.6188</x:v>
      </x:c>
      <x:c r="O609" s="26"/>
      <x:c r="P609" s="26"/>
      <x:c r="Q609" s="26"/>
      <x:c r="R609" s="26" t="n">
        <x:v>0</x:v>
      </x:c>
      <x:c r="S609" s="26"/>
      <x:c r="T609" s="26" t="str">
        <x:v>MX_P0_001;MX_P0_003;MX_P1_072;MX_P1_073;MX_P1_074;MX_P1_243;MX_P1_244</x:v>
      </x:c>
      <x:c r="U609" s="26" t="str"/>
      <x:c r="V609" s="26" t="str">
        <x:v>Derived forecast; not company guidance. | V2 regional-store architecture.</x:v>
      </x:c>
    </x:row>
    <x:row r="610">
      <x:c r="A610" t="str">
        <x:v>蜜雪集团</x:v>
      </x:c>
      <x:c r="B610" t="str">
        <x:v>2026-08-11</x:v>
      </x:c>
      <x:c r="C610" t="str">
        <x:v>Base_g1</x:v>
      </x:c>
      <x:c r="D610" t="n">
        <x:v>2027</x:v>
      </x:c>
      <x:c r="E610" t="str">
        <x:v>franchise_service_revenue</x:v>
      </x:c>
      <x:c r="F610" s="52"/>
      <x:c r="G610" s="52" t="n">
        <x:v>1076.82782208</x:v>
      </x:c>
      <x:c r="H610" t="str">
        <x:v>RMB mn</x:v>
      </x:c>
      <x:c r="I610" t="str">
        <x:v>R2_Driver_Model</x:v>
      </x:c>
      <x:c r="J610" t="str">
        <x:v>R2 Revenue</x:v>
      </x:c>
      <x:c r="K610" s="26" t="str">
        <x:v>Avg stores × franchise service revenue/store</x:v>
      </x:c>
      <x:c r="L610" s="26" t="n">
        <x:v>0.11</x:v>
      </x:c>
      <x:c r="M610" s="26" t="n">
        <x:v>0.01</x:v>
      </x:c>
      <x:c r="N610" s="26" t="n">
        <x:v>379.6188</x:v>
      </x:c>
      <x:c r="O610" s="26"/>
      <x:c r="P610" s="26"/>
      <x:c r="Q610" s="26"/>
      <x:c r="R610" s="26" t="n">
        <x:v>0</x:v>
      </x:c>
      <x:c r="S610" s="26"/>
      <x:c r="T610" s="26" t="str">
        <x:v>MX_P0_001;MX_P0_003;MX_P1_072;MX_P1_073;MX_P1_074;MX_P1_243;MX_P1_244</x:v>
      </x:c>
      <x:c r="U610" s="26" t="str"/>
      <x:c r="V610" s="26" t="str">
        <x:v>Derived forecast; not company guidance. | V2 regional-store architecture.</x:v>
      </x:c>
    </x:row>
    <x:row r="611">
      <x:c r="A611" t="str">
        <x:v>蜜雪集团</x:v>
      </x:c>
      <x:c r="B611" t="str">
        <x:v>2026-08-11</x:v>
      </x:c>
      <x:c r="C611" t="str">
        <x:v>Base_g1</x:v>
      </x:c>
      <x:c r="D611" t="n">
        <x:v>2027</x:v>
      </x:c>
      <x:c r="E611" t="str">
        <x:v>revenue</x:v>
      </x:c>
      <x:c r="F611" s="52"/>
      <x:c r="G611" s="52" t="n">
        <x:v>45277.69017116047</x:v>
      </x:c>
      <x:c r="H611" t="str">
        <x:v>RMB mn</x:v>
      </x:c>
      <x:c r="I611" t="str">
        <x:v>R2_Driver_Model</x:v>
      </x:c>
      <x:c r="J611" t="str">
        <x:v>R2 Revenue</x:v>
      </x:c>
      <x:c r="K611" s="26" t="str">
        <x:v>Goods revenue + equipment revenue + franchise service revenue</x:v>
      </x:c>
      <x:c r="L611" s="26" t="n">
        <x:v>0.11</x:v>
      </x:c>
      <x:c r="M611" s="26" t="n">
        <x:v>0.01</x:v>
      </x:c>
      <x:c r="N611" s="26" t="n">
        <x:v>379.6188</x:v>
      </x:c>
      <x:c r="O611" s="26"/>
      <x:c r="P611" s="26"/>
      <x:c r="Q611" s="26"/>
      <x:c r="R611" s="26" t="n">
        <x:v>0</x:v>
      </x:c>
      <x:c r="S611" s="26"/>
      <x:c r="T611" s="26" t="str">
        <x:v>MX_P0_001;MX_P0_003;MX_P1_072;MX_P1_073;MX_P1_074;MX_P1_243;MX_P1_244</x:v>
      </x:c>
      <x:c r="U611" s="26" t="str"/>
      <x:c r="V611" s="26" t="str">
        <x:v>Derived forecast; not company guidance. | V2 regional-store architecture.</x:v>
      </x:c>
    </x:row>
    <x:row r="612">
      <x:c r="A612" t="str">
        <x:v>蜜雪集团</x:v>
      </x:c>
      <x:c r="B612" t="str">
        <x:v>2026-08-11</x:v>
      </x:c>
      <x:c r="C612" t="str">
        <x:v>Base_g1</x:v>
      </x:c>
      <x:c r="D612" t="n">
        <x:v>2027</x:v>
      </x:c>
      <x:c r="E612" t="str">
        <x:v>revenue_growth</x:v>
      </x:c>
      <x:c r="F612" s="52"/>
      <x:c r="G612" s="52" t="n">
        <x:v>0.13363796434263753</x:v>
      </x:c>
      <x:c r="H612" t="str">
        <x:v>%</x:v>
      </x:c>
      <x:c r="I612" t="str">
        <x:v>R2_Driver_Model</x:v>
      </x:c>
      <x:c r="J612" t="str">
        <x:v>R2 Revenue</x:v>
      </x:c>
      <x:c r="K612" s="26" t="str">
        <x:v>Revenue / prior-year revenue - 1</x:v>
      </x:c>
      <x:c r="L612" s="26" t="n">
        <x:v>0.11</x:v>
      </x:c>
      <x:c r="M612" s="26" t="n">
        <x:v>0.01</x:v>
      </x:c>
      <x:c r="N612" s="26" t="n">
        <x:v>379.6188</x:v>
      </x:c>
      <x:c r="O612" s="26"/>
      <x:c r="P612" s="26"/>
      <x:c r="Q612" s="26"/>
      <x:c r="R612" s="26" t="n">
        <x:v>0</x:v>
      </x:c>
      <x:c r="S612" s="26"/>
      <x:c r="T612" s="26" t="str">
        <x:v>MX_P0_001;MX_P0_003;MX_P1_072;MX_P1_073;MX_P1_074;MX_P1_243;MX_P1_244</x:v>
      </x:c>
      <x:c r="U612" s="26" t="str"/>
      <x:c r="V612" s="26" t="str">
        <x:v>Derived forecast; not company guidance. | V2 regional-store architecture.</x:v>
      </x:c>
    </x:row>
    <x:row r="613">
      <x:c r="A613" t="str">
        <x:v>蜜雪集团</x:v>
      </x:c>
      <x:c r="B613" t="str">
        <x:v>2026-08-11</x:v>
      </x:c>
      <x:c r="C613" t="str">
        <x:v>Base_g1</x:v>
      </x:c>
      <x:c r="D613" t="n">
        <x:v>2027</x:v>
      </x:c>
      <x:c r="E613" t="str">
        <x:v>normalized_net_income</x:v>
      </x:c>
      <x:c r="F613" s="52"/>
      <x:c r="G613" s="52" t="n">
        <x:v>7923.5957799530825</x:v>
      </x:c>
      <x:c r="H613" t="str">
        <x:v>RMB mn</x:v>
      </x:c>
      <x:c r="I613" t="str">
        <x:v>R2_Driver_Model</x:v>
      </x:c>
      <x:c r="J613" t="str">
        <x:v>Profit</x:v>
      </x:c>
      <x:c r="K613" s="26" t="str">
        <x:v>Revenue × normalized net margin</x:v>
      </x:c>
      <x:c r="L613" s="26" t="n">
        <x:v>0.11</x:v>
      </x:c>
      <x:c r="M613" s="26" t="n">
        <x:v>0.01</x:v>
      </x:c>
      <x:c r="N613" s="26" t="n">
        <x:v>379.6188</x:v>
      </x:c>
      <x:c r="O613" s="26"/>
      <x:c r="P613" s="26"/>
      <x:c r="Q613" s="26"/>
      <x:c r="R613" s="26" t="n">
        <x:v>0</x:v>
      </x:c>
      <x:c r="S613" s="26"/>
      <x:c r="T613" s="26" t="str">
        <x:v>MX_P0_001;MX_P0_003;MX_P1_072;MX_P1_073;MX_P1_074;MX_P1_243;MX_P1_244</x:v>
      </x:c>
      <x:c r="U613" s="26" t="str"/>
      <x:c r="V613" s="26" t="str">
        <x:v>Derived forecast; not company guidance. | V2 regional-store architecture.</x:v>
      </x:c>
    </x:row>
    <x:row r="614">
      <x:c r="A614" t="str">
        <x:v>蜜雪集团</x:v>
      </x:c>
      <x:c r="B614" t="str">
        <x:v>2026-08-11</x:v>
      </x:c>
      <x:c r="C614" t="str">
        <x:v>Base_g1</x:v>
      </x:c>
      <x:c r="D614" t="n">
        <x:v>2027</x:v>
      </x:c>
      <x:c r="E614" t="str">
        <x:v>eps_normalized</x:v>
      </x:c>
      <x:c r="F614" s="52"/>
      <x:c r="G614" s="52" t="n">
        <x:v>20.872506261420884</x:v>
      </x:c>
      <x:c r="H614" t="str">
        <x:v>RMB/share</x:v>
      </x:c>
      <x:c r="I614" t="str">
        <x:v>R2_Driver_Model</x:v>
      </x:c>
      <x:c r="J614" t="str">
        <x:v>Profit</x:v>
      </x:c>
      <x:c r="K614" s="26" t="str">
        <x:v>Normalized net income / diluted shares</x:v>
      </x:c>
      <x:c r="L614" s="26" t="n">
        <x:v>0.11</x:v>
      </x:c>
      <x:c r="M614" s="26" t="n">
        <x:v>0.01</x:v>
      </x:c>
      <x:c r="N614" s="26" t="n">
        <x:v>379.6188</x:v>
      </x:c>
      <x:c r="O614" s="26"/>
      <x:c r="P614" s="26"/>
      <x:c r="Q614" s="26"/>
      <x:c r="R614" s="26" t="n">
        <x:v>0</x:v>
      </x:c>
      <x:c r="S614" s="26"/>
      <x:c r="T614" s="26" t="str">
        <x:v>MX_P0_001;MX_P0_003;MX_P1_072;MX_P1_073;MX_P1_074;MX_P1_243;MX_P1_244</x:v>
      </x:c>
      <x:c r="U614" s="26" t="str"/>
      <x:c r="V614" s="26" t="str">
        <x:v>Derived forecast; not company guidance.</x:v>
      </x:c>
    </x:row>
    <x:row r="615">
      <x:c r="A615" t="str">
        <x:v>蜜雪集团</x:v>
      </x:c>
      <x:c r="B615" t="str">
        <x:v>2026-08-11</x:v>
      </x:c>
      <x:c r="C615" t="str">
        <x:v>Base_g1</x:v>
      </x:c>
      <x:c r="D615" t="n">
        <x:v>2027</x:v>
      </x:c>
      <x:c r="E615" t="str">
        <x:v>fcf</x:v>
      </x:c>
      <x:c r="F615" s="52"/>
      <x:c r="G615" s="52" t="n">
        <x:v>6655.820455160589</x:v>
      </x:c>
      <x:c r="H615" t="str">
        <x:v>RMB mn</x:v>
      </x:c>
      <x:c r="I615" t="str">
        <x:v>R2_Driver_Model</x:v>
      </x:c>
      <x:c r="J615" t="str">
        <x:v>Cash Flow</x:v>
      </x:c>
      <x:c r="K615" s="26" t="str">
        <x:v>Normalized net income × FCF conversion</x:v>
      </x:c>
      <x:c r="L615" s="26" t="n">
        <x:v>0.11</x:v>
      </x:c>
      <x:c r="M615" s="26" t="n">
        <x:v>0.01</x:v>
      </x:c>
      <x:c r="N615" s="26" t="n">
        <x:v>379.6188</x:v>
      </x:c>
      <x:c r="O615" s="26"/>
      <x:c r="P615" s="26"/>
      <x:c r="Q615" s="26"/>
      <x:c r="R615" s="26" t="n">
        <x:v>0</x:v>
      </x:c>
      <x:c r="S615" s="26"/>
      <x:c r="T615" s="26" t="str">
        <x:v>MX_P0_001;MX_P0_003;MX_P1_072;MX_P1_073;MX_P1_074;MX_P1_243;MX_P1_244</x:v>
      </x:c>
      <x:c r="U615" s="26" t="str"/>
      <x:c r="V615" s="26" t="str">
        <x:v>Derived forecast; not company guidance. | V2 regional-store architecture.</x:v>
      </x:c>
    </x:row>
    <x:row r="616">
      <x:c r="A616" t="str">
        <x:v>蜜雪集团</x:v>
      </x:c>
      <x:c r="B616" t="str">
        <x:v>2026-08-11</x:v>
      </x:c>
      <x:c r="C616" t="str">
        <x:v>Base_g1</x:v>
      </x:c>
      <x:c r="D616" t="n">
        <x:v>2027</x:v>
      </x:c>
      <x:c r="E616" t="str">
        <x:v>capex</x:v>
      </x:c>
      <x:c r="F616" s="52"/>
      <x:c r="G616" s="52" t="n">
        <x:v>1811.107606846419</x:v>
      </x:c>
      <x:c r="H616" t="str">
        <x:v>RMB mn</x:v>
      </x:c>
      <x:c r="I616" t="str">
        <x:v>R2_Driver_Model</x:v>
      </x:c>
      <x:c r="J616" t="str">
        <x:v>Cash Flow</x:v>
      </x:c>
      <x:c r="K616" s="26" t="str">
        <x:v>Revenue × Capex/Revenue</x:v>
      </x:c>
      <x:c r="L616" s="26" t="n">
        <x:v>0.11</x:v>
      </x:c>
      <x:c r="M616" s="26" t="n">
        <x:v>0.01</x:v>
      </x:c>
      <x:c r="N616" s="26" t="n">
        <x:v>379.6188</x:v>
      </x:c>
      <x:c r="O616" s="26"/>
      <x:c r="P616" s="26"/>
      <x:c r="Q616" s="26"/>
      <x:c r="R616" s="26" t="n">
        <x:v>0</x:v>
      </x:c>
      <x:c r="S616" s="26"/>
      <x:c r="T616" s="26" t="str">
        <x:v>MX_P0_001;MX_P0_003;MX_P1_072;MX_P1_073;MX_P1_074;MX_P1_243;MX_P1_244</x:v>
      </x:c>
      <x:c r="U616" s="26" t="str"/>
      <x:c r="V616" s="26" t="str">
        <x:v>Derived forecast; not company guidance.</x:v>
      </x:c>
    </x:row>
    <x:row r="617">
      <x:c r="A617" t="str">
        <x:v>蜜雪集团</x:v>
      </x:c>
      <x:c r="B617" t="str">
        <x:v>2026-08-11</x:v>
      </x:c>
      <x:c r="C617" t="str">
        <x:v>Base_g1</x:v>
      </x:c>
      <x:c r="D617" t="n">
        <x:v>2027</x:v>
      </x:c>
      <x:c r="E617" t="str">
        <x:v>cfo</x:v>
      </x:c>
      <x:c r="F617" s="52"/>
      <x:c r="G617" s="52" t="n">
        <x:v>8466.928062007008</x:v>
      </x:c>
      <x:c r="H617" t="str">
        <x:v>RMB mn</x:v>
      </x:c>
      <x:c r="I617" t="str">
        <x:v>R2_Driver_Model</x:v>
      </x:c>
      <x:c r="J617" t="str">
        <x:v>Cash Flow</x:v>
      </x:c>
      <x:c r="K617" s="26" t="str">
        <x:v>FCF + Capex</x:v>
      </x:c>
      <x:c r="L617" s="26" t="n">
        <x:v>0.11</x:v>
      </x:c>
      <x:c r="M617" s="26" t="n">
        <x:v>0.01</x:v>
      </x:c>
      <x:c r="N617" s="26" t="n">
        <x:v>379.6188</x:v>
      </x:c>
      <x:c r="O617" s="26"/>
      <x:c r="P617" s="26"/>
      <x:c r="Q617" s="26"/>
      <x:c r="R617" s="26" t="n">
        <x:v>0</x:v>
      </x:c>
      <x:c r="S617" s="26"/>
      <x:c r="T617" s="26" t="str">
        <x:v>MX_P0_001;MX_P0_003;MX_P1_072;MX_P1_073;MX_P1_074;MX_P1_243;MX_P1_244</x:v>
      </x:c>
      <x:c r="U617" s="26" t="str"/>
      <x:c r="V617" s="26" t="str">
        <x:v>Derived forecast; not company guidance.</x:v>
      </x:c>
    </x:row>
    <x:row r="618">
      <x:c r="A618" t="str">
        <x:v>蜜雪集团</x:v>
      </x:c>
      <x:c r="B618" t="str">
        <x:v>2026-08-11</x:v>
      </x:c>
      <x:c r="C618" t="str">
        <x:v>Base_g1</x:v>
      </x:c>
      <x:c r="D618" t="n">
        <x:v>2027</x:v>
      </x:c>
      <x:c r="E618" t="str">
        <x:v>operating_nwc</x:v>
      </x:c>
      <x:c r="F618" s="52"/>
      <x:c r="G618" s="52" t="n">
        <x:v>-1358.3307051348143</x:v>
      </x:c>
      <x:c r="H618" t="str">
        <x:v>RMB mn</x:v>
      </x:c>
      <x:c r="I618" t="str">
        <x:v>R2_Driver_Model</x:v>
      </x:c>
      <x:c r="J618" t="str">
        <x:v>Working Capital</x:v>
      </x:c>
      <x:c r="K618" s="26" t="str">
        <x:v>Revenue × NWC/Revenue</x:v>
      </x:c>
      <x:c r="L618" s="26" t="n">
        <x:v>0.11</x:v>
      </x:c>
      <x:c r="M618" s="26" t="n">
        <x:v>0.01</x:v>
      </x:c>
      <x:c r="N618" s="26" t="n">
        <x:v>379.6188</x:v>
      </x:c>
      <x:c r="O618" s="26"/>
      <x:c r="P618" s="26"/>
      <x:c r="Q618" s="26"/>
      <x:c r="R618" s="26" t="n">
        <x:v>0</x:v>
      </x:c>
      <x:c r="S618" s="26"/>
      <x:c r="T618" s="26" t="str">
        <x:v>MX_P0_001;MX_P0_003;MX_P1_072;MX_P1_073;MX_P1_074;MX_P1_243;MX_P1_244</x:v>
      </x:c>
      <x:c r="U618" s="26" t="str"/>
      <x:c r="V618" s="26" t="str">
        <x:v>Derived forecast; not company guidance.</x:v>
      </x:c>
    </x:row>
    <x:row r="619">
      <x:c r="A619" t="str">
        <x:v>蜜雪集团</x:v>
      </x:c>
      <x:c r="B619" t="str">
        <x:v>2026-08-11</x:v>
      </x:c>
      <x:c r="C619" t="str">
        <x:v>Base_g1</x:v>
      </x:c>
      <x:c r="D619" t="n">
        <x:v>2027</x:v>
      </x:c>
      <x:c r="E619" t="str">
        <x:v>operating_invested_capital_proxy</x:v>
      </x:c>
      <x:c r="F619" s="52"/>
      <x:c r="G619" s="52" t="n">
        <x:v>9055.538034232095</x:v>
      </x:c>
      <x:c r="H619" t="str">
        <x:v>RMB mn</x:v>
      </x:c>
      <x:c r="I619" t="str">
        <x:v>R2_Driver_Model</x:v>
      </x:c>
      <x:c r="J619" t="str">
        <x:v>Capital Efficiency</x:v>
      </x:c>
      <x:c r="K619" s="26" t="str">
        <x:v>Revenue × operating invested capital/revenue</x:v>
      </x:c>
      <x:c r="L619" s="26" t="n">
        <x:v>0.11</x:v>
      </x:c>
      <x:c r="M619" s="26" t="n">
        <x:v>0.01</x:v>
      </x:c>
      <x:c r="N619" s="26" t="n">
        <x:v>379.6188</x:v>
      </x:c>
      <x:c r="O619" s="26"/>
      <x:c r="P619" s="26"/>
      <x:c r="Q619" s="26"/>
      <x:c r="R619" s="26" t="n">
        <x:v>0</x:v>
      </x:c>
      <x:c r="S619" s="26"/>
      <x:c r="T619" s="26" t="str">
        <x:v>MX_P0_001;MX_P0_003;MX_P1_072;MX_P1_073;MX_P1_074;MX_P1_243;MX_P1_244</x:v>
      </x:c>
      <x:c r="U619" s="26" t="str"/>
      <x:c r="V619" s="26" t="str">
        <x:v>Derived forecast; not company guidance.</x:v>
      </x:c>
    </x:row>
    <x:row r="620">
      <x:c r="A620" t="str">
        <x:v>蜜雪集团</x:v>
      </x:c>
      <x:c r="B620" t="str">
        <x:v>2026-08-11</x:v>
      </x:c>
      <x:c r="C620" t="str">
        <x:v>Base_g1</x:v>
      </x:c>
      <x:c r="D620" t="n">
        <x:v>2027</x:v>
      </x:c>
      <x:c r="E620" t="str">
        <x:v>nopat_proxy</x:v>
      </x:c>
      <x:c r="F620" s="52"/>
      <x:c r="G620" s="52" t="n">
        <x:v>7557.752043370107</x:v>
      </x:c>
      <x:c r="H620" t="str">
        <x:v>RMB mn</x:v>
      </x:c>
      <x:c r="I620" t="str">
        <x:v>R2_Driver_Model</x:v>
      </x:c>
      <x:c r="J620" t="str">
        <x:v>Capital Efficiency</x:v>
      </x:c>
      <x:c r="K620" s="26" t="str">
        <x:v>Revenue × core operating margin × (1-tax rate)</x:v>
      </x:c>
      <x:c r="L620" s="26" t="n">
        <x:v>0.11</x:v>
      </x:c>
      <x:c r="M620" s="26" t="n">
        <x:v>0.01</x:v>
      </x:c>
      <x:c r="N620" s="26" t="n">
        <x:v>379.6188</x:v>
      </x:c>
      <x:c r="O620" s="26"/>
      <x:c r="P620" s="26"/>
      <x:c r="Q620" s="26"/>
      <x:c r="R620" s="26" t="n">
        <x:v>0</x:v>
      </x:c>
      <x:c r="S620" s="26"/>
      <x:c r="T620" s="26" t="str">
        <x:v>MX_P0_001;MX_P0_003;MX_P1_072;MX_P1_073;MX_P1_074;MX_P1_243;MX_P1_244</x:v>
      </x:c>
      <x:c r="U620" s="26" t="str"/>
      <x:c r="V620" s="26" t="str">
        <x:v>Derived forecast; not company guidance.</x:v>
      </x:c>
    </x:row>
    <x:row r="621">
      <x:c r="A621" t="str">
        <x:v>蜜雪集团</x:v>
      </x:c>
      <x:c r="B621" t="str">
        <x:v>2026-08-11</x:v>
      </x:c>
      <x:c r="C621" t="str">
        <x:v>Base_g1</x:v>
      </x:c>
      <x:c r="D621" t="n">
        <x:v>2027</x:v>
      </x:c>
      <x:c r="E621" t="str">
        <x:v>roic_proxy</x:v>
      </x:c>
      <x:c r="F621" s="52"/>
      <x:c r="G621" s="52" t="n">
        <x:v>0.8868742128253837</x:v>
      </x:c>
      <x:c r="H621" t="str">
        <x:v>%</x:v>
      </x:c>
      <x:c r="I621" t="str">
        <x:v>R2_Driver_Model</x:v>
      </x:c>
      <x:c r="J621" t="str">
        <x:v>Capital Efficiency</x:v>
      </x:c>
      <x:c r="K621" s="26" t="str">
        <x:v>NOPAT / average operating invested capital proxy</x:v>
      </x:c>
      <x:c r="L621" s="26" t="n">
        <x:v>0.11</x:v>
      </x:c>
      <x:c r="M621" s="26" t="n">
        <x:v>0.01</x:v>
      </x:c>
      <x:c r="N621" s="26" t="n">
        <x:v>379.6188</x:v>
      </x:c>
      <x:c r="O621" s="26"/>
      <x:c r="P621" s="26"/>
      <x:c r="Q621" s="26"/>
      <x:c r="R621" s="26" t="n">
        <x:v>0</x:v>
      </x:c>
      <x:c r="S621" s="26"/>
      <x:c r="T621" s="26" t="str">
        <x:v>MX_P0_001;MX_P0_003;MX_P1_072;MX_P1_073;MX_P1_074;MX_P1_243;MX_P1_244</x:v>
      </x:c>
      <x:c r="U621" s="26" t="str"/>
      <x:c r="V621" s="26" t="str">
        <x:v>Derived forecast; not company guidance.</x:v>
      </x:c>
    </x:row>
    <x:row r="622">
      <x:c r="A622" t="str">
        <x:v>蜜雪集团</x:v>
      </x:c>
      <x:c r="B622" t="str">
        <x:v>2026-08-11</x:v>
      </x:c>
      <x:c r="C622" t="str">
        <x:v>Base_g1</x:v>
      </x:c>
      <x:c r="D622" t="n">
        <x:v>2027</x:v>
      </x:c>
      <x:c r="E622" t="str">
        <x:v>incremental_roic_3y_proxy</x:v>
      </x:c>
      <x:c r="F622" s="52"/>
      <x:c r="G622" s="52"/>
      <x:c r="H622" t="str">
        <x:v>%</x:v>
      </x:c>
      <x:c r="I622" t="str">
        <x:v>R2_Driver_Model</x:v>
      </x:c>
      <x:c r="J622" t="str">
        <x:v>Capital Efficiency</x:v>
      </x:c>
      <x:c r="K622" s="26" t="str">
        <x:v>ΔNOPAT(3Y) / Δending operating invested capital proxy(3Y)</x:v>
      </x:c>
      <x:c r="L622" s="26" t="n">
        <x:v>0.11</x:v>
      </x:c>
      <x:c r="M622" s="26" t="n">
        <x:v>0.01</x:v>
      </x:c>
      <x:c r="N622" s="26" t="n">
        <x:v>379.6188</x:v>
      </x:c>
      <x:c r="O622" s="26"/>
      <x:c r="P622" s="26"/>
      <x:c r="Q622" s="26"/>
      <x:c r="R622" s="26" t="n">
        <x:v>0</x:v>
      </x:c>
      <x:c r="S622" s="26"/>
      <x:c r="T622" s="26" t="str">
        <x:v>MX_P0_001;MX_P0_003;MX_P1_072;MX_P1_073;MX_P1_074;MX_P1_243;MX_P1_244</x:v>
      </x:c>
      <x:c r="U622" s="26" t="str"/>
      <x:c r="V622" s="26" t="str">
        <x:v>Definition-sensitive forecast proxy; use hurdle crossing more than point estimate.</x:v>
      </x:c>
    </x:row>
    <x:row r="623">
      <x:c r="A623" t="str">
        <x:v>蜜雪集团</x:v>
      </x:c>
      <x:c r="B623" t="str">
        <x:v>2026-08-11</x:v>
      </x:c>
      <x:c r="C623" t="str">
        <x:v>Base_g1</x:v>
      </x:c>
      <x:c r="D623" t="n">
        <x:v>2027</x:v>
      </x:c>
      <x:c r="E623" t="str">
        <x:v>equity_pre_distribution</x:v>
      </x:c>
      <x:c r="F623" s="52"/>
      <x:c r="G623" s="52" t="n">
        <x:v>39282.28175607299</x:v>
      </x:c>
      <x:c r="H623" t="str">
        <x:v>RMB mn</x:v>
      </x:c>
      <x:c r="I623" t="str">
        <x:v>R2_Driver_Model</x:v>
      </x:c>
      <x:c r="J623" t="str">
        <x:v>Capital Allocation</x:v>
      </x:c>
      <x:c r="K623" s="26" t="str">
        <x:v>Prior equity + normalized net income; no dividend/repurchase assumed</x:v>
      </x:c>
      <x:c r="L623" s="26" t="n">
        <x:v>0.11</x:v>
      </x:c>
      <x:c r="M623" s="26" t="n">
        <x:v>0.01</x:v>
      </x:c>
      <x:c r="N623" s="26" t="n">
        <x:v>379.6188</x:v>
      </x:c>
      <x:c r="O623" s="26"/>
      <x:c r="P623" s="26"/>
      <x:c r="Q623" s="26"/>
      <x:c r="R623" s="26" t="n">
        <x:v>0</x:v>
      </x:c>
      <x:c r="S623" s="26"/>
      <x:c r="T623" s="26" t="str">
        <x:v>MX_P0_001;MX_P0_003;MX_P1_072;MX_P1_073;MX_P1_074;MX_P1_243;MX_P1_244</x:v>
      </x:c>
      <x:c r="U623" s="26" t="str"/>
      <x:c r="V623" s="26" t="str">
        <x:v>Derived forecast; not company guidance.</x:v>
      </x:c>
    </x:row>
    <x:row r="624">
      <x:c r="A624" t="str">
        <x:v>蜜雪集团</x:v>
      </x:c>
      <x:c r="B624" t="str">
        <x:v>2026-08-11</x:v>
      </x:c>
      <x:c r="C624" t="str">
        <x:v>Base_g1</x:v>
      </x:c>
      <x:c r="D624" t="n">
        <x:v>2027</x:v>
      </x:c>
      <x:c r="E624" t="str">
        <x:v>roe_normalized</x:v>
      </x:c>
      <x:c r="F624" s="52"/>
      <x:c r="G624" s="52" t="n">
        <x:v>0.2243342930972362</x:v>
      </x:c>
      <x:c r="H624" t="str">
        <x:v>%</x:v>
      </x:c>
      <x:c r="I624" t="str">
        <x:v>R2_Driver_Model</x:v>
      </x:c>
      <x:c r="J624" t="str">
        <x:v>Capital Efficiency</x:v>
      </x:c>
      <x:c r="K624" s="26" t="str">
        <x:v>Normalized net income / average equity</x:v>
      </x:c>
      <x:c r="L624" s="26" t="n">
        <x:v>0.11</x:v>
      </x:c>
      <x:c r="M624" s="26" t="n">
        <x:v>0.01</x:v>
      </x:c>
      <x:c r="N624" s="26" t="n">
        <x:v>379.6188</x:v>
      </x:c>
      <x:c r="O624" s="26"/>
      <x:c r="P624" s="26"/>
      <x:c r="Q624" s="26"/>
      <x:c r="R624" s="26" t="n">
        <x:v>0</x:v>
      </x:c>
      <x:c r="S624" s="26"/>
      <x:c r="T624" s="26" t="str">
        <x:v>MX_P0_001;MX_P0_003;MX_P1_072;MX_P1_073;MX_P1_074;MX_P1_243;MX_P1_244</x:v>
      </x:c>
      <x:c r="U624" s="26" t="str"/>
      <x:c r="V624" s="26" t="str">
        <x:v>Derived forecast; not company guidance.</x:v>
      </x:c>
    </x:row>
    <x:row r="625">
      <x:c r="A625" t="str">
        <x:v>蜜雪集团</x:v>
      </x:c>
      <x:c r="B625" t="str">
        <x:v>2026-08-11</x:v>
      </x:c>
      <x:c r="C625" t="str">
        <x:v>Base_g1</x:v>
      </x:c>
      <x:c r="D625" t="n">
        <x:v>2027</x:v>
      </x:c>
      <x:c r="E625" t="str">
        <x:v>net_cash_pre_capital_allocation</x:v>
      </x:c>
      <x:c r="F625" s="52"/>
      <x:c r="G625" s="52" t="n">
        <x:v>32124.486615578913</x:v>
      </x:c>
      <x:c r="H625" t="str">
        <x:v>RMB mn</x:v>
      </x:c>
      <x:c r="I625" t="str">
        <x:v>R2_Driver_Model</x:v>
      </x:c>
      <x:c r="J625" t="str">
        <x:v>Capital Allocation</x:v>
      </x:c>
      <x:c r="K625" s="26" t="str">
        <x:v>Prior broad net cash + FCF; no future dividends/M&amp;A/repurchases assumed</x:v>
      </x:c>
      <x:c r="L625" s="26" t="n">
        <x:v>0.11</x:v>
      </x:c>
      <x:c r="M625" s="26" t="n">
        <x:v>0.01</x:v>
      </x:c>
      <x:c r="N625" s="26" t="n">
        <x:v>379.6188</x:v>
      </x:c>
      <x:c r="O625" s="26"/>
      <x:c r="P625" s="26"/>
      <x:c r="Q625" s="26"/>
      <x:c r="R625" s="26" t="n">
        <x:v>0</x:v>
      </x:c>
      <x:c r="S625" s="26"/>
      <x:c r="T625" s="26" t="str">
        <x:v>MX_P0_001;MX_P0_003;MX_P1_072;MX_P1_073;MX_P1_074;MX_P1_243;MX_P1_244</x:v>
      </x:c>
      <x:c r="U625" s="26" t="str"/>
      <x:c r="V625" s="26" t="str">
        <x:v>Derived forecast; not company guidance. | V2 regional-store architecture.</x:v>
      </x:c>
    </x:row>
    <x:row r="626">
      <x:c r="A626" t="str">
        <x:v>蜜雪集团</x:v>
      </x:c>
      <x:c r="B626" t="str">
        <x:v>2026-08-11</x:v>
      </x:c>
      <x:c r="C626" t="str">
        <x:v>Base_g1</x:v>
      </x:c>
      <x:c r="D626" t="n">
        <x:v>2028</x:v>
      </x:c>
      <x:c r="E626" t="str">
        <x:v>store_growth</x:v>
      </x:c>
      <x:c r="F626" s="52" t="n">
        <x:v>0.1</x:v>
      </x:c>
      <x:c r="G626" s="52" t="n">
        <x:v>0.08937506463401346</x:v>
      </x:c>
      <x:c r="H626" t="str">
        <x:v>%</x:v>
      </x:c>
      <x:c r="I626" t="str">
        <x:v>Derived</x:v>
      </x:c>
      <x:c r="J626" t="str">
        <x:v>Store Network Derived</x:v>
      </x:c>
      <x:c r="K626" s="26" t="str">
        <x:v>Total store growth = (Mainland stores + Overseas stores) / prior total stores - 1</x:v>
      </x:c>
      <x:c r="L626" s="26" t="n">
        <x:v>0.11</x:v>
      </x:c>
      <x:c r="M626" s="26" t="n">
        <x:v>0.01</x:v>
      </x:c>
      <x:c r="N626" s="26" t="n">
        <x:v>379.6188</x:v>
      </x:c>
      <x:c r="O626" s="26"/>
      <x:c r="P626" s="26"/>
      <x:c r="Q626" s="26"/>
      <x:c r="R626" s="26" t="n">
        <x:v>0</x:v>
      </x:c>
      <x:c r="S626" s="26"/>
      <x:c r="T626" s="26" t="str">
        <x:v>MX_P0_001;MX_P1_243;MX_P1_244</x:v>
      </x:c>
      <x:c r="U626" s="26" t="str">
        <x:v>V2重构：总门店增速由中国内地与海外两条独立路径推导，不再作为手填输入。</x:v>
      </x:c>
      <x:c r="V626" s="26" t="str">
        <x:v>Legacy preset retained for audit only; final is derived. | V2 regional-store architecture.</x:v>
      </x:c>
    </x:row>
    <x:row r="627">
      <x:c r="A627" t="str">
        <x:v>蜜雪集团</x:v>
      </x:c>
      <x:c r="B627" t="str">
        <x:v>2026-08-11</x:v>
      </x:c>
      <x:c r="C627" t="str">
        <x:v>Base_g1</x:v>
      </x:c>
      <x:c r="D627" t="n">
        <x:v>2028</x:v>
      </x:c>
      <x:c r="E627" t="str">
        <x:v>closure_rate_proxy_assumption</x:v>
      </x:c>
      <x:c r="F627" s="52" t="n">
        <x:v>0.06</x:v>
      </x:c>
      <x:c r="G627" s="52" t="n">
        <x:v>0.06</x:v>
      </x:c>
      <x:c r="H627" t="str">
        <x:v>%</x:v>
      </x:c>
      <x:c r="I627" t="str">
        <x:v>Assumption</x:v>
      </x:c>
      <x:c r="J627" t="str">
        <x:v>Store Network</x:v>
      </x:c>
      <x:c r="K627" s="26" t="str">
        <x:v>Forecast closures = prior ending stores × closure rate</x:v>
      </x:c>
      <x:c r="L627" s="26" t="n">
        <x:v>0.11</x:v>
      </x:c>
      <x:c r="M627" s="26" t="n">
        <x:v>0.01</x:v>
      </x:c>
      <x:c r="N627" s="26" t="n">
        <x:v>379.6188</x:v>
      </x:c>
      <x:c r="O627" s="26"/>
      <x:c r="P627" s="26"/>
      <x:c r="Q627" s="26"/>
      <x:c r="R627" s="26" t="n">
        <x:v>0</x:v>
      </x:c>
      <x:c r="S627" s="26"/>
      <x:c r="T627" s="26" t="str">
        <x:v>MX_P1_243;MX_P1_244</x:v>
      </x:c>
      <x:c r="U627" s="26" t="str">
        <x:v>2025关店/期初店数Proxy约5.4%；Base用6%，Bear用7%-8%触碰P2预警线，Bull用5%。</x:v>
      </x:c>
      <x:c r="V627" s="26" t="str">
        <x:v>Assumption. See G3 audit for confidence and override logic.</x:v>
      </x:c>
    </x:row>
    <x:row r="628">
      <x:c r="A628" t="str">
        <x:v>蜜雪集团</x:v>
      </x:c>
      <x:c r="B628" t="str">
        <x:v>2026-08-11</x:v>
      </x:c>
      <x:c r="C628" t="str">
        <x:v>Base_g1</x:v>
      </x:c>
      <x:c r="D628" t="n">
        <x:v>2028</x:v>
      </x:c>
      <x:c r="E628" t="str">
        <x:v>overseas_store_growth</x:v>
      </x:c>
      <x:c r="F628" s="52" t="n">
        <x:v>0.12</x:v>
      </x:c>
      <x:c r="G628" s="52" t="n">
        <x:v>0.08</x:v>
      </x:c>
      <x:c r="H628" t="str">
        <x:v>%</x:v>
      </x:c>
      <x:c r="I628" t="str">
        <x:v>Assumption</x:v>
      </x:c>
      <x:c r="J628" t="str">
        <x:v>Overseas</x:v>
      </x:c>
      <x:c r="K628" s="26" t="str">
        <x:v>Overseas stores = prior overseas stores × (1 + growth)</x:v>
      </x:c>
      <x:c r="L628" s="26" t="n">
        <x:v>0.11</x:v>
      </x:c>
      <x:c r="M628" s="26" t="n">
        <x:v>0.01</x:v>
      </x:c>
      <x:c r="N628" s="26" t="n">
        <x:v>379.6188</x:v>
      </x:c>
      <x:c r="O628" s="26"/>
      <x:c r="P628" s="26"/>
      <x:c r="Q628" s="26"/>
      <x:c r="R628" s="26" t="n">
        <x:v>0</x:v>
      </x:c>
      <x:c r="S628" s="26"/>
      <x:c r="T628" s="26" t="str">
        <x:v>MX_P0_003</x:v>
      </x:c>
      <x:c r="U628" s="26" t="str">
        <x:v>2025海外门店4,895→4,467（-8.7%）且印尼/越南处于网络优化，故下调框架海外恢复Preset；Base先以0%→温和恢复。</x:v>
      </x:c>
      <x:c r="V628" s="26" t="str">
        <x:v>Assumption. See G3 audit for confidence and override logic.</x:v>
      </x:c>
    </x:row>
    <x:row r="629">
      <x:c r="A629" t="str">
        <x:v>蜜雪集团</x:v>
      </x:c>
      <x:c r="B629" t="str">
        <x:v>2026-08-11</x:v>
      </x:c>
      <x:c r="C629" t="str">
        <x:v>Base_g1</x:v>
      </x:c>
      <x:c r="D629" t="n">
        <x:v>2028</x:v>
      </x:c>
      <x:c r="E629" t="str">
        <x:v>goods_revenue_per_avg_store_growth</x:v>
      </x:c>
      <x:c r="F629" s="52" t="n">
        <x:v>0.02</x:v>
      </x:c>
      <x:c r="G629" s="52" t="n">
        <x:v>0.015</x:v>
      </x:c>
      <x:c r="H629" t="str">
        <x:v>%</x:v>
      </x:c>
      <x:c r="I629" t="str">
        <x:v>Assumption</x:v>
      </x:c>
      <x:c r="J629" t="str">
        <x:v>R2 Unit Monetization</x:v>
      </x:c>
      <x:c r="K629" s="26" t="str">
        <x:v>Recurring goods revenue/store growth</x:v>
      </x:c>
      <x:c r="L629" s="26" t="n">
        <x:v>0.11</x:v>
      </x:c>
      <x:c r="M629" s="26" t="n">
        <x:v>0.01</x:v>
      </x:c>
      <x:c r="N629" s="26" t="n">
        <x:v>379.6188</x:v>
      </x:c>
      <x:c r="O629" s="26"/>
      <x:c r="P629" s="26"/>
      <x:c r="Q629" s="26"/>
      <x:c r="R629" s="26" t="n">
        <x:v>0</x:v>
      </x:c>
      <x:c r="S629" s="26"/>
      <x:c r="T629" s="26" t="str">
        <x:v>MX_P1_233;MX_P0_001;MX_P1_072</x:v>
      </x:c>
      <x:c r="U629" s="26" t="str">
        <x:v>R2定义纠正：使用“商品收入/平均门店”作为存量采购强度，设备与加盟服务单列，避免用总HQ revenue/store后再加设备/服务造成double count。2024下降、2025回升，Base取约1%-1.5%。</x:v>
      </x:c>
      <x:c r="V629" s="26" t="str">
        <x:v>Assumption. See G3 audit for confidence and override logic.</x:v>
      </x:c>
    </x:row>
    <x:row r="630">
      <x:c r="A630" t="str">
        <x:v>蜜雪集团</x:v>
      </x:c>
      <x:c r="B630" t="str">
        <x:v>2026-08-11</x:v>
      </x:c>
      <x:c r="C630" t="str">
        <x:v>Base_g1</x:v>
      </x:c>
      <x:c r="D630" t="n">
        <x:v>2028</x:v>
      </x:c>
      <x:c r="E630" t="str">
        <x:v>equipment_revenue_per_opening</x:v>
      </x:c>
      <x:c r="F630" s="52" t="n">
        <x:v>0.08079711468923334</x:v>
      </x:c>
      <x:c r="G630" s="52" t="n">
        <x:v>0.084</x:v>
      </x:c>
      <x:c r="H630" t="str">
        <x:v>RMB mn/opening</x:v>
      </x:c>
      <x:c r="I630" t="str">
        <x:v>Assumption</x:v>
      </x:c>
      <x:c r="J630" t="str">
        <x:v>R2 Unit Monetization</x:v>
      </x:c>
      <x:c r="K630" s="26" t="str">
        <x:v>Equipment revenue = gross openings × equipment revenue/opening</x:v>
      </x:c>
      <x:c r="L630" s="26" t="n">
        <x:v>0.11</x:v>
      </x:c>
      <x:c r="M630" s="26" t="n">
        <x:v>0.01</x:v>
      </x:c>
      <x:c r="N630" s="26" t="n">
        <x:v>379.6188</x:v>
      </x:c>
      <x:c r="O630" s="26"/>
      <x:c r="P630" s="26"/>
      <x:c r="Q630" s="26"/>
      <x:c r="R630" s="26" t="n">
        <x:v>0</x:v>
      </x:c>
      <x:c r="S630" s="26"/>
      <x:c r="T630" s="26" t="str">
        <x:v>MX_P1_073;MX_P1_243</x:v>
      </x:c>
      <x:c r="U630" s="26" t="str">
        <x:v>设备收入/新开店仅为Proxy，2025显著高于2023-2024；Base从约8.2万元/店正常化起步，避免直接沿用9.15万元。</x:v>
      </x:c>
      <x:c r="V630" s="26" t="str">
        <x:v>Assumption. See G3 audit for confidence and override logic.</x:v>
      </x:c>
    </x:row>
    <x:row r="631">
      <x:c r="A631" t="str">
        <x:v>蜜雪集团</x:v>
      </x:c>
      <x:c r="B631" t="str">
        <x:v>2026-08-11</x:v>
      </x:c>
      <x:c r="C631" t="str">
        <x:v>Base_g1</x:v>
      </x:c>
      <x:c r="D631" t="n">
        <x:v>2028</x:v>
      </x:c>
      <x:c r="E631" t="str">
        <x:v>franchise_service_revenue_per_avg_store</x:v>
      </x:c>
      <x:c r="F631" s="52" t="n">
        <x:v>0.014936501665067449</x:v>
      </x:c>
      <x:c r="G631" s="52" t="n">
        <x:v>0.0152</x:v>
      </x:c>
      <x:c r="H631" t="str">
        <x:v>RMB mn/store</x:v>
      </x:c>
      <x:c r="I631" t="str">
        <x:v>Assumption</x:v>
      </x:c>
      <x:c r="J631" t="str">
        <x:v>R2 Unit Monetization</x:v>
      </x:c>
      <x:c r="K631" s="26" t="str">
        <x:v>Franchise service revenue = simple average stores × service revenue/store</x:v>
      </x:c>
      <x:c r="L631" s="26" t="n">
        <x:v>0.11</x:v>
      </x:c>
      <x:c r="M631" s="26" t="n">
        <x:v>0.01</x:v>
      </x:c>
      <x:c r="N631" s="26" t="n">
        <x:v>379.6188</x:v>
      </x:c>
      <x:c r="O631" s="26"/>
      <x:c r="P631" s="26"/>
      <x:c r="Q631" s="26"/>
      <x:c r="R631" s="26" t="n">
        <x:v>0</x:v>
      </x:c>
      <x:c r="S631" s="26"/>
      <x:c r="T631" s="26" t="str">
        <x:v>MX_P1_074;MX_P0_001</x:v>
      </x:c>
      <x:c r="U631" s="26" t="str">
        <x:v>2024-2025约1.48-1.49万元/平均店较稳定，按低个位数增长/稳定处理。</x:v>
      </x:c>
      <x:c r="V631" s="26" t="str">
        <x:v>Assumption. See G3 audit for confidence and override logic.</x:v>
      </x:c>
    </x:row>
    <x:row r="632">
      <x:c r="A632" t="str">
        <x:v>蜜雪集团</x:v>
      </x:c>
      <x:c r="B632" t="str">
        <x:v>2026-08-11</x:v>
      </x:c>
      <x:c r="C632" t="str">
        <x:v>Base_g1</x:v>
      </x:c>
      <x:c r="D632" t="n">
        <x:v>2028</x:v>
      </x:c>
      <x:c r="E632" t="str">
        <x:v>second_curve_extra_revenue_uplift</x:v>
      </x:c>
      <x:c r="F632" s="52" t="n">
        <x:v>0</x:v>
      </x:c>
      <x:c r="G632" s="52" t="n">
        <x:v>0</x:v>
      </x:c>
      <x:c r="H632" t="str">
        <x:v>%</x:v>
      </x:c>
      <x:c r="I632" t="str">
        <x:v>Assumption</x:v>
      </x:c>
      <x:c r="J632" t="str">
        <x:v>Second Curve</x:v>
      </x:c>
      <x:c r="K632" s="26" t="str">
        <x:v>No independent uplift; included only through total store path</x:v>
      </x:c>
      <x:c r="L632" s="26" t="n">
        <x:v>0.11</x:v>
      </x:c>
      <x:c r="M632" s="26" t="n">
        <x:v>0.01</x:v>
      </x:c>
      <x:c r="N632" s="26" t="n">
        <x:v>379.6188</x:v>
      </x:c>
      <x:c r="O632" s="26"/>
      <x:c r="P632" s="26"/>
      <x:c r="Q632" s="26"/>
      <x:c r="R632" s="26" t="n">
        <x:v>0</x:v>
      </x:c>
      <x:c r="S632" s="26"/>
      <x:c r="T632" s="26" t="str">
        <x:v>MX_P1_286;MX_P2_401;MX_P2_402</x:v>
      </x:c>
      <x:c r="U632" s="26" t="str">
        <x:v>幸运咖/福鹿家尚未通过Unit Economics Gate；已并表贡献在集团起点和总店网中，额外独立增量设0以避免double count。Bull的更高总门店路径已经包含部分期权。</x:v>
      </x:c>
      <x:c r="V632" s="26" t="str">
        <x:v>Assumption. See G3 audit for confidence and override logic.</x:v>
      </x:c>
    </x:row>
    <x:row r="633">
      <x:c r="A633" t="str">
        <x:v>蜜雪集团</x:v>
      </x:c>
      <x:c r="B633" t="str">
        <x:v>2026-08-11</x:v>
      </x:c>
      <x:c r="C633" t="str">
        <x:v>Base_g1</x:v>
      </x:c>
      <x:c r="D633" t="n">
        <x:v>2028</x:v>
      </x:c>
      <x:c r="E633" t="str">
        <x:v>gross_margin</x:v>
      </x:c>
      <x:c r="F633" s="52" t="n">
        <x:v>0.311435816</x:v>
      </x:c>
      <x:c r="G633" s="52" t="n">
        <x:v>0.312</x:v>
      </x:c>
      <x:c r="H633" t="str">
        <x:v>%</x:v>
      </x:c>
      <x:c r="I633" t="str">
        <x:v>Assumption</x:v>
      </x:c>
      <x:c r="J633" t="str">
        <x:v>Margin</x:v>
      </x:c>
      <x:c r="K633" s="26" t="str">
        <x:v>Gross profit / revenue</x:v>
      </x:c>
      <x:c r="L633" s="26" t="n">
        <x:v>0.11</x:v>
      </x:c>
      <x:c r="M633" s="26" t="n">
        <x:v>0.01</x:v>
      </x:c>
      <x:c r="N633" s="26" t="n">
        <x:v>379.6188</x:v>
      </x:c>
      <x:c r="O633" s="26"/>
      <x:c r="P633" s="26"/>
      <x:c r="Q633" s="26"/>
      <x:c r="R633" s="26" t="n">
        <x:v>0</x:v>
      </x:c>
      <x:c r="S633" s="26"/>
      <x:c r="T633" s="26" t="str">
        <x:v>MX_P1_050;MX_P0_007</x:v>
      </x:c>
      <x:c r="U633" s="26" t="str">
        <x:v>2025商品+设备毛利率承压；P2明确不因宽护城河自动假设&gt;100bps改善，Base围绕2025集团毛利率小幅波动。</x:v>
      </x:c>
      <x:c r="V633" s="26" t="str">
        <x:v>Assumption. See G3 audit for confidence and override logic.</x:v>
      </x:c>
    </x:row>
    <x:row r="634">
      <x:c r="A634" t="str">
        <x:v>蜜雪集团</x:v>
      </x:c>
      <x:c r="B634" t="str">
        <x:v>2026-08-11</x:v>
      </x:c>
      <x:c r="C634" t="str">
        <x:v>Base_g1</x:v>
      </x:c>
      <x:c r="D634" t="n">
        <x:v>2028</x:v>
      </x:c>
      <x:c r="E634" t="str">
        <x:v>core_operating_margin_proxy</x:v>
      </x:c>
      <x:c r="F634" s="52" t="n">
        <x:v>0.21476265</x:v>
      </x:c>
      <x:c r="G634" s="52" t="n">
        <x:v>0.216</x:v>
      </x:c>
      <x:c r="H634" t="str">
        <x:v>%</x:v>
      </x:c>
      <x:c r="I634" t="str">
        <x:v>Assumption</x:v>
      </x:c>
      <x:c r="J634" t="str">
        <x:v>Margin</x:v>
      </x:c>
      <x:c r="K634" s="26" t="str">
        <x:v>Core operating profit proxy / revenue</x:v>
      </x:c>
      <x:c r="L634" s="26" t="n">
        <x:v>0.11</x:v>
      </x:c>
      <x:c r="M634" s="26" t="n">
        <x:v>0.01</x:v>
      </x:c>
      <x:c r="N634" s="26" t="n">
        <x:v>379.6188</x:v>
      </x:c>
      <x:c r="O634" s="26"/>
      <x:c r="P634" s="26"/>
      <x:c r="Q634" s="26"/>
      <x:c r="R634" s="26" t="n">
        <x:v>0</x:v>
      </x:c>
      <x:c r="S634" s="26"/>
      <x:c r="T634" s="26" t="str">
        <x:v>MX_P1_050;MX_P1_051;MX_P1_052;MX_P1_053;MX_P1_054;MX_P1_055</x:v>
      </x:c>
      <x:c r="U634" s="26" t="str">
        <x:v>以2025核心经营利润率为锚，Base仅温和规模效率，不假设大幅经营杠杆。</x:v>
      </x:c>
      <x:c r="V634" s="26" t="str">
        <x:v>Assumption. See G3 audit for confidence and override logic.</x:v>
      </x:c>
    </x:row>
    <x:row r="635">
      <x:c r="A635" t="str">
        <x:v>蜜雪集团</x:v>
      </x:c>
      <x:c r="B635" t="str">
        <x:v>2026-08-11</x:v>
      </x:c>
      <x:c r="C635" t="str">
        <x:v>Base_g1</x:v>
      </x:c>
      <x:c r="D635" t="n">
        <x:v>2028</x:v>
      </x:c>
      <x:c r="E635" t="str">
        <x:v>adj_net_margin</x:v>
      </x:c>
      <x:c r="F635" s="52" t="n">
        <x:v>0.177</x:v>
      </x:c>
      <x:c r="G635" s="52" t="n">
        <x:v>0.177</x:v>
      </x:c>
      <x:c r="H635" t="str">
        <x:v>%</x:v>
      </x:c>
      <x:c r="I635" t="str">
        <x:v>Assumption</x:v>
      </x:c>
      <x:c r="J635" t="str">
        <x:v>Margin</x:v>
      </x:c>
      <x:c r="K635" s="26" t="str">
        <x:v>Normalized parent net income / revenue</x:v>
      </x:c>
      <x:c r="L635" s="26" t="n">
        <x:v>0.11</x:v>
      </x:c>
      <x:c r="M635" s="26" t="n">
        <x:v>0.01</x:v>
      </x:c>
      <x:c r="N635" s="26" t="n">
        <x:v>379.6188</x:v>
      </x:c>
      <x:c r="O635" s="26"/>
      <x:c r="P635" s="26"/>
      <x:c r="Q635" s="26"/>
      <x:c r="R635" s="26" t="n">
        <x:v>0</x:v>
      </x:c>
      <x:c r="S635" s="26"/>
      <x:c r="T635" s="26" t="str">
        <x:v>MX_P1_059;MX_P1_218;MX_P1_057;MX_P1_056</x:v>
      </x:c>
      <x:c r="U635" s="26" t="str">
        <x:v>维持框架约17%-18%的Base纪律；Bear反映成本/竞争压力，Bull上限约19%，不把投资收益或一次性项目当经营改善。</x:v>
      </x:c>
      <x:c r="V635" s="26" t="str">
        <x:v>Assumption. See G3 audit for confidence and override logic.</x:v>
      </x:c>
    </x:row>
    <x:row r="636">
      <x:c r="A636" t="str">
        <x:v>蜜雪集团</x:v>
      </x:c>
      <x:c r="B636" t="str">
        <x:v>2026-08-11</x:v>
      </x:c>
      <x:c r="C636" t="str">
        <x:v>Base_g1</x:v>
      </x:c>
      <x:c r="D636" t="n">
        <x:v>2028</x:v>
      </x:c>
      <x:c r="E636" t="str">
        <x:v>fcf_conversion</x:v>
      </x:c>
      <x:c r="F636" s="52" t="n">
        <x:v>0.907922663</x:v>
      </x:c>
      <x:c r="G636" s="52" t="n">
        <x:v>0.85</x:v>
      </x:c>
      <x:c r="H636" t="str">
        <x:v>%</x:v>
      </x:c>
      <x:c r="I636" t="str">
        <x:v>Assumption</x:v>
      </x:c>
      <x:c r="J636" t="str">
        <x:v>Cash Flow</x:v>
      </x:c>
      <x:c r="K636" s="26" t="str">
        <x:v>FCF / normalized net income</x:v>
      </x:c>
      <x:c r="L636" s="26" t="n">
        <x:v>0.11</x:v>
      </x:c>
      <x:c r="M636" s="26" t="n">
        <x:v>0.01</x:v>
      </x:c>
      <x:c r="N636" s="26" t="n">
        <x:v>379.6188</x:v>
      </x:c>
      <x:c r="O636" s="26"/>
      <x:c r="P636" s="26"/>
      <x:c r="Q636" s="26"/>
      <x:c r="R636" s="26" t="n">
        <x:v>0</x:v>
      </x:c>
      <x:c r="S636" s="26"/>
      <x:c r="T636" s="26" t="str">
        <x:v>MX_P1_091;MX_P1_059;MX_P1_218</x:v>
      </x:c>
      <x:c r="U636" s="26" t="str">
        <x:v>P1显示2024&gt;100%受营运资金释放影响，2025库存增加占用现金；P2要求将长期FCF转化率正常化到约75%-90%而非直接使用3年中位数。</x:v>
      </x:c>
      <x:c r="V636" s="26" t="str">
        <x:v>Assumption. See G3 audit for confidence and override logic.</x:v>
      </x:c>
    </x:row>
    <x:row r="637">
      <x:c r="A637" t="str">
        <x:v>蜜雪集团</x:v>
      </x:c>
      <x:c r="B637" t="str">
        <x:v>2026-08-11</x:v>
      </x:c>
      <x:c r="C637" t="str">
        <x:v>Base_g1</x:v>
      </x:c>
      <x:c r="D637" t="n">
        <x:v>2028</x:v>
      </x:c>
      <x:c r="E637" t="str">
        <x:v>capex_pct_revenue</x:v>
      </x:c>
      <x:c r="F637" s="52" t="n">
        <x:v>0.058392176785785774</x:v>
      </x:c>
      <x:c r="G637" s="52" t="n">
        <x:v>0.035</x:v>
      </x:c>
      <x:c r="H637" t="str">
        <x:v>%</x:v>
      </x:c>
      <x:c r="I637" t="str">
        <x:v>Assumption</x:v>
      </x:c>
      <x:c r="J637" t="str">
        <x:v>Cash Flow</x:v>
      </x:c>
      <x:c r="K637" s="26" t="str">
        <x:v>Capex / revenue</x:v>
      </x:c>
      <x:c r="L637" s="26" t="n">
        <x:v>0.11</x:v>
      </x:c>
      <x:c r="M637" s="26" t="n">
        <x:v>0.01</x:v>
      </x:c>
      <x:c r="N637" s="26" t="n">
        <x:v>379.6188</x:v>
      </x:c>
      <x:c r="O637" s="26"/>
      <x:c r="P637" s="26"/>
      <x:c r="Q637" s="26"/>
      <x:c r="R637" s="26" t="n">
        <x:v>0</x:v>
      </x:c>
      <x:c r="S637" s="26"/>
      <x:c r="T637" s="26" t="str">
        <x:v>MX_P1_092;MX_P1_093;MX_P1_094;MX_P0_007</x:v>
      </x:c>
      <x:c r="U637" s="26" t="str">
        <x:v>2025 Capex/Revenue仅约2.1%偏低，而IPO募集资金仍计划主要投向供应链；采用2026-2028再投资回升、随后随规模效率下降的路径。</x:v>
      </x:c>
      <x:c r="V637" s="26" t="str">
        <x:v>Assumption. See G3 audit for confidence and override logic.</x:v>
      </x:c>
    </x:row>
    <x:row r="638">
      <x:c r="A638" t="str">
        <x:v>蜜雪集团</x:v>
      </x:c>
      <x:c r="B638" t="str">
        <x:v>2026-08-11</x:v>
      </x:c>
      <x:c r="C638" t="str">
        <x:v>Base_g1</x:v>
      </x:c>
      <x:c r="D638" t="n">
        <x:v>2028</x:v>
      </x:c>
      <x:c r="E638" t="str">
        <x:v>nwc_pct_revenue</x:v>
      </x:c>
      <x:c r="F638" s="52" t="n">
        <x:v>-0.028633051</x:v>
      </x:c>
      <x:c r="G638" s="52" t="n">
        <x:v>-0.03</x:v>
      </x:c>
      <x:c r="H638" t="str">
        <x:v>%</x:v>
      </x:c>
      <x:c r="I638" t="str">
        <x:v>Assumption</x:v>
      </x:c>
      <x:c r="J638" t="str">
        <x:v>Working Capital</x:v>
      </x:c>
      <x:c r="K638" s="26" t="str">
        <x:v>Operating NWC / revenue</x:v>
      </x:c>
      <x:c r="L638" s="26" t="n">
        <x:v>0.11</x:v>
      </x:c>
      <x:c r="M638" s="26" t="n">
        <x:v>0.01</x:v>
      </x:c>
      <x:c r="N638" s="26" t="n">
        <x:v>379.6188</x:v>
      </x:c>
      <x:c r="O638" s="26"/>
      <x:c r="P638" s="26"/>
      <x:c r="Q638" s="26"/>
      <x:c r="R638" s="26" t="n">
        <x:v>0</x:v>
      </x:c>
      <x:c r="S638" s="26"/>
      <x:c r="T638" s="26" t="str">
        <x:v>MX_P0_007;MX_P1_196;MX_P1_199;MX_P1_200;MX_P1_201</x:v>
      </x:c>
      <x:c r="U638" s="26" t="str">
        <x:v>以2023-2025中位数约-2.86%为锚；不把2024极端负NWC无限外推。</x:v>
      </x:c>
      <x:c r="V638" s="26" t="str">
        <x:v>Assumption. See G3 audit for confidence and override logic.</x:v>
      </x:c>
    </x:row>
    <x:row r="639">
      <x:c r="A639" t="str">
        <x:v>蜜雪集团</x:v>
      </x:c>
      <x:c r="B639" t="str">
        <x:v>2026-08-11</x:v>
      </x:c>
      <x:c r="C639" t="str">
        <x:v>Base_g1</x:v>
      </x:c>
      <x:c r="D639" t="n">
        <x:v>2028</x:v>
      </x:c>
      <x:c r="E639" t="str">
        <x:v>cash_conversion_cycle</x:v>
      </x:c>
      <x:c r="F639" s="52" t="n">
        <x:v>15.4</x:v>
      </x:c>
      <x:c r="G639" s="52" t="n">
        <x:v>16</x:v>
      </x:c>
      <x:c r="H639" t="str">
        <x:v>days</x:v>
      </x:c>
      <x:c r="I639" t="str">
        <x:v>Assumption</x:v>
      </x:c>
      <x:c r="J639" t="str">
        <x:v>Working Capital</x:v>
      </x:c>
      <x:c r="K639" s="26" t="str">
        <x:v>Inventory days + AR days - AP days</x:v>
      </x:c>
      <x:c r="L639" s="26" t="n">
        <x:v>0.11</x:v>
      </x:c>
      <x:c r="M639" s="26" t="n">
        <x:v>0.01</x:v>
      </x:c>
      <x:c r="N639" s="26" t="n">
        <x:v>379.6188</x:v>
      </x:c>
      <x:c r="O639" s="26"/>
      <x:c r="P639" s="26"/>
      <x:c r="Q639" s="26"/>
      <x:c r="R639" s="26" t="n">
        <x:v>0</x:v>
      </x:c>
      <x:c r="S639" s="26"/>
      <x:c r="T639" s="26" t="str">
        <x:v>MX_P1_173;MX_P1_196;MX_P1_176;MX_P1_199</x:v>
      </x:c>
      <x:c r="U639" s="26" t="str">
        <x:v>2025 CCC约15.4天；Base保持约16天，Bear上探25天作为库存/账期恶化压力线。</x:v>
      </x:c>
      <x:c r="V639" s="26" t="str">
        <x:v>Assumption. See G3 audit for confidence and override logic.</x:v>
      </x:c>
    </x:row>
    <x:row r="640">
      <x:c r="A640" t="str">
        <x:v>蜜雪集团</x:v>
      </x:c>
      <x:c r="B640" t="str">
        <x:v>2026-08-11</x:v>
      </x:c>
      <x:c r="C640" t="str">
        <x:v>Base_g1</x:v>
      </x:c>
      <x:c r="D640" t="n">
        <x:v>2028</x:v>
      </x:c>
      <x:c r="E640" t="str">
        <x:v>operating_invested_capital_pct_revenue</x:v>
      </x:c>
      <x:c r="F640" s="52" t="n">
        <x:v>0.2</x:v>
      </x:c>
      <x:c r="G640" s="52" t="n">
        <x:v>0.2</x:v>
      </x:c>
      <x:c r="H640" t="str">
        <x:v>%</x:v>
      </x:c>
      <x:c r="I640" t="str">
        <x:v>Assumption</x:v>
      </x:c>
      <x:c r="J640" t="str">
        <x:v>Capital Efficiency</x:v>
      </x:c>
      <x:c r="K640" s="26" t="str">
        <x:v>Forecast operating invested capital / revenue proxy</x:v>
      </x:c>
      <x:c r="L640" s="26" t="n">
        <x:v>0.11</x:v>
      </x:c>
      <x:c r="M640" s="26" t="n">
        <x:v>0.01</x:v>
      </x:c>
      <x:c r="N640" s="26" t="n">
        <x:v>379.6188</x:v>
      </x:c>
      <x:c r="O640" s="26"/>
      <x:c r="P640" s="26"/>
      <x:c r="Q640" s="26"/>
      <x:c r="R640" s="26" t="n">
        <x:v>0</x:v>
      </x:c>
      <x:c r="S640" s="26"/>
      <x:c r="T640" s="26" t="str">
        <x:v>MX_P1_050;MX_P1_196;MX_P1_202</x:v>
      </x:c>
      <x:c r="U640" s="26" t="str">
        <x:v>用约20%收入的经营投入资本强度复现P1保守ROIC数量级；Bear/Bull仅做资本效率敏感性，点估值不作为事实。</x:v>
      </x:c>
      <x:c r="V640" s="26" t="str">
        <x:v>Assumption. See G3 audit for confidence and override logic.</x:v>
      </x:c>
    </x:row>
    <x:row r="641">
      <x:c r="A641" t="str">
        <x:v>蜜雪集团</x:v>
      </x:c>
      <x:c r="B641" t="str">
        <x:v>2026-08-11</x:v>
      </x:c>
      <x:c r="C641" t="str">
        <x:v>Base_g1</x:v>
      </x:c>
      <x:c r="D641" t="n">
        <x:v>2028</x:v>
      </x:c>
      <x:c r="E641" t="str">
        <x:v>normalized_tax_rate</x:v>
      </x:c>
      <x:c r="F641" s="52" t="n">
        <x:v>0.22</x:v>
      </x:c>
      <x:c r="G641" s="52" t="n">
        <x:v>0.22</x:v>
      </x:c>
      <x:c r="H641" t="str">
        <x:v>%</x:v>
      </x:c>
      <x:c r="I641" t="str">
        <x:v>Assumption</x:v>
      </x:c>
      <x:c r="J641" t="str">
        <x:v>Capital Efficiency</x:v>
      </x:c>
      <x:c r="K641" s="26" t="str">
        <x:v>Normalized effective tax rate</x:v>
      </x:c>
      <x:c r="L641" s="26" t="n">
        <x:v>0.11</x:v>
      </x:c>
      <x:c r="M641" s="26" t="n">
        <x:v>0.01</x:v>
      </x:c>
      <x:c r="N641" s="26" t="n">
        <x:v>379.6188</x:v>
      </x:c>
      <x:c r="O641" s="26"/>
      <x:c r="P641" s="26"/>
      <x:c r="Q641" s="26"/>
      <x:c r="R641" s="26" t="n">
        <x:v>0</x:v>
      </x:c>
      <x:c r="S641" s="26"/>
      <x:c r="T641" s="26" t="str">
        <x:v>MX_P1_056;MX_P1_057</x:v>
      </x:c>
      <x:c r="U641" s="26" t="str">
        <x:v>2023-2025有效税率约21%-23%，采用22%长期正常化。</x:v>
      </x:c>
      <x:c r="V641" s="26" t="str">
        <x:v>Assumption. See G3 audit for confidence and override logic.</x:v>
      </x:c>
    </x:row>
    <x:row r="642">
      <x:c r="A642" t="str">
        <x:v>蜜雪集团</x:v>
      </x:c>
      <x:c r="B642" t="str">
        <x:v>2026-08-11</x:v>
      </x:c>
      <x:c r="C642" t="str">
        <x:v>Base_g1</x:v>
      </x:c>
      <x:c r="D642" t="n">
        <x:v>2028</x:v>
      </x:c>
      <x:c r="E642" t="str">
        <x:v>diluted_shares</x:v>
      </x:c>
      <x:c r="F642" s="52" t="n">
        <x:v>379.6188</x:v>
      </x:c>
      <x:c r="G642" s="52" t="n">
        <x:v>379.6188</x:v>
      </x:c>
      <x:c r="H642" t="str">
        <x:v>mn shares</x:v>
      </x:c>
      <x:c r="I642" t="str">
        <x:v>Assumption</x:v>
      </x:c>
      <x:c r="J642" t="str">
        <x:v>Share Count</x:v>
      </x:c>
      <x:c r="K642" s="26" t="str">
        <x:v>Issued economic shares; no forecast issuance absent disclosed grants</x:v>
      </x:c>
      <x:c r="L642" s="26" t="n">
        <x:v>0.11</x:v>
      </x:c>
      <x:c r="M642" s="26" t="n">
        <x:v>0.01</x:v>
      </x:c>
      <x:c r="N642" s="26" t="n">
        <x:v>379.6188</x:v>
      </x:c>
      <x:c r="O642" s="26"/>
      <x:c r="P642" s="26"/>
      <x:c r="Q642" s="26"/>
      <x:c r="R642" s="26" t="n">
        <x:v>0</x:v>
      </x:c>
      <x:c r="S642" s="26"/>
      <x:c r="T642" s="26" t="str">
        <x:v>MX_P3_001;MX_P3_004;MX_P3_005;MX_P3_006</x:v>
      </x:c>
      <x:c r="U642" s="26" t="str">
        <x:v>截至2026-07-31已发行总股本仍为379.619百万股且库存股为0；H股奖励计划10%仅为授权上限，未披露实际授予/发行，故Base不预先计满稀释。</x:v>
      </x:c>
      <x:c r="V642" s="26" t="str">
        <x:v>Assumption. See G3 audit for confidence and override logic.</x:v>
      </x:c>
    </x:row>
    <x:row r="643">
      <x:c r="A643" t="str">
        <x:v>蜜雪集团</x:v>
      </x:c>
      <x:c r="B643" t="str">
        <x:v>2026-08-11</x:v>
      </x:c>
      <x:c r="C643" t="str">
        <x:v>Base_g1</x:v>
      </x:c>
      <x:c r="D643" t="n">
        <x:v>2028</x:v>
      </x:c>
      <x:c r="E643" t="str">
        <x:v>dividend_per_share</x:v>
      </x:c>
      <x:c r="F643" s="52" t="n">
        <x:v>0</x:v>
      </x:c>
      <x:c r="G643" s="52" t="n">
        <x:v>0</x:v>
      </x:c>
      <x:c r="H643" t="str">
        <x:v>RMB/share</x:v>
      </x:c>
      <x:c r="I643" t="str">
        <x:v>Assumption</x:v>
      </x:c>
      <x:c r="J643" t="str">
        <x:v>Capital Allocation</x:v>
      </x:c>
      <x:c r="K643" s="26" t="str">
        <x:v>No dividend assumed</x:v>
      </x:c>
      <x:c r="L643" s="26" t="n">
        <x:v>0.11</x:v>
      </x:c>
      <x:c r="M643" s="26" t="n">
        <x:v>0.01</x:v>
      </x:c>
      <x:c r="N643" s="26" t="n">
        <x:v>379.6188</x:v>
      </x:c>
      <x:c r="O643" s="26"/>
      <x:c r="P643" s="26"/>
      <x:c r="Q643" s="26"/>
      <x:c r="R643" s="26" t="n">
        <x:v>0</x:v>
      </x:c>
      <x:c r="S643" s="26"/>
      <x:c r="T643" s="26" t="str">
        <x:v>MX_P1_314</x:v>
      </x:c>
      <x:c r="U643" s="26" t="str">
        <x:v>公司尚无稳定分红历史/政策，P3不预设未来股息；P4可作为资本配置上行敏感性。</x:v>
      </x:c>
      <x:c r="V643" s="26" t="str">
        <x:v>Assumption. See G3 audit for confidence and override logic.</x:v>
      </x:c>
    </x:row>
    <x:row r="644">
      <x:c r="A644" t="str">
        <x:v>蜜雪集团</x:v>
      </x:c>
      <x:c r="B644" t="str">
        <x:v>2026-08-11</x:v>
      </x:c>
      <x:c r="C644" t="str">
        <x:v>Base_g1</x:v>
      </x:c>
      <x:c r="D644" t="n">
        <x:v>2028</x:v>
      </x:c>
      <x:c r="E644" t="str">
        <x:v>stores_end</x:v>
      </x:c>
      <x:c r="F644" s="52"/>
      <x:c r="G644" s="52" t="n">
        <x:v>81761.260644</x:v>
      </x:c>
      <x:c r="H644" t="str">
        <x:v>stores</x:v>
      </x:c>
      <x:c r="I644" t="str">
        <x:v>R2_Driver_Model</x:v>
      </x:c>
      <x:c r="J644" t="str">
        <x:v>Store Network</x:v>
      </x:c>
      <x:c r="K644" s="26" t="str">
        <x:v>Mainland stores + Overseas stores</x:v>
      </x:c>
      <x:c r="L644" s="26" t="n">
        <x:v>0.11</x:v>
      </x:c>
      <x:c r="M644" s="26" t="n">
        <x:v>0.01</x:v>
      </x:c>
      <x:c r="N644" s="26" t="n">
        <x:v>379.6188</x:v>
      </x:c>
      <x:c r="O644" s="26"/>
      <x:c r="P644" s="26"/>
      <x:c r="Q644" s="26"/>
      <x:c r="R644" s="26" t="n">
        <x:v>0</x:v>
      </x:c>
      <x:c r="S644" s="26"/>
      <x:c r="T644" s="26" t="str">
        <x:v>MX_P0_001;MX_P0_003;MX_P1_072;MX_P1_073;MX_P1_074;MX_P1_243;MX_P1_244</x:v>
      </x:c>
      <x:c r="U644" s="26" t="str"/>
      <x:c r="V644" s="26" t="str">
        <x:v>V2 regional driver: overseas shrink is no longer backfilled by mainland stores. | V2 regional-store architecture.</x:v>
      </x:c>
    </x:row>
    <x:row r="645">
      <x:c r="A645" t="str">
        <x:v>蜜雪集团</x:v>
      </x:c>
      <x:c r="B645" t="str">
        <x:v>2026-08-11</x:v>
      </x:c>
      <x:c r="C645" t="str">
        <x:v>Base_g1</x:v>
      </x:c>
      <x:c r="D645" t="n">
        <x:v>2028</x:v>
      </x:c>
      <x:c r="E645" t="str">
        <x:v>stores_opened</x:v>
      </x:c>
      <x:c r="F645" s="52"/>
      <x:c r="G645" s="52" t="n">
        <x:v>11211.10073999999</x:v>
      </x:c>
      <x:c r="H645" t="str">
        <x:v>stores</x:v>
      </x:c>
      <x:c r="I645" t="str">
        <x:v>R2_Driver_Model</x:v>
      </x:c>
      <x:c r="J645" t="str">
        <x:v>Store Network</x:v>
      </x:c>
      <x:c r="K645" s="26" t="str">
        <x:v>Ending total stores - Beginning total stores + Closures; acquisition assumed 0</x:v>
      </x:c>
      <x:c r="L645" s="26" t="n">
        <x:v>0.11</x:v>
      </x:c>
      <x:c r="M645" s="26" t="n">
        <x:v>0.01</x:v>
      </x:c>
      <x:c r="N645" s="26" t="n">
        <x:v>379.6188</x:v>
      </x:c>
      <x:c r="O645" s="26"/>
      <x:c r="P645" s="26"/>
      <x:c r="Q645" s="26"/>
      <x:c r="R645" s="26" t="n">
        <x:v>0</x:v>
      </x:c>
      <x:c r="S645" s="26"/>
      <x:c r="T645" s="26" t="str">
        <x:v>MX_P0_001;MX_P0_003;MX_P1_072;MX_P1_073;MX_P1_074;MX_P1_243;MX_P1_244</x:v>
      </x:c>
      <x:c r="U645" s="26" t="str"/>
      <x:c r="V645" s="26" t="str">
        <x:v>Derived forecast; not company guidance. | V2 regional-store architecture.</x:v>
      </x:c>
    </x:row>
    <x:row r="646">
      <x:c r="A646" t="str">
        <x:v>蜜雪集团</x:v>
      </x:c>
      <x:c r="B646" t="str">
        <x:v>2026-08-11</x:v>
      </x:c>
      <x:c r="C646" t="str">
        <x:v>Base_g1</x:v>
      </x:c>
      <x:c r="D646" t="n">
        <x:v>2028</x:v>
      </x:c>
      <x:c r="E646" t="str">
        <x:v>stores_closed</x:v>
      </x:c>
      <x:c r="F646" s="52"/>
      <x:c r="G646" s="52" t="n">
        <x:v>4503.201696</x:v>
      </x:c>
      <x:c r="H646" t="str">
        <x:v>stores</x:v>
      </x:c>
      <x:c r="I646" t="str">
        <x:v>R2_Driver_Model</x:v>
      </x:c>
      <x:c r="J646" t="str">
        <x:v>Store Network</x:v>
      </x:c>
      <x:c r="K646" s="26" t="str">
        <x:v>Prior stores × closure rate</x:v>
      </x:c>
      <x:c r="L646" s="26" t="n">
        <x:v>0.11</x:v>
      </x:c>
      <x:c r="M646" s="26" t="n">
        <x:v>0.01</x:v>
      </x:c>
      <x:c r="N646" s="26" t="n">
        <x:v>379.6188</x:v>
      </x:c>
      <x:c r="O646" s="26"/>
      <x:c r="P646" s="26"/>
      <x:c r="Q646" s="26"/>
      <x:c r="R646" s="26" t="n">
        <x:v>0</x:v>
      </x:c>
      <x:c r="S646" s="26"/>
      <x:c r="T646" s="26" t="str">
        <x:v>MX_P0_001;MX_P0_003;MX_P1_072;MX_P1_073;MX_P1_074;MX_P1_243;MX_P1_244</x:v>
      </x:c>
      <x:c r="U646" s="26" t="str"/>
      <x:c r="V646" s="26" t="str">
        <x:v>Derived forecast; not company guidance. | V2 regional-store architecture.</x:v>
      </x:c>
    </x:row>
    <x:row r="647">
      <x:c r="A647" t="str">
        <x:v>蜜雪集团</x:v>
      </x:c>
      <x:c r="B647" t="str">
        <x:v>2026-08-11</x:v>
      </x:c>
      <x:c r="C647" t="str">
        <x:v>Base_g1</x:v>
      </x:c>
      <x:c r="D647" t="n">
        <x:v>2028</x:v>
      </x:c>
      <x:c r="E647" t="str">
        <x:v>avg_stores_proxy</x:v>
      </x:c>
      <x:c r="F647" s="52"/>
      <x:c r="G647" s="52" t="n">
        <x:v>78407.311122</x:v>
      </x:c>
      <x:c r="H647" t="str">
        <x:v>stores</x:v>
      </x:c>
      <x:c r="I647" t="str">
        <x:v>R2_Driver_Model</x:v>
      </x:c>
      <x:c r="J647" t="str">
        <x:v>Store Network</x:v>
      </x:c>
      <x:c r="K647" s="26" t="str">
        <x:v>(Beginning + Ending stores)/2</x:v>
      </x:c>
      <x:c r="L647" s="26" t="n">
        <x:v>0.11</x:v>
      </x:c>
      <x:c r="M647" s="26" t="n">
        <x:v>0.01</x:v>
      </x:c>
      <x:c r="N647" s="26" t="n">
        <x:v>379.6188</x:v>
      </x:c>
      <x:c r="O647" s="26"/>
      <x:c r="P647" s="26"/>
      <x:c r="Q647" s="26"/>
      <x:c r="R647" s="26" t="n">
        <x:v>0</x:v>
      </x:c>
      <x:c r="S647" s="26"/>
      <x:c r="T647" s="26" t="str">
        <x:v>MX_P0_001;MX_P0_003;MX_P1_072;MX_P1_073;MX_P1_074;MX_P1_243;MX_P1_244</x:v>
      </x:c>
      <x:c r="U647" s="26" t="str"/>
      <x:c r="V647" s="26" t="str">
        <x:v>Derived forecast; not company guidance. | V2 regional-store architecture.</x:v>
      </x:c>
    </x:row>
    <x:row r="648">
      <x:c r="A648" t="str">
        <x:v>蜜雪集团</x:v>
      </x:c>
      <x:c r="B648" t="str">
        <x:v>2026-08-11</x:v>
      </x:c>
      <x:c r="C648" t="str">
        <x:v>Base_g1</x:v>
      </x:c>
      <x:c r="D648" t="n">
        <x:v>2028</x:v>
      </x:c>
      <x:c r="E648" t="str">
        <x:v>overseas_stores</x:v>
      </x:c>
      <x:c r="F648" s="52"/>
      <x:c r="G648" s="52" t="n">
        <x:v>5065.578</x:v>
      </x:c>
      <x:c r="H648" t="str">
        <x:v>stores</x:v>
      </x:c>
      <x:c r="I648" t="str">
        <x:v>R2_Driver_Model</x:v>
      </x:c>
      <x:c r="J648" t="str">
        <x:v>Overseas</x:v>
      </x:c>
      <x:c r="K648" s="26" t="str">
        <x:v>Prior overseas stores × (1 + overseas growth)</x:v>
      </x:c>
      <x:c r="L648" s="26" t="n">
        <x:v>0.11</x:v>
      </x:c>
      <x:c r="M648" s="26" t="n">
        <x:v>0.01</x:v>
      </x:c>
      <x:c r="N648" s="26" t="n">
        <x:v>379.6188</x:v>
      </x:c>
      <x:c r="O648" s="26"/>
      <x:c r="P648" s="26"/>
      <x:c r="Q648" s="26"/>
      <x:c r="R648" s="26" t="n">
        <x:v>0</x:v>
      </x:c>
      <x:c r="S648" s="26"/>
      <x:c r="T648" s="26" t="str">
        <x:v>MX_P0_001;MX_P0_003;MX_P1_072;MX_P1_073;MX_P1_074;MX_P1_243;MX_P1_244</x:v>
      </x:c>
      <x:c r="U648" s="26" t="str"/>
      <x:c r="V648" s="26" t="str">
        <x:v>Derived forecast; not company guidance. | V2 regional-store architecture.</x:v>
      </x:c>
    </x:row>
    <x:row r="649">
      <x:c r="A649" t="str">
        <x:v>蜜雪集团</x:v>
      </x:c>
      <x:c r="B649" t="str">
        <x:v>2026-08-11</x:v>
      </x:c>
      <x:c r="C649" t="str">
        <x:v>Base_g1</x:v>
      </x:c>
      <x:c r="D649" t="n">
        <x:v>2028</x:v>
      </x:c>
      <x:c r="E649" t="str">
        <x:v>mainland_stores_proxy</x:v>
      </x:c>
      <x:c r="F649" s="52"/>
      <x:c r="G649" s="52" t="n">
        <x:v>76695.682644</x:v>
      </x:c>
      <x:c r="H649" t="str">
        <x:v>stores</x:v>
      </x:c>
      <x:c r="I649" t="str">
        <x:v>R2_Driver_Model</x:v>
      </x:c>
      <x:c r="J649" t="str">
        <x:v>Overseas</x:v>
      </x:c>
      <x:c r="K649" s="26" t="str">
        <x:v>Prior mainland stores × (1 + mainland store growth)</x:v>
      </x:c>
      <x:c r="L649" s="26" t="n">
        <x:v>0.11</x:v>
      </x:c>
      <x:c r="M649" s="26" t="n">
        <x:v>0.01</x:v>
      </x:c>
      <x:c r="N649" s="26" t="n">
        <x:v>379.6188</x:v>
      </x:c>
      <x:c r="O649" s="26"/>
      <x:c r="P649" s="26"/>
      <x:c r="Q649" s="26"/>
      <x:c r="R649" s="26" t="n">
        <x:v>0</x:v>
      </x:c>
      <x:c r="S649" s="26"/>
      <x:c r="T649" s="26" t="str">
        <x:v>MX_P0_001;MX_P0_003;MX_P1_072;MX_P1_073;MX_P1_074;MX_P1_243;MX_P1_244</x:v>
      </x:c>
      <x:c r="U649" s="26" t="str"/>
      <x:c r="V649" s="26" t="str">
        <x:v>V2 regional driver. No longer calculated as Total - Overseas. | V2 regional-store architecture.</x:v>
      </x:c>
    </x:row>
    <x:row r="650">
      <x:c r="A650" t="str">
        <x:v>蜜雪集团</x:v>
      </x:c>
      <x:c r="B650" t="str">
        <x:v>2026-08-11</x:v>
      </x:c>
      <x:c r="C650" t="str">
        <x:v>Base_g1</x:v>
      </x:c>
      <x:c r="D650" t="n">
        <x:v>2028</x:v>
      </x:c>
      <x:c r="E650" t="str">
        <x:v>goods_revenue_per_avg_store</x:v>
      </x:c>
      <x:c r="F650" s="52"/>
      <x:c r="G650" s="52" t="n">
        <x:v>0.615484641887521</x:v>
      </x:c>
      <x:c r="H650" t="str">
        <x:v>RMB mn/store</x:v>
      </x:c>
      <x:c r="I650" t="str">
        <x:v>R2_Driver_Model</x:v>
      </x:c>
      <x:c r="J650" t="str">
        <x:v>R2 Unit Monetization</x:v>
      </x:c>
      <x:c r="K650" s="26" t="str">
        <x:v>Prior goods/store × (1 + growth)</x:v>
      </x:c>
      <x:c r="L650" s="26" t="n">
        <x:v>0.11</x:v>
      </x:c>
      <x:c r="M650" s="26" t="n">
        <x:v>0.01</x:v>
      </x:c>
      <x:c r="N650" s="26" t="n">
        <x:v>379.6188</x:v>
      </x:c>
      <x:c r="O650" s="26"/>
      <x:c r="P650" s="26"/>
      <x:c r="Q650" s="26"/>
      <x:c r="R650" s="26" t="n">
        <x:v>0</x:v>
      </x:c>
      <x:c r="S650" s="26"/>
      <x:c r="T650" s="26" t="str">
        <x:v>MX_P0_001;MX_P0_003;MX_P1_072;MX_P1_073;MX_P1_074;MX_P1_243;MX_P1_244</x:v>
      </x:c>
      <x:c r="U650" s="26" t="str"/>
      <x:c r="V650" s="26" t="str">
        <x:v>Derived forecast; not company guidance.</x:v>
      </x:c>
    </x:row>
    <x:row r="651">
      <x:c r="A651" t="str">
        <x:v>蜜雪集团</x:v>
      </x:c>
      <x:c r="B651" t="str">
        <x:v>2026-08-11</x:v>
      </x:c>
      <x:c r="C651" t="str">
        <x:v>Base_g1</x:v>
      </x:c>
      <x:c r="D651" t="n">
        <x:v>2028</x:v>
      </x:c>
      <x:c r="E651" t="str">
        <x:v>goods_revenue</x:v>
      </x:c>
      <x:c r="F651" s="52"/>
      <x:c r="G651" s="52" t="n">
        <x:v>48258.49580728761</x:v>
      </x:c>
      <x:c r="H651" t="str">
        <x:v>RMB mn</x:v>
      </x:c>
      <x:c r="I651" t="str">
        <x:v>R2_Driver_Model</x:v>
      </x:c>
      <x:c r="J651" t="str">
        <x:v>R2 Revenue</x:v>
      </x:c>
      <x:c r="K651" s="26" t="str">
        <x:v>Avg stores × goods revenue/store</x:v>
      </x:c>
      <x:c r="L651" s="26" t="n">
        <x:v>0.11</x:v>
      </x:c>
      <x:c r="M651" s="26" t="n">
        <x:v>0.01</x:v>
      </x:c>
      <x:c r="N651" s="26" t="n">
        <x:v>379.6188</x:v>
      </x:c>
      <x:c r="O651" s="26"/>
      <x:c r="P651" s="26"/>
      <x:c r="Q651" s="26"/>
      <x:c r="R651" s="26" t="n">
        <x:v>0</x:v>
      </x:c>
      <x:c r="S651" s="26"/>
      <x:c r="T651" s="26" t="str">
        <x:v>MX_P0_001;MX_P0_003;MX_P1_072;MX_P1_073;MX_P1_074;MX_P1_243;MX_P1_244</x:v>
      </x:c>
      <x:c r="U651" s="26" t="str"/>
      <x:c r="V651" s="26" t="str">
        <x:v>Derived forecast; not company guidance. | V2 regional-store architecture.</x:v>
      </x:c>
    </x:row>
    <x:row r="652">
      <x:c r="A652" t="str">
        <x:v>蜜雪集团</x:v>
      </x:c>
      <x:c r="B652" t="str">
        <x:v>2026-08-11</x:v>
      </x:c>
      <x:c r="C652" t="str">
        <x:v>Base_g1</x:v>
      </x:c>
      <x:c r="D652" t="n">
        <x:v>2028</x:v>
      </x:c>
      <x:c r="E652" t="str">
        <x:v>equipment_revenue</x:v>
      </x:c>
      <x:c r="F652" s="52"/>
      <x:c r="G652" s="52" t="n">
        <x:v>941.7324621599993</x:v>
      </x:c>
      <x:c r="H652" t="str">
        <x:v>RMB mn</x:v>
      </x:c>
      <x:c r="I652" t="str">
        <x:v>R2_Driver_Model</x:v>
      </x:c>
      <x:c r="J652" t="str">
        <x:v>R2 Revenue</x:v>
      </x:c>
      <x:c r="K652" s="26" t="str">
        <x:v>Gross openings × equipment revenue/opening</x:v>
      </x:c>
      <x:c r="L652" s="26" t="n">
        <x:v>0.11</x:v>
      </x:c>
      <x:c r="M652" s="26" t="n">
        <x:v>0.01</x:v>
      </x:c>
      <x:c r="N652" s="26" t="n">
        <x:v>379.6188</x:v>
      </x:c>
      <x:c r="O652" s="26"/>
      <x:c r="P652" s="26"/>
      <x:c r="Q652" s="26"/>
      <x:c r="R652" s="26" t="n">
        <x:v>0</x:v>
      </x:c>
      <x:c r="S652" s="26"/>
      <x:c r="T652" s="26" t="str">
        <x:v>MX_P0_001;MX_P0_003;MX_P1_072;MX_P1_073;MX_P1_074;MX_P1_243;MX_P1_244</x:v>
      </x:c>
      <x:c r="U652" s="26" t="str"/>
      <x:c r="V652" s="26" t="str">
        <x:v>Derived forecast; not company guidance. | V2 regional-store architecture.</x:v>
      </x:c>
    </x:row>
    <x:row r="653">
      <x:c r="A653" t="str">
        <x:v>蜜雪集团</x:v>
      </x:c>
      <x:c r="B653" t="str">
        <x:v>2026-08-11</x:v>
      </x:c>
      <x:c r="C653" t="str">
        <x:v>Base_g1</x:v>
      </x:c>
      <x:c r="D653" t="n">
        <x:v>2028</x:v>
      </x:c>
      <x:c r="E653" t="str">
        <x:v>franchise_service_revenue</x:v>
      </x:c>
      <x:c r="F653" s="52"/>
      <x:c r="G653" s="52" t="n">
        <x:v>1191.7911290544</x:v>
      </x:c>
      <x:c r="H653" t="str">
        <x:v>RMB mn</x:v>
      </x:c>
      <x:c r="I653" t="str">
        <x:v>R2_Driver_Model</x:v>
      </x:c>
      <x:c r="J653" t="str">
        <x:v>R2 Revenue</x:v>
      </x:c>
      <x:c r="K653" s="26" t="str">
        <x:v>Avg stores × franchise service revenue/store</x:v>
      </x:c>
      <x:c r="L653" s="26" t="n">
        <x:v>0.11</x:v>
      </x:c>
      <x:c r="M653" s="26" t="n">
        <x:v>0.01</x:v>
      </x:c>
      <x:c r="N653" s="26" t="n">
        <x:v>379.6188</x:v>
      </x:c>
      <x:c r="O653" s="26"/>
      <x:c r="P653" s="26"/>
      <x:c r="Q653" s="26"/>
      <x:c r="R653" s="26" t="n">
        <x:v>0</x:v>
      </x:c>
      <x:c r="S653" s="26"/>
      <x:c r="T653" s="26" t="str">
        <x:v>MX_P0_001;MX_P0_003;MX_P1_072;MX_P1_073;MX_P1_074;MX_P1_243;MX_P1_244</x:v>
      </x:c>
      <x:c r="U653" s="26" t="str"/>
      <x:c r="V653" s="26" t="str">
        <x:v>Derived forecast; not company guidance. | V2 regional-store architecture.</x:v>
      </x:c>
    </x:row>
    <x:row r="654">
      <x:c r="A654" t="str">
        <x:v>蜜雪集团</x:v>
      </x:c>
      <x:c r="B654" t="str">
        <x:v>2026-08-11</x:v>
      </x:c>
      <x:c r="C654" t="str">
        <x:v>Base_g1</x:v>
      </x:c>
      <x:c r="D654" t="n">
        <x:v>2028</x:v>
      </x:c>
      <x:c r="E654" t="str">
        <x:v>revenue</x:v>
      </x:c>
      <x:c r="F654" s="52"/>
      <x:c r="G654" s="52" t="n">
        <x:v>50392.01939850201</x:v>
      </x:c>
      <x:c r="H654" t="str">
        <x:v>RMB mn</x:v>
      </x:c>
      <x:c r="I654" t="str">
        <x:v>R2_Driver_Model</x:v>
      </x:c>
      <x:c r="J654" t="str">
        <x:v>R2 Revenue</x:v>
      </x:c>
      <x:c r="K654" s="26" t="str">
        <x:v>Goods revenue + equipment revenue + franchise service revenue</x:v>
      </x:c>
      <x:c r="L654" s="26" t="n">
        <x:v>0.11</x:v>
      </x:c>
      <x:c r="M654" s="26" t="n">
        <x:v>0.01</x:v>
      </x:c>
      <x:c r="N654" s="26" t="n">
        <x:v>379.6188</x:v>
      </x:c>
      <x:c r="O654" s="26"/>
      <x:c r="P654" s="26"/>
      <x:c r="Q654" s="26"/>
      <x:c r="R654" s="26" t="n">
        <x:v>0</x:v>
      </x:c>
      <x:c r="S654" s="26"/>
      <x:c r="T654" s="26" t="str">
        <x:v>MX_P0_001;MX_P0_003;MX_P1_072;MX_P1_073;MX_P1_074;MX_P1_243;MX_P1_244</x:v>
      </x:c>
      <x:c r="U654" s="26" t="str"/>
      <x:c r="V654" s="26" t="str">
        <x:v>Derived forecast; not company guidance. | V2 regional-store architecture.</x:v>
      </x:c>
    </x:row>
    <x:row r="655">
      <x:c r="A655" t="str">
        <x:v>蜜雪集团</x:v>
      </x:c>
      <x:c r="B655" t="str">
        <x:v>2026-08-11</x:v>
      </x:c>
      <x:c r="C655" t="str">
        <x:v>Base_g1</x:v>
      </x:c>
      <x:c r="D655" t="n">
        <x:v>2028</x:v>
      </x:c>
      <x:c r="E655" t="str">
        <x:v>revenue_growth</x:v>
      </x:c>
      <x:c r="F655" s="52"/>
      <x:c r="G655" s="52" t="n">
        <x:v>0.11295472909523774</x:v>
      </x:c>
      <x:c r="H655" t="str">
        <x:v>%</x:v>
      </x:c>
      <x:c r="I655" t="str">
        <x:v>R2_Driver_Model</x:v>
      </x:c>
      <x:c r="J655" t="str">
        <x:v>R2 Revenue</x:v>
      </x:c>
      <x:c r="K655" s="26" t="str">
        <x:v>Revenue / prior-year revenue - 1</x:v>
      </x:c>
      <x:c r="L655" s="26" t="n">
        <x:v>0.11</x:v>
      </x:c>
      <x:c r="M655" s="26" t="n">
        <x:v>0.01</x:v>
      </x:c>
      <x:c r="N655" s="26" t="n">
        <x:v>379.6188</x:v>
      </x:c>
      <x:c r="O655" s="26"/>
      <x:c r="P655" s="26"/>
      <x:c r="Q655" s="26"/>
      <x:c r="R655" s="26" t="n">
        <x:v>0</x:v>
      </x:c>
      <x:c r="S655" s="26"/>
      <x:c r="T655" s="26" t="str">
        <x:v>MX_P0_001;MX_P0_003;MX_P1_072;MX_P1_073;MX_P1_074;MX_P1_243;MX_P1_244</x:v>
      </x:c>
      <x:c r="U655" s="26" t="str"/>
      <x:c r="V655" s="26" t="str">
        <x:v>Derived forecast; not company guidance. | V2 regional-store architecture.</x:v>
      </x:c>
    </x:row>
    <x:row r="656">
      <x:c r="A656" t="str">
        <x:v>蜜雪集团</x:v>
      </x:c>
      <x:c r="B656" t="str">
        <x:v>2026-08-11</x:v>
      </x:c>
      <x:c r="C656" t="str">
        <x:v>Base_g1</x:v>
      </x:c>
      <x:c r="D656" t="n">
        <x:v>2028</x:v>
      </x:c>
      <x:c r="E656" t="str">
        <x:v>normalized_net_income</x:v>
      </x:c>
      <x:c r="F656" s="52"/>
      <x:c r="G656" s="52" t="n">
        <x:v>8919.387433534856</x:v>
      </x:c>
      <x:c r="H656" t="str">
        <x:v>RMB mn</x:v>
      </x:c>
      <x:c r="I656" t="str">
        <x:v>R2_Driver_Model</x:v>
      </x:c>
      <x:c r="J656" t="str">
        <x:v>Profit</x:v>
      </x:c>
      <x:c r="K656" s="26" t="str">
        <x:v>Revenue × normalized net margin</x:v>
      </x:c>
      <x:c r="L656" s="26" t="n">
        <x:v>0.11</x:v>
      </x:c>
      <x:c r="M656" s="26" t="n">
        <x:v>0.01</x:v>
      </x:c>
      <x:c r="N656" s="26" t="n">
        <x:v>379.6188</x:v>
      </x:c>
      <x:c r="O656" s="26"/>
      <x:c r="P656" s="26"/>
      <x:c r="Q656" s="26"/>
      <x:c r="R656" s="26" t="n">
        <x:v>0</x:v>
      </x:c>
      <x:c r="S656" s="26"/>
      <x:c r="T656" s="26" t="str">
        <x:v>MX_P0_001;MX_P0_003;MX_P1_072;MX_P1_073;MX_P1_074;MX_P1_243;MX_P1_244</x:v>
      </x:c>
      <x:c r="U656" s="26" t="str"/>
      <x:c r="V656" s="26" t="str">
        <x:v>Derived forecast; not company guidance. | V2 regional-store architecture.</x:v>
      </x:c>
    </x:row>
    <x:row r="657">
      <x:c r="A657" t="str">
        <x:v>蜜雪集团</x:v>
      </x:c>
      <x:c r="B657" t="str">
        <x:v>2026-08-11</x:v>
      </x:c>
      <x:c r="C657" t="str">
        <x:v>Base_g1</x:v>
      </x:c>
      <x:c r="D657" t="n">
        <x:v>2028</x:v>
      </x:c>
      <x:c r="E657" t="str">
        <x:v>eps_normalized</x:v>
      </x:c>
      <x:c r="F657" s="52"/>
      <x:c r="G657" s="52" t="n">
        <x:v>23.495642032309398</x:v>
      </x:c>
      <x:c r="H657" t="str">
        <x:v>RMB/share</x:v>
      </x:c>
      <x:c r="I657" t="str">
        <x:v>R2_Driver_Model</x:v>
      </x:c>
      <x:c r="J657" t="str">
        <x:v>Profit</x:v>
      </x:c>
      <x:c r="K657" s="26" t="str">
        <x:v>Normalized net income / diluted shares</x:v>
      </x:c>
      <x:c r="L657" s="26" t="n">
        <x:v>0.11</x:v>
      </x:c>
      <x:c r="M657" s="26" t="n">
        <x:v>0.01</x:v>
      </x:c>
      <x:c r="N657" s="26" t="n">
        <x:v>379.6188</x:v>
      </x:c>
      <x:c r="O657" s="26"/>
      <x:c r="P657" s="26"/>
      <x:c r="Q657" s="26"/>
      <x:c r="R657" s="26" t="n">
        <x:v>0</x:v>
      </x:c>
      <x:c r="S657" s="26"/>
      <x:c r="T657" s="26" t="str">
        <x:v>MX_P0_001;MX_P0_003;MX_P1_072;MX_P1_073;MX_P1_074;MX_P1_243;MX_P1_244</x:v>
      </x:c>
      <x:c r="U657" s="26" t="str"/>
      <x:c r="V657" s="26" t="str">
        <x:v>Derived forecast; not company guidance.</x:v>
      </x:c>
    </x:row>
    <x:row r="658">
      <x:c r="A658" t="str">
        <x:v>蜜雪集团</x:v>
      </x:c>
      <x:c r="B658" t="str">
        <x:v>2026-08-11</x:v>
      </x:c>
      <x:c r="C658" t="str">
        <x:v>Base_g1</x:v>
      </x:c>
      <x:c r="D658" t="n">
        <x:v>2028</x:v>
      </x:c>
      <x:c r="E658" t="str">
        <x:v>fcf</x:v>
      </x:c>
      <x:c r="F658" s="52"/>
      <x:c r="G658" s="52" t="n">
        <x:v>7581.479318504627</x:v>
      </x:c>
      <x:c r="H658" t="str">
        <x:v>RMB mn</x:v>
      </x:c>
      <x:c r="I658" t="str">
        <x:v>R2_Driver_Model</x:v>
      </x:c>
      <x:c r="J658" t="str">
        <x:v>Cash Flow</x:v>
      </x:c>
      <x:c r="K658" s="26" t="str">
        <x:v>Normalized net income × FCF conversion</x:v>
      </x:c>
      <x:c r="L658" s="26" t="n">
        <x:v>0.11</x:v>
      </x:c>
      <x:c r="M658" s="26" t="n">
        <x:v>0.01</x:v>
      </x:c>
      <x:c r="N658" s="26" t="n">
        <x:v>379.6188</x:v>
      </x:c>
      <x:c r="O658" s="26"/>
      <x:c r="P658" s="26"/>
      <x:c r="Q658" s="26"/>
      <x:c r="R658" s="26" t="n">
        <x:v>0</x:v>
      </x:c>
      <x:c r="S658" s="26"/>
      <x:c r="T658" s="26" t="str">
        <x:v>MX_P0_001;MX_P0_003;MX_P1_072;MX_P1_073;MX_P1_074;MX_P1_243;MX_P1_244</x:v>
      </x:c>
      <x:c r="U658" s="26" t="str"/>
      <x:c r="V658" s="26" t="str">
        <x:v>Derived forecast; not company guidance. | V2 regional-store architecture.</x:v>
      </x:c>
    </x:row>
    <x:row r="659">
      <x:c r="A659" t="str">
        <x:v>蜜雪集团</x:v>
      </x:c>
      <x:c r="B659" t="str">
        <x:v>2026-08-11</x:v>
      </x:c>
      <x:c r="C659" t="str">
        <x:v>Base_g1</x:v>
      </x:c>
      <x:c r="D659" t="n">
        <x:v>2028</x:v>
      </x:c>
      <x:c r="E659" t="str">
        <x:v>capex</x:v>
      </x:c>
      <x:c r="F659" s="52"/>
      <x:c r="G659" s="52" t="n">
        <x:v>1763.7206789475704</x:v>
      </x:c>
      <x:c r="H659" t="str">
        <x:v>RMB mn</x:v>
      </x:c>
      <x:c r="I659" t="str">
        <x:v>R2_Driver_Model</x:v>
      </x:c>
      <x:c r="J659" t="str">
        <x:v>Cash Flow</x:v>
      </x:c>
      <x:c r="K659" s="26" t="str">
        <x:v>Revenue × Capex/Revenue</x:v>
      </x:c>
      <x:c r="L659" s="26" t="n">
        <x:v>0.11</x:v>
      </x:c>
      <x:c r="M659" s="26" t="n">
        <x:v>0.01</x:v>
      </x:c>
      <x:c r="N659" s="26" t="n">
        <x:v>379.6188</x:v>
      </x:c>
      <x:c r="O659" s="26"/>
      <x:c r="P659" s="26"/>
      <x:c r="Q659" s="26"/>
      <x:c r="R659" s="26" t="n">
        <x:v>0</x:v>
      </x:c>
      <x:c r="S659" s="26"/>
      <x:c r="T659" s="26" t="str">
        <x:v>MX_P0_001;MX_P0_003;MX_P1_072;MX_P1_073;MX_P1_074;MX_P1_243;MX_P1_244</x:v>
      </x:c>
      <x:c r="U659" s="26" t="str"/>
      <x:c r="V659" s="26" t="str">
        <x:v>Derived forecast; not company guidance.</x:v>
      </x:c>
    </x:row>
    <x:row r="660">
      <x:c r="A660" t="str">
        <x:v>蜜雪集团</x:v>
      </x:c>
      <x:c r="B660" t="str">
        <x:v>2026-08-11</x:v>
      </x:c>
      <x:c r="C660" t="str">
        <x:v>Base_g1</x:v>
      </x:c>
      <x:c r="D660" t="n">
        <x:v>2028</x:v>
      </x:c>
      <x:c r="E660" t="str">
        <x:v>cfo</x:v>
      </x:c>
      <x:c r="F660" s="52"/>
      <x:c r="G660" s="52" t="n">
        <x:v>9345.199997452197</x:v>
      </x:c>
      <x:c r="H660" t="str">
        <x:v>RMB mn</x:v>
      </x:c>
      <x:c r="I660" t="str">
        <x:v>R2_Driver_Model</x:v>
      </x:c>
      <x:c r="J660" t="str">
        <x:v>Cash Flow</x:v>
      </x:c>
      <x:c r="K660" s="26" t="str">
        <x:v>FCF + Capex</x:v>
      </x:c>
      <x:c r="L660" s="26" t="n">
        <x:v>0.11</x:v>
      </x:c>
      <x:c r="M660" s="26" t="n">
        <x:v>0.01</x:v>
      </x:c>
      <x:c r="N660" s="26" t="n">
        <x:v>379.6188</x:v>
      </x:c>
      <x:c r="O660" s="26"/>
      <x:c r="P660" s="26"/>
      <x:c r="Q660" s="26"/>
      <x:c r="R660" s="26" t="n">
        <x:v>0</x:v>
      </x:c>
      <x:c r="S660" s="26"/>
      <x:c r="T660" s="26" t="str">
        <x:v>MX_P0_001;MX_P0_003;MX_P1_072;MX_P1_073;MX_P1_074;MX_P1_243;MX_P1_244</x:v>
      </x:c>
      <x:c r="U660" s="26" t="str"/>
      <x:c r="V660" s="26" t="str">
        <x:v>Derived forecast; not company guidance.</x:v>
      </x:c>
    </x:row>
    <x:row r="661">
      <x:c r="A661" t="str">
        <x:v>蜜雪集团</x:v>
      </x:c>
      <x:c r="B661" t="str">
        <x:v>2026-08-11</x:v>
      </x:c>
      <x:c r="C661" t="str">
        <x:v>Base_g1</x:v>
      </x:c>
      <x:c r="D661" t="n">
        <x:v>2028</x:v>
      </x:c>
      <x:c r="E661" t="str">
        <x:v>operating_nwc</x:v>
      </x:c>
      <x:c r="F661" s="52"/>
      <x:c r="G661" s="52" t="n">
        <x:v>-1511.7605819550602</x:v>
      </x:c>
      <x:c r="H661" t="str">
        <x:v>RMB mn</x:v>
      </x:c>
      <x:c r="I661" t="str">
        <x:v>R2_Driver_Model</x:v>
      </x:c>
      <x:c r="J661" t="str">
        <x:v>Working Capital</x:v>
      </x:c>
      <x:c r="K661" s="26" t="str">
        <x:v>Revenue × NWC/Revenue</x:v>
      </x:c>
      <x:c r="L661" s="26" t="n">
        <x:v>0.11</x:v>
      </x:c>
      <x:c r="M661" s="26" t="n">
        <x:v>0.01</x:v>
      </x:c>
      <x:c r="N661" s="26" t="n">
        <x:v>379.6188</x:v>
      </x:c>
      <x:c r="O661" s="26"/>
      <x:c r="P661" s="26"/>
      <x:c r="Q661" s="26"/>
      <x:c r="R661" s="26" t="n">
        <x:v>0</x:v>
      </x:c>
      <x:c r="S661" s="26"/>
      <x:c r="T661" s="26" t="str">
        <x:v>MX_P0_001;MX_P0_003;MX_P1_072;MX_P1_073;MX_P1_074;MX_P1_243;MX_P1_244</x:v>
      </x:c>
      <x:c r="U661" s="26" t="str"/>
      <x:c r="V661" s="26" t="str">
        <x:v>Derived forecast; not company guidance.</x:v>
      </x:c>
    </x:row>
    <x:row r="662">
      <x:c r="A662" t="str">
        <x:v>蜜雪集团</x:v>
      </x:c>
      <x:c r="B662" t="str">
        <x:v>2026-08-11</x:v>
      </x:c>
      <x:c r="C662" t="str">
        <x:v>Base_g1</x:v>
      </x:c>
      <x:c r="D662" t="n">
        <x:v>2028</x:v>
      </x:c>
      <x:c r="E662" t="str">
        <x:v>operating_invested_capital_proxy</x:v>
      </x:c>
      <x:c r="F662" s="52"/>
      <x:c r="G662" s="52" t="n">
        <x:v>10078.403879700403</x:v>
      </x:c>
      <x:c r="H662" t="str">
        <x:v>RMB mn</x:v>
      </x:c>
      <x:c r="I662" t="str">
        <x:v>R2_Driver_Model</x:v>
      </x:c>
      <x:c r="J662" t="str">
        <x:v>Capital Efficiency</x:v>
      </x:c>
      <x:c r="K662" s="26" t="str">
        <x:v>Revenue × operating invested capital/revenue</x:v>
      </x:c>
      <x:c r="L662" s="26" t="n">
        <x:v>0.11</x:v>
      </x:c>
      <x:c r="M662" s="26" t="n">
        <x:v>0.01</x:v>
      </x:c>
      <x:c r="N662" s="26" t="n">
        <x:v>379.6188</x:v>
      </x:c>
      <x:c r="O662" s="26"/>
      <x:c r="P662" s="26"/>
      <x:c r="Q662" s="26"/>
      <x:c r="R662" s="26" t="n">
        <x:v>0</x:v>
      </x:c>
      <x:c r="S662" s="26"/>
      <x:c r="T662" s="26" t="str">
        <x:v>MX_P0_001;MX_P0_003;MX_P1_072;MX_P1_073;MX_P1_074;MX_P1_243;MX_P1_244</x:v>
      </x:c>
      <x:c r="U662" s="26" t="str"/>
      <x:c r="V662" s="26" t="str">
        <x:v>Derived forecast; not company guidance.</x:v>
      </x:c>
    </x:row>
    <x:row r="663">
      <x:c r="A663" t="str">
        <x:v>蜜雪集团</x:v>
      </x:c>
      <x:c r="B663" t="str">
        <x:v>2026-08-11</x:v>
      </x:c>
      <x:c r="C663" t="str">
        <x:v>Base_g1</x:v>
      </x:c>
      <x:c r="D663" t="n">
        <x:v>2028</x:v>
      </x:c>
      <x:c r="E663" t="str">
        <x:v>nopat_proxy</x:v>
      </x:c>
      <x:c r="F663" s="52"/>
      <x:c r="G663" s="52" t="n">
        <x:v>8490.047428259619</x:v>
      </x:c>
      <x:c r="H663" t="str">
        <x:v>RMB mn</x:v>
      </x:c>
      <x:c r="I663" t="str">
        <x:v>R2_Driver_Model</x:v>
      </x:c>
      <x:c r="J663" t="str">
        <x:v>Capital Efficiency</x:v>
      </x:c>
      <x:c r="K663" s="26" t="str">
        <x:v>Revenue × core operating margin × (1-tax rate)</x:v>
      </x:c>
      <x:c r="L663" s="26" t="n">
        <x:v>0.11</x:v>
      </x:c>
      <x:c r="M663" s="26" t="n">
        <x:v>0.01</x:v>
      </x:c>
      <x:c r="N663" s="26" t="n">
        <x:v>379.6188</x:v>
      </x:c>
      <x:c r="O663" s="26"/>
      <x:c r="P663" s="26"/>
      <x:c r="Q663" s="26"/>
      <x:c r="R663" s="26" t="n">
        <x:v>0</x:v>
      </x:c>
      <x:c r="S663" s="26"/>
      <x:c r="T663" s="26" t="str">
        <x:v>MX_P0_001;MX_P0_003;MX_P1_072;MX_P1_073;MX_P1_074;MX_P1_243;MX_P1_244</x:v>
      </x:c>
      <x:c r="U663" s="26" t="str"/>
      <x:c r="V663" s="26" t="str">
        <x:v>Derived forecast; not company guidance.</x:v>
      </x:c>
    </x:row>
    <x:row r="664">
      <x:c r="A664" t="str">
        <x:v>蜜雪集团</x:v>
      </x:c>
      <x:c r="B664" t="str">
        <x:v>2026-08-11</x:v>
      </x:c>
      <x:c r="C664" t="str">
        <x:v>Base_g1</x:v>
      </x:c>
      <x:c r="D664" t="n">
        <x:v>2028</x:v>
      </x:c>
      <x:c r="E664" t="str">
        <x:v>roic_proxy</x:v>
      </x:c>
      <x:c r="F664" s="52"/>
      <x:c r="G664" s="52" t="n">
        <x:v>0.8874331767546069</x:v>
      </x:c>
      <x:c r="H664" t="str">
        <x:v>%</x:v>
      </x:c>
      <x:c r="I664" t="str">
        <x:v>R2_Driver_Model</x:v>
      </x:c>
      <x:c r="J664" t="str">
        <x:v>Capital Efficiency</x:v>
      </x:c>
      <x:c r="K664" s="26" t="str">
        <x:v>NOPAT / average operating invested capital proxy</x:v>
      </x:c>
      <x:c r="L664" s="26" t="n">
        <x:v>0.11</x:v>
      </x:c>
      <x:c r="M664" s="26" t="n">
        <x:v>0.01</x:v>
      </x:c>
      <x:c r="N664" s="26" t="n">
        <x:v>379.6188</x:v>
      </x:c>
      <x:c r="O664" s="26"/>
      <x:c r="P664" s="26"/>
      <x:c r="Q664" s="26"/>
      <x:c r="R664" s="26" t="n">
        <x:v>0</x:v>
      </x:c>
      <x:c r="S664" s="26"/>
      <x:c r="T664" s="26" t="str">
        <x:v>MX_P0_001;MX_P0_003;MX_P1_072;MX_P1_073;MX_P1_074;MX_P1_243;MX_P1_244</x:v>
      </x:c>
      <x:c r="U664" s="26" t="str"/>
      <x:c r="V664" s="26" t="str">
        <x:v>Derived forecast; not company guidance.</x:v>
      </x:c>
    </x:row>
    <x:row r="665">
      <x:c r="A665" t="str">
        <x:v>蜜雪集团</x:v>
      </x:c>
      <x:c r="B665" t="str">
        <x:v>2026-08-11</x:v>
      </x:c>
      <x:c r="C665" t="str">
        <x:v>Base_g1</x:v>
      </x:c>
      <x:c r="D665" t="n">
        <x:v>2028</x:v>
      </x:c>
      <x:c r="E665" t="str">
        <x:v>incremental_roic_3y_proxy</x:v>
      </x:c>
      <x:c r="F665" s="52"/>
      <x:c r="G665" s="52" t="n">
        <x:v>0.8520214364503168</x:v>
      </x:c>
      <x:c r="H665" t="str">
        <x:v>%</x:v>
      </x:c>
      <x:c r="I665" t="str">
        <x:v>R2_Driver_Model</x:v>
      </x:c>
      <x:c r="J665" t="str">
        <x:v>Capital Efficiency</x:v>
      </x:c>
      <x:c r="K665" s="26" t="str">
        <x:v>ΔNOPAT(3Y) / Δending operating invested capital proxy(3Y)</x:v>
      </x:c>
      <x:c r="L665" s="26" t="n">
        <x:v>0.11</x:v>
      </x:c>
      <x:c r="M665" s="26" t="n">
        <x:v>0.01</x:v>
      </x:c>
      <x:c r="N665" s="26" t="n">
        <x:v>379.6188</x:v>
      </x:c>
      <x:c r="O665" s="26"/>
      <x:c r="P665" s="26"/>
      <x:c r="Q665" s="26"/>
      <x:c r="R665" s="26" t="n">
        <x:v>0</x:v>
      </x:c>
      <x:c r="S665" s="26"/>
      <x:c r="T665" s="26" t="str">
        <x:v>MX_P0_001;MX_P0_003;MX_P1_072;MX_P1_073;MX_P1_074;MX_P1_243;MX_P1_244</x:v>
      </x:c>
      <x:c r="U665" s="26" t="str"/>
      <x:c r="V665" s="26" t="str">
        <x:v>Definition-sensitive forecast proxy; use hurdle crossing more than point estimate.</x:v>
      </x:c>
    </x:row>
    <x:row r="666">
      <x:c r="A666" t="str">
        <x:v>蜜雪集团</x:v>
      </x:c>
      <x:c r="B666" t="str">
        <x:v>2026-08-11</x:v>
      </x:c>
      <x:c r="C666" t="str">
        <x:v>Base_g1</x:v>
      </x:c>
      <x:c r="D666" t="n">
        <x:v>2028</x:v>
      </x:c>
      <x:c r="E666" t="str">
        <x:v>equity_pre_distribution</x:v>
      </x:c>
      <x:c r="F666" s="52"/>
      <x:c r="G666" s="52" t="n">
        <x:v>48201.66918960784</x:v>
      </x:c>
      <x:c r="H666" t="str">
        <x:v>RMB mn</x:v>
      </x:c>
      <x:c r="I666" t="str">
        <x:v>R2_Driver_Model</x:v>
      </x:c>
      <x:c r="J666" t="str">
        <x:v>Capital Allocation</x:v>
      </x:c>
      <x:c r="K666" s="26" t="str">
        <x:v>Prior equity + normalized net income; no dividend/repurchase assumed</x:v>
      </x:c>
      <x:c r="L666" s="26" t="n">
        <x:v>0.11</x:v>
      </x:c>
      <x:c r="M666" s="26" t="n">
        <x:v>0.01</x:v>
      </x:c>
      <x:c r="N666" s="26" t="n">
        <x:v>379.6188</x:v>
      </x:c>
      <x:c r="O666" s="26"/>
      <x:c r="P666" s="26"/>
      <x:c r="Q666" s="26"/>
      <x:c r="R666" s="26" t="n">
        <x:v>0</x:v>
      </x:c>
      <x:c r="S666" s="26"/>
      <x:c r="T666" s="26" t="str">
        <x:v>MX_P0_001;MX_P0_003;MX_P1_072;MX_P1_073;MX_P1_074;MX_P1_243;MX_P1_244</x:v>
      </x:c>
      <x:c r="U666" s="26" t="str"/>
      <x:c r="V666" s="26" t="str">
        <x:v>Derived forecast; not company guidance.</x:v>
      </x:c>
    </x:row>
    <x:row r="667">
      <x:c r="A667" t="str">
        <x:v>蜜雪集团</x:v>
      </x:c>
      <x:c r="B667" t="str">
        <x:v>2026-08-11</x:v>
      </x:c>
      <x:c r="C667" t="str">
        <x:v>Base_g1</x:v>
      </x:c>
      <x:c r="D667" t="n">
        <x:v>2028</x:v>
      </x:c>
      <x:c r="E667" t="str">
        <x:v>roe_normalized</x:v>
      </x:c>
      <x:c r="F667" s="52"/>
      <x:c r="G667" s="52" t="n">
        <x:v>0.20390911332006353</x:v>
      </x:c>
      <x:c r="H667" t="str">
        <x:v>%</x:v>
      </x:c>
      <x:c r="I667" t="str">
        <x:v>R2_Driver_Model</x:v>
      </x:c>
      <x:c r="J667" t="str">
        <x:v>Capital Efficiency</x:v>
      </x:c>
      <x:c r="K667" s="26" t="str">
        <x:v>Normalized net income / average equity</x:v>
      </x:c>
      <x:c r="L667" s="26" t="n">
        <x:v>0.11</x:v>
      </x:c>
      <x:c r="M667" s="26" t="n">
        <x:v>0.01</x:v>
      </x:c>
      <x:c r="N667" s="26" t="n">
        <x:v>379.6188</x:v>
      </x:c>
      <x:c r="O667" s="26"/>
      <x:c r="P667" s="26"/>
      <x:c r="Q667" s="26"/>
      <x:c r="R667" s="26" t="n">
        <x:v>0</x:v>
      </x:c>
      <x:c r="S667" s="26"/>
      <x:c r="T667" s="26" t="str">
        <x:v>MX_P0_001;MX_P0_003;MX_P1_072;MX_P1_073;MX_P1_074;MX_P1_243;MX_P1_244</x:v>
      </x:c>
      <x:c r="U667" s="26" t="str"/>
      <x:c r="V667" s="26" t="str">
        <x:v>Derived forecast; not company guidance.</x:v>
      </x:c>
    </x:row>
    <x:row r="668">
      <x:c r="A668" t="str">
        <x:v>蜜雪集团</x:v>
      </x:c>
      <x:c r="B668" t="str">
        <x:v>2026-08-11</x:v>
      </x:c>
      <x:c r="C668" t="str">
        <x:v>Base_g1</x:v>
      </x:c>
      <x:c r="D668" t="n">
        <x:v>2028</x:v>
      </x:c>
      <x:c r="E668" t="str">
        <x:v>net_cash_pre_capital_allocation</x:v>
      </x:c>
      <x:c r="F668" s="52"/>
      <x:c r="G668" s="52" t="n">
        <x:v>39705.96593408354</x:v>
      </x:c>
      <x:c r="H668" t="str">
        <x:v>RMB mn</x:v>
      </x:c>
      <x:c r="I668" t="str">
        <x:v>R2_Driver_Model</x:v>
      </x:c>
      <x:c r="J668" t="str">
        <x:v>Capital Allocation</x:v>
      </x:c>
      <x:c r="K668" s="26" t="str">
        <x:v>Prior broad net cash + FCF; no future dividends/M&amp;A/repurchases assumed</x:v>
      </x:c>
      <x:c r="L668" s="26" t="n">
        <x:v>0.11</x:v>
      </x:c>
      <x:c r="M668" s="26" t="n">
        <x:v>0.01</x:v>
      </x:c>
      <x:c r="N668" s="26" t="n">
        <x:v>379.6188</x:v>
      </x:c>
      <x:c r="O668" s="26"/>
      <x:c r="P668" s="26"/>
      <x:c r="Q668" s="26"/>
      <x:c r="R668" s="26" t="n">
        <x:v>0</x:v>
      </x:c>
      <x:c r="S668" s="26"/>
      <x:c r="T668" s="26" t="str">
        <x:v>MX_P0_001;MX_P0_003;MX_P1_072;MX_P1_073;MX_P1_074;MX_P1_243;MX_P1_244</x:v>
      </x:c>
      <x:c r="U668" s="26" t="str"/>
      <x:c r="V668" s="26" t="str">
        <x:v>Derived forecast; not company guidance. | V2 regional-store architecture.</x:v>
      </x:c>
    </x:row>
    <x:row r="669">
      <x:c r="A669" t="str">
        <x:v>蜜雪集团</x:v>
      </x:c>
      <x:c r="B669" t="str">
        <x:v>2026-08-11</x:v>
      </x:c>
      <x:c r="C669" t="str">
        <x:v>Base_g1</x:v>
      </x:c>
      <x:c r="D669" t="n">
        <x:v>2029</x:v>
      </x:c>
      <x:c r="E669" t="str">
        <x:v>store_growth</x:v>
      </x:c>
      <x:c r="F669" s="52" t="n">
        <x:v>0.08</x:v>
      </x:c>
      <x:c r="G669" s="52" t="n">
        <x:v>0.07061955722797109</x:v>
      </x:c>
      <x:c r="H669" t="str">
        <x:v>%</x:v>
      </x:c>
      <x:c r="I669" t="str">
        <x:v>Derived</x:v>
      </x:c>
      <x:c r="J669" t="str">
        <x:v>Store Network Derived</x:v>
      </x:c>
      <x:c r="K669" s="26" t="str">
        <x:v>Total store growth = (Mainland stores + Overseas stores) / prior total stores - 1</x:v>
      </x:c>
      <x:c r="L669" s="26" t="n">
        <x:v>0.11</x:v>
      </x:c>
      <x:c r="M669" s="26" t="n">
        <x:v>0.01</x:v>
      </x:c>
      <x:c r="N669" s="26" t="n">
        <x:v>379.6188</x:v>
      </x:c>
      <x:c r="O669" s="26"/>
      <x:c r="P669" s="26"/>
      <x:c r="Q669" s="26"/>
      <x:c r="R669" s="26" t="n">
        <x:v>0</x:v>
      </x:c>
      <x:c r="S669" s="26"/>
      <x:c r="T669" s="26" t="str">
        <x:v>MX_P0_001;MX_P1_243;MX_P1_244</x:v>
      </x:c>
      <x:c r="U669" s="26" t="str">
        <x:v>V2重构：总门店增速由中国内地与海外两条独立路径推导，不再作为手填输入。</x:v>
      </x:c>
      <x:c r="V669" s="26" t="str">
        <x:v>Legacy preset retained for audit only; final is derived. | V2 regional-store architecture.</x:v>
      </x:c>
    </x:row>
    <x:row r="670">
      <x:c r="A670" t="str">
        <x:v>蜜雪集团</x:v>
      </x:c>
      <x:c r="B670" t="str">
        <x:v>2026-08-11</x:v>
      </x:c>
      <x:c r="C670" t="str">
        <x:v>Base_g1</x:v>
      </x:c>
      <x:c r="D670" t="n">
        <x:v>2029</x:v>
      </x:c>
      <x:c r="E670" t="str">
        <x:v>closure_rate_proxy_assumption</x:v>
      </x:c>
      <x:c r="F670" s="52" t="n">
        <x:v>0.06</x:v>
      </x:c>
      <x:c r="G670" s="52" t="n">
        <x:v>0.06</x:v>
      </x:c>
      <x:c r="H670" t="str">
        <x:v>%</x:v>
      </x:c>
      <x:c r="I670" t="str">
        <x:v>Assumption</x:v>
      </x:c>
      <x:c r="J670" t="str">
        <x:v>Store Network</x:v>
      </x:c>
      <x:c r="K670" s="26" t="str">
        <x:v>Forecast closures = prior ending stores × closure rate</x:v>
      </x:c>
      <x:c r="L670" s="26" t="n">
        <x:v>0.11</x:v>
      </x:c>
      <x:c r="M670" s="26" t="n">
        <x:v>0.01</x:v>
      </x:c>
      <x:c r="N670" s="26" t="n">
        <x:v>379.6188</x:v>
      </x:c>
      <x:c r="O670" s="26"/>
      <x:c r="P670" s="26"/>
      <x:c r="Q670" s="26"/>
      <x:c r="R670" s="26" t="n">
        <x:v>0</x:v>
      </x:c>
      <x:c r="S670" s="26"/>
      <x:c r="T670" s="26" t="str">
        <x:v>MX_P1_243;MX_P1_244</x:v>
      </x:c>
      <x:c r="U670" s="26" t="str">
        <x:v>2025关店/期初店数Proxy约5.4%；Base用6%，Bear用7%-8%触碰P2预警线，Bull用5%。</x:v>
      </x:c>
      <x:c r="V670" s="26" t="str">
        <x:v>Assumption. See G3 audit for confidence and override logic.</x:v>
      </x:c>
    </x:row>
    <x:row r="671">
      <x:c r="A671" t="str">
        <x:v>蜜雪集团</x:v>
      </x:c>
      <x:c r="B671" t="str">
        <x:v>2026-08-11</x:v>
      </x:c>
      <x:c r="C671" t="str">
        <x:v>Base_g1</x:v>
      </x:c>
      <x:c r="D671" t="n">
        <x:v>2029</x:v>
      </x:c>
      <x:c r="E671" t="str">
        <x:v>overseas_store_growth</x:v>
      </x:c>
      <x:c r="F671" s="52" t="n">
        <x:v>0.1</x:v>
      </x:c>
      <x:c r="G671" s="52" t="n">
        <x:v>0.08</x:v>
      </x:c>
      <x:c r="H671" t="str">
        <x:v>%</x:v>
      </x:c>
      <x:c r="I671" t="str">
        <x:v>Assumption</x:v>
      </x:c>
      <x:c r="J671" t="str">
        <x:v>Overseas</x:v>
      </x:c>
      <x:c r="K671" s="26" t="str">
        <x:v>Overseas stores = prior overseas stores × (1 + growth)</x:v>
      </x:c>
      <x:c r="L671" s="26" t="n">
        <x:v>0.11</x:v>
      </x:c>
      <x:c r="M671" s="26" t="n">
        <x:v>0.01</x:v>
      </x:c>
      <x:c r="N671" s="26" t="n">
        <x:v>379.6188</x:v>
      </x:c>
      <x:c r="O671" s="26"/>
      <x:c r="P671" s="26"/>
      <x:c r="Q671" s="26"/>
      <x:c r="R671" s="26" t="n">
        <x:v>0</x:v>
      </x:c>
      <x:c r="S671" s="26"/>
      <x:c r="T671" s="26" t="str">
        <x:v>MX_P0_003</x:v>
      </x:c>
      <x:c r="U671" s="26" t="str">
        <x:v>2025海外门店4,895→4,467（-8.7%）且印尼/越南处于网络优化，故下调框架海外恢复Preset；Base先以0%→温和恢复。</x:v>
      </x:c>
      <x:c r="V671" s="26" t="str">
        <x:v>Assumption. See G3 audit for confidence and override logic.</x:v>
      </x:c>
    </x:row>
    <x:row r="672">
      <x:c r="A672" t="str">
        <x:v>蜜雪集团</x:v>
      </x:c>
      <x:c r="B672" t="str">
        <x:v>2026-08-11</x:v>
      </x:c>
      <x:c r="C672" t="str">
        <x:v>Base_g1</x:v>
      </x:c>
      <x:c r="D672" t="n">
        <x:v>2029</x:v>
      </x:c>
      <x:c r="E672" t="str">
        <x:v>goods_revenue_per_avg_store_growth</x:v>
      </x:c>
      <x:c r="F672" s="52" t="n">
        <x:v>0.01</x:v>
      </x:c>
      <x:c r="G672" s="52" t="n">
        <x:v>0.01</x:v>
      </x:c>
      <x:c r="H672" t="str">
        <x:v>%</x:v>
      </x:c>
      <x:c r="I672" t="str">
        <x:v>Assumption</x:v>
      </x:c>
      <x:c r="J672" t="str">
        <x:v>R2 Unit Monetization</x:v>
      </x:c>
      <x:c r="K672" s="26" t="str">
        <x:v>Recurring goods revenue/store growth</x:v>
      </x:c>
      <x:c r="L672" s="26" t="n">
        <x:v>0.11</x:v>
      </x:c>
      <x:c r="M672" s="26" t="n">
        <x:v>0.01</x:v>
      </x:c>
      <x:c r="N672" s="26" t="n">
        <x:v>379.6188</x:v>
      </x:c>
      <x:c r="O672" s="26"/>
      <x:c r="P672" s="26"/>
      <x:c r="Q672" s="26"/>
      <x:c r="R672" s="26" t="n">
        <x:v>0</x:v>
      </x:c>
      <x:c r="S672" s="26"/>
      <x:c r="T672" s="26" t="str">
        <x:v>MX_P1_233;MX_P0_001;MX_P1_072</x:v>
      </x:c>
      <x:c r="U672" s="26" t="str">
        <x:v>R2定义纠正：使用“商品收入/平均门店”作为存量采购强度，设备与加盟服务单列，避免用总HQ revenue/store后再加设备/服务造成double count。2024下降、2025回升，Base取约1%-1.5%。</x:v>
      </x:c>
      <x:c r="V672" s="26" t="str">
        <x:v>Assumption. See G3 audit for confidence and override logic.</x:v>
      </x:c>
    </x:row>
    <x:row r="673">
      <x:c r="A673" t="str">
        <x:v>蜜雪集团</x:v>
      </x:c>
      <x:c r="B673" t="str">
        <x:v>2026-08-11</x:v>
      </x:c>
      <x:c r="C673" t="str">
        <x:v>Base_g1</x:v>
      </x:c>
      <x:c r="D673" t="n">
        <x:v>2029</x:v>
      </x:c>
      <x:c r="E673" t="str">
        <x:v>equipment_revenue_per_opening</x:v>
      </x:c>
      <x:c r="F673" s="52" t="n">
        <x:v>0.08160508583612568</x:v>
      </x:c>
      <x:c r="G673" s="52" t="n">
        <x:v>0.085</x:v>
      </x:c>
      <x:c r="H673" t="str">
        <x:v>RMB mn/opening</x:v>
      </x:c>
      <x:c r="I673" t="str">
        <x:v>Assumption</x:v>
      </x:c>
      <x:c r="J673" t="str">
        <x:v>R2 Unit Monetization</x:v>
      </x:c>
      <x:c r="K673" s="26" t="str">
        <x:v>Equipment revenue = gross openings × equipment revenue/opening</x:v>
      </x:c>
      <x:c r="L673" s="26" t="n">
        <x:v>0.11</x:v>
      </x:c>
      <x:c r="M673" s="26" t="n">
        <x:v>0.01</x:v>
      </x:c>
      <x:c r="N673" s="26" t="n">
        <x:v>379.6188</x:v>
      </x:c>
      <x:c r="O673" s="26"/>
      <x:c r="P673" s="26"/>
      <x:c r="Q673" s="26"/>
      <x:c r="R673" s="26" t="n">
        <x:v>0</x:v>
      </x:c>
      <x:c r="S673" s="26"/>
      <x:c r="T673" s="26" t="str">
        <x:v>MX_P1_073;MX_P1_243</x:v>
      </x:c>
      <x:c r="U673" s="26" t="str">
        <x:v>设备收入/新开店仅为Proxy，2025显著高于2023-2024；Base从约8.2万元/店正常化起步，避免直接沿用9.15万元。</x:v>
      </x:c>
      <x:c r="V673" s="26" t="str">
        <x:v>Assumption. See G3 audit for confidence and override logic.</x:v>
      </x:c>
    </x:row>
    <x:row r="674">
      <x:c r="A674" t="str">
        <x:v>蜜雪集团</x:v>
      </x:c>
      <x:c r="B674" t="str">
        <x:v>2026-08-11</x:v>
      </x:c>
      <x:c r="C674" t="str">
        <x:v>Base_g1</x:v>
      </x:c>
      <x:c r="D674" t="n">
        <x:v>2029</x:v>
      </x:c>
      <x:c r="E674" t="str">
        <x:v>franchise_service_revenue_per_avg_store</x:v>
      </x:c>
      <x:c r="F674" s="52" t="n">
        <x:v>0.014936501665067449</x:v>
      </x:c>
      <x:c r="G674" s="52" t="n">
        <x:v>0.0153</x:v>
      </x:c>
      <x:c r="H674" t="str">
        <x:v>RMB mn/store</x:v>
      </x:c>
      <x:c r="I674" t="str">
        <x:v>Assumption</x:v>
      </x:c>
      <x:c r="J674" t="str">
        <x:v>R2 Unit Monetization</x:v>
      </x:c>
      <x:c r="K674" s="26" t="str">
        <x:v>Franchise service revenue = simple average stores × service revenue/store</x:v>
      </x:c>
      <x:c r="L674" s="26" t="n">
        <x:v>0.11</x:v>
      </x:c>
      <x:c r="M674" s="26" t="n">
        <x:v>0.01</x:v>
      </x:c>
      <x:c r="N674" s="26" t="n">
        <x:v>379.6188</x:v>
      </x:c>
      <x:c r="O674" s="26"/>
      <x:c r="P674" s="26"/>
      <x:c r="Q674" s="26"/>
      <x:c r="R674" s="26" t="n">
        <x:v>0</x:v>
      </x:c>
      <x:c r="S674" s="26"/>
      <x:c r="T674" s="26" t="str">
        <x:v>MX_P1_074;MX_P0_001</x:v>
      </x:c>
      <x:c r="U674" s="26" t="str">
        <x:v>2024-2025约1.48-1.49万元/平均店较稳定，按低个位数增长/稳定处理。</x:v>
      </x:c>
      <x:c r="V674" s="26" t="str">
        <x:v>Assumption. See G3 audit for confidence and override logic.</x:v>
      </x:c>
    </x:row>
    <x:row r="675">
      <x:c r="A675" t="str">
        <x:v>蜜雪集团</x:v>
      </x:c>
      <x:c r="B675" t="str">
        <x:v>2026-08-11</x:v>
      </x:c>
      <x:c r="C675" t="str">
        <x:v>Base_g1</x:v>
      </x:c>
      <x:c r="D675" t="n">
        <x:v>2029</x:v>
      </x:c>
      <x:c r="E675" t="str">
        <x:v>second_curve_extra_revenue_uplift</x:v>
      </x:c>
      <x:c r="F675" s="52" t="n">
        <x:v>0</x:v>
      </x:c>
      <x:c r="G675" s="52" t="n">
        <x:v>0</x:v>
      </x:c>
      <x:c r="H675" t="str">
        <x:v>%</x:v>
      </x:c>
      <x:c r="I675" t="str">
        <x:v>Assumption</x:v>
      </x:c>
      <x:c r="J675" t="str">
        <x:v>Second Curve</x:v>
      </x:c>
      <x:c r="K675" s="26" t="str">
        <x:v>No independent uplift; included only through total store path</x:v>
      </x:c>
      <x:c r="L675" s="26" t="n">
        <x:v>0.11</x:v>
      </x:c>
      <x:c r="M675" s="26" t="n">
        <x:v>0.01</x:v>
      </x:c>
      <x:c r="N675" s="26" t="n">
        <x:v>379.6188</x:v>
      </x:c>
      <x:c r="O675" s="26"/>
      <x:c r="P675" s="26"/>
      <x:c r="Q675" s="26"/>
      <x:c r="R675" s="26" t="n">
        <x:v>0</x:v>
      </x:c>
      <x:c r="S675" s="26"/>
      <x:c r="T675" s="26" t="str">
        <x:v>MX_P1_286;MX_P2_401;MX_P2_402</x:v>
      </x:c>
      <x:c r="U675" s="26" t="str">
        <x:v>幸运咖/福鹿家尚未通过Unit Economics Gate；已并表贡献在集团起点和总店网中，额外独立增量设0以避免double count。Bull的更高总门店路径已经包含部分期权。</x:v>
      </x:c>
      <x:c r="V675" s="26" t="str">
        <x:v>Assumption. See G3 audit for confidence and override logic.</x:v>
      </x:c>
    </x:row>
    <x:row r="676">
      <x:c r="A676" t="str">
        <x:v>蜜雪集团</x:v>
      </x:c>
      <x:c r="B676" t="str">
        <x:v>2026-08-11</x:v>
      </x:c>
      <x:c r="C676" t="str">
        <x:v>Base_g1</x:v>
      </x:c>
      <x:c r="D676" t="n">
        <x:v>2029</x:v>
      </x:c>
      <x:c r="E676" t="str">
        <x:v>gross_margin</x:v>
      </x:c>
      <x:c r="F676" s="52" t="n">
        <x:v>0.311435816</x:v>
      </x:c>
      <x:c r="G676" s="52" t="n">
        <x:v>0.313</x:v>
      </x:c>
      <x:c r="H676" t="str">
        <x:v>%</x:v>
      </x:c>
      <x:c r="I676" t="str">
        <x:v>Assumption</x:v>
      </x:c>
      <x:c r="J676" t="str">
        <x:v>Margin</x:v>
      </x:c>
      <x:c r="K676" s="26" t="str">
        <x:v>Gross profit / revenue</x:v>
      </x:c>
      <x:c r="L676" s="26" t="n">
        <x:v>0.11</x:v>
      </x:c>
      <x:c r="M676" s="26" t="n">
        <x:v>0.01</x:v>
      </x:c>
      <x:c r="N676" s="26" t="n">
        <x:v>379.6188</x:v>
      </x:c>
      <x:c r="O676" s="26"/>
      <x:c r="P676" s="26"/>
      <x:c r="Q676" s="26"/>
      <x:c r="R676" s="26" t="n">
        <x:v>0</x:v>
      </x:c>
      <x:c r="S676" s="26"/>
      <x:c r="T676" s="26" t="str">
        <x:v>MX_P1_050;MX_P0_007</x:v>
      </x:c>
      <x:c r="U676" s="26" t="str">
        <x:v>2025商品+设备毛利率承压；P2明确不因宽护城河自动假设&gt;100bps改善，Base围绕2025集团毛利率小幅波动。</x:v>
      </x:c>
      <x:c r="V676" s="26" t="str">
        <x:v>Assumption. See G3 audit for confidence and override logic.</x:v>
      </x:c>
    </x:row>
    <x:row r="677">
      <x:c r="A677" t="str">
        <x:v>蜜雪集团</x:v>
      </x:c>
      <x:c r="B677" t="str">
        <x:v>2026-08-11</x:v>
      </x:c>
      <x:c r="C677" t="str">
        <x:v>Base_g1</x:v>
      </x:c>
      <x:c r="D677" t="n">
        <x:v>2029</x:v>
      </x:c>
      <x:c r="E677" t="str">
        <x:v>core_operating_margin_proxy</x:v>
      </x:c>
      <x:c r="F677" s="52" t="n">
        <x:v>0.21476265</x:v>
      </x:c>
      <x:c r="G677" s="52" t="n">
        <x:v>0.218</x:v>
      </x:c>
      <x:c r="H677" t="str">
        <x:v>%</x:v>
      </x:c>
      <x:c r="I677" t="str">
        <x:v>Assumption</x:v>
      </x:c>
      <x:c r="J677" t="str">
        <x:v>Margin</x:v>
      </x:c>
      <x:c r="K677" s="26" t="str">
        <x:v>Core operating profit proxy / revenue</x:v>
      </x:c>
      <x:c r="L677" s="26" t="n">
        <x:v>0.11</x:v>
      </x:c>
      <x:c r="M677" s="26" t="n">
        <x:v>0.01</x:v>
      </x:c>
      <x:c r="N677" s="26" t="n">
        <x:v>379.6188</x:v>
      </x:c>
      <x:c r="O677" s="26"/>
      <x:c r="P677" s="26"/>
      <x:c r="Q677" s="26"/>
      <x:c r="R677" s="26" t="n">
        <x:v>0</x:v>
      </x:c>
      <x:c r="S677" s="26"/>
      <x:c r="T677" s="26" t="str">
        <x:v>MX_P1_050;MX_P1_051;MX_P1_052;MX_P1_053;MX_P1_054;MX_P1_055</x:v>
      </x:c>
      <x:c r="U677" s="26" t="str">
        <x:v>以2025核心经营利润率为锚，Base仅温和规模效率，不假设大幅经营杠杆。</x:v>
      </x:c>
      <x:c r="V677" s="26" t="str">
        <x:v>Assumption. See G3 audit for confidence and override logic.</x:v>
      </x:c>
    </x:row>
    <x:row r="678">
      <x:c r="A678" t="str">
        <x:v>蜜雪集团</x:v>
      </x:c>
      <x:c r="B678" t="str">
        <x:v>2026-08-11</x:v>
      </x:c>
      <x:c r="C678" t="str">
        <x:v>Base_g1</x:v>
      </x:c>
      <x:c r="D678" t="n">
        <x:v>2029</x:v>
      </x:c>
      <x:c r="E678" t="str">
        <x:v>adj_net_margin</x:v>
      </x:c>
      <x:c r="F678" s="52" t="n">
        <x:v>0.179</x:v>
      </x:c>
      <x:c r="G678" s="52" t="n">
        <x:v>0.179</x:v>
      </x:c>
      <x:c r="H678" t="str">
        <x:v>%</x:v>
      </x:c>
      <x:c r="I678" t="str">
        <x:v>Assumption</x:v>
      </x:c>
      <x:c r="J678" t="str">
        <x:v>Margin</x:v>
      </x:c>
      <x:c r="K678" s="26" t="str">
        <x:v>Normalized parent net income / revenue</x:v>
      </x:c>
      <x:c r="L678" s="26" t="n">
        <x:v>0.11</x:v>
      </x:c>
      <x:c r="M678" s="26" t="n">
        <x:v>0.01</x:v>
      </x:c>
      <x:c r="N678" s="26" t="n">
        <x:v>379.6188</x:v>
      </x:c>
      <x:c r="O678" s="26"/>
      <x:c r="P678" s="26"/>
      <x:c r="Q678" s="26"/>
      <x:c r="R678" s="26" t="n">
        <x:v>0</x:v>
      </x:c>
      <x:c r="S678" s="26"/>
      <x:c r="T678" s="26" t="str">
        <x:v>MX_P1_059;MX_P1_218;MX_P1_057;MX_P1_056</x:v>
      </x:c>
      <x:c r="U678" s="26" t="str">
        <x:v>维持框架约17%-18%的Base纪律；Bear反映成本/竞争压力，Bull上限约19%，不把投资收益或一次性项目当经营改善。</x:v>
      </x:c>
      <x:c r="V678" s="26" t="str">
        <x:v>Assumption. See G3 audit for confidence and override logic.</x:v>
      </x:c>
    </x:row>
    <x:row r="679">
      <x:c r="A679" t="str">
        <x:v>蜜雪集团</x:v>
      </x:c>
      <x:c r="B679" t="str">
        <x:v>2026-08-11</x:v>
      </x:c>
      <x:c r="C679" t="str">
        <x:v>Base_g1</x:v>
      </x:c>
      <x:c r="D679" t="n">
        <x:v>2029</x:v>
      </x:c>
      <x:c r="E679" t="str">
        <x:v>fcf_conversion</x:v>
      </x:c>
      <x:c r="F679" s="52" t="n">
        <x:v>0.907922663</x:v>
      </x:c>
      <x:c r="G679" s="52" t="n">
        <x:v>0.86</x:v>
      </x:c>
      <x:c r="H679" t="str">
        <x:v>%</x:v>
      </x:c>
      <x:c r="I679" t="str">
        <x:v>Assumption</x:v>
      </x:c>
      <x:c r="J679" t="str">
        <x:v>Cash Flow</x:v>
      </x:c>
      <x:c r="K679" s="26" t="str">
        <x:v>FCF / normalized net income</x:v>
      </x:c>
      <x:c r="L679" s="26" t="n">
        <x:v>0.11</x:v>
      </x:c>
      <x:c r="M679" s="26" t="n">
        <x:v>0.01</x:v>
      </x:c>
      <x:c r="N679" s="26" t="n">
        <x:v>379.6188</x:v>
      </x:c>
      <x:c r="O679" s="26"/>
      <x:c r="P679" s="26"/>
      <x:c r="Q679" s="26"/>
      <x:c r="R679" s="26" t="n">
        <x:v>0</x:v>
      </x:c>
      <x:c r="S679" s="26"/>
      <x:c r="T679" s="26" t="str">
        <x:v>MX_P1_091;MX_P1_059;MX_P1_218</x:v>
      </x:c>
      <x:c r="U679" s="26" t="str">
        <x:v>P1显示2024&gt;100%受营运资金释放影响，2025库存增加占用现金；P2要求将长期FCF转化率正常化到约75%-90%而非直接使用3年中位数。</x:v>
      </x:c>
      <x:c r="V679" s="26" t="str">
        <x:v>Assumption. See G3 audit for confidence and override logic.</x:v>
      </x:c>
    </x:row>
    <x:row r="680">
      <x:c r="A680" t="str">
        <x:v>蜜雪集团</x:v>
      </x:c>
      <x:c r="B680" t="str">
        <x:v>2026-08-11</x:v>
      </x:c>
      <x:c r="C680" t="str">
        <x:v>Base_g1</x:v>
      </x:c>
      <x:c r="D680" t="n">
        <x:v>2029</x:v>
      </x:c>
      <x:c r="E680" t="str">
        <x:v>capex_pct_revenue</x:v>
      </x:c>
      <x:c r="F680" s="52" t="n">
        <x:v>0.058392176785785774</x:v>
      </x:c>
      <x:c r="G680" s="52" t="n">
        <x:v>0.032</x:v>
      </x:c>
      <x:c r="H680" t="str">
        <x:v>%</x:v>
      </x:c>
      <x:c r="I680" t="str">
        <x:v>Assumption</x:v>
      </x:c>
      <x:c r="J680" t="str">
        <x:v>Cash Flow</x:v>
      </x:c>
      <x:c r="K680" s="26" t="str">
        <x:v>Capex / revenue</x:v>
      </x:c>
      <x:c r="L680" s="26" t="n">
        <x:v>0.11</x:v>
      </x:c>
      <x:c r="M680" s="26" t="n">
        <x:v>0.01</x:v>
      </x:c>
      <x:c r="N680" s="26" t="n">
        <x:v>379.6188</x:v>
      </x:c>
      <x:c r="O680" s="26"/>
      <x:c r="P680" s="26"/>
      <x:c r="Q680" s="26"/>
      <x:c r="R680" s="26" t="n">
        <x:v>0</x:v>
      </x:c>
      <x:c r="S680" s="26"/>
      <x:c r="T680" s="26" t="str">
        <x:v>MX_P1_092;MX_P1_093;MX_P1_094;MX_P0_007</x:v>
      </x:c>
      <x:c r="U680" s="26" t="str">
        <x:v>2025 Capex/Revenue仅约2.1%偏低，而IPO募集资金仍计划主要投向供应链；采用2026-2028再投资回升、随后随规模效率下降的路径。</x:v>
      </x:c>
      <x:c r="V680" s="26" t="str">
        <x:v>Assumption. See G3 audit for confidence and override logic.</x:v>
      </x:c>
    </x:row>
    <x:row r="681">
      <x:c r="A681" t="str">
        <x:v>蜜雪集团</x:v>
      </x:c>
      <x:c r="B681" t="str">
        <x:v>2026-08-11</x:v>
      </x:c>
      <x:c r="C681" t="str">
        <x:v>Base_g1</x:v>
      </x:c>
      <x:c r="D681" t="n">
        <x:v>2029</x:v>
      </x:c>
      <x:c r="E681" t="str">
        <x:v>nwc_pct_revenue</x:v>
      </x:c>
      <x:c r="F681" s="52" t="n">
        <x:v>-0.028633051</x:v>
      </x:c>
      <x:c r="G681" s="52" t="n">
        <x:v>-0.03</x:v>
      </x:c>
      <x:c r="H681" t="str">
        <x:v>%</x:v>
      </x:c>
      <x:c r="I681" t="str">
        <x:v>Assumption</x:v>
      </x:c>
      <x:c r="J681" t="str">
        <x:v>Working Capital</x:v>
      </x:c>
      <x:c r="K681" s="26" t="str">
        <x:v>Operating NWC / revenue</x:v>
      </x:c>
      <x:c r="L681" s="26" t="n">
        <x:v>0.11</x:v>
      </x:c>
      <x:c r="M681" s="26" t="n">
        <x:v>0.01</x:v>
      </x:c>
      <x:c r="N681" s="26" t="n">
        <x:v>379.6188</x:v>
      </x:c>
      <x:c r="O681" s="26"/>
      <x:c r="P681" s="26"/>
      <x:c r="Q681" s="26"/>
      <x:c r="R681" s="26" t="n">
        <x:v>0</x:v>
      </x:c>
      <x:c r="S681" s="26"/>
      <x:c r="T681" s="26" t="str">
        <x:v>MX_P0_007;MX_P1_196;MX_P1_199;MX_P1_200;MX_P1_201</x:v>
      </x:c>
      <x:c r="U681" s="26" t="str">
        <x:v>以2023-2025中位数约-2.86%为锚；不把2024极端负NWC无限外推。</x:v>
      </x:c>
      <x:c r="V681" s="26" t="str">
        <x:v>Assumption. See G3 audit for confidence and override logic.</x:v>
      </x:c>
    </x:row>
    <x:row r="682">
      <x:c r="A682" t="str">
        <x:v>蜜雪集团</x:v>
      </x:c>
      <x:c r="B682" t="str">
        <x:v>2026-08-11</x:v>
      </x:c>
      <x:c r="C682" t="str">
        <x:v>Base_g1</x:v>
      </x:c>
      <x:c r="D682" t="n">
        <x:v>2029</x:v>
      </x:c>
      <x:c r="E682" t="str">
        <x:v>cash_conversion_cycle</x:v>
      </x:c>
      <x:c r="F682" s="52" t="n">
        <x:v>15.4</x:v>
      </x:c>
      <x:c r="G682" s="52" t="n">
        <x:v>16</x:v>
      </x:c>
      <x:c r="H682" t="str">
        <x:v>days</x:v>
      </x:c>
      <x:c r="I682" t="str">
        <x:v>Assumption</x:v>
      </x:c>
      <x:c r="J682" t="str">
        <x:v>Working Capital</x:v>
      </x:c>
      <x:c r="K682" s="26" t="str">
        <x:v>Inventory days + AR days - AP days</x:v>
      </x:c>
      <x:c r="L682" s="26" t="n">
        <x:v>0.11</x:v>
      </x:c>
      <x:c r="M682" s="26" t="n">
        <x:v>0.01</x:v>
      </x:c>
      <x:c r="N682" s="26" t="n">
        <x:v>379.6188</x:v>
      </x:c>
      <x:c r="O682" s="26"/>
      <x:c r="P682" s="26"/>
      <x:c r="Q682" s="26"/>
      <x:c r="R682" s="26" t="n">
        <x:v>0</x:v>
      </x:c>
      <x:c r="S682" s="26"/>
      <x:c r="T682" s="26" t="str">
        <x:v>MX_P1_173;MX_P1_196;MX_P1_176;MX_P1_199</x:v>
      </x:c>
      <x:c r="U682" s="26" t="str">
        <x:v>2025 CCC约15.4天；Base保持约16天，Bear上探25天作为库存/账期恶化压力线。</x:v>
      </x:c>
      <x:c r="V682" s="26" t="str">
        <x:v>Assumption. See G3 audit for confidence and override logic.</x:v>
      </x:c>
    </x:row>
    <x:row r="683">
      <x:c r="A683" t="str">
        <x:v>蜜雪集团</x:v>
      </x:c>
      <x:c r="B683" t="str">
        <x:v>2026-08-11</x:v>
      </x:c>
      <x:c r="C683" t="str">
        <x:v>Base_g1</x:v>
      </x:c>
      <x:c r="D683" t="n">
        <x:v>2029</x:v>
      </x:c>
      <x:c r="E683" t="str">
        <x:v>operating_invested_capital_pct_revenue</x:v>
      </x:c>
      <x:c r="F683" s="52" t="n">
        <x:v>0.2</x:v>
      </x:c>
      <x:c r="G683" s="52" t="n">
        <x:v>0.2</x:v>
      </x:c>
      <x:c r="H683" t="str">
        <x:v>%</x:v>
      </x:c>
      <x:c r="I683" t="str">
        <x:v>Assumption</x:v>
      </x:c>
      <x:c r="J683" t="str">
        <x:v>Capital Efficiency</x:v>
      </x:c>
      <x:c r="K683" s="26" t="str">
        <x:v>Forecast operating invested capital / revenue proxy</x:v>
      </x:c>
      <x:c r="L683" s="26" t="n">
        <x:v>0.11</x:v>
      </x:c>
      <x:c r="M683" s="26" t="n">
        <x:v>0.01</x:v>
      </x:c>
      <x:c r="N683" s="26" t="n">
        <x:v>379.6188</x:v>
      </x:c>
      <x:c r="O683" s="26"/>
      <x:c r="P683" s="26"/>
      <x:c r="Q683" s="26"/>
      <x:c r="R683" s="26" t="n">
        <x:v>0</x:v>
      </x:c>
      <x:c r="S683" s="26"/>
      <x:c r="T683" s="26" t="str">
        <x:v>MX_P1_050;MX_P1_196;MX_P1_202</x:v>
      </x:c>
      <x:c r="U683" s="26" t="str">
        <x:v>用约20%收入的经营投入资本强度复现P1保守ROIC数量级；Bear/Bull仅做资本效率敏感性，点估值不作为事实。</x:v>
      </x:c>
      <x:c r="V683" s="26" t="str">
        <x:v>Assumption. See G3 audit for confidence and override logic.</x:v>
      </x:c>
    </x:row>
    <x:row r="684">
      <x:c r="A684" t="str">
        <x:v>蜜雪集团</x:v>
      </x:c>
      <x:c r="B684" t="str">
        <x:v>2026-08-11</x:v>
      </x:c>
      <x:c r="C684" t="str">
        <x:v>Base_g1</x:v>
      </x:c>
      <x:c r="D684" t="n">
        <x:v>2029</x:v>
      </x:c>
      <x:c r="E684" t="str">
        <x:v>normalized_tax_rate</x:v>
      </x:c>
      <x:c r="F684" s="52" t="n">
        <x:v>0.22</x:v>
      </x:c>
      <x:c r="G684" s="52" t="n">
        <x:v>0.22</x:v>
      </x:c>
      <x:c r="H684" t="str">
        <x:v>%</x:v>
      </x:c>
      <x:c r="I684" t="str">
        <x:v>Assumption</x:v>
      </x:c>
      <x:c r="J684" t="str">
        <x:v>Capital Efficiency</x:v>
      </x:c>
      <x:c r="K684" s="26" t="str">
        <x:v>Normalized effective tax rate</x:v>
      </x:c>
      <x:c r="L684" s="26" t="n">
        <x:v>0.11</x:v>
      </x:c>
      <x:c r="M684" s="26" t="n">
        <x:v>0.01</x:v>
      </x:c>
      <x:c r="N684" s="26" t="n">
        <x:v>379.6188</x:v>
      </x:c>
      <x:c r="O684" s="26"/>
      <x:c r="P684" s="26"/>
      <x:c r="Q684" s="26"/>
      <x:c r="R684" s="26" t="n">
        <x:v>0</x:v>
      </x:c>
      <x:c r="S684" s="26"/>
      <x:c r="T684" s="26" t="str">
        <x:v>MX_P1_056;MX_P1_057</x:v>
      </x:c>
      <x:c r="U684" s="26" t="str">
        <x:v>2023-2025有效税率约21%-23%，采用22%长期正常化。</x:v>
      </x:c>
      <x:c r="V684" s="26" t="str">
        <x:v>Assumption. See G3 audit for confidence and override logic.</x:v>
      </x:c>
    </x:row>
    <x:row r="685">
      <x:c r="A685" t="str">
        <x:v>蜜雪集团</x:v>
      </x:c>
      <x:c r="B685" t="str">
        <x:v>2026-08-11</x:v>
      </x:c>
      <x:c r="C685" t="str">
        <x:v>Base_g1</x:v>
      </x:c>
      <x:c r="D685" t="n">
        <x:v>2029</x:v>
      </x:c>
      <x:c r="E685" t="str">
        <x:v>diluted_shares</x:v>
      </x:c>
      <x:c r="F685" s="52" t="n">
        <x:v>379.6188</x:v>
      </x:c>
      <x:c r="G685" s="52" t="n">
        <x:v>379.6188</x:v>
      </x:c>
      <x:c r="H685" t="str">
        <x:v>mn shares</x:v>
      </x:c>
      <x:c r="I685" t="str">
        <x:v>Assumption</x:v>
      </x:c>
      <x:c r="J685" t="str">
        <x:v>Share Count</x:v>
      </x:c>
      <x:c r="K685" s="26" t="str">
        <x:v>Issued economic shares; no forecast issuance absent disclosed grants</x:v>
      </x:c>
      <x:c r="L685" s="26" t="n">
        <x:v>0.11</x:v>
      </x:c>
      <x:c r="M685" s="26" t="n">
        <x:v>0.01</x:v>
      </x:c>
      <x:c r="N685" s="26" t="n">
        <x:v>379.6188</x:v>
      </x:c>
      <x:c r="O685" s="26"/>
      <x:c r="P685" s="26"/>
      <x:c r="Q685" s="26"/>
      <x:c r="R685" s="26" t="n">
        <x:v>0</x:v>
      </x:c>
      <x:c r="S685" s="26"/>
      <x:c r="T685" s="26" t="str">
        <x:v>MX_P3_001;MX_P3_004;MX_P3_005;MX_P3_006</x:v>
      </x:c>
      <x:c r="U685" s="26" t="str">
        <x:v>截至2026-07-31已发行总股本仍为379.619百万股且库存股为0；H股奖励计划10%仅为授权上限，未披露实际授予/发行，故Base不预先计满稀释。</x:v>
      </x:c>
      <x:c r="V685" s="26" t="str">
        <x:v>Assumption. See G3 audit for confidence and override logic.</x:v>
      </x:c>
    </x:row>
    <x:row r="686">
      <x:c r="A686" t="str">
        <x:v>蜜雪集团</x:v>
      </x:c>
      <x:c r="B686" t="str">
        <x:v>2026-08-11</x:v>
      </x:c>
      <x:c r="C686" t="str">
        <x:v>Base_g1</x:v>
      </x:c>
      <x:c r="D686" t="n">
        <x:v>2029</x:v>
      </x:c>
      <x:c r="E686" t="str">
        <x:v>dividend_per_share</x:v>
      </x:c>
      <x:c r="F686" s="52" t="n">
        <x:v>0</x:v>
      </x:c>
      <x:c r="G686" s="52" t="n">
        <x:v>0</x:v>
      </x:c>
      <x:c r="H686" t="str">
        <x:v>RMB/share</x:v>
      </x:c>
      <x:c r="I686" t="str">
        <x:v>Assumption</x:v>
      </x:c>
      <x:c r="J686" t="str">
        <x:v>Capital Allocation</x:v>
      </x:c>
      <x:c r="K686" s="26" t="str">
        <x:v>No dividend assumed</x:v>
      </x:c>
      <x:c r="L686" s="26" t="n">
        <x:v>0.11</x:v>
      </x:c>
      <x:c r="M686" s="26" t="n">
        <x:v>0.01</x:v>
      </x:c>
      <x:c r="N686" s="26" t="n">
        <x:v>379.6188</x:v>
      </x:c>
      <x:c r="O686" s="26"/>
      <x:c r="P686" s="26"/>
      <x:c r="Q686" s="26"/>
      <x:c r="R686" s="26" t="n">
        <x:v>0</x:v>
      </x:c>
      <x:c r="S686" s="26"/>
      <x:c r="T686" s="26" t="str">
        <x:v>MX_P1_314</x:v>
      </x:c>
      <x:c r="U686" s="26" t="str">
        <x:v>公司尚无稳定分红历史/政策，P3不预设未来股息；P4可作为资本配置上行敏感性。</x:v>
      </x:c>
      <x:c r="V686" s="26" t="str">
        <x:v>Assumption. See G3 audit for confidence and override logic.</x:v>
      </x:c>
    </x:row>
    <x:row r="687">
      <x:c r="A687" t="str">
        <x:v>蜜雪集团</x:v>
      </x:c>
      <x:c r="B687" t="str">
        <x:v>2026-08-11</x:v>
      </x:c>
      <x:c r="C687" t="str">
        <x:v>Base_g1</x:v>
      </x:c>
      <x:c r="D687" t="n">
        <x:v>2029</x:v>
      </x:c>
      <x:c r="E687" t="str">
        <x:v>stores_end</x:v>
      </x:c>
      <x:c r="F687" s="52"/>
      <x:c r="G687" s="52" t="n">
        <x:v>87535.20466908</x:v>
      </x:c>
      <x:c r="H687" t="str">
        <x:v>stores</x:v>
      </x:c>
      <x:c r="I687" t="str">
        <x:v>R2_Driver_Model</x:v>
      </x:c>
      <x:c r="J687" t="str">
        <x:v>Store Network</x:v>
      </x:c>
      <x:c r="K687" s="26" t="str">
        <x:v>Mainland stores + Overseas stores</x:v>
      </x:c>
      <x:c r="L687" s="26" t="n">
        <x:v>0.11</x:v>
      </x:c>
      <x:c r="M687" s="26" t="n">
        <x:v>0.01</x:v>
      </x:c>
      <x:c r="N687" s="26" t="n">
        <x:v>379.6188</x:v>
      </x:c>
      <x:c r="O687" s="26"/>
      <x:c r="P687" s="26"/>
      <x:c r="Q687" s="26"/>
      <x:c r="R687" s="26" t="n">
        <x:v>0</x:v>
      </x:c>
      <x:c r="S687" s="26"/>
      <x:c r="T687" s="26" t="str">
        <x:v>MX_P0_001;MX_P0_003;MX_P1_072;MX_P1_073;MX_P1_074;MX_P1_243;MX_P1_244</x:v>
      </x:c>
      <x:c r="U687" s="26" t="str"/>
      <x:c r="V687" s="26" t="str">
        <x:v>V2 regional driver: overseas shrink is no longer backfilled by mainland stores. | V2 regional-store architecture.</x:v>
      </x:c>
    </x:row>
    <x:row r="688">
      <x:c r="A688" t="str">
        <x:v>蜜雪集团</x:v>
      </x:c>
      <x:c r="B688" t="str">
        <x:v>2026-08-11</x:v>
      </x:c>
      <x:c r="C688" t="str">
        <x:v>Base_g1</x:v>
      </x:c>
      <x:c r="D688" t="n">
        <x:v>2029</x:v>
      </x:c>
      <x:c r="E688" t="str">
        <x:v>stores_opened</x:v>
      </x:c>
      <x:c r="F688" s="52"/>
      <x:c r="G688" s="52" t="n">
        <x:v>10679.61966372001</x:v>
      </x:c>
      <x:c r="H688" t="str">
        <x:v>stores</x:v>
      </x:c>
      <x:c r="I688" t="str">
        <x:v>R2_Driver_Model</x:v>
      </x:c>
      <x:c r="J688" t="str">
        <x:v>Store Network</x:v>
      </x:c>
      <x:c r="K688" s="26" t="str">
        <x:v>Ending total stores - Beginning total stores + Closures; acquisition assumed 0</x:v>
      </x:c>
      <x:c r="L688" s="26" t="n">
        <x:v>0.11</x:v>
      </x:c>
      <x:c r="M688" s="26" t="n">
        <x:v>0.01</x:v>
      </x:c>
      <x:c r="N688" s="26" t="n">
        <x:v>379.6188</x:v>
      </x:c>
      <x:c r="O688" s="26"/>
      <x:c r="P688" s="26"/>
      <x:c r="Q688" s="26"/>
      <x:c r="R688" s="26" t="n">
        <x:v>0</x:v>
      </x:c>
      <x:c r="S688" s="26"/>
      <x:c r="T688" s="26" t="str">
        <x:v>MX_P0_001;MX_P0_003;MX_P1_072;MX_P1_073;MX_P1_074;MX_P1_243;MX_P1_244</x:v>
      </x:c>
      <x:c r="U688" s="26" t="str"/>
      <x:c r="V688" s="26" t="str">
        <x:v>Derived forecast; not company guidance. | V2 regional-store architecture.</x:v>
      </x:c>
    </x:row>
    <x:row r="689">
      <x:c r="A689" t="str">
        <x:v>蜜雪集团</x:v>
      </x:c>
      <x:c r="B689" t="str">
        <x:v>2026-08-11</x:v>
      </x:c>
      <x:c r="C689" t="str">
        <x:v>Base_g1</x:v>
      </x:c>
      <x:c r="D689" t="n">
        <x:v>2029</x:v>
      </x:c>
      <x:c r="E689" t="str">
        <x:v>stores_closed</x:v>
      </x:c>
      <x:c r="F689" s="52"/>
      <x:c r="G689" s="52" t="n">
        <x:v>4905.675638639999</x:v>
      </x:c>
      <x:c r="H689" t="str">
        <x:v>stores</x:v>
      </x:c>
      <x:c r="I689" t="str">
        <x:v>R2_Driver_Model</x:v>
      </x:c>
      <x:c r="J689" t="str">
        <x:v>Store Network</x:v>
      </x:c>
      <x:c r="K689" s="26" t="str">
        <x:v>Prior stores × closure rate</x:v>
      </x:c>
      <x:c r="L689" s="26" t="n">
        <x:v>0.11</x:v>
      </x:c>
      <x:c r="M689" s="26" t="n">
        <x:v>0.01</x:v>
      </x:c>
      <x:c r="N689" s="26" t="n">
        <x:v>379.6188</x:v>
      </x:c>
      <x:c r="O689" s="26"/>
      <x:c r="P689" s="26"/>
      <x:c r="Q689" s="26"/>
      <x:c r="R689" s="26" t="n">
        <x:v>0</x:v>
      </x:c>
      <x:c r="S689" s="26"/>
      <x:c r="T689" s="26" t="str">
        <x:v>MX_P0_001;MX_P0_003;MX_P1_072;MX_P1_073;MX_P1_074;MX_P1_243;MX_P1_244</x:v>
      </x:c>
      <x:c r="U689" s="26" t="str"/>
      <x:c r="V689" s="26" t="str">
        <x:v>Derived forecast; not company guidance. | V2 regional-store architecture.</x:v>
      </x:c>
    </x:row>
    <x:row r="690">
      <x:c r="A690" t="str">
        <x:v>蜜雪集团</x:v>
      </x:c>
      <x:c r="B690" t="str">
        <x:v>2026-08-11</x:v>
      </x:c>
      <x:c r="C690" t="str">
        <x:v>Base_g1</x:v>
      </x:c>
      <x:c r="D690" t="n">
        <x:v>2029</x:v>
      </x:c>
      <x:c r="E690" t="str">
        <x:v>avg_stores_proxy</x:v>
      </x:c>
      <x:c r="F690" s="52"/>
      <x:c r="G690" s="52" t="n">
        <x:v>84648.23265654</x:v>
      </x:c>
      <x:c r="H690" t="str">
        <x:v>stores</x:v>
      </x:c>
      <x:c r="I690" t="str">
        <x:v>R2_Driver_Model</x:v>
      </x:c>
      <x:c r="J690" t="str">
        <x:v>Store Network</x:v>
      </x:c>
      <x:c r="K690" s="26" t="str">
        <x:v>(Beginning + Ending stores)/2</x:v>
      </x:c>
      <x:c r="L690" s="26" t="n">
        <x:v>0.11</x:v>
      </x:c>
      <x:c r="M690" s="26" t="n">
        <x:v>0.01</x:v>
      </x:c>
      <x:c r="N690" s="26" t="n">
        <x:v>379.6188</x:v>
      </x:c>
      <x:c r="O690" s="26"/>
      <x:c r="P690" s="26"/>
      <x:c r="Q690" s="26"/>
      <x:c r="R690" s="26" t="n">
        <x:v>0</x:v>
      </x:c>
      <x:c r="S690" s="26"/>
      <x:c r="T690" s="26" t="str">
        <x:v>MX_P0_001;MX_P0_003;MX_P1_072;MX_P1_073;MX_P1_074;MX_P1_243;MX_P1_244</x:v>
      </x:c>
      <x:c r="U690" s="26" t="str"/>
      <x:c r="V690" s="26" t="str">
        <x:v>Derived forecast; not company guidance. | V2 regional-store architecture.</x:v>
      </x:c>
    </x:row>
    <x:row r="691">
      <x:c r="A691" t="str">
        <x:v>蜜雪集团</x:v>
      </x:c>
      <x:c r="B691" t="str">
        <x:v>2026-08-11</x:v>
      </x:c>
      <x:c r="C691" t="str">
        <x:v>Base_g1</x:v>
      </x:c>
      <x:c r="D691" t="n">
        <x:v>2029</x:v>
      </x:c>
      <x:c r="E691" t="str">
        <x:v>overseas_stores</x:v>
      </x:c>
      <x:c r="F691" s="52"/>
      <x:c r="G691" s="52" t="n">
        <x:v>5470.824240000001</x:v>
      </x:c>
      <x:c r="H691" t="str">
        <x:v>stores</x:v>
      </x:c>
      <x:c r="I691" t="str">
        <x:v>R2_Driver_Model</x:v>
      </x:c>
      <x:c r="J691" t="str">
        <x:v>Overseas</x:v>
      </x:c>
      <x:c r="K691" s="26" t="str">
        <x:v>Prior overseas stores × (1 + overseas growth)</x:v>
      </x:c>
      <x:c r="L691" s="26" t="n">
        <x:v>0.11</x:v>
      </x:c>
      <x:c r="M691" s="26" t="n">
        <x:v>0.01</x:v>
      </x:c>
      <x:c r="N691" s="26" t="n">
        <x:v>379.6188</x:v>
      </x:c>
      <x:c r="O691" s="26"/>
      <x:c r="P691" s="26"/>
      <x:c r="Q691" s="26"/>
      <x:c r="R691" s="26" t="n">
        <x:v>0</x:v>
      </x:c>
      <x:c r="S691" s="26"/>
      <x:c r="T691" s="26" t="str">
        <x:v>MX_P0_001;MX_P0_003;MX_P1_072;MX_P1_073;MX_P1_074;MX_P1_243;MX_P1_244</x:v>
      </x:c>
      <x:c r="U691" s="26" t="str"/>
      <x:c r="V691" s="26" t="str">
        <x:v>Derived forecast; not company guidance. | V2 regional-store architecture.</x:v>
      </x:c>
    </x:row>
    <x:row r="692">
      <x:c r="A692" t="str">
        <x:v>蜜雪集团</x:v>
      </x:c>
      <x:c r="B692" t="str">
        <x:v>2026-08-11</x:v>
      </x:c>
      <x:c r="C692" t="str">
        <x:v>Base_g1</x:v>
      </x:c>
      <x:c r="D692" t="n">
        <x:v>2029</x:v>
      </x:c>
      <x:c r="E692" t="str">
        <x:v>mainland_stores_proxy</x:v>
      </x:c>
      <x:c r="F692" s="52"/>
      <x:c r="G692" s="52" t="n">
        <x:v>82064.38042908</x:v>
      </x:c>
      <x:c r="H692" t="str">
        <x:v>stores</x:v>
      </x:c>
      <x:c r="I692" t="str">
        <x:v>R2_Driver_Model</x:v>
      </x:c>
      <x:c r="J692" t="str">
        <x:v>Overseas</x:v>
      </x:c>
      <x:c r="K692" s="26" t="str">
        <x:v>Prior mainland stores × (1 + mainland store growth)</x:v>
      </x:c>
      <x:c r="L692" s="26" t="n">
        <x:v>0.11</x:v>
      </x:c>
      <x:c r="M692" s="26" t="n">
        <x:v>0.01</x:v>
      </x:c>
      <x:c r="N692" s="26" t="n">
        <x:v>379.6188</x:v>
      </x:c>
      <x:c r="O692" s="26"/>
      <x:c r="P692" s="26"/>
      <x:c r="Q692" s="26"/>
      <x:c r="R692" s="26" t="n">
        <x:v>0</x:v>
      </x:c>
      <x:c r="S692" s="26"/>
      <x:c r="T692" s="26" t="str">
        <x:v>MX_P0_001;MX_P0_003;MX_P1_072;MX_P1_073;MX_P1_074;MX_P1_243;MX_P1_244</x:v>
      </x:c>
      <x:c r="U692" s="26" t="str"/>
      <x:c r="V692" s="26" t="str">
        <x:v>V2 regional driver. No longer calculated as Total - Overseas. | V2 regional-store architecture.</x:v>
      </x:c>
    </x:row>
    <x:row r="693">
      <x:c r="A693" t="str">
        <x:v>蜜雪集团</x:v>
      </x:c>
      <x:c r="B693" t="str">
        <x:v>2026-08-11</x:v>
      </x:c>
      <x:c r="C693" t="str">
        <x:v>Base_g1</x:v>
      </x:c>
      <x:c r="D693" t="n">
        <x:v>2029</x:v>
      </x:c>
      <x:c r="E693" t="str">
        <x:v>goods_revenue_per_avg_store</x:v>
      </x:c>
      <x:c r="F693" s="52"/>
      <x:c r="G693" s="52" t="n">
        <x:v>0.6216394883063961</x:v>
      </x:c>
      <x:c r="H693" t="str">
        <x:v>RMB mn/store</x:v>
      </x:c>
      <x:c r="I693" t="str">
        <x:v>R2_Driver_Model</x:v>
      </x:c>
      <x:c r="J693" t="str">
        <x:v>R2 Unit Monetization</x:v>
      </x:c>
      <x:c r="K693" s="26" t="str">
        <x:v>Prior goods/store × (1 + growth)</x:v>
      </x:c>
      <x:c r="L693" s="26" t="n">
        <x:v>0.11</x:v>
      </x:c>
      <x:c r="M693" s="26" t="n">
        <x:v>0.01</x:v>
      </x:c>
      <x:c r="N693" s="26" t="n">
        <x:v>379.6188</x:v>
      </x:c>
      <x:c r="O693" s="26"/>
      <x:c r="P693" s="26"/>
      <x:c r="Q693" s="26"/>
      <x:c r="R693" s="26" t="n">
        <x:v>0</x:v>
      </x:c>
      <x:c r="S693" s="26"/>
      <x:c r="T693" s="26" t="str">
        <x:v>MX_P0_001;MX_P0_003;MX_P1_072;MX_P1_073;MX_P1_074;MX_P1_243;MX_P1_244</x:v>
      </x:c>
      <x:c r="U693" s="26" t="str"/>
      <x:c r="V693" s="26" t="str">
        <x:v>Derived forecast; not company guidance.</x:v>
      </x:c>
    </x:row>
    <x:row r="694">
      <x:c r="A694" t="str">
        <x:v>蜜雪集团</x:v>
      </x:c>
      <x:c r="B694" t="str">
        <x:v>2026-08-11</x:v>
      </x:c>
      <x:c r="C694" t="str">
        <x:v>Base_g1</x:v>
      </x:c>
      <x:c r="D694" t="n">
        <x:v>2029</x:v>
      </x:c>
      <x:c r="E694" t="str">
        <x:v>goods_revenue</x:v>
      </x:c>
      <x:c r="F694" s="52"/>
      <x:c r="G694" s="52" t="n">
        <x:v>52620.684034652295</x:v>
      </x:c>
      <x:c r="H694" t="str">
        <x:v>RMB mn</x:v>
      </x:c>
      <x:c r="I694" t="str">
        <x:v>R2_Driver_Model</x:v>
      </x:c>
      <x:c r="J694" t="str">
        <x:v>R2 Revenue</x:v>
      </x:c>
      <x:c r="K694" s="26" t="str">
        <x:v>Avg stores × goods revenue/store</x:v>
      </x:c>
      <x:c r="L694" s="26" t="n">
        <x:v>0.11</x:v>
      </x:c>
      <x:c r="M694" s="26" t="n">
        <x:v>0.01</x:v>
      </x:c>
      <x:c r="N694" s="26" t="n">
        <x:v>379.6188</x:v>
      </x:c>
      <x:c r="O694" s="26"/>
      <x:c r="P694" s="26"/>
      <x:c r="Q694" s="26"/>
      <x:c r="R694" s="26" t="n">
        <x:v>0</x:v>
      </x:c>
      <x:c r="S694" s="26"/>
      <x:c r="T694" s="26" t="str">
        <x:v>MX_P0_001;MX_P0_003;MX_P1_072;MX_P1_073;MX_P1_074;MX_P1_243;MX_P1_244</x:v>
      </x:c>
      <x:c r="U694" s="26" t="str"/>
      <x:c r="V694" s="26" t="str">
        <x:v>Derived forecast; not company guidance. | V2 regional-store architecture.</x:v>
      </x:c>
    </x:row>
    <x:row r="695">
      <x:c r="A695" t="str">
        <x:v>蜜雪集团</x:v>
      </x:c>
      <x:c r="B695" t="str">
        <x:v>2026-08-11</x:v>
      </x:c>
      <x:c r="C695" t="str">
        <x:v>Base_g1</x:v>
      </x:c>
      <x:c r="D695" t="n">
        <x:v>2029</x:v>
      </x:c>
      <x:c r="E695" t="str">
        <x:v>equipment_revenue</x:v>
      </x:c>
      <x:c r="F695" s="52"/>
      <x:c r="G695" s="52" t="n">
        <x:v>907.7676714162009</x:v>
      </x:c>
      <x:c r="H695" t="str">
        <x:v>RMB mn</x:v>
      </x:c>
      <x:c r="I695" t="str">
        <x:v>R2_Driver_Model</x:v>
      </x:c>
      <x:c r="J695" t="str">
        <x:v>R2 Revenue</x:v>
      </x:c>
      <x:c r="K695" s="26" t="str">
        <x:v>Gross openings × equipment revenue/opening</x:v>
      </x:c>
      <x:c r="L695" s="26" t="n">
        <x:v>0.11</x:v>
      </x:c>
      <x:c r="M695" s="26" t="n">
        <x:v>0.01</x:v>
      </x:c>
      <x:c r="N695" s="26" t="n">
        <x:v>379.6188</x:v>
      </x:c>
      <x:c r="O695" s="26"/>
      <x:c r="P695" s="26"/>
      <x:c r="Q695" s="26"/>
      <x:c r="R695" s="26" t="n">
        <x:v>0</x:v>
      </x:c>
      <x:c r="S695" s="26"/>
      <x:c r="T695" s="26" t="str">
        <x:v>MX_P0_001;MX_P0_003;MX_P1_072;MX_P1_073;MX_P1_074;MX_P1_243;MX_P1_244</x:v>
      </x:c>
      <x:c r="U695" s="26" t="str"/>
      <x:c r="V695" s="26" t="str">
        <x:v>Derived forecast; not company guidance. | V2 regional-store architecture.</x:v>
      </x:c>
    </x:row>
    <x:row r="696">
      <x:c r="A696" t="str">
        <x:v>蜜雪集团</x:v>
      </x:c>
      <x:c r="B696" t="str">
        <x:v>2026-08-11</x:v>
      </x:c>
      <x:c r="C696" t="str">
        <x:v>Base_g1</x:v>
      </x:c>
      <x:c r="D696" t="n">
        <x:v>2029</x:v>
      </x:c>
      <x:c r="E696" t="str">
        <x:v>franchise_service_revenue</x:v>
      </x:c>
      <x:c r="F696" s="52"/>
      <x:c r="G696" s="52" t="n">
        <x:v>1295.117959645062</x:v>
      </x:c>
      <x:c r="H696" t="str">
        <x:v>RMB mn</x:v>
      </x:c>
      <x:c r="I696" t="str">
        <x:v>R2_Driver_Model</x:v>
      </x:c>
      <x:c r="J696" t="str">
        <x:v>R2 Revenue</x:v>
      </x:c>
      <x:c r="K696" s="26" t="str">
        <x:v>Avg stores × franchise service revenue/store</x:v>
      </x:c>
      <x:c r="L696" s="26" t="n">
        <x:v>0.11</x:v>
      </x:c>
      <x:c r="M696" s="26" t="n">
        <x:v>0.01</x:v>
      </x:c>
      <x:c r="N696" s="26" t="n">
        <x:v>379.6188</x:v>
      </x:c>
      <x:c r="O696" s="26"/>
      <x:c r="P696" s="26"/>
      <x:c r="Q696" s="26"/>
      <x:c r="R696" s="26" t="n">
        <x:v>0</x:v>
      </x:c>
      <x:c r="S696" s="26"/>
      <x:c r="T696" s="26" t="str">
        <x:v>MX_P0_001;MX_P0_003;MX_P1_072;MX_P1_073;MX_P1_074;MX_P1_243;MX_P1_244</x:v>
      </x:c>
      <x:c r="U696" s="26" t="str"/>
      <x:c r="V696" s="26" t="str">
        <x:v>Derived forecast; not company guidance. | V2 regional-store architecture.</x:v>
      </x:c>
    </x:row>
    <x:row r="697">
      <x:c r="A697" t="str">
        <x:v>蜜雪集团</x:v>
      </x:c>
      <x:c r="B697" t="str">
        <x:v>2026-08-11</x:v>
      </x:c>
      <x:c r="C697" t="str">
        <x:v>Base_g1</x:v>
      </x:c>
      <x:c r="D697" t="n">
        <x:v>2029</x:v>
      </x:c>
      <x:c r="E697" t="str">
        <x:v>revenue</x:v>
      </x:c>
      <x:c r="F697" s="52"/>
      <x:c r="G697" s="52" t="n">
        <x:v>54823.569665713556</x:v>
      </x:c>
      <x:c r="H697" t="str">
        <x:v>RMB mn</x:v>
      </x:c>
      <x:c r="I697" t="str">
        <x:v>R2_Driver_Model</x:v>
      </x:c>
      <x:c r="J697" t="str">
        <x:v>R2 Revenue</x:v>
      </x:c>
      <x:c r="K697" s="26" t="str">
        <x:v>Goods revenue + equipment revenue + franchise service revenue</x:v>
      </x:c>
      <x:c r="L697" s="26" t="n">
        <x:v>0.11</x:v>
      </x:c>
      <x:c r="M697" s="26" t="n">
        <x:v>0.01</x:v>
      </x:c>
      <x:c r="N697" s="26" t="n">
        <x:v>379.6188</x:v>
      </x:c>
      <x:c r="O697" s="26"/>
      <x:c r="P697" s="26"/>
      <x:c r="Q697" s="26"/>
      <x:c r="R697" s="26" t="n">
        <x:v>0</x:v>
      </x:c>
      <x:c r="S697" s="26"/>
      <x:c r="T697" s="26" t="str">
        <x:v>MX_P0_001;MX_P0_003;MX_P1_072;MX_P1_073;MX_P1_074;MX_P1_243;MX_P1_244</x:v>
      </x:c>
      <x:c r="U697" s="26" t="str"/>
      <x:c r="V697" s="26" t="str">
        <x:v>Derived forecast; not company guidance. | V2 regional-store architecture.</x:v>
      </x:c>
    </x:row>
    <x:row r="698">
      <x:c r="A698" t="str">
        <x:v>蜜雪集团</x:v>
      </x:c>
      <x:c r="B698" t="str">
        <x:v>2026-08-11</x:v>
      </x:c>
      <x:c r="C698" t="str">
        <x:v>Base_g1</x:v>
      </x:c>
      <x:c r="D698" t="n">
        <x:v>2029</x:v>
      </x:c>
      <x:c r="E698" t="str">
        <x:v>revenue_growth</x:v>
      </x:c>
      <x:c r="F698" s="52"/>
      <x:c r="G698" s="52" t="n">
        <x:v>0.08794150978881565</x:v>
      </x:c>
      <x:c r="H698" t="str">
        <x:v>%</x:v>
      </x:c>
      <x:c r="I698" t="str">
        <x:v>R2_Driver_Model</x:v>
      </x:c>
      <x:c r="J698" t="str">
        <x:v>R2 Revenue</x:v>
      </x:c>
      <x:c r="K698" s="26" t="str">
        <x:v>Revenue / prior-year revenue - 1</x:v>
      </x:c>
      <x:c r="L698" s="26" t="n">
        <x:v>0.11</x:v>
      </x:c>
      <x:c r="M698" s="26" t="n">
        <x:v>0.01</x:v>
      </x:c>
      <x:c r="N698" s="26" t="n">
        <x:v>379.6188</x:v>
      </x:c>
      <x:c r="O698" s="26"/>
      <x:c r="P698" s="26"/>
      <x:c r="Q698" s="26"/>
      <x:c r="R698" s="26" t="n">
        <x:v>0</x:v>
      </x:c>
      <x:c r="S698" s="26"/>
      <x:c r="T698" s="26" t="str">
        <x:v>MX_P0_001;MX_P0_003;MX_P1_072;MX_P1_073;MX_P1_074;MX_P1_243;MX_P1_244</x:v>
      </x:c>
      <x:c r="U698" s="26" t="str"/>
      <x:c r="V698" s="26" t="str">
        <x:v>Derived forecast; not company guidance. | V2 regional-store architecture.</x:v>
      </x:c>
    </x:row>
    <x:row r="699">
      <x:c r="A699" t="str">
        <x:v>蜜雪集团</x:v>
      </x:c>
      <x:c r="B699" t="str">
        <x:v>2026-08-11</x:v>
      </x:c>
      <x:c r="C699" t="str">
        <x:v>Base_g1</x:v>
      </x:c>
      <x:c r="D699" t="n">
        <x:v>2029</x:v>
      </x:c>
      <x:c r="E699" t="str">
        <x:v>normalized_net_income</x:v>
      </x:c>
      <x:c r="F699" s="52"/>
      <x:c r="G699" s="52" t="n">
        <x:v>9813.418970162726</x:v>
      </x:c>
      <x:c r="H699" t="str">
        <x:v>RMB mn</x:v>
      </x:c>
      <x:c r="I699" t="str">
        <x:v>R2_Driver_Model</x:v>
      </x:c>
      <x:c r="J699" t="str">
        <x:v>Profit</x:v>
      </x:c>
      <x:c r="K699" s="26" t="str">
        <x:v>Revenue × normalized net margin</x:v>
      </x:c>
      <x:c r="L699" s="26" t="n">
        <x:v>0.11</x:v>
      </x:c>
      <x:c r="M699" s="26" t="n">
        <x:v>0.01</x:v>
      </x:c>
      <x:c r="N699" s="26" t="n">
        <x:v>379.6188</x:v>
      </x:c>
      <x:c r="O699" s="26"/>
      <x:c r="P699" s="26"/>
      <x:c r="Q699" s="26"/>
      <x:c r="R699" s="26" t="n">
        <x:v>0</x:v>
      </x:c>
      <x:c r="S699" s="26"/>
      <x:c r="T699" s="26" t="str">
        <x:v>MX_P0_001;MX_P0_003;MX_P1_072;MX_P1_073;MX_P1_074;MX_P1_243;MX_P1_244</x:v>
      </x:c>
      <x:c r="U699" s="26" t="str"/>
      <x:c r="V699" s="26" t="str">
        <x:v>Derived forecast; not company guidance. | V2 regional-store architecture.</x:v>
      </x:c>
    </x:row>
    <x:row r="700">
      <x:c r="A700" t="str">
        <x:v>蜜雪集团</x:v>
      </x:c>
      <x:c r="B700" t="str">
        <x:v>2026-08-11</x:v>
      </x:c>
      <x:c r="C700" t="str">
        <x:v>Base_g1</x:v>
      </x:c>
      <x:c r="D700" t="n">
        <x:v>2029</x:v>
      </x:c>
      <x:c r="E700" t="str">
        <x:v>eps_normalized</x:v>
      </x:c>
      <x:c r="F700" s="52"/>
      <x:c r="G700" s="52" t="n">
        <x:v>25.85071911655251</x:v>
      </x:c>
      <x:c r="H700" t="str">
        <x:v>RMB/share</x:v>
      </x:c>
      <x:c r="I700" t="str">
        <x:v>R2_Driver_Model</x:v>
      </x:c>
      <x:c r="J700" t="str">
        <x:v>Profit</x:v>
      </x:c>
      <x:c r="K700" s="26" t="str">
        <x:v>Normalized net income / diluted shares</x:v>
      </x:c>
      <x:c r="L700" s="26" t="n">
        <x:v>0.11</x:v>
      </x:c>
      <x:c r="M700" s="26" t="n">
        <x:v>0.01</x:v>
      </x:c>
      <x:c r="N700" s="26" t="n">
        <x:v>379.6188</x:v>
      </x:c>
      <x:c r="O700" s="26"/>
      <x:c r="P700" s="26"/>
      <x:c r="Q700" s="26"/>
      <x:c r="R700" s="26" t="n">
        <x:v>0</x:v>
      </x:c>
      <x:c r="S700" s="26"/>
      <x:c r="T700" s="26" t="str">
        <x:v>MX_P0_001;MX_P0_003;MX_P1_072;MX_P1_073;MX_P1_074;MX_P1_243;MX_P1_244</x:v>
      </x:c>
      <x:c r="U700" s="26" t="str"/>
      <x:c r="V700" s="26" t="str">
        <x:v>Derived forecast; not company guidance.</x:v>
      </x:c>
    </x:row>
    <x:row r="701">
      <x:c r="A701" t="str">
        <x:v>蜜雪集团</x:v>
      </x:c>
      <x:c r="B701" t="str">
        <x:v>2026-08-11</x:v>
      </x:c>
      <x:c r="C701" t="str">
        <x:v>Base_g1</x:v>
      </x:c>
      <x:c r="D701" t="n">
        <x:v>2029</x:v>
      </x:c>
      <x:c r="E701" t="str">
        <x:v>fcf</x:v>
      </x:c>
      <x:c r="F701" s="52"/>
      <x:c r="G701" s="52" t="n">
        <x:v>8439.540314339944</x:v>
      </x:c>
      <x:c r="H701" t="str">
        <x:v>RMB mn</x:v>
      </x:c>
      <x:c r="I701" t="str">
        <x:v>R2_Driver_Model</x:v>
      </x:c>
      <x:c r="J701" t="str">
        <x:v>Cash Flow</x:v>
      </x:c>
      <x:c r="K701" s="26" t="str">
        <x:v>Normalized net income × FCF conversion</x:v>
      </x:c>
      <x:c r="L701" s="26" t="n">
        <x:v>0.11</x:v>
      </x:c>
      <x:c r="M701" s="26" t="n">
        <x:v>0.01</x:v>
      </x:c>
      <x:c r="N701" s="26" t="n">
        <x:v>379.6188</x:v>
      </x:c>
      <x:c r="O701" s="26"/>
      <x:c r="P701" s="26"/>
      <x:c r="Q701" s="26"/>
      <x:c r="R701" s="26" t="n">
        <x:v>0</x:v>
      </x:c>
      <x:c r="S701" s="26"/>
      <x:c r="T701" s="26" t="str">
        <x:v>MX_P0_001;MX_P0_003;MX_P1_072;MX_P1_073;MX_P1_074;MX_P1_243;MX_P1_244</x:v>
      </x:c>
      <x:c r="U701" s="26" t="str"/>
      <x:c r="V701" s="26" t="str">
        <x:v>Derived forecast; not company guidance. | V2 regional-store architecture.</x:v>
      </x:c>
    </x:row>
    <x:row r="702">
      <x:c r="A702" t="str">
        <x:v>蜜雪集团</x:v>
      </x:c>
      <x:c r="B702" t="str">
        <x:v>2026-08-11</x:v>
      </x:c>
      <x:c r="C702" t="str">
        <x:v>Base_g1</x:v>
      </x:c>
      <x:c r="D702" t="n">
        <x:v>2029</x:v>
      </x:c>
      <x:c r="E702" t="str">
        <x:v>capex</x:v>
      </x:c>
      <x:c r="F702" s="52"/>
      <x:c r="G702" s="52" t="n">
        <x:v>1754.3542293028338</x:v>
      </x:c>
      <x:c r="H702" t="str">
        <x:v>RMB mn</x:v>
      </x:c>
      <x:c r="I702" t="str">
        <x:v>R2_Driver_Model</x:v>
      </x:c>
      <x:c r="J702" t="str">
        <x:v>Cash Flow</x:v>
      </x:c>
      <x:c r="K702" s="26" t="str">
        <x:v>Revenue × Capex/Revenue</x:v>
      </x:c>
      <x:c r="L702" s="26" t="n">
        <x:v>0.11</x:v>
      </x:c>
      <x:c r="M702" s="26" t="n">
        <x:v>0.01</x:v>
      </x:c>
      <x:c r="N702" s="26" t="n">
        <x:v>379.6188</x:v>
      </x:c>
      <x:c r="O702" s="26"/>
      <x:c r="P702" s="26"/>
      <x:c r="Q702" s="26"/>
      <x:c r="R702" s="26" t="n">
        <x:v>0</x:v>
      </x:c>
      <x:c r="S702" s="26"/>
      <x:c r="T702" s="26" t="str">
        <x:v>MX_P0_001;MX_P0_003;MX_P1_072;MX_P1_073;MX_P1_074;MX_P1_243;MX_P1_244</x:v>
      </x:c>
      <x:c r="U702" s="26" t="str"/>
      <x:c r="V702" s="26" t="str">
        <x:v>Derived forecast; not company guidance.</x:v>
      </x:c>
    </x:row>
    <x:row r="703">
      <x:c r="A703" t="str">
        <x:v>蜜雪集团</x:v>
      </x:c>
      <x:c r="B703" t="str">
        <x:v>2026-08-11</x:v>
      </x:c>
      <x:c r="C703" t="str">
        <x:v>Base_g1</x:v>
      </x:c>
      <x:c r="D703" t="n">
        <x:v>2029</x:v>
      </x:c>
      <x:c r="E703" t="str">
        <x:v>cfo</x:v>
      </x:c>
      <x:c r="F703" s="52"/>
      <x:c r="G703" s="52" t="n">
        <x:v>10193.894543642777</x:v>
      </x:c>
      <x:c r="H703" t="str">
        <x:v>RMB mn</x:v>
      </x:c>
      <x:c r="I703" t="str">
        <x:v>R2_Driver_Model</x:v>
      </x:c>
      <x:c r="J703" t="str">
        <x:v>Cash Flow</x:v>
      </x:c>
      <x:c r="K703" s="26" t="str">
        <x:v>FCF + Capex</x:v>
      </x:c>
      <x:c r="L703" s="26" t="n">
        <x:v>0.11</x:v>
      </x:c>
      <x:c r="M703" s="26" t="n">
        <x:v>0.01</x:v>
      </x:c>
      <x:c r="N703" s="26" t="n">
        <x:v>379.6188</x:v>
      </x:c>
      <x:c r="O703" s="26"/>
      <x:c r="P703" s="26"/>
      <x:c r="Q703" s="26"/>
      <x:c r="R703" s="26" t="n">
        <x:v>0</x:v>
      </x:c>
      <x:c r="S703" s="26"/>
      <x:c r="T703" s="26" t="str">
        <x:v>MX_P0_001;MX_P0_003;MX_P1_072;MX_P1_073;MX_P1_074;MX_P1_243;MX_P1_244</x:v>
      </x:c>
      <x:c r="U703" s="26" t="str"/>
      <x:c r="V703" s="26" t="str">
        <x:v>Derived forecast; not company guidance.</x:v>
      </x:c>
    </x:row>
    <x:row r="704">
      <x:c r="A704" t="str">
        <x:v>蜜雪集团</x:v>
      </x:c>
      <x:c r="B704" t="str">
        <x:v>2026-08-11</x:v>
      </x:c>
      <x:c r="C704" t="str">
        <x:v>Base_g1</x:v>
      </x:c>
      <x:c r="D704" t="n">
        <x:v>2029</x:v>
      </x:c>
      <x:c r="E704" t="str">
        <x:v>operating_nwc</x:v>
      </x:c>
      <x:c r="F704" s="52"/>
      <x:c r="G704" s="52" t="n">
        <x:v>-1644.7070899714065</x:v>
      </x:c>
      <x:c r="H704" t="str">
        <x:v>RMB mn</x:v>
      </x:c>
      <x:c r="I704" t="str">
        <x:v>R2_Driver_Model</x:v>
      </x:c>
      <x:c r="J704" t="str">
        <x:v>Working Capital</x:v>
      </x:c>
      <x:c r="K704" s="26" t="str">
        <x:v>Revenue × NWC/Revenue</x:v>
      </x:c>
      <x:c r="L704" s="26" t="n">
        <x:v>0.11</x:v>
      </x:c>
      <x:c r="M704" s="26" t="n">
        <x:v>0.01</x:v>
      </x:c>
      <x:c r="N704" s="26" t="n">
        <x:v>379.6188</x:v>
      </x:c>
      <x:c r="O704" s="26"/>
      <x:c r="P704" s="26"/>
      <x:c r="Q704" s="26"/>
      <x:c r="R704" s="26" t="n">
        <x:v>0</x:v>
      </x:c>
      <x:c r="S704" s="26"/>
      <x:c r="T704" s="26" t="str">
        <x:v>MX_P0_001;MX_P0_003;MX_P1_072;MX_P1_073;MX_P1_074;MX_P1_243;MX_P1_244</x:v>
      </x:c>
      <x:c r="U704" s="26" t="str"/>
      <x:c r="V704" s="26" t="str">
        <x:v>Derived forecast; not company guidance.</x:v>
      </x:c>
    </x:row>
    <x:row r="705">
      <x:c r="A705" t="str">
        <x:v>蜜雪集团</x:v>
      </x:c>
      <x:c r="B705" t="str">
        <x:v>2026-08-11</x:v>
      </x:c>
      <x:c r="C705" t="str">
        <x:v>Base_g1</x:v>
      </x:c>
      <x:c r="D705" t="n">
        <x:v>2029</x:v>
      </x:c>
      <x:c r="E705" t="str">
        <x:v>operating_invested_capital_proxy</x:v>
      </x:c>
      <x:c r="F705" s="52"/>
      <x:c r="G705" s="52" t="n">
        <x:v>10964.713933142712</x:v>
      </x:c>
      <x:c r="H705" t="str">
        <x:v>RMB mn</x:v>
      </x:c>
      <x:c r="I705" t="str">
        <x:v>R2_Driver_Model</x:v>
      </x:c>
      <x:c r="J705" t="str">
        <x:v>Capital Efficiency</x:v>
      </x:c>
      <x:c r="K705" s="26" t="str">
        <x:v>Revenue × operating invested capital/revenue</x:v>
      </x:c>
      <x:c r="L705" s="26" t="n">
        <x:v>0.11</x:v>
      </x:c>
      <x:c r="M705" s="26" t="n">
        <x:v>0.01</x:v>
      </x:c>
      <x:c r="N705" s="26" t="n">
        <x:v>379.6188</x:v>
      </x:c>
      <x:c r="O705" s="26"/>
      <x:c r="P705" s="26"/>
      <x:c r="Q705" s="26"/>
      <x:c r="R705" s="26" t="n">
        <x:v>0</x:v>
      </x:c>
      <x:c r="S705" s="26"/>
      <x:c r="T705" s="26" t="str">
        <x:v>MX_P0_001;MX_P0_003;MX_P1_072;MX_P1_073;MX_P1_074;MX_P1_243;MX_P1_244</x:v>
      </x:c>
      <x:c r="U705" s="26" t="str"/>
      <x:c r="V705" s="26" t="str">
        <x:v>Derived forecast; not company guidance.</x:v>
      </x:c>
    </x:row>
    <x:row r="706">
      <x:c r="A706" t="str">
        <x:v>蜜雪集团</x:v>
      </x:c>
      <x:c r="B706" t="str">
        <x:v>2026-08-11</x:v>
      </x:c>
      <x:c r="C706" t="str">
        <x:v>Base_g1</x:v>
      </x:c>
      <x:c r="D706" t="n">
        <x:v>2029</x:v>
      </x:c>
      <x:c r="E706" t="str">
        <x:v>nopat_proxy</x:v>
      </x:c>
      <x:c r="F706" s="52"/>
      <x:c r="G706" s="52" t="n">
        <x:v>9322.199785957933</x:v>
      </x:c>
      <x:c r="H706" t="str">
        <x:v>RMB mn</x:v>
      </x:c>
      <x:c r="I706" t="str">
        <x:v>R2_Driver_Model</x:v>
      </x:c>
      <x:c r="J706" t="str">
        <x:v>Capital Efficiency</x:v>
      </x:c>
      <x:c r="K706" s="26" t="str">
        <x:v>Revenue × core operating margin × (1-tax rate)</x:v>
      </x:c>
      <x:c r="L706" s="26" t="n">
        <x:v>0.11</x:v>
      </x:c>
      <x:c r="M706" s="26" t="n">
        <x:v>0.01</x:v>
      </x:c>
      <x:c r="N706" s="26" t="n">
        <x:v>379.6188</x:v>
      </x:c>
      <x:c r="O706" s="26"/>
      <x:c r="P706" s="26"/>
      <x:c r="Q706" s="26"/>
      <x:c r="R706" s="26" t="n">
        <x:v>0</x:v>
      </x:c>
      <x:c r="S706" s="26"/>
      <x:c r="T706" s="26" t="str">
        <x:v>MX_P0_001;MX_P0_003;MX_P1_072;MX_P1_073;MX_P1_074;MX_P1_243;MX_P1_244</x:v>
      </x:c>
      <x:c r="U706" s="26" t="str"/>
      <x:c r="V706" s="26" t="str">
        <x:v>Derived forecast; not company guidance.</x:v>
      </x:c>
    </x:row>
    <x:row r="707">
      <x:c r="A707" t="str">
        <x:v>蜜雪集团</x:v>
      </x:c>
      <x:c r="B707" t="str">
        <x:v>2026-08-11</x:v>
      </x:c>
      <x:c r="C707" t="str">
        <x:v>Base_g1</x:v>
      </x:c>
      <x:c r="D707" t="n">
        <x:v>2029</x:v>
      </x:c>
      <x:c r="E707" t="str">
        <x:v>roic_proxy</x:v>
      </x:c>
      <x:c r="F707" s="52"/>
      <x:c r="G707" s="52" t="n">
        <x:v>0.8860093707471783</x:v>
      </x:c>
      <x:c r="H707" t="str">
        <x:v>%</x:v>
      </x:c>
      <x:c r="I707" t="str">
        <x:v>R2_Driver_Model</x:v>
      </x:c>
      <x:c r="J707" t="str">
        <x:v>Capital Efficiency</x:v>
      </x:c>
      <x:c r="K707" s="26" t="str">
        <x:v>NOPAT / average operating invested capital proxy</x:v>
      </x:c>
      <x:c r="L707" s="26" t="n">
        <x:v>0.11</x:v>
      </x:c>
      <x:c r="M707" s="26" t="n">
        <x:v>0.01</x:v>
      </x:c>
      <x:c r="N707" s="26" t="n">
        <x:v>379.6188</x:v>
      </x:c>
      <x:c r="O707" s="26"/>
      <x:c r="P707" s="26"/>
      <x:c r="Q707" s="26"/>
      <x:c r="R707" s="26" t="n">
        <x:v>0</x:v>
      </x:c>
      <x:c r="S707" s="26"/>
      <x:c r="T707" s="26" t="str">
        <x:v>MX_P0_001;MX_P0_003;MX_P1_072;MX_P1_073;MX_P1_074;MX_P1_243;MX_P1_244</x:v>
      </x:c>
      <x:c r="U707" s="26" t="str"/>
      <x:c r="V707" s="26" t="str">
        <x:v>Derived forecast; not company guidance.</x:v>
      </x:c>
    </x:row>
    <x:row r="708">
      <x:c r="A708" t="str">
        <x:v>蜜雪集团</x:v>
      </x:c>
      <x:c r="B708" t="str">
        <x:v>2026-08-11</x:v>
      </x:c>
      <x:c r="C708" t="str">
        <x:v>Base_g1</x:v>
      </x:c>
      <x:c r="D708" t="n">
        <x:v>2029</x:v>
      </x:c>
      <x:c r="E708" t="str">
        <x:v>incremental_roic_3y_proxy</x:v>
      </x:c>
      <x:c r="F708" s="52"/>
      <x:c r="G708" s="52" t="n">
        <x:v>0.9129947769203872</x:v>
      </x:c>
      <x:c r="H708" t="str">
        <x:v>%</x:v>
      </x:c>
      <x:c r="I708" t="str">
        <x:v>R2_Driver_Model</x:v>
      </x:c>
      <x:c r="J708" t="str">
        <x:v>Capital Efficiency</x:v>
      </x:c>
      <x:c r="K708" s="26" t="str">
        <x:v>ΔNOPAT(3Y) / Δending operating invested capital proxy(3Y)</x:v>
      </x:c>
      <x:c r="L708" s="26" t="n">
        <x:v>0.11</x:v>
      </x:c>
      <x:c r="M708" s="26" t="n">
        <x:v>0.01</x:v>
      </x:c>
      <x:c r="N708" s="26" t="n">
        <x:v>379.6188</x:v>
      </x:c>
      <x:c r="O708" s="26"/>
      <x:c r="P708" s="26"/>
      <x:c r="Q708" s="26"/>
      <x:c r="R708" s="26" t="n">
        <x:v>0</x:v>
      </x:c>
      <x:c r="S708" s="26"/>
      <x:c r="T708" s="26" t="str">
        <x:v>MX_P0_001;MX_P0_003;MX_P1_072;MX_P1_073;MX_P1_074;MX_P1_243;MX_P1_244</x:v>
      </x:c>
      <x:c r="U708" s="26" t="str"/>
      <x:c r="V708" s="26" t="str">
        <x:v>Definition-sensitive forecast proxy; use hurdle crossing more than point estimate.</x:v>
      </x:c>
    </x:row>
    <x:row r="709">
      <x:c r="A709" t="str">
        <x:v>蜜雪集团</x:v>
      </x:c>
      <x:c r="B709" t="str">
        <x:v>2026-08-11</x:v>
      </x:c>
      <x:c r="C709" t="str">
        <x:v>Base_g1</x:v>
      </x:c>
      <x:c r="D709" t="n">
        <x:v>2029</x:v>
      </x:c>
      <x:c r="E709" t="str">
        <x:v>equity_pre_distribution</x:v>
      </x:c>
      <x:c r="F709" s="52"/>
      <x:c r="G709" s="52" t="n">
        <x:v>58015.08815977057</x:v>
      </x:c>
      <x:c r="H709" t="str">
        <x:v>RMB mn</x:v>
      </x:c>
      <x:c r="I709" t="str">
        <x:v>R2_Driver_Model</x:v>
      </x:c>
      <x:c r="J709" t="str">
        <x:v>Capital Allocation</x:v>
      </x:c>
      <x:c r="K709" s="26" t="str">
        <x:v>Prior equity + normalized net income; no dividend/repurchase assumed</x:v>
      </x:c>
      <x:c r="L709" s="26" t="n">
        <x:v>0.11</x:v>
      </x:c>
      <x:c r="M709" s="26" t="n">
        <x:v>0.01</x:v>
      </x:c>
      <x:c r="N709" s="26" t="n">
        <x:v>379.6188</x:v>
      </x:c>
      <x:c r="O709" s="26"/>
      <x:c r="P709" s="26"/>
      <x:c r="Q709" s="26"/>
      <x:c r="R709" s="26" t="n">
        <x:v>0</x:v>
      </x:c>
      <x:c r="S709" s="26"/>
      <x:c r="T709" s="26" t="str">
        <x:v>MX_P0_001;MX_P0_003;MX_P1_072;MX_P1_073;MX_P1_074;MX_P1_243;MX_P1_244</x:v>
      </x:c>
      <x:c r="U709" s="26" t="str"/>
      <x:c r="V709" s="26" t="str">
        <x:v>Derived forecast; not company guidance.</x:v>
      </x:c>
    </x:row>
    <x:row r="710">
      <x:c r="A710" t="str">
        <x:v>蜜雪集团</x:v>
      </x:c>
      <x:c r="B710" t="str">
        <x:v>2026-08-11</x:v>
      </x:c>
      <x:c r="C710" t="str">
        <x:v>Base_g1</x:v>
      </x:c>
      <x:c r="D710" t="n">
        <x:v>2029</x:v>
      </x:c>
      <x:c r="E710" t="str">
        <x:v>roe_normalized</x:v>
      </x:c>
      <x:c r="F710" s="52"/>
      <x:c r="G710" s="52" t="n">
        <x:v>0.18478099341488052</x:v>
      </x:c>
      <x:c r="H710" t="str">
        <x:v>%</x:v>
      </x:c>
      <x:c r="I710" t="str">
        <x:v>R2_Driver_Model</x:v>
      </x:c>
      <x:c r="J710" t="str">
        <x:v>Capital Efficiency</x:v>
      </x:c>
      <x:c r="K710" s="26" t="str">
        <x:v>Normalized net income / average equity</x:v>
      </x:c>
      <x:c r="L710" s="26" t="n">
        <x:v>0.11</x:v>
      </x:c>
      <x:c r="M710" s="26" t="n">
        <x:v>0.01</x:v>
      </x:c>
      <x:c r="N710" s="26" t="n">
        <x:v>379.6188</x:v>
      </x:c>
      <x:c r="O710" s="26"/>
      <x:c r="P710" s="26"/>
      <x:c r="Q710" s="26"/>
      <x:c r="R710" s="26" t="n">
        <x:v>0</x:v>
      </x:c>
      <x:c r="S710" s="26"/>
      <x:c r="T710" s="26" t="str">
        <x:v>MX_P0_001;MX_P0_003;MX_P1_072;MX_P1_073;MX_P1_074;MX_P1_243;MX_P1_244</x:v>
      </x:c>
      <x:c r="U710" s="26" t="str"/>
      <x:c r="V710" s="26" t="str">
        <x:v>Derived forecast; not company guidance.</x:v>
      </x:c>
    </x:row>
    <x:row r="711">
      <x:c r="A711" t="str">
        <x:v>蜜雪集团</x:v>
      </x:c>
      <x:c r="B711" t="str">
        <x:v>2026-08-11</x:v>
      </x:c>
      <x:c r="C711" t="str">
        <x:v>Base_g1</x:v>
      </x:c>
      <x:c r="D711" t="n">
        <x:v>2029</x:v>
      </x:c>
      <x:c r="E711" t="str">
        <x:v>net_cash_pre_capital_allocation</x:v>
      </x:c>
      <x:c r="F711" s="52"/>
      <x:c r="G711" s="52" t="n">
        <x:v>48145.50624842349</x:v>
      </x:c>
      <x:c r="H711" t="str">
        <x:v>RMB mn</x:v>
      </x:c>
      <x:c r="I711" t="str">
        <x:v>R2_Driver_Model</x:v>
      </x:c>
      <x:c r="J711" t="str">
        <x:v>Capital Allocation</x:v>
      </x:c>
      <x:c r="K711" s="26" t="str">
        <x:v>Prior broad net cash + FCF; no future dividends/M&amp;A/repurchases assumed</x:v>
      </x:c>
      <x:c r="L711" s="26" t="n">
        <x:v>0.11</x:v>
      </x:c>
      <x:c r="M711" s="26" t="n">
        <x:v>0.01</x:v>
      </x:c>
      <x:c r="N711" s="26" t="n">
        <x:v>379.6188</x:v>
      </x:c>
      <x:c r="O711" s="26"/>
      <x:c r="P711" s="26"/>
      <x:c r="Q711" s="26"/>
      <x:c r="R711" s="26" t="n">
        <x:v>0</x:v>
      </x:c>
      <x:c r="S711" s="26"/>
      <x:c r="T711" s="26" t="str">
        <x:v>MX_P0_001;MX_P0_003;MX_P1_072;MX_P1_073;MX_P1_074;MX_P1_243;MX_P1_244</x:v>
      </x:c>
      <x:c r="U711" s="26" t="str"/>
      <x:c r="V711" s="26" t="str">
        <x:v>Derived forecast; not company guidance. | V2 regional-store architecture.</x:v>
      </x:c>
    </x:row>
    <x:row r="712">
      <x:c r="A712" t="str">
        <x:v>蜜雪集团</x:v>
      </x:c>
      <x:c r="B712" t="str">
        <x:v>2026-08-11</x:v>
      </x:c>
      <x:c r="C712" t="str">
        <x:v>Base_g1</x:v>
      </x:c>
      <x:c r="D712" t="n">
        <x:v>2030</x:v>
      </x:c>
      <x:c r="E712" t="str">
        <x:v>store_growth</x:v>
      </x:c>
      <x:c r="F712" s="52" t="n">
        <x:v>0.06</x:v>
      </x:c>
      <x:c r="G712" s="52" t="n">
        <x:v>0.05062498559987172</x:v>
      </x:c>
      <x:c r="H712" t="str">
        <x:v>%</x:v>
      </x:c>
      <x:c r="I712" t="str">
        <x:v>Derived</x:v>
      </x:c>
      <x:c r="J712" t="str">
        <x:v>Store Network Derived</x:v>
      </x:c>
      <x:c r="K712" s="26" t="str">
        <x:v>Total store growth = (Mainland stores + Overseas stores) / prior total stores - 1</x:v>
      </x:c>
      <x:c r="L712" s="26" t="n">
        <x:v>0.11</x:v>
      </x:c>
      <x:c r="M712" s="26" t="n">
        <x:v>0.01</x:v>
      </x:c>
      <x:c r="N712" s="26" t="n">
        <x:v>379.6188</x:v>
      </x:c>
      <x:c r="O712" s="26"/>
      <x:c r="P712" s="26"/>
      <x:c r="Q712" s="26"/>
      <x:c r="R712" s="26" t="n">
        <x:v>0</x:v>
      </x:c>
      <x:c r="S712" s="26"/>
      <x:c r="T712" s="26" t="str">
        <x:v>MX_P0_001;MX_P1_243;MX_P1_244</x:v>
      </x:c>
      <x:c r="U712" s="26" t="str">
        <x:v>V2重构：总门店增速由中国内地与海外两条独立路径推导，不再作为手填输入。</x:v>
      </x:c>
      <x:c r="V712" s="26" t="str">
        <x:v>Legacy preset retained for audit only; final is derived. | V2 regional-store architecture.</x:v>
      </x:c>
    </x:row>
    <x:row r="713">
      <x:c r="A713" t="str">
        <x:v>蜜雪集团</x:v>
      </x:c>
      <x:c r="B713" t="str">
        <x:v>2026-08-11</x:v>
      </x:c>
      <x:c r="C713" t="str">
        <x:v>Base_g1</x:v>
      </x:c>
      <x:c r="D713" t="n">
        <x:v>2030</x:v>
      </x:c>
      <x:c r="E713" t="str">
        <x:v>closure_rate_proxy_assumption</x:v>
      </x:c>
      <x:c r="F713" s="52" t="n">
        <x:v>0.06</x:v>
      </x:c>
      <x:c r="G713" s="52" t="n">
        <x:v>0.06</x:v>
      </x:c>
      <x:c r="H713" t="str">
        <x:v>%</x:v>
      </x:c>
      <x:c r="I713" t="str">
        <x:v>Assumption</x:v>
      </x:c>
      <x:c r="J713" t="str">
        <x:v>Store Network</x:v>
      </x:c>
      <x:c r="K713" s="26" t="str">
        <x:v>Forecast closures = prior ending stores × closure rate</x:v>
      </x:c>
      <x:c r="L713" s="26" t="n">
        <x:v>0.11</x:v>
      </x:c>
      <x:c r="M713" s="26" t="n">
        <x:v>0.01</x:v>
      </x:c>
      <x:c r="N713" s="26" t="n">
        <x:v>379.6188</x:v>
      </x:c>
      <x:c r="O713" s="26"/>
      <x:c r="P713" s="26"/>
      <x:c r="Q713" s="26"/>
      <x:c r="R713" s="26" t="n">
        <x:v>0</x:v>
      </x:c>
      <x:c r="S713" s="26"/>
      <x:c r="T713" s="26" t="str">
        <x:v>MX_P1_243;MX_P1_244</x:v>
      </x:c>
      <x:c r="U713" s="26" t="str">
        <x:v>2025关店/期初店数Proxy约5.4%；Base用6%，Bear用7%-8%触碰P2预警线，Bull用5%。</x:v>
      </x:c>
      <x:c r="V713" s="26" t="str">
        <x:v>Assumption. See G3 audit for confidence and override logic.</x:v>
      </x:c>
    </x:row>
    <x:row r="714">
      <x:c r="A714" t="str">
        <x:v>蜜雪集团</x:v>
      </x:c>
      <x:c r="B714" t="str">
        <x:v>2026-08-11</x:v>
      </x:c>
      <x:c r="C714" t="str">
        <x:v>Base_g1</x:v>
      </x:c>
      <x:c r="D714" t="n">
        <x:v>2030</x:v>
      </x:c>
      <x:c r="E714" t="str">
        <x:v>overseas_store_growth</x:v>
      </x:c>
      <x:c r="F714" s="52" t="n">
        <x:v>0.08</x:v>
      </x:c>
      <x:c r="G714" s="52" t="n">
        <x:v>0.06</x:v>
      </x:c>
      <x:c r="H714" t="str">
        <x:v>%</x:v>
      </x:c>
      <x:c r="I714" t="str">
        <x:v>Assumption</x:v>
      </x:c>
      <x:c r="J714" t="str">
        <x:v>Overseas</x:v>
      </x:c>
      <x:c r="K714" s="26" t="str">
        <x:v>Overseas stores = prior overseas stores × (1 + growth)</x:v>
      </x:c>
      <x:c r="L714" s="26" t="n">
        <x:v>0.11</x:v>
      </x:c>
      <x:c r="M714" s="26" t="n">
        <x:v>0.01</x:v>
      </x:c>
      <x:c r="N714" s="26" t="n">
        <x:v>379.6188</x:v>
      </x:c>
      <x:c r="O714" s="26"/>
      <x:c r="P714" s="26"/>
      <x:c r="Q714" s="26"/>
      <x:c r="R714" s="26" t="n">
        <x:v>0</x:v>
      </x:c>
      <x:c r="S714" s="26"/>
      <x:c r="T714" s="26" t="str">
        <x:v>MX_P0_003</x:v>
      </x:c>
      <x:c r="U714" s="26" t="str">
        <x:v>2025海外门店4,895→4,467（-8.7%）且印尼/越南处于网络优化，故下调框架海外恢复Preset；Base先以0%→温和恢复。</x:v>
      </x:c>
      <x:c r="V714" s="26" t="str">
        <x:v>Assumption. See G3 audit for confidence and override logic.</x:v>
      </x:c>
    </x:row>
    <x:row r="715">
      <x:c r="A715" t="str">
        <x:v>蜜雪集团</x:v>
      </x:c>
      <x:c r="B715" t="str">
        <x:v>2026-08-11</x:v>
      </x:c>
      <x:c r="C715" t="str">
        <x:v>Base_g1</x:v>
      </x:c>
      <x:c r="D715" t="n">
        <x:v>2030</x:v>
      </x:c>
      <x:c r="E715" t="str">
        <x:v>goods_revenue_per_avg_store_growth</x:v>
      </x:c>
      <x:c r="F715" s="52" t="n">
        <x:v>0.01</x:v>
      </x:c>
      <x:c r="G715" s="52" t="n">
        <x:v>0.01</x:v>
      </x:c>
      <x:c r="H715" t="str">
        <x:v>%</x:v>
      </x:c>
      <x:c r="I715" t="str">
        <x:v>Assumption</x:v>
      </x:c>
      <x:c r="J715" t="str">
        <x:v>R2 Unit Monetization</x:v>
      </x:c>
      <x:c r="K715" s="26" t="str">
        <x:v>Recurring goods revenue/store growth</x:v>
      </x:c>
      <x:c r="L715" s="26" t="n">
        <x:v>0.11</x:v>
      </x:c>
      <x:c r="M715" s="26" t="n">
        <x:v>0.01</x:v>
      </x:c>
      <x:c r="N715" s="26" t="n">
        <x:v>379.6188</x:v>
      </x:c>
      <x:c r="O715" s="26"/>
      <x:c r="P715" s="26"/>
      <x:c r="Q715" s="26"/>
      <x:c r="R715" s="26" t="n">
        <x:v>0</x:v>
      </x:c>
      <x:c r="S715" s="26"/>
      <x:c r="T715" s="26" t="str">
        <x:v>MX_P1_233;MX_P0_001;MX_P1_072</x:v>
      </x:c>
      <x:c r="U715" s="26" t="str">
        <x:v>R2定义纠正：使用“商品收入/平均门店”作为存量采购强度，设备与加盟服务单列，避免用总HQ revenue/store后再加设备/服务造成double count。2024下降、2025回升，Base取约1%-1.5%。</x:v>
      </x:c>
      <x:c r="V715" s="26" t="str">
        <x:v>Assumption. See G3 audit for confidence and override logic.</x:v>
      </x:c>
    </x:row>
    <x:row r="716">
      <x:c r="A716" t="str">
        <x:v>蜜雪集团</x:v>
      </x:c>
      <x:c r="B716" t="str">
        <x:v>2026-08-11</x:v>
      </x:c>
      <x:c r="C716" t="str">
        <x:v>Base_g1</x:v>
      </x:c>
      <x:c r="D716" t="n">
        <x:v>2030</x:v>
      </x:c>
      <x:c r="E716" t="str">
        <x:v>equipment_revenue_per_opening</x:v>
      </x:c>
      <x:c r="F716" s="52" t="n">
        <x:v>0.08242113669448693</x:v>
      </x:c>
      <x:c r="G716" s="52" t="n">
        <x:v>0.086</x:v>
      </x:c>
      <x:c r="H716" t="str">
        <x:v>RMB mn/opening</x:v>
      </x:c>
      <x:c r="I716" t="str">
        <x:v>Assumption</x:v>
      </x:c>
      <x:c r="J716" t="str">
        <x:v>R2 Unit Monetization</x:v>
      </x:c>
      <x:c r="K716" s="26" t="str">
        <x:v>Equipment revenue = gross openings × equipment revenue/opening</x:v>
      </x:c>
      <x:c r="L716" s="26" t="n">
        <x:v>0.11</x:v>
      </x:c>
      <x:c r="M716" s="26" t="n">
        <x:v>0.01</x:v>
      </x:c>
      <x:c r="N716" s="26" t="n">
        <x:v>379.6188</x:v>
      </x:c>
      <x:c r="O716" s="26"/>
      <x:c r="P716" s="26"/>
      <x:c r="Q716" s="26"/>
      <x:c r="R716" s="26" t="n">
        <x:v>0</x:v>
      </x:c>
      <x:c r="S716" s="26"/>
      <x:c r="T716" s="26" t="str">
        <x:v>MX_P1_073;MX_P1_243</x:v>
      </x:c>
      <x:c r="U716" s="26" t="str">
        <x:v>设备收入/新开店仅为Proxy，2025显著高于2023-2024；Base从约8.2万元/店正常化起步，避免直接沿用9.15万元。</x:v>
      </x:c>
      <x:c r="V716" s="26" t="str">
        <x:v>Assumption. See G3 audit for confidence and override logic.</x:v>
      </x:c>
    </x:row>
    <x:row r="717">
      <x:c r="A717" t="str">
        <x:v>蜜雪集团</x:v>
      </x:c>
      <x:c r="B717" t="str">
        <x:v>2026-08-11</x:v>
      </x:c>
      <x:c r="C717" t="str">
        <x:v>Base_g1</x:v>
      </x:c>
      <x:c r="D717" t="n">
        <x:v>2030</x:v>
      </x:c>
      <x:c r="E717" t="str">
        <x:v>franchise_service_revenue_per_avg_store</x:v>
      </x:c>
      <x:c r="F717" s="52" t="n">
        <x:v>0.014936501665067449</x:v>
      </x:c>
      <x:c r="G717" s="52" t="n">
        <x:v>0.0154</x:v>
      </x:c>
      <x:c r="H717" t="str">
        <x:v>RMB mn/store</x:v>
      </x:c>
      <x:c r="I717" t="str">
        <x:v>Assumption</x:v>
      </x:c>
      <x:c r="J717" t="str">
        <x:v>R2 Unit Monetization</x:v>
      </x:c>
      <x:c r="K717" s="26" t="str">
        <x:v>Franchise service revenue = simple average stores × service revenue/store</x:v>
      </x:c>
      <x:c r="L717" s="26" t="n">
        <x:v>0.11</x:v>
      </x:c>
      <x:c r="M717" s="26" t="n">
        <x:v>0.01</x:v>
      </x:c>
      <x:c r="N717" s="26" t="n">
        <x:v>379.6188</x:v>
      </x:c>
      <x:c r="O717" s="26"/>
      <x:c r="P717" s="26"/>
      <x:c r="Q717" s="26"/>
      <x:c r="R717" s="26" t="n">
        <x:v>0</x:v>
      </x:c>
      <x:c r="S717" s="26"/>
      <x:c r="T717" s="26" t="str">
        <x:v>MX_P1_074;MX_P0_001</x:v>
      </x:c>
      <x:c r="U717" s="26" t="str">
        <x:v>2024-2025约1.48-1.49万元/平均店较稳定，按低个位数增长/稳定处理。</x:v>
      </x:c>
      <x:c r="V717" s="26" t="str">
        <x:v>Assumption. See G3 audit for confidence and override logic.</x:v>
      </x:c>
    </x:row>
    <x:row r="718">
      <x:c r="A718" t="str">
        <x:v>蜜雪集团</x:v>
      </x:c>
      <x:c r="B718" t="str">
        <x:v>2026-08-11</x:v>
      </x:c>
      <x:c r="C718" t="str">
        <x:v>Base_g1</x:v>
      </x:c>
      <x:c r="D718" t="n">
        <x:v>2030</x:v>
      </x:c>
      <x:c r="E718" t="str">
        <x:v>second_curve_extra_revenue_uplift</x:v>
      </x:c>
      <x:c r="F718" s="52" t="n">
        <x:v>0</x:v>
      </x:c>
      <x:c r="G718" s="52" t="n">
        <x:v>0</x:v>
      </x:c>
      <x:c r="H718" t="str">
        <x:v>%</x:v>
      </x:c>
      <x:c r="I718" t="str">
        <x:v>Assumption</x:v>
      </x:c>
      <x:c r="J718" t="str">
        <x:v>Second Curve</x:v>
      </x:c>
      <x:c r="K718" s="26" t="str">
        <x:v>No independent uplift; included only through total store path</x:v>
      </x:c>
      <x:c r="L718" s="26" t="n">
        <x:v>0.11</x:v>
      </x:c>
      <x:c r="M718" s="26" t="n">
        <x:v>0.01</x:v>
      </x:c>
      <x:c r="N718" s="26" t="n">
        <x:v>379.6188</x:v>
      </x:c>
      <x:c r="O718" s="26"/>
      <x:c r="P718" s="26"/>
      <x:c r="Q718" s="26"/>
      <x:c r="R718" s="26" t="n">
        <x:v>0</x:v>
      </x:c>
      <x:c r="S718" s="26"/>
      <x:c r="T718" s="26" t="str">
        <x:v>MX_P1_286;MX_P2_401;MX_P2_402</x:v>
      </x:c>
      <x:c r="U718" s="26" t="str">
        <x:v>幸运咖/福鹿家尚未通过Unit Economics Gate；已并表贡献在集团起点和总店网中，额外独立增量设0以避免double count。Bull的更高总门店路径已经包含部分期权。</x:v>
      </x:c>
      <x:c r="V718" s="26" t="str">
        <x:v>Assumption. See G3 audit for confidence and override logic.</x:v>
      </x:c>
    </x:row>
    <x:row r="719">
      <x:c r="A719" t="str">
        <x:v>蜜雪集团</x:v>
      </x:c>
      <x:c r="B719" t="str">
        <x:v>2026-08-11</x:v>
      </x:c>
      <x:c r="C719" t="str">
        <x:v>Base_g1</x:v>
      </x:c>
      <x:c r="D719" t="n">
        <x:v>2030</x:v>
      </x:c>
      <x:c r="E719" t="str">
        <x:v>gross_margin</x:v>
      </x:c>
      <x:c r="F719" s="52" t="n">
        <x:v>0.311435816</x:v>
      </x:c>
      <x:c r="G719" s="52" t="n">
        <x:v>0.314</x:v>
      </x:c>
      <x:c r="H719" t="str">
        <x:v>%</x:v>
      </x:c>
      <x:c r="I719" t="str">
        <x:v>Assumption</x:v>
      </x:c>
      <x:c r="J719" t="str">
        <x:v>Margin</x:v>
      </x:c>
      <x:c r="K719" s="26" t="str">
        <x:v>Gross profit / revenue</x:v>
      </x:c>
      <x:c r="L719" s="26" t="n">
        <x:v>0.11</x:v>
      </x:c>
      <x:c r="M719" s="26" t="n">
        <x:v>0.01</x:v>
      </x:c>
      <x:c r="N719" s="26" t="n">
        <x:v>379.6188</x:v>
      </x:c>
      <x:c r="O719" s="26"/>
      <x:c r="P719" s="26"/>
      <x:c r="Q719" s="26"/>
      <x:c r="R719" s="26" t="n">
        <x:v>0</x:v>
      </x:c>
      <x:c r="S719" s="26"/>
      <x:c r="T719" s="26" t="str">
        <x:v>MX_P1_050;MX_P0_007</x:v>
      </x:c>
      <x:c r="U719" s="26" t="str">
        <x:v>2025商品+设备毛利率承压；P2明确不因宽护城河自动假设&gt;100bps改善，Base围绕2025集团毛利率小幅波动。</x:v>
      </x:c>
      <x:c r="V719" s="26" t="str">
        <x:v>Assumption. See G3 audit for confidence and override logic.</x:v>
      </x:c>
    </x:row>
    <x:row r="720">
      <x:c r="A720" t="str">
        <x:v>蜜雪集团</x:v>
      </x:c>
      <x:c r="B720" t="str">
        <x:v>2026-08-11</x:v>
      </x:c>
      <x:c r="C720" t="str">
        <x:v>Base_g1</x:v>
      </x:c>
      <x:c r="D720" t="n">
        <x:v>2030</x:v>
      </x:c>
      <x:c r="E720" t="str">
        <x:v>core_operating_margin_proxy</x:v>
      </x:c>
      <x:c r="F720" s="52" t="n">
        <x:v>0.21476265</x:v>
      </x:c>
      <x:c r="G720" s="52" t="n">
        <x:v>0.219</x:v>
      </x:c>
      <x:c r="H720" t="str">
        <x:v>%</x:v>
      </x:c>
      <x:c r="I720" t="str">
        <x:v>Assumption</x:v>
      </x:c>
      <x:c r="J720" t="str">
        <x:v>Margin</x:v>
      </x:c>
      <x:c r="K720" s="26" t="str">
        <x:v>Core operating profit proxy / revenue</x:v>
      </x:c>
      <x:c r="L720" s="26" t="n">
        <x:v>0.11</x:v>
      </x:c>
      <x:c r="M720" s="26" t="n">
        <x:v>0.01</x:v>
      </x:c>
      <x:c r="N720" s="26" t="n">
        <x:v>379.6188</x:v>
      </x:c>
      <x:c r="O720" s="26"/>
      <x:c r="P720" s="26"/>
      <x:c r="Q720" s="26"/>
      <x:c r="R720" s="26" t="n">
        <x:v>0</x:v>
      </x:c>
      <x:c r="S720" s="26"/>
      <x:c r="T720" s="26" t="str">
        <x:v>MX_P1_050;MX_P1_051;MX_P1_052;MX_P1_053;MX_P1_054;MX_P1_055</x:v>
      </x:c>
      <x:c r="U720" s="26" t="str">
        <x:v>以2025核心经营利润率为锚，Base仅温和规模效率，不假设大幅经营杠杆。</x:v>
      </x:c>
      <x:c r="V720" s="26" t="str">
        <x:v>Assumption. See G3 audit for confidence and override logic.</x:v>
      </x:c>
    </x:row>
    <x:row r="721">
      <x:c r="A721" t="str">
        <x:v>蜜雪集团</x:v>
      </x:c>
      <x:c r="B721" t="str">
        <x:v>2026-08-11</x:v>
      </x:c>
      <x:c r="C721" t="str">
        <x:v>Base_g1</x:v>
      </x:c>
      <x:c r="D721" t="n">
        <x:v>2030</x:v>
      </x:c>
      <x:c r="E721" t="str">
        <x:v>adj_net_margin</x:v>
      </x:c>
      <x:c r="F721" s="52" t="n">
        <x:v>0.18</x:v>
      </x:c>
      <x:c r="G721" s="52" t="n">
        <x:v>0.18</x:v>
      </x:c>
      <x:c r="H721" t="str">
        <x:v>%</x:v>
      </x:c>
      <x:c r="I721" t="str">
        <x:v>Assumption</x:v>
      </x:c>
      <x:c r="J721" t="str">
        <x:v>Margin</x:v>
      </x:c>
      <x:c r="K721" s="26" t="str">
        <x:v>Normalized parent net income / revenue</x:v>
      </x:c>
      <x:c r="L721" s="26" t="n">
        <x:v>0.11</x:v>
      </x:c>
      <x:c r="M721" s="26" t="n">
        <x:v>0.01</x:v>
      </x:c>
      <x:c r="N721" s="26" t="n">
        <x:v>379.6188</x:v>
      </x:c>
      <x:c r="O721" s="26"/>
      <x:c r="P721" s="26"/>
      <x:c r="Q721" s="26"/>
      <x:c r="R721" s="26" t="n">
        <x:v>0</x:v>
      </x:c>
      <x:c r="S721" s="26"/>
      <x:c r="T721" s="26" t="str">
        <x:v>MX_P1_059;MX_P1_218;MX_P1_057;MX_P1_056</x:v>
      </x:c>
      <x:c r="U721" s="26" t="str">
        <x:v>维持框架约17%-18%的Base纪律；Bear反映成本/竞争压力，Bull上限约19%，不把投资收益或一次性项目当经营改善。</x:v>
      </x:c>
      <x:c r="V721" s="26" t="str">
        <x:v>Assumption. See G3 audit for confidence and override logic.</x:v>
      </x:c>
    </x:row>
    <x:row r="722">
      <x:c r="A722" t="str">
        <x:v>蜜雪集团</x:v>
      </x:c>
      <x:c r="B722" t="str">
        <x:v>2026-08-11</x:v>
      </x:c>
      <x:c r="C722" t="str">
        <x:v>Base_g1</x:v>
      </x:c>
      <x:c r="D722" t="n">
        <x:v>2030</x:v>
      </x:c>
      <x:c r="E722" t="str">
        <x:v>fcf_conversion</x:v>
      </x:c>
      <x:c r="F722" s="52" t="n">
        <x:v>0.907922663</x:v>
      </x:c>
      <x:c r="G722" s="52" t="n">
        <x:v>0.87</x:v>
      </x:c>
      <x:c r="H722" t="str">
        <x:v>%</x:v>
      </x:c>
      <x:c r="I722" t="str">
        <x:v>Assumption</x:v>
      </x:c>
      <x:c r="J722" t="str">
        <x:v>Cash Flow</x:v>
      </x:c>
      <x:c r="K722" s="26" t="str">
        <x:v>FCF / normalized net income</x:v>
      </x:c>
      <x:c r="L722" s="26" t="n">
        <x:v>0.11</x:v>
      </x:c>
      <x:c r="M722" s="26" t="n">
        <x:v>0.01</x:v>
      </x:c>
      <x:c r="N722" s="26" t="n">
        <x:v>379.6188</x:v>
      </x:c>
      <x:c r="O722" s="26"/>
      <x:c r="P722" s="26"/>
      <x:c r="Q722" s="26"/>
      <x:c r="R722" s="26" t="n">
        <x:v>0</x:v>
      </x:c>
      <x:c r="S722" s="26"/>
      <x:c r="T722" s="26" t="str">
        <x:v>MX_P1_091;MX_P1_059;MX_P1_218</x:v>
      </x:c>
      <x:c r="U722" s="26" t="str">
        <x:v>P1显示2024&gt;100%受营运资金释放影响，2025库存增加占用现金；P2要求将长期FCF转化率正常化到约75%-90%而非直接使用3年中位数。</x:v>
      </x:c>
      <x:c r="V722" s="26" t="str">
        <x:v>Assumption. See G3 audit for confidence and override logic.</x:v>
      </x:c>
    </x:row>
    <x:row r="723">
      <x:c r="A723" t="str">
        <x:v>蜜雪集团</x:v>
      </x:c>
      <x:c r="B723" t="str">
        <x:v>2026-08-11</x:v>
      </x:c>
      <x:c r="C723" t="str">
        <x:v>Base_g1</x:v>
      </x:c>
      <x:c r="D723" t="n">
        <x:v>2030</x:v>
      </x:c>
      <x:c r="E723" t="str">
        <x:v>capex_pct_revenue</x:v>
      </x:c>
      <x:c r="F723" s="52" t="n">
        <x:v>0.058392176785785774</x:v>
      </x:c>
      <x:c r="G723" s="52" t="n">
        <x:v>0.03</x:v>
      </x:c>
      <x:c r="H723" t="str">
        <x:v>%</x:v>
      </x:c>
      <x:c r="I723" t="str">
        <x:v>Assumption</x:v>
      </x:c>
      <x:c r="J723" t="str">
        <x:v>Cash Flow</x:v>
      </x:c>
      <x:c r="K723" s="26" t="str">
        <x:v>Capex / revenue</x:v>
      </x:c>
      <x:c r="L723" s="26" t="n">
        <x:v>0.11</x:v>
      </x:c>
      <x:c r="M723" s="26" t="n">
        <x:v>0.01</x:v>
      </x:c>
      <x:c r="N723" s="26" t="n">
        <x:v>379.6188</x:v>
      </x:c>
      <x:c r="O723" s="26"/>
      <x:c r="P723" s="26"/>
      <x:c r="Q723" s="26"/>
      <x:c r="R723" s="26" t="n">
        <x:v>0</x:v>
      </x:c>
      <x:c r="S723" s="26"/>
      <x:c r="T723" s="26" t="str">
        <x:v>MX_P1_092;MX_P1_093;MX_P1_094;MX_P0_007</x:v>
      </x:c>
      <x:c r="U723" s="26" t="str">
        <x:v>2025 Capex/Revenue仅约2.1%偏低，而IPO募集资金仍计划主要投向供应链；采用2026-2028再投资回升、随后随规模效率下降的路径。</x:v>
      </x:c>
      <x:c r="V723" s="26" t="str">
        <x:v>Assumption. See G3 audit for confidence and override logic.</x:v>
      </x:c>
    </x:row>
    <x:row r="724">
      <x:c r="A724" t="str">
        <x:v>蜜雪集团</x:v>
      </x:c>
      <x:c r="B724" t="str">
        <x:v>2026-08-11</x:v>
      </x:c>
      <x:c r="C724" t="str">
        <x:v>Base_g1</x:v>
      </x:c>
      <x:c r="D724" t="n">
        <x:v>2030</x:v>
      </x:c>
      <x:c r="E724" t="str">
        <x:v>nwc_pct_revenue</x:v>
      </x:c>
      <x:c r="F724" s="52" t="n">
        <x:v>-0.028633051</x:v>
      </x:c>
      <x:c r="G724" s="52" t="n">
        <x:v>-0.03</x:v>
      </x:c>
      <x:c r="H724" t="str">
        <x:v>%</x:v>
      </x:c>
      <x:c r="I724" t="str">
        <x:v>Assumption</x:v>
      </x:c>
      <x:c r="J724" t="str">
        <x:v>Working Capital</x:v>
      </x:c>
      <x:c r="K724" s="26" t="str">
        <x:v>Operating NWC / revenue</x:v>
      </x:c>
      <x:c r="L724" s="26" t="n">
        <x:v>0.11</x:v>
      </x:c>
      <x:c r="M724" s="26" t="n">
        <x:v>0.01</x:v>
      </x:c>
      <x:c r="N724" s="26" t="n">
        <x:v>379.6188</x:v>
      </x:c>
      <x:c r="O724" s="26"/>
      <x:c r="P724" s="26"/>
      <x:c r="Q724" s="26"/>
      <x:c r="R724" s="26" t="n">
        <x:v>0</x:v>
      </x:c>
      <x:c r="S724" s="26"/>
      <x:c r="T724" s="26" t="str">
        <x:v>MX_P0_007;MX_P1_196;MX_P1_199;MX_P1_200;MX_P1_201</x:v>
      </x:c>
      <x:c r="U724" s="26" t="str">
        <x:v>以2023-2025中位数约-2.86%为锚；不把2024极端负NWC无限外推。</x:v>
      </x:c>
      <x:c r="V724" s="26" t="str">
        <x:v>Assumption. See G3 audit for confidence and override logic.</x:v>
      </x:c>
    </x:row>
    <x:row r="725">
      <x:c r="A725" t="str">
        <x:v>蜜雪集团</x:v>
      </x:c>
      <x:c r="B725" t="str">
        <x:v>2026-08-11</x:v>
      </x:c>
      <x:c r="C725" t="str">
        <x:v>Base_g1</x:v>
      </x:c>
      <x:c r="D725" t="n">
        <x:v>2030</x:v>
      </x:c>
      <x:c r="E725" t="str">
        <x:v>cash_conversion_cycle</x:v>
      </x:c>
      <x:c r="F725" s="52" t="n">
        <x:v>15.4</x:v>
      </x:c>
      <x:c r="G725" s="52" t="n">
        <x:v>16</x:v>
      </x:c>
      <x:c r="H725" t="str">
        <x:v>days</x:v>
      </x:c>
      <x:c r="I725" t="str">
        <x:v>Assumption</x:v>
      </x:c>
      <x:c r="J725" t="str">
        <x:v>Working Capital</x:v>
      </x:c>
      <x:c r="K725" s="26" t="str">
        <x:v>Inventory days + AR days - AP days</x:v>
      </x:c>
      <x:c r="L725" s="26" t="n">
        <x:v>0.11</x:v>
      </x:c>
      <x:c r="M725" s="26" t="n">
        <x:v>0.01</x:v>
      </x:c>
      <x:c r="N725" s="26" t="n">
        <x:v>379.6188</x:v>
      </x:c>
      <x:c r="O725" s="26"/>
      <x:c r="P725" s="26"/>
      <x:c r="Q725" s="26"/>
      <x:c r="R725" s="26" t="n">
        <x:v>0</x:v>
      </x:c>
      <x:c r="S725" s="26"/>
      <x:c r="T725" s="26" t="str">
        <x:v>MX_P1_173;MX_P1_196;MX_P1_176;MX_P1_199</x:v>
      </x:c>
      <x:c r="U725" s="26" t="str">
        <x:v>2025 CCC约15.4天；Base保持约16天，Bear上探25天作为库存/账期恶化压力线。</x:v>
      </x:c>
      <x:c r="V725" s="26" t="str">
        <x:v>Assumption. See G3 audit for confidence and override logic.</x:v>
      </x:c>
    </x:row>
    <x:row r="726">
      <x:c r="A726" t="str">
        <x:v>蜜雪集团</x:v>
      </x:c>
      <x:c r="B726" t="str">
        <x:v>2026-08-11</x:v>
      </x:c>
      <x:c r="C726" t="str">
        <x:v>Base_g1</x:v>
      </x:c>
      <x:c r="D726" t="n">
        <x:v>2030</x:v>
      </x:c>
      <x:c r="E726" t="str">
        <x:v>operating_invested_capital_pct_revenue</x:v>
      </x:c>
      <x:c r="F726" s="52" t="n">
        <x:v>0.2</x:v>
      </x:c>
      <x:c r="G726" s="52" t="n">
        <x:v>0.2</x:v>
      </x:c>
      <x:c r="H726" t="str">
        <x:v>%</x:v>
      </x:c>
      <x:c r="I726" t="str">
        <x:v>Assumption</x:v>
      </x:c>
      <x:c r="J726" t="str">
        <x:v>Capital Efficiency</x:v>
      </x:c>
      <x:c r="K726" s="26" t="str">
        <x:v>Forecast operating invested capital / revenue proxy</x:v>
      </x:c>
      <x:c r="L726" s="26" t="n">
        <x:v>0.11</x:v>
      </x:c>
      <x:c r="M726" s="26" t="n">
        <x:v>0.01</x:v>
      </x:c>
      <x:c r="N726" s="26" t="n">
        <x:v>379.6188</x:v>
      </x:c>
      <x:c r="O726" s="26"/>
      <x:c r="P726" s="26"/>
      <x:c r="Q726" s="26"/>
      <x:c r="R726" s="26" t="n">
        <x:v>0</x:v>
      </x:c>
      <x:c r="S726" s="26"/>
      <x:c r="T726" s="26" t="str">
        <x:v>MX_P1_050;MX_P1_196;MX_P1_202</x:v>
      </x:c>
      <x:c r="U726" s="26" t="str">
        <x:v>用约20%收入的经营投入资本强度复现P1保守ROIC数量级；Bear/Bull仅做资本效率敏感性，点估值不作为事实。</x:v>
      </x:c>
      <x:c r="V726" s="26" t="str">
        <x:v>Assumption. See G3 audit for confidence and override logic.</x:v>
      </x:c>
    </x:row>
    <x:row r="727">
      <x:c r="A727" t="str">
        <x:v>蜜雪集团</x:v>
      </x:c>
      <x:c r="B727" t="str">
        <x:v>2026-08-11</x:v>
      </x:c>
      <x:c r="C727" t="str">
        <x:v>Base_g1</x:v>
      </x:c>
      <x:c r="D727" t="n">
        <x:v>2030</x:v>
      </x:c>
      <x:c r="E727" t="str">
        <x:v>normalized_tax_rate</x:v>
      </x:c>
      <x:c r="F727" s="52" t="n">
        <x:v>0.22</x:v>
      </x:c>
      <x:c r="G727" s="52" t="n">
        <x:v>0.22</x:v>
      </x:c>
      <x:c r="H727" t="str">
        <x:v>%</x:v>
      </x:c>
      <x:c r="I727" t="str">
        <x:v>Assumption</x:v>
      </x:c>
      <x:c r="J727" t="str">
        <x:v>Capital Efficiency</x:v>
      </x:c>
      <x:c r="K727" s="26" t="str">
        <x:v>Normalized effective tax rate</x:v>
      </x:c>
      <x:c r="L727" s="26" t="n">
        <x:v>0.11</x:v>
      </x:c>
      <x:c r="M727" s="26" t="n">
        <x:v>0.01</x:v>
      </x:c>
      <x:c r="N727" s="26" t="n">
        <x:v>379.6188</x:v>
      </x:c>
      <x:c r="O727" s="26"/>
      <x:c r="P727" s="26"/>
      <x:c r="Q727" s="26"/>
      <x:c r="R727" s="26" t="n">
        <x:v>0</x:v>
      </x:c>
      <x:c r="S727" s="26"/>
      <x:c r="T727" s="26" t="str">
        <x:v>MX_P1_056;MX_P1_057</x:v>
      </x:c>
      <x:c r="U727" s="26" t="str">
        <x:v>2023-2025有效税率约21%-23%，采用22%长期正常化。</x:v>
      </x:c>
      <x:c r="V727" s="26" t="str">
        <x:v>Assumption. See G3 audit for confidence and override logic.</x:v>
      </x:c>
    </x:row>
    <x:row r="728">
      <x:c r="A728" t="str">
        <x:v>蜜雪集团</x:v>
      </x:c>
      <x:c r="B728" t="str">
        <x:v>2026-08-11</x:v>
      </x:c>
      <x:c r="C728" t="str">
        <x:v>Base_g1</x:v>
      </x:c>
      <x:c r="D728" t="n">
        <x:v>2030</x:v>
      </x:c>
      <x:c r="E728" t="str">
        <x:v>diluted_shares</x:v>
      </x:c>
      <x:c r="F728" s="52" t="n">
        <x:v>379.6188</x:v>
      </x:c>
      <x:c r="G728" s="52" t="n">
        <x:v>379.6188</x:v>
      </x:c>
      <x:c r="H728" t="str">
        <x:v>mn shares</x:v>
      </x:c>
      <x:c r="I728" t="str">
        <x:v>Assumption</x:v>
      </x:c>
      <x:c r="J728" t="str">
        <x:v>Share Count</x:v>
      </x:c>
      <x:c r="K728" s="26" t="str">
        <x:v>Issued economic shares; no forecast issuance absent disclosed grants</x:v>
      </x:c>
      <x:c r="L728" s="26" t="n">
        <x:v>0.11</x:v>
      </x:c>
      <x:c r="M728" s="26" t="n">
        <x:v>0.01</x:v>
      </x:c>
      <x:c r="N728" s="26" t="n">
        <x:v>379.6188</x:v>
      </x:c>
      <x:c r="O728" s="26"/>
      <x:c r="P728" s="26"/>
      <x:c r="Q728" s="26"/>
      <x:c r="R728" s="26" t="n">
        <x:v>0</x:v>
      </x:c>
      <x:c r="S728" s="26"/>
      <x:c r="T728" s="26" t="str">
        <x:v>MX_P3_001;MX_P3_004;MX_P3_005;MX_P3_006</x:v>
      </x:c>
      <x:c r="U728" s="26" t="str">
        <x:v>截至2026-07-31已发行总股本仍为379.619百万股且库存股为0；H股奖励计划10%仅为授权上限，未披露实际授予/发行，故Base不预先计满稀释。</x:v>
      </x:c>
      <x:c r="V728" s="26" t="str">
        <x:v>Assumption. See G3 audit for confidence and override logic.</x:v>
      </x:c>
    </x:row>
    <x:row r="729">
      <x:c r="A729" t="str">
        <x:v>蜜雪集团</x:v>
      </x:c>
      <x:c r="B729" t="str">
        <x:v>2026-08-11</x:v>
      </x:c>
      <x:c r="C729" t="str">
        <x:v>Base_g1</x:v>
      </x:c>
      <x:c r="D729" t="n">
        <x:v>2030</x:v>
      </x:c>
      <x:c r="E729" t="str">
        <x:v>dividend_per_share</x:v>
      </x:c>
      <x:c r="F729" s="52" t="n">
        <x:v>0</x:v>
      </x:c>
      <x:c r="G729" s="52" t="n">
        <x:v>0</x:v>
      </x:c>
      <x:c r="H729" t="str">
        <x:v>RMB/share</x:v>
      </x:c>
      <x:c r="I729" t="str">
        <x:v>Assumption</x:v>
      </x:c>
      <x:c r="J729" t="str">
        <x:v>Capital Allocation</x:v>
      </x:c>
      <x:c r="K729" s="26" t="str">
        <x:v>No dividend assumed</x:v>
      </x:c>
      <x:c r="L729" s="26" t="n">
        <x:v>0.11</x:v>
      </x:c>
      <x:c r="M729" s="26" t="n">
        <x:v>0.01</x:v>
      </x:c>
      <x:c r="N729" s="26" t="n">
        <x:v>379.6188</x:v>
      </x:c>
      <x:c r="O729" s="26"/>
      <x:c r="P729" s="26"/>
      <x:c r="Q729" s="26"/>
      <x:c r="R729" s="26" t="n">
        <x:v>0</x:v>
      </x:c>
      <x:c r="S729" s="26"/>
      <x:c r="T729" s="26" t="str">
        <x:v>MX_P1_314</x:v>
      </x:c>
      <x:c r="U729" s="26" t="str">
        <x:v>公司尚无稳定分红历史/政策，P3不预设未来股息；P4可作为资本配置上行敏感性。</x:v>
      </x:c>
      <x:c r="V729" s="26" t="str">
        <x:v>Assumption. See G3 audit for confidence and override logic.</x:v>
      </x:c>
    </x:row>
    <x:row r="730">
      <x:c r="A730" t="str">
        <x:v>蜜雪集团</x:v>
      </x:c>
      <x:c r="B730" t="str">
        <x:v>2026-08-11</x:v>
      </x:c>
      <x:c r="C730" t="str">
        <x:v>Base_g1</x:v>
      </x:c>
      <x:c r="D730" t="n">
        <x:v>2030</x:v>
      </x:c>
      <x:c r="E730" t="str">
        <x:v>stores_end</x:v>
      </x:c>
      <x:c r="F730" s="52"/>
      <x:c r="G730" s="52" t="n">
        <x:v>91966.673144934</x:v>
      </x:c>
      <x:c r="H730" t="str">
        <x:v>stores</x:v>
      </x:c>
      <x:c r="I730" t="str">
        <x:v>R2_Driver_Model</x:v>
      </x:c>
      <x:c r="J730" t="str">
        <x:v>Store Network</x:v>
      </x:c>
      <x:c r="K730" s="26" t="str">
        <x:v>Mainland stores + Overseas stores</x:v>
      </x:c>
      <x:c r="L730" s="26" t="n">
        <x:v>0.11</x:v>
      </x:c>
      <x:c r="M730" s="26" t="n">
        <x:v>0.01</x:v>
      </x:c>
      <x:c r="N730" s="26" t="n">
        <x:v>379.6188</x:v>
      </x:c>
      <x:c r="O730" s="26"/>
      <x:c r="P730" s="26"/>
      <x:c r="Q730" s="26"/>
      <x:c r="R730" s="26" t="n">
        <x:v>0</x:v>
      </x:c>
      <x:c r="S730" s="26"/>
      <x:c r="T730" s="26" t="str">
        <x:v>MX_P0_001;MX_P0_003;MX_P1_072;MX_P1_073;MX_P1_074;MX_P1_243;MX_P1_244</x:v>
      </x:c>
      <x:c r="U730" s="26" t="str"/>
      <x:c r="V730" s="26" t="str">
        <x:v>V2 regional driver: overseas shrink is no longer backfilled by mainland stores. | V2 regional-store architecture.</x:v>
      </x:c>
    </x:row>
    <x:row r="731">
      <x:c r="A731" t="str">
        <x:v>蜜雪集团</x:v>
      </x:c>
      <x:c r="B731" t="str">
        <x:v>2026-08-11</x:v>
      </x:c>
      <x:c r="C731" t="str">
        <x:v>Base_g1</x:v>
      </x:c>
      <x:c r="D731" t="n">
        <x:v>2030</x:v>
      </x:c>
      <x:c r="E731" t="str">
        <x:v>stores_opened</x:v>
      </x:c>
      <x:c r="F731" s="52"/>
      <x:c r="G731" s="52" t="n">
        <x:v>9683.580755998795</x:v>
      </x:c>
      <x:c r="H731" t="str">
        <x:v>stores</x:v>
      </x:c>
      <x:c r="I731" t="str">
        <x:v>R2_Driver_Model</x:v>
      </x:c>
      <x:c r="J731" t="str">
        <x:v>Store Network</x:v>
      </x:c>
      <x:c r="K731" s="26" t="str">
        <x:v>Ending total stores - Beginning total stores + Closures; acquisition assumed 0</x:v>
      </x:c>
      <x:c r="L731" s="26" t="n">
        <x:v>0.11</x:v>
      </x:c>
      <x:c r="M731" s="26" t="n">
        <x:v>0.01</x:v>
      </x:c>
      <x:c r="N731" s="26" t="n">
        <x:v>379.6188</x:v>
      </x:c>
      <x:c r="O731" s="26"/>
      <x:c r="P731" s="26"/>
      <x:c r="Q731" s="26"/>
      <x:c r="R731" s="26" t="n">
        <x:v>0</x:v>
      </x:c>
      <x:c r="S731" s="26"/>
      <x:c r="T731" s="26" t="str">
        <x:v>MX_P0_001;MX_P0_003;MX_P1_072;MX_P1_073;MX_P1_074;MX_P1_243;MX_P1_244</x:v>
      </x:c>
      <x:c r="U731" s="26" t="str"/>
      <x:c r="V731" s="26" t="str">
        <x:v>Derived forecast; not company guidance. | V2 regional-store architecture.</x:v>
      </x:c>
    </x:row>
    <x:row r="732">
      <x:c r="A732" t="str">
        <x:v>蜜雪集团</x:v>
      </x:c>
      <x:c r="B732" t="str">
        <x:v>2026-08-11</x:v>
      </x:c>
      <x:c r="C732" t="str">
        <x:v>Base_g1</x:v>
      </x:c>
      <x:c r="D732" t="n">
        <x:v>2030</x:v>
      </x:c>
      <x:c r="E732" t="str">
        <x:v>stores_closed</x:v>
      </x:c>
      <x:c r="F732" s="52"/>
      <x:c r="G732" s="52" t="n">
        <x:v>5252.1122801448</x:v>
      </x:c>
      <x:c r="H732" t="str">
        <x:v>stores</x:v>
      </x:c>
      <x:c r="I732" t="str">
        <x:v>R2_Driver_Model</x:v>
      </x:c>
      <x:c r="J732" t="str">
        <x:v>Store Network</x:v>
      </x:c>
      <x:c r="K732" s="26" t="str">
        <x:v>Prior stores × closure rate</x:v>
      </x:c>
      <x:c r="L732" s="26" t="n">
        <x:v>0.11</x:v>
      </x:c>
      <x:c r="M732" s="26" t="n">
        <x:v>0.01</x:v>
      </x:c>
      <x:c r="N732" s="26" t="n">
        <x:v>379.6188</x:v>
      </x:c>
      <x:c r="O732" s="26"/>
      <x:c r="P732" s="26"/>
      <x:c r="Q732" s="26"/>
      <x:c r="R732" s="26" t="n">
        <x:v>0</x:v>
      </x:c>
      <x:c r="S732" s="26"/>
      <x:c r="T732" s="26" t="str">
        <x:v>MX_P0_001;MX_P0_003;MX_P1_072;MX_P1_073;MX_P1_074;MX_P1_243;MX_P1_244</x:v>
      </x:c>
      <x:c r="U732" s="26" t="str"/>
      <x:c r="V732" s="26" t="str">
        <x:v>Derived forecast; not company guidance. | V2 regional-store architecture.</x:v>
      </x:c>
    </x:row>
    <x:row r="733">
      <x:c r="A733" t="str">
        <x:v>蜜雪集团</x:v>
      </x:c>
      <x:c r="B733" t="str">
        <x:v>2026-08-11</x:v>
      </x:c>
      <x:c r="C733" t="str">
        <x:v>Base_g1</x:v>
      </x:c>
      <x:c r="D733" t="n">
        <x:v>2030</x:v>
      </x:c>
      <x:c r="E733" t="str">
        <x:v>avg_stores_proxy</x:v>
      </x:c>
      <x:c r="F733" s="52"/>
      <x:c r="G733" s="52" t="n">
        <x:v>89750.938907007</x:v>
      </x:c>
      <x:c r="H733" t="str">
        <x:v>stores</x:v>
      </x:c>
      <x:c r="I733" t="str">
        <x:v>R2_Driver_Model</x:v>
      </x:c>
      <x:c r="J733" t="str">
        <x:v>Store Network</x:v>
      </x:c>
      <x:c r="K733" s="26" t="str">
        <x:v>(Beginning + Ending stores)/2</x:v>
      </x:c>
      <x:c r="L733" s="26" t="n">
        <x:v>0.11</x:v>
      </x:c>
      <x:c r="M733" s="26" t="n">
        <x:v>0.01</x:v>
      </x:c>
      <x:c r="N733" s="26" t="n">
        <x:v>379.6188</x:v>
      </x:c>
      <x:c r="O733" s="26"/>
      <x:c r="P733" s="26"/>
      <x:c r="Q733" s="26"/>
      <x:c r="R733" s="26" t="n">
        <x:v>0</x:v>
      </x:c>
      <x:c r="S733" s="26"/>
      <x:c r="T733" s="26" t="str">
        <x:v>MX_P0_001;MX_P0_003;MX_P1_072;MX_P1_073;MX_P1_074;MX_P1_243;MX_P1_244</x:v>
      </x:c>
      <x:c r="U733" s="26" t="str"/>
      <x:c r="V733" s="26" t="str">
        <x:v>Derived forecast; not company guidance. | V2 regional-store architecture.</x:v>
      </x:c>
    </x:row>
    <x:row r="734">
      <x:c r="A734" t="str">
        <x:v>蜜雪集团</x:v>
      </x:c>
      <x:c r="B734" t="str">
        <x:v>2026-08-11</x:v>
      </x:c>
      <x:c r="C734" t="str">
        <x:v>Base_g1</x:v>
      </x:c>
      <x:c r="D734" t="n">
        <x:v>2030</x:v>
      </x:c>
      <x:c r="E734" t="str">
        <x:v>overseas_stores</x:v>
      </x:c>
      <x:c r="F734" s="52"/>
      <x:c r="G734" s="52" t="n">
        <x:v>5799.073694400001</x:v>
      </x:c>
      <x:c r="H734" t="str">
        <x:v>stores</x:v>
      </x:c>
      <x:c r="I734" t="str">
        <x:v>R2_Driver_Model</x:v>
      </x:c>
      <x:c r="J734" t="str">
        <x:v>Overseas</x:v>
      </x:c>
      <x:c r="K734" s="26" t="str">
        <x:v>Prior overseas stores × (1 + overseas growth)</x:v>
      </x:c>
      <x:c r="L734" s="26" t="n">
        <x:v>0.11</x:v>
      </x:c>
      <x:c r="M734" s="26" t="n">
        <x:v>0.01</x:v>
      </x:c>
      <x:c r="N734" s="26" t="n">
        <x:v>379.6188</x:v>
      </x:c>
      <x:c r="O734" s="26"/>
      <x:c r="P734" s="26"/>
      <x:c r="Q734" s="26"/>
      <x:c r="R734" s="26" t="n">
        <x:v>0</x:v>
      </x:c>
      <x:c r="S734" s="26"/>
      <x:c r="T734" s="26" t="str">
        <x:v>MX_P0_001;MX_P0_003;MX_P1_072;MX_P1_073;MX_P1_074;MX_P1_243;MX_P1_244</x:v>
      </x:c>
      <x:c r="U734" s="26" t="str"/>
      <x:c r="V734" s="26" t="str">
        <x:v>Derived forecast; not company guidance. | V2 regional-store architecture.</x:v>
      </x:c>
    </x:row>
    <x:row r="735">
      <x:c r="A735" t="str">
        <x:v>蜜雪集团</x:v>
      </x:c>
      <x:c r="B735" t="str">
        <x:v>2026-08-11</x:v>
      </x:c>
      <x:c r="C735" t="str">
        <x:v>Base_g1</x:v>
      </x:c>
      <x:c r="D735" t="n">
        <x:v>2030</x:v>
      </x:c>
      <x:c r="E735" t="str">
        <x:v>mainland_stores_proxy</x:v>
      </x:c>
      <x:c r="F735" s="52"/>
      <x:c r="G735" s="52" t="n">
        <x:v>86167.599450534</x:v>
      </x:c>
      <x:c r="H735" t="str">
        <x:v>stores</x:v>
      </x:c>
      <x:c r="I735" t="str">
        <x:v>R2_Driver_Model</x:v>
      </x:c>
      <x:c r="J735" t="str">
        <x:v>Overseas</x:v>
      </x:c>
      <x:c r="K735" s="26" t="str">
        <x:v>Prior mainland stores × (1 + mainland store growth)</x:v>
      </x:c>
      <x:c r="L735" s="26" t="n">
        <x:v>0.11</x:v>
      </x:c>
      <x:c r="M735" s="26" t="n">
        <x:v>0.01</x:v>
      </x:c>
      <x:c r="N735" s="26" t="n">
        <x:v>379.6188</x:v>
      </x:c>
      <x:c r="O735" s="26"/>
      <x:c r="P735" s="26"/>
      <x:c r="Q735" s="26"/>
      <x:c r="R735" s="26" t="n">
        <x:v>0</x:v>
      </x:c>
      <x:c r="S735" s="26"/>
      <x:c r="T735" s="26" t="str">
        <x:v>MX_P0_001;MX_P0_003;MX_P1_072;MX_P1_073;MX_P1_074;MX_P1_243;MX_P1_244</x:v>
      </x:c>
      <x:c r="U735" s="26" t="str"/>
      <x:c r="V735" s="26" t="str">
        <x:v>V2 regional driver. No longer calculated as Total - Overseas. | V2 regional-store architecture.</x:v>
      </x:c>
    </x:row>
    <x:row r="736">
      <x:c r="A736" t="str">
        <x:v>蜜雪集团</x:v>
      </x:c>
      <x:c r="B736" t="str">
        <x:v>2026-08-11</x:v>
      </x:c>
      <x:c r="C736" t="str">
        <x:v>Base_g1</x:v>
      </x:c>
      <x:c r="D736" t="n">
        <x:v>2030</x:v>
      </x:c>
      <x:c r="E736" t="str">
        <x:v>goods_revenue_per_avg_store</x:v>
      </x:c>
      <x:c r="F736" s="52"/>
      <x:c r="G736" s="52" t="n">
        <x:v>0.6278558831894601</x:v>
      </x:c>
      <x:c r="H736" t="str">
        <x:v>RMB mn/store</x:v>
      </x:c>
      <x:c r="I736" t="str">
        <x:v>R2_Driver_Model</x:v>
      </x:c>
      <x:c r="J736" t="str">
        <x:v>R2 Unit Monetization</x:v>
      </x:c>
      <x:c r="K736" s="26" t="str">
        <x:v>Prior goods/store × (1 + growth)</x:v>
      </x:c>
      <x:c r="L736" s="26" t="n">
        <x:v>0.11</x:v>
      </x:c>
      <x:c r="M736" s="26" t="n">
        <x:v>0.01</x:v>
      </x:c>
      <x:c r="N736" s="26" t="n">
        <x:v>379.6188</x:v>
      </x:c>
      <x:c r="O736" s="26"/>
      <x:c r="P736" s="26"/>
      <x:c r="Q736" s="26"/>
      <x:c r="R736" s="26" t="n">
        <x:v>0</x:v>
      </x:c>
      <x:c r="S736" s="26"/>
      <x:c r="T736" s="26" t="str">
        <x:v>MX_P0_001;MX_P0_003;MX_P1_072;MX_P1_073;MX_P1_074;MX_P1_243;MX_P1_244</x:v>
      </x:c>
      <x:c r="U736" s="26" t="str"/>
      <x:c r="V736" s="26" t="str">
        <x:v>Derived forecast; not company guidance.</x:v>
      </x:c>
    </x:row>
    <x:row r="737">
      <x:c r="A737" t="str">
        <x:v>蜜雪集团</x:v>
      </x:c>
      <x:c r="B737" t="str">
        <x:v>2026-08-11</x:v>
      </x:c>
      <x:c r="C737" t="str">
        <x:v>Base_g1</x:v>
      </x:c>
      <x:c r="D737" t="n">
        <x:v>2030</x:v>
      </x:c>
      <x:c r="E737" t="str">
        <x:v>goods_revenue</x:v>
      </x:c>
      <x:c r="F737" s="52"/>
      <x:c r="G737" s="52" t="n">
        <x:v>56350.65501454216</x:v>
      </x:c>
      <x:c r="H737" t="str">
        <x:v>RMB mn</x:v>
      </x:c>
      <x:c r="I737" t="str">
        <x:v>R2_Driver_Model</x:v>
      </x:c>
      <x:c r="J737" t="str">
        <x:v>R2 Revenue</x:v>
      </x:c>
      <x:c r="K737" s="26" t="str">
        <x:v>Avg stores × goods revenue/store</x:v>
      </x:c>
      <x:c r="L737" s="26" t="n">
        <x:v>0.11</x:v>
      </x:c>
      <x:c r="M737" s="26" t="n">
        <x:v>0.01</x:v>
      </x:c>
      <x:c r="N737" s="26" t="n">
        <x:v>379.6188</x:v>
      </x:c>
      <x:c r="O737" s="26"/>
      <x:c r="P737" s="26"/>
      <x:c r="Q737" s="26"/>
      <x:c r="R737" s="26" t="n">
        <x:v>0</x:v>
      </x:c>
      <x:c r="S737" s="26"/>
      <x:c r="T737" s="26" t="str">
        <x:v>MX_P0_001;MX_P0_003;MX_P1_072;MX_P1_073;MX_P1_074;MX_P1_243;MX_P1_244</x:v>
      </x:c>
      <x:c r="U737" s="26" t="str"/>
      <x:c r="V737" s="26" t="str">
        <x:v>Derived forecast; not company guidance. | V2 regional-store architecture.</x:v>
      </x:c>
    </x:row>
    <x:row r="738">
      <x:c r="A738" t="str">
        <x:v>蜜雪集团</x:v>
      </x:c>
      <x:c r="B738" t="str">
        <x:v>2026-08-11</x:v>
      </x:c>
      <x:c r="C738" t="str">
        <x:v>Base_g1</x:v>
      </x:c>
      <x:c r="D738" t="n">
        <x:v>2030</x:v>
      </x:c>
      <x:c r="E738" t="str">
        <x:v>equipment_revenue</x:v>
      </x:c>
      <x:c r="F738" s="52"/>
      <x:c r="G738" s="52" t="n">
        <x:v>832.7879450158963</x:v>
      </x:c>
      <x:c r="H738" t="str">
        <x:v>RMB mn</x:v>
      </x:c>
      <x:c r="I738" t="str">
        <x:v>R2_Driver_Model</x:v>
      </x:c>
      <x:c r="J738" t="str">
        <x:v>R2 Revenue</x:v>
      </x:c>
      <x:c r="K738" s="26" t="str">
        <x:v>Gross openings × equipment revenue/opening</x:v>
      </x:c>
      <x:c r="L738" s="26" t="n">
        <x:v>0.11</x:v>
      </x:c>
      <x:c r="M738" s="26" t="n">
        <x:v>0.01</x:v>
      </x:c>
      <x:c r="N738" s="26" t="n">
        <x:v>379.6188</x:v>
      </x:c>
      <x:c r="O738" s="26"/>
      <x:c r="P738" s="26"/>
      <x:c r="Q738" s="26"/>
      <x:c r="R738" s="26" t="n">
        <x:v>0</x:v>
      </x:c>
      <x:c r="S738" s="26"/>
      <x:c r="T738" s="26" t="str">
        <x:v>MX_P0_001;MX_P0_003;MX_P1_072;MX_P1_073;MX_P1_074;MX_P1_243;MX_P1_244</x:v>
      </x:c>
      <x:c r="U738" s="26" t="str"/>
      <x:c r="V738" s="26" t="str">
        <x:v>Derived forecast; not company guidance. | V2 regional-store architecture.</x:v>
      </x:c>
    </x:row>
    <x:row r="739">
      <x:c r="A739" t="str">
        <x:v>蜜雪集团</x:v>
      </x:c>
      <x:c r="B739" t="str">
        <x:v>2026-08-11</x:v>
      </x:c>
      <x:c r="C739" t="str">
        <x:v>Base_g1</x:v>
      </x:c>
      <x:c r="D739" t="n">
        <x:v>2030</x:v>
      </x:c>
      <x:c r="E739" t="str">
        <x:v>franchise_service_revenue</x:v>
      </x:c>
      <x:c r="F739" s="52"/>
      <x:c r="G739" s="52" t="n">
        <x:v>1382.1644591679078</x:v>
      </x:c>
      <x:c r="H739" t="str">
        <x:v>RMB mn</x:v>
      </x:c>
      <x:c r="I739" t="str">
        <x:v>R2_Driver_Model</x:v>
      </x:c>
      <x:c r="J739" t="str">
        <x:v>R2 Revenue</x:v>
      </x:c>
      <x:c r="K739" s="26" t="str">
        <x:v>Avg stores × franchise service revenue/store</x:v>
      </x:c>
      <x:c r="L739" s="26" t="n">
        <x:v>0.11</x:v>
      </x:c>
      <x:c r="M739" s="26" t="n">
        <x:v>0.01</x:v>
      </x:c>
      <x:c r="N739" s="26" t="n">
        <x:v>379.6188</x:v>
      </x:c>
      <x:c r="O739" s="26"/>
      <x:c r="P739" s="26"/>
      <x:c r="Q739" s="26"/>
      <x:c r="R739" s="26" t="n">
        <x:v>0</x:v>
      </x:c>
      <x:c r="S739" s="26"/>
      <x:c r="T739" s="26" t="str">
        <x:v>MX_P0_001;MX_P0_003;MX_P1_072;MX_P1_073;MX_P1_074;MX_P1_243;MX_P1_244</x:v>
      </x:c>
      <x:c r="U739" s="26" t="str"/>
      <x:c r="V739" s="26" t="str">
        <x:v>Derived forecast; not company guidance. | V2 regional-store architecture.</x:v>
      </x:c>
    </x:row>
    <x:row r="740">
      <x:c r="A740" t="str">
        <x:v>蜜雪集团</x:v>
      </x:c>
      <x:c r="B740" t="str">
        <x:v>2026-08-11</x:v>
      </x:c>
      <x:c r="C740" t="str">
        <x:v>Base_g1</x:v>
      </x:c>
      <x:c r="D740" t="n">
        <x:v>2030</x:v>
      </x:c>
      <x:c r="E740" t="str">
        <x:v>revenue</x:v>
      </x:c>
      <x:c r="F740" s="52"/>
      <x:c r="G740" s="52" t="n">
        <x:v>58565.60741872596</x:v>
      </x:c>
      <x:c r="H740" t="str">
        <x:v>RMB mn</x:v>
      </x:c>
      <x:c r="I740" t="str">
        <x:v>R2_Driver_Model</x:v>
      </x:c>
      <x:c r="J740" t="str">
        <x:v>R2 Revenue</x:v>
      </x:c>
      <x:c r="K740" s="26" t="str">
        <x:v>Goods revenue + equipment revenue + franchise service revenue</x:v>
      </x:c>
      <x:c r="L740" s="26" t="n">
        <x:v>0.11</x:v>
      </x:c>
      <x:c r="M740" s="26" t="n">
        <x:v>0.01</x:v>
      </x:c>
      <x:c r="N740" s="26" t="n">
        <x:v>379.6188</x:v>
      </x:c>
      <x:c r="O740" s="26"/>
      <x:c r="P740" s="26"/>
      <x:c r="Q740" s="26"/>
      <x:c r="R740" s="26" t="n">
        <x:v>0</x:v>
      </x:c>
      <x:c r="S740" s="26"/>
      <x:c r="T740" s="26" t="str">
        <x:v>MX_P0_001;MX_P0_003;MX_P1_072;MX_P1_073;MX_P1_074;MX_P1_243;MX_P1_244</x:v>
      </x:c>
      <x:c r="U740" s="26" t="str"/>
      <x:c r="V740" s="26" t="str">
        <x:v>Derived forecast; not company guidance. | V2 regional-store architecture.</x:v>
      </x:c>
    </x:row>
    <x:row r="741">
      <x:c r="A741" t="str">
        <x:v>蜜雪集团</x:v>
      </x:c>
      <x:c r="B741" t="str">
        <x:v>2026-08-11</x:v>
      </x:c>
      <x:c r="C741" t="str">
        <x:v>Base_g1</x:v>
      </x:c>
      <x:c r="D741" t="n">
        <x:v>2030</x:v>
      </x:c>
      <x:c r="E741" t="str">
        <x:v>revenue_growth</x:v>
      </x:c>
      <x:c r="F741" s="52"/>
      <x:c r="G741" s="52" t="n">
        <x:v>0.06825600331808857</x:v>
      </x:c>
      <x:c r="H741" t="str">
        <x:v>%</x:v>
      </x:c>
      <x:c r="I741" t="str">
        <x:v>R2_Driver_Model</x:v>
      </x:c>
      <x:c r="J741" t="str">
        <x:v>R2 Revenue</x:v>
      </x:c>
      <x:c r="K741" s="26" t="str">
        <x:v>Revenue / prior-year revenue - 1</x:v>
      </x:c>
      <x:c r="L741" s="26" t="n">
        <x:v>0.11</x:v>
      </x:c>
      <x:c r="M741" s="26" t="n">
        <x:v>0.01</x:v>
      </x:c>
      <x:c r="N741" s="26" t="n">
        <x:v>379.6188</x:v>
      </x:c>
      <x:c r="O741" s="26"/>
      <x:c r="P741" s="26"/>
      <x:c r="Q741" s="26"/>
      <x:c r="R741" s="26" t="n">
        <x:v>0</x:v>
      </x:c>
      <x:c r="S741" s="26"/>
      <x:c r="T741" s="26" t="str">
        <x:v>MX_P0_001;MX_P0_003;MX_P1_072;MX_P1_073;MX_P1_074;MX_P1_243;MX_P1_244</x:v>
      </x:c>
      <x:c r="U741" s="26" t="str"/>
      <x:c r="V741" s="26" t="str">
        <x:v>Derived forecast; not company guidance. | V2 regional-store architecture.</x:v>
      </x:c>
    </x:row>
    <x:row r="742">
      <x:c r="A742" t="str">
        <x:v>蜜雪集团</x:v>
      </x:c>
      <x:c r="B742" t="str">
        <x:v>2026-08-11</x:v>
      </x:c>
      <x:c r="C742" t="str">
        <x:v>Base_g1</x:v>
      </x:c>
      <x:c r="D742" t="n">
        <x:v>2030</x:v>
      </x:c>
      <x:c r="E742" t="str">
        <x:v>normalized_net_income</x:v>
      </x:c>
      <x:c r="F742" s="52"/>
      <x:c r="G742" s="52" t="n">
        <x:v>10541.809335370672</x:v>
      </x:c>
      <x:c r="H742" t="str">
        <x:v>RMB mn</x:v>
      </x:c>
      <x:c r="I742" t="str">
        <x:v>R2_Driver_Model</x:v>
      </x:c>
      <x:c r="J742" t="str">
        <x:v>Profit</x:v>
      </x:c>
      <x:c r="K742" s="26" t="str">
        <x:v>Revenue × normalized net margin</x:v>
      </x:c>
      <x:c r="L742" s="26" t="n">
        <x:v>0.11</x:v>
      </x:c>
      <x:c r="M742" s="26" t="n">
        <x:v>0.01</x:v>
      </x:c>
      <x:c r="N742" s="26" t="n">
        <x:v>379.6188</x:v>
      </x:c>
      <x:c r="O742" s="26"/>
      <x:c r="P742" s="26"/>
      <x:c r="Q742" s="26"/>
      <x:c r="R742" s="26" t="n">
        <x:v>0</x:v>
      </x:c>
      <x:c r="S742" s="26"/>
      <x:c r="T742" s="26" t="str">
        <x:v>MX_P0_001;MX_P0_003;MX_P1_072;MX_P1_073;MX_P1_074;MX_P1_243;MX_P1_244</x:v>
      </x:c>
      <x:c r="U742" s="26" t="str"/>
      <x:c r="V742" s="26" t="str">
        <x:v>Derived forecast; not company guidance. | V2 regional-store architecture.</x:v>
      </x:c>
    </x:row>
    <x:row r="743">
      <x:c r="A743" t="str">
        <x:v>蜜雪集团</x:v>
      </x:c>
      <x:c r="B743" t="str">
        <x:v>2026-08-11</x:v>
      </x:c>
      <x:c r="C743" t="str">
        <x:v>Base_g1</x:v>
      </x:c>
      <x:c r="D743" t="n">
        <x:v>2030</x:v>
      </x:c>
      <x:c r="E743" t="str">
        <x:v>eps_normalized</x:v>
      </x:c>
      <x:c r="F743" s="52"/>
      <x:c r="G743" s="52" t="n">
        <x:v>27.769460667834867</x:v>
      </x:c>
      <x:c r="H743" t="str">
        <x:v>RMB/share</x:v>
      </x:c>
      <x:c r="I743" t="str">
        <x:v>R2_Driver_Model</x:v>
      </x:c>
      <x:c r="J743" t="str">
        <x:v>Profit</x:v>
      </x:c>
      <x:c r="K743" s="26" t="str">
        <x:v>Normalized net income / diluted shares</x:v>
      </x:c>
      <x:c r="L743" s="26" t="n">
        <x:v>0.11</x:v>
      </x:c>
      <x:c r="M743" s="26" t="n">
        <x:v>0.01</x:v>
      </x:c>
      <x:c r="N743" s="26" t="n">
        <x:v>379.6188</x:v>
      </x:c>
      <x:c r="O743" s="26"/>
      <x:c r="P743" s="26"/>
      <x:c r="Q743" s="26"/>
      <x:c r="R743" s="26" t="n">
        <x:v>0</x:v>
      </x:c>
      <x:c r="S743" s="26"/>
      <x:c r="T743" s="26" t="str">
        <x:v>MX_P0_001;MX_P0_003;MX_P1_072;MX_P1_073;MX_P1_074;MX_P1_243;MX_P1_244</x:v>
      </x:c>
      <x:c r="U743" s="26" t="str"/>
      <x:c r="V743" s="26" t="str">
        <x:v>Derived forecast; not company guidance.</x:v>
      </x:c>
    </x:row>
    <x:row r="744">
      <x:c r="A744" t="str">
        <x:v>蜜雪集团</x:v>
      </x:c>
      <x:c r="B744" t="str">
        <x:v>2026-08-11</x:v>
      </x:c>
      <x:c r="C744" t="str">
        <x:v>Base_g1</x:v>
      </x:c>
      <x:c r="D744" t="n">
        <x:v>2030</x:v>
      </x:c>
      <x:c r="E744" t="str">
        <x:v>fcf</x:v>
      </x:c>
      <x:c r="F744" s="52"/>
      <x:c r="G744" s="52" t="n">
        <x:v>9171.374121772484</x:v>
      </x:c>
      <x:c r="H744" t="str">
        <x:v>RMB mn</x:v>
      </x:c>
      <x:c r="I744" t="str">
        <x:v>R2_Driver_Model</x:v>
      </x:c>
      <x:c r="J744" t="str">
        <x:v>Cash Flow</x:v>
      </x:c>
      <x:c r="K744" s="26" t="str">
        <x:v>Normalized net income × FCF conversion</x:v>
      </x:c>
      <x:c r="L744" s="26" t="n">
        <x:v>0.11</x:v>
      </x:c>
      <x:c r="M744" s="26" t="n">
        <x:v>0.01</x:v>
      </x:c>
      <x:c r="N744" s="26" t="n">
        <x:v>379.6188</x:v>
      </x:c>
      <x:c r="O744" s="26"/>
      <x:c r="P744" s="26"/>
      <x:c r="Q744" s="26"/>
      <x:c r="R744" s="26" t="n">
        <x:v>0</x:v>
      </x:c>
      <x:c r="S744" s="26"/>
      <x:c r="T744" s="26" t="str">
        <x:v>MX_P0_001;MX_P0_003;MX_P1_072;MX_P1_073;MX_P1_074;MX_P1_243;MX_P1_244</x:v>
      </x:c>
      <x:c r="U744" s="26" t="str"/>
      <x:c r="V744" s="26" t="str">
        <x:v>Derived forecast; not company guidance. | V2 regional-store architecture.</x:v>
      </x:c>
    </x:row>
    <x:row r="745">
      <x:c r="A745" t="str">
        <x:v>蜜雪集团</x:v>
      </x:c>
      <x:c r="B745" t="str">
        <x:v>2026-08-11</x:v>
      </x:c>
      <x:c r="C745" t="str">
        <x:v>Base_g1</x:v>
      </x:c>
      <x:c r="D745" t="n">
        <x:v>2030</x:v>
      </x:c>
      <x:c r="E745" t="str">
        <x:v>capex</x:v>
      </x:c>
      <x:c r="F745" s="52"/>
      <x:c r="G745" s="52" t="n">
        <x:v>1756.9682225617787</x:v>
      </x:c>
      <x:c r="H745" t="str">
        <x:v>RMB mn</x:v>
      </x:c>
      <x:c r="I745" t="str">
        <x:v>R2_Driver_Model</x:v>
      </x:c>
      <x:c r="J745" t="str">
        <x:v>Cash Flow</x:v>
      </x:c>
      <x:c r="K745" s="26" t="str">
        <x:v>Revenue × Capex/Revenue</x:v>
      </x:c>
      <x:c r="L745" s="26" t="n">
        <x:v>0.11</x:v>
      </x:c>
      <x:c r="M745" s="26" t="n">
        <x:v>0.01</x:v>
      </x:c>
      <x:c r="N745" s="26" t="n">
        <x:v>379.6188</x:v>
      </x:c>
      <x:c r="O745" s="26"/>
      <x:c r="P745" s="26"/>
      <x:c r="Q745" s="26"/>
      <x:c r="R745" s="26" t="n">
        <x:v>0</x:v>
      </x:c>
      <x:c r="S745" s="26"/>
      <x:c r="T745" s="26" t="str">
        <x:v>MX_P0_001;MX_P0_003;MX_P1_072;MX_P1_073;MX_P1_074;MX_P1_243;MX_P1_244</x:v>
      </x:c>
      <x:c r="U745" s="26" t="str"/>
      <x:c r="V745" s="26" t="str">
        <x:v>Derived forecast; not company guidance.</x:v>
      </x:c>
    </x:row>
    <x:row r="746">
      <x:c r="A746" t="str">
        <x:v>蜜雪集团</x:v>
      </x:c>
      <x:c r="B746" t="str">
        <x:v>2026-08-11</x:v>
      </x:c>
      <x:c r="C746" t="str">
        <x:v>Base_g1</x:v>
      </x:c>
      <x:c r="D746" t="n">
        <x:v>2030</x:v>
      </x:c>
      <x:c r="E746" t="str">
        <x:v>cfo</x:v>
      </x:c>
      <x:c r="F746" s="52"/>
      <x:c r="G746" s="52" t="n">
        <x:v>10928.342344334262</x:v>
      </x:c>
      <x:c r="H746" t="str">
        <x:v>RMB mn</x:v>
      </x:c>
      <x:c r="I746" t="str">
        <x:v>R2_Driver_Model</x:v>
      </x:c>
      <x:c r="J746" t="str">
        <x:v>Cash Flow</x:v>
      </x:c>
      <x:c r="K746" s="26" t="str">
        <x:v>FCF + Capex</x:v>
      </x:c>
      <x:c r="L746" s="26" t="n">
        <x:v>0.11</x:v>
      </x:c>
      <x:c r="M746" s="26" t="n">
        <x:v>0.01</x:v>
      </x:c>
      <x:c r="N746" s="26" t="n">
        <x:v>379.6188</x:v>
      </x:c>
      <x:c r="O746" s="26"/>
      <x:c r="P746" s="26"/>
      <x:c r="Q746" s="26"/>
      <x:c r="R746" s="26" t="n">
        <x:v>0</x:v>
      </x:c>
      <x:c r="S746" s="26"/>
      <x:c r="T746" s="26" t="str">
        <x:v>MX_P0_001;MX_P0_003;MX_P1_072;MX_P1_073;MX_P1_074;MX_P1_243;MX_P1_244</x:v>
      </x:c>
      <x:c r="U746" s="26" t="str"/>
      <x:c r="V746" s="26" t="str">
        <x:v>Derived forecast; not company guidance.</x:v>
      </x:c>
    </x:row>
    <x:row r="747">
      <x:c r="A747" t="str">
        <x:v>蜜雪集团</x:v>
      </x:c>
      <x:c r="B747" t="str">
        <x:v>2026-08-11</x:v>
      </x:c>
      <x:c r="C747" t="str">
        <x:v>Base_g1</x:v>
      </x:c>
      <x:c r="D747" t="n">
        <x:v>2030</x:v>
      </x:c>
      <x:c r="E747" t="str">
        <x:v>operating_nwc</x:v>
      </x:c>
      <x:c r="F747" s="52"/>
      <x:c r="G747" s="52" t="n">
        <x:v>-1756.9682225617787</x:v>
      </x:c>
      <x:c r="H747" t="str">
        <x:v>RMB mn</x:v>
      </x:c>
      <x:c r="I747" t="str">
        <x:v>R2_Driver_Model</x:v>
      </x:c>
      <x:c r="J747" t="str">
        <x:v>Working Capital</x:v>
      </x:c>
      <x:c r="K747" s="26" t="str">
        <x:v>Revenue × NWC/Revenue</x:v>
      </x:c>
      <x:c r="L747" s="26" t="n">
        <x:v>0.11</x:v>
      </x:c>
      <x:c r="M747" s="26" t="n">
        <x:v>0.01</x:v>
      </x:c>
      <x:c r="N747" s="26" t="n">
        <x:v>379.6188</x:v>
      </x:c>
      <x:c r="O747" s="26"/>
      <x:c r="P747" s="26"/>
      <x:c r="Q747" s="26"/>
      <x:c r="R747" s="26" t="n">
        <x:v>0</x:v>
      </x:c>
      <x:c r="S747" s="26"/>
      <x:c r="T747" s="26" t="str">
        <x:v>MX_P0_001;MX_P0_003;MX_P1_072;MX_P1_073;MX_P1_074;MX_P1_243;MX_P1_244</x:v>
      </x:c>
      <x:c r="U747" s="26" t="str"/>
      <x:c r="V747" s="26" t="str">
        <x:v>Derived forecast; not company guidance.</x:v>
      </x:c>
    </x:row>
    <x:row r="748">
      <x:c r="A748" t="str">
        <x:v>蜜雪集团</x:v>
      </x:c>
      <x:c r="B748" t="str">
        <x:v>2026-08-11</x:v>
      </x:c>
      <x:c r="C748" t="str">
        <x:v>Base_g1</x:v>
      </x:c>
      <x:c r="D748" t="n">
        <x:v>2030</x:v>
      </x:c>
      <x:c r="E748" t="str">
        <x:v>operating_invested_capital_proxy</x:v>
      </x:c>
      <x:c r="F748" s="52"/>
      <x:c r="G748" s="52" t="n">
        <x:v>11713.121483745192</x:v>
      </x:c>
      <x:c r="H748" t="str">
        <x:v>RMB mn</x:v>
      </x:c>
      <x:c r="I748" t="str">
        <x:v>R2_Driver_Model</x:v>
      </x:c>
      <x:c r="J748" t="str">
        <x:v>Capital Efficiency</x:v>
      </x:c>
      <x:c r="K748" s="26" t="str">
        <x:v>Revenue × operating invested capital/revenue</x:v>
      </x:c>
      <x:c r="L748" s="26" t="n">
        <x:v>0.11</x:v>
      </x:c>
      <x:c r="M748" s="26" t="n">
        <x:v>0.01</x:v>
      </x:c>
      <x:c r="N748" s="26" t="n">
        <x:v>379.6188</x:v>
      </x:c>
      <x:c r="O748" s="26"/>
      <x:c r="P748" s="26"/>
      <x:c r="Q748" s="26"/>
      <x:c r="R748" s="26" t="n">
        <x:v>0</x:v>
      </x:c>
      <x:c r="S748" s="26"/>
      <x:c r="T748" s="26" t="str">
        <x:v>MX_P0_001;MX_P0_003;MX_P1_072;MX_P1_073;MX_P1_074;MX_P1_243;MX_P1_244</x:v>
      </x:c>
      <x:c r="U748" s="26" t="str"/>
      <x:c r="V748" s="26" t="str">
        <x:v>Derived forecast; not company guidance.</x:v>
      </x:c>
    </x:row>
    <x:row r="749">
      <x:c r="A749" t="str">
        <x:v>蜜雪集团</x:v>
      </x:c>
      <x:c r="B749" t="str">
        <x:v>2026-08-11</x:v>
      </x:c>
      <x:c r="C749" t="str">
        <x:v>Base_g1</x:v>
      </x:c>
      <x:c r="D749" t="n">
        <x:v>2030</x:v>
      </x:c>
      <x:c r="E749" t="str">
        <x:v>nopat_proxy</x:v>
      </x:c>
      <x:c r="F749" s="52"/>
      <x:c r="G749" s="52" t="n">
        <x:v>10004.177059266769</x:v>
      </x:c>
      <x:c r="H749" t="str">
        <x:v>RMB mn</x:v>
      </x:c>
      <x:c r="I749" t="str">
        <x:v>R2_Driver_Model</x:v>
      </x:c>
      <x:c r="J749" t="str">
        <x:v>Capital Efficiency</x:v>
      </x:c>
      <x:c r="K749" s="26" t="str">
        <x:v>Revenue × core operating margin × (1-tax rate)</x:v>
      </x:c>
      <x:c r="L749" s="26" t="n">
        <x:v>0.11</x:v>
      </x:c>
      <x:c r="M749" s="26" t="n">
        <x:v>0.01</x:v>
      </x:c>
      <x:c r="N749" s="26" t="n">
        <x:v>379.6188</x:v>
      </x:c>
      <x:c r="O749" s="26"/>
      <x:c r="P749" s="26"/>
      <x:c r="Q749" s="26"/>
      <x:c r="R749" s="26" t="n">
        <x:v>0</x:v>
      </x:c>
      <x:c r="S749" s="26"/>
      <x:c r="T749" s="26" t="str">
        <x:v>MX_P0_001;MX_P0_003;MX_P1_072;MX_P1_073;MX_P1_074;MX_P1_243;MX_P1_244</x:v>
      </x:c>
      <x:c r="U749" s="26" t="str"/>
      <x:c r="V749" s="26" t="str">
        <x:v>Derived forecast; not company guidance.</x:v>
      </x:c>
    </x:row>
    <x:row r="750">
      <x:c r="A750" t="str">
        <x:v>蜜雪集团</x:v>
      </x:c>
      <x:c r="B750" t="str">
        <x:v>2026-08-11</x:v>
      </x:c>
      <x:c r="C750" t="str">
        <x:v>Base_g1</x:v>
      </x:c>
      <x:c r="D750" t="n">
        <x:v>2030</x:v>
      </x:c>
      <x:c r="E750" t="str">
        <x:v>roic_proxy</x:v>
      </x:c>
      <x:c r="F750" s="52"/>
      <x:c r="G750" s="52" t="n">
        <x:v>0.882286768146909</x:v>
      </x:c>
      <x:c r="H750" t="str">
        <x:v>%</x:v>
      </x:c>
      <x:c r="I750" t="str">
        <x:v>R2_Driver_Model</x:v>
      </x:c>
      <x:c r="J750" t="str">
        <x:v>Capital Efficiency</x:v>
      </x:c>
      <x:c r="K750" s="26" t="str">
        <x:v>NOPAT / average operating invested capital proxy</x:v>
      </x:c>
      <x:c r="L750" s="26" t="n">
        <x:v>0.11</x:v>
      </x:c>
      <x:c r="M750" s="26" t="n">
        <x:v>0.01</x:v>
      </x:c>
      <x:c r="N750" s="26" t="n">
        <x:v>379.6188</x:v>
      </x:c>
      <x:c r="O750" s="26"/>
      <x:c r="P750" s="26"/>
      <x:c r="Q750" s="26"/>
      <x:c r="R750" s="26" t="n">
        <x:v>0</x:v>
      </x:c>
      <x:c r="S750" s="26"/>
      <x:c r="T750" s="26" t="str">
        <x:v>MX_P0_001;MX_P0_003;MX_P1_072;MX_P1_073;MX_P1_074;MX_P1_243;MX_P1_244</x:v>
      </x:c>
      <x:c r="U750" s="26" t="str"/>
      <x:c r="V750" s="26" t="str">
        <x:v>Derived forecast; not company guidance.</x:v>
      </x:c>
    </x:row>
    <x:row r="751">
      <x:c r="A751" t="str">
        <x:v>蜜雪集团</x:v>
      </x:c>
      <x:c r="B751" t="str">
        <x:v>2026-08-11</x:v>
      </x:c>
      <x:c r="C751" t="str">
        <x:v>Base_g1</x:v>
      </x:c>
      <x:c r="D751" t="n">
        <x:v>2030</x:v>
      </x:c>
      <x:c r="E751" t="str">
        <x:v>incremental_roic_3y_proxy</x:v>
      </x:c>
      <x:c r="F751" s="52"/>
      <x:c r="G751" s="52" t="n">
        <x:v>0.9205449470814845</x:v>
      </x:c>
      <x:c r="H751" t="str">
        <x:v>%</x:v>
      </x:c>
      <x:c r="I751" t="str">
        <x:v>R2_Driver_Model</x:v>
      </x:c>
      <x:c r="J751" t="str">
        <x:v>Capital Efficiency</x:v>
      </x:c>
      <x:c r="K751" s="26" t="str">
        <x:v>ΔNOPAT(3Y) / Δending operating invested capital proxy(3Y)</x:v>
      </x:c>
      <x:c r="L751" s="26" t="n">
        <x:v>0.11</x:v>
      </x:c>
      <x:c r="M751" s="26" t="n">
        <x:v>0.01</x:v>
      </x:c>
      <x:c r="N751" s="26" t="n">
        <x:v>379.6188</x:v>
      </x:c>
      <x:c r="O751" s="26"/>
      <x:c r="P751" s="26"/>
      <x:c r="Q751" s="26"/>
      <x:c r="R751" s="26" t="n">
        <x:v>0</x:v>
      </x:c>
      <x:c r="S751" s="26"/>
      <x:c r="T751" s="26" t="str">
        <x:v>MX_P0_001;MX_P0_003;MX_P1_072;MX_P1_073;MX_P1_074;MX_P1_243;MX_P1_244</x:v>
      </x:c>
      <x:c r="U751" s="26" t="str"/>
      <x:c r="V751" s="26" t="str">
        <x:v>Definition-sensitive forecast proxy; use hurdle crossing more than point estimate.</x:v>
      </x:c>
    </x:row>
    <x:row r="752">
      <x:c r="A752" t="str">
        <x:v>蜜雪集团</x:v>
      </x:c>
      <x:c r="B752" t="str">
        <x:v>2026-08-11</x:v>
      </x:c>
      <x:c r="C752" t="str">
        <x:v>Base_g1</x:v>
      </x:c>
      <x:c r="D752" t="n">
        <x:v>2030</x:v>
      </x:c>
      <x:c r="E752" t="str">
        <x:v>equity_pre_distribution</x:v>
      </x:c>
      <x:c r="F752" s="52"/>
      <x:c r="G752" s="52" t="n">
        <x:v>68556.89749514124</x:v>
      </x:c>
      <x:c r="H752" t="str">
        <x:v>RMB mn</x:v>
      </x:c>
      <x:c r="I752" t="str">
        <x:v>R2_Driver_Model</x:v>
      </x:c>
      <x:c r="J752" t="str">
        <x:v>Capital Allocation</x:v>
      </x:c>
      <x:c r="K752" s="26" t="str">
        <x:v>Prior equity + normalized net income; no dividend/repurchase assumed</x:v>
      </x:c>
      <x:c r="L752" s="26" t="n">
        <x:v>0.11</x:v>
      </x:c>
      <x:c r="M752" s="26" t="n">
        <x:v>0.01</x:v>
      </x:c>
      <x:c r="N752" s="26" t="n">
        <x:v>379.6188</x:v>
      </x:c>
      <x:c r="O752" s="26"/>
      <x:c r="P752" s="26"/>
      <x:c r="Q752" s="26"/>
      <x:c r="R752" s="26" t="n">
        <x:v>0</x:v>
      </x:c>
      <x:c r="S752" s="26"/>
      <x:c r="T752" s="26" t="str">
        <x:v>MX_P0_001;MX_P0_003;MX_P1_072;MX_P1_073;MX_P1_074;MX_P1_243;MX_P1_244</x:v>
      </x:c>
      <x:c r="U752" s="26" t="str"/>
      <x:c r="V752" s="26" t="str">
        <x:v>Derived forecast; not company guidance.</x:v>
      </x:c>
    </x:row>
    <x:row r="753">
      <x:c r="A753" t="str">
        <x:v>蜜雪集团</x:v>
      </x:c>
      <x:c r="B753" t="str">
        <x:v>2026-08-11</x:v>
      </x:c>
      <x:c r="C753" t="str">
        <x:v>Base_g1</x:v>
      </x:c>
      <x:c r="D753" t="n">
        <x:v>2030</x:v>
      </x:c>
      <x:c r="E753" t="str">
        <x:v>roe_normalized</x:v>
      </x:c>
      <x:c r="F753" s="52"/>
      <x:c r="G753" s="52" t="n">
        <x:v>0.16657413219560377</x:v>
      </x:c>
      <x:c r="H753" t="str">
        <x:v>%</x:v>
      </x:c>
      <x:c r="I753" t="str">
        <x:v>R2_Driver_Model</x:v>
      </x:c>
      <x:c r="J753" t="str">
        <x:v>Capital Efficiency</x:v>
      </x:c>
      <x:c r="K753" s="26" t="str">
        <x:v>Normalized net income / average equity</x:v>
      </x:c>
      <x:c r="L753" s="26" t="n">
        <x:v>0.11</x:v>
      </x:c>
      <x:c r="M753" s="26" t="n">
        <x:v>0.01</x:v>
      </x:c>
      <x:c r="N753" s="26" t="n">
        <x:v>379.6188</x:v>
      </x:c>
      <x:c r="O753" s="26"/>
      <x:c r="P753" s="26"/>
      <x:c r="Q753" s="26"/>
      <x:c r="R753" s="26" t="n">
        <x:v>0</x:v>
      </x:c>
      <x:c r="S753" s="26"/>
      <x:c r="T753" s="26" t="str">
        <x:v>MX_P0_001;MX_P0_003;MX_P1_072;MX_P1_073;MX_P1_074;MX_P1_243;MX_P1_244</x:v>
      </x:c>
      <x:c r="U753" s="26" t="str"/>
      <x:c r="V753" s="26" t="str">
        <x:v>Derived forecast; not company guidance.</x:v>
      </x:c>
    </x:row>
    <x:row r="754">
      <x:c r="A754" t="str">
        <x:v>蜜雪集团</x:v>
      </x:c>
      <x:c r="B754" t="str">
        <x:v>2026-08-11</x:v>
      </x:c>
      <x:c r="C754" t="str">
        <x:v>Base_g1</x:v>
      </x:c>
      <x:c r="D754" t="n">
        <x:v>2030</x:v>
      </x:c>
      <x:c r="E754" t="str">
        <x:v>net_cash_pre_capital_allocation</x:v>
      </x:c>
      <x:c r="F754" s="52"/>
      <x:c r="G754" s="52" t="n">
        <x:v>57316.88037019597</x:v>
      </x:c>
      <x:c r="H754" t="str">
        <x:v>RMB mn</x:v>
      </x:c>
      <x:c r="I754" t="str">
        <x:v>R2_Driver_Model</x:v>
      </x:c>
      <x:c r="J754" t="str">
        <x:v>Capital Allocation</x:v>
      </x:c>
      <x:c r="K754" s="26" t="str">
        <x:v>Prior broad net cash + FCF; no future dividends/M&amp;A/repurchases assumed</x:v>
      </x:c>
      <x:c r="L754" s="26" t="n">
        <x:v>0.11</x:v>
      </x:c>
      <x:c r="M754" s="26" t="n">
        <x:v>0.01</x:v>
      </x:c>
      <x:c r="N754" s="26" t="n">
        <x:v>379.6188</x:v>
      </x:c>
      <x:c r="O754" s="26"/>
      <x:c r="P754" s="26"/>
      <x:c r="Q754" s="26"/>
      <x:c r="R754" s="26" t="n">
        <x:v>0</x:v>
      </x:c>
      <x:c r="S754" s="26"/>
      <x:c r="T754" s="26" t="str">
        <x:v>MX_P0_001;MX_P0_003;MX_P1_072;MX_P1_073;MX_P1_074;MX_P1_243;MX_P1_244</x:v>
      </x:c>
      <x:c r="U754" s="26" t="str"/>
      <x:c r="V754" s="26" t="str">
        <x:v>Derived forecast; not company guidance. | V2 regional-store architecture.</x:v>
      </x:c>
    </x:row>
    <x:row r="755">
      <x:c r="A755" t="str">
        <x:v>蜜雪集团</x:v>
      </x:c>
      <x:c r="B755" t="str">
        <x:v>2026-08-11</x:v>
      </x:c>
      <x:c r="C755" t="str">
        <x:v>Base_g1</x:v>
      </x:c>
      <x:c r="D755" t="n">
        <x:v>2031</x:v>
      </x:c>
      <x:c r="E755" t="str">
        <x:v>store_growth</x:v>
      </x:c>
      <x:c r="F755" s="52" t="n">
        <x:v>0.01</x:v>
      </x:c>
      <x:c r="G755" s="52" t="n">
        <x:v>0.010000000000000009</x:v>
      </x:c>
      <x:c r="H755" t="str">
        <x:v>%</x:v>
      </x:c>
      <x:c r="I755" t="str">
        <x:v>Derived</x:v>
      </x:c>
      <x:c r="J755" t="str">
        <x:v>Store Network Derived</x:v>
      </x:c>
      <x:c r="K755" s="26" t="str">
        <x:v>Total store growth = (Mainland stores + Overseas stores) / prior total stores - 1</x:v>
      </x:c>
      <x:c r="L755" s="26" t="n">
        <x:v>0.11</x:v>
      </x:c>
      <x:c r="M755" s="26" t="n">
        <x:v>0.01</x:v>
      </x:c>
      <x:c r="N755" s="26" t="n">
        <x:v>379.6188</x:v>
      </x:c>
      <x:c r="O755" s="26"/>
      <x:c r="P755" s="26"/>
      <x:c r="Q755" s="26"/>
      <x:c r="R755" s="26" t="n">
        <x:v>0</x:v>
      </x:c>
      <x:c r="S755" s="26"/>
      <x:c r="T755" s="26" t="str">
        <x:v>MX_P0_001;MX_P1_243;MX_P1_244</x:v>
      </x:c>
      <x:c r="U755" s="26" t="str">
        <x:v>V2重构：总门店增速由中国内地与海外两条独立路径推导，不再作为手填输入。</x:v>
      </x:c>
      <x:c r="V755" s="26" t="str">
        <x:v>Legacy preset retained for audit only; final is derived. | V2 regional-store architecture.</x:v>
      </x:c>
    </x:row>
    <x:row r="756">
      <x:c r="A756" t="str">
        <x:v>蜜雪集团</x:v>
      </x:c>
      <x:c r="B756" t="str">
        <x:v>2026-08-11</x:v>
      </x:c>
      <x:c r="C756" t="str">
        <x:v>Base_g1</x:v>
      </x:c>
      <x:c r="D756" t="n">
        <x:v>2031</x:v>
      </x:c>
      <x:c r="E756" t="str">
        <x:v>closure_rate_proxy_assumption</x:v>
      </x:c>
      <x:c r="F756" s="52" t="n">
        <x:v>0.06</x:v>
      </x:c>
      <x:c r="G756" s="52" t="n">
        <x:v>0.06</x:v>
      </x:c>
      <x:c r="H756" t="str">
        <x:v>%</x:v>
      </x:c>
      <x:c r="I756" t="str">
        <x:v>Assumption</x:v>
      </x:c>
      <x:c r="J756" t="str">
        <x:v>Store Network</x:v>
      </x:c>
      <x:c r="K756" s="26" t="str">
        <x:v>Forecast closures = prior ending stores × closure rate</x:v>
      </x:c>
      <x:c r="L756" s="26" t="n">
        <x:v>0.11</x:v>
      </x:c>
      <x:c r="M756" s="26" t="n">
        <x:v>0.01</x:v>
      </x:c>
      <x:c r="N756" s="26" t="n">
        <x:v>379.6188</x:v>
      </x:c>
      <x:c r="O756" s="26"/>
      <x:c r="P756" s="26"/>
      <x:c r="Q756" s="26"/>
      <x:c r="R756" s="26" t="n">
        <x:v>0</x:v>
      </x:c>
      <x:c r="S756" s="26"/>
      <x:c r="T756" s="26" t="str">
        <x:v>MX_P1_243;MX_P1_244</x:v>
      </x:c>
      <x:c r="U756" s="26" t="str">
        <x:v>2031-2035按框架固定收敛：Bear/Base/Bull分别对应0%/1%/2%；不再外推高增长。</x:v>
      </x:c>
      <x:c r="V756" s="26" t="str">
        <x:v>Assumption. 2031-2035 follows g0/g1/g2 discipline.</x:v>
      </x:c>
    </x:row>
    <x:row r="757">
      <x:c r="A757" t="str">
        <x:v>蜜雪集团</x:v>
      </x:c>
      <x:c r="B757" t="str">
        <x:v>2026-08-11</x:v>
      </x:c>
      <x:c r="C757" t="str">
        <x:v>Base_g1</x:v>
      </x:c>
      <x:c r="D757" t="n">
        <x:v>2031</x:v>
      </x:c>
      <x:c r="E757" t="str">
        <x:v>overseas_store_growth</x:v>
      </x:c>
      <x:c r="F757" s="52" t="n">
        <x:v>0.01</x:v>
      </x:c>
      <x:c r="G757" s="52" t="n">
        <x:v>0.01</x:v>
      </x:c>
      <x:c r="H757" t="str">
        <x:v>%</x:v>
      </x:c>
      <x:c r="I757" t="str">
        <x:v>Assumption</x:v>
      </x:c>
      <x:c r="J757" t="str">
        <x:v>Overseas</x:v>
      </x:c>
      <x:c r="K757" s="26" t="str">
        <x:v>Overseas stores = prior overseas stores × (1 + growth)</x:v>
      </x:c>
      <x:c r="L757" s="26" t="n">
        <x:v>0.11</x:v>
      </x:c>
      <x:c r="M757" s="26" t="n">
        <x:v>0.01</x:v>
      </x:c>
      <x:c r="N757" s="26" t="n">
        <x:v>379.6188</x:v>
      </x:c>
      <x:c r="O757" s="26"/>
      <x:c r="P757" s="26"/>
      <x:c r="Q757" s="26"/>
      <x:c r="R757" s="26" t="n">
        <x:v>0</x:v>
      </x:c>
      <x:c r="S757" s="26"/>
      <x:c r="T757" s="26" t="str">
        <x:v>MX_P0_003</x:v>
      </x:c>
      <x:c r="U757" s="26" t="str">
        <x:v>2031-2035按框架固定收敛：Bear/Base/Bull分别对应0%/1%/2%；不再外推高增长。</x:v>
      </x:c>
      <x:c r="V757" s="26" t="str">
        <x:v>Assumption. 2031-2035 follows g0/g1/g2 discipline.</x:v>
      </x:c>
    </x:row>
    <x:row r="758">
      <x:c r="A758" t="str">
        <x:v>蜜雪集团</x:v>
      </x:c>
      <x:c r="B758" t="str">
        <x:v>2026-08-11</x:v>
      </x:c>
      <x:c r="C758" t="str">
        <x:v>Base_g1</x:v>
      </x:c>
      <x:c r="D758" t="n">
        <x:v>2031</x:v>
      </x:c>
      <x:c r="E758" t="str">
        <x:v>goods_revenue_per_avg_store_growth</x:v>
      </x:c>
      <x:c r="F758" s="52" t="n">
        <x:v>0</x:v>
      </x:c>
      <x:c r="G758" s="52" t="n">
        <x:v>0</x:v>
      </x:c>
      <x:c r="H758" t="str">
        <x:v>%</x:v>
      </x:c>
      <x:c r="I758" t="str">
        <x:v>Assumption</x:v>
      </x:c>
      <x:c r="J758" t="str">
        <x:v>R2 Unit Monetization</x:v>
      </x:c>
      <x:c r="K758" s="26" t="str">
        <x:v>Recurring goods revenue/store growth</x:v>
      </x:c>
      <x:c r="L758" s="26" t="n">
        <x:v>0.11</x:v>
      </x:c>
      <x:c r="M758" s="26" t="n">
        <x:v>0.01</x:v>
      </x:c>
      <x:c r="N758" s="26" t="n">
        <x:v>379.6188</x:v>
      </x:c>
      <x:c r="O758" s="26"/>
      <x:c r="P758" s="26"/>
      <x:c r="Q758" s="26"/>
      <x:c r="R758" s="26" t="n">
        <x:v>0</x:v>
      </x:c>
      <x:c r="S758" s="26"/>
      <x:c r="T758" s="26" t="str">
        <x:v>MX_P1_233;MX_P0_001;MX_P1_072</x:v>
      </x:c>
      <x:c r="U758" s="26" t="str">
        <x:v>2031-2035按框架固定收敛：Bear/Base/Bull分别对应0%/1%/2%；不再外推高增长。</x:v>
      </x:c>
      <x:c r="V758" s="26" t="str">
        <x:v>Assumption. 2031-2035 follows g0/g1/g2 discipline.</x:v>
      </x:c>
    </x:row>
    <x:row r="759">
      <x:c r="A759" t="str">
        <x:v>蜜雪集团</x:v>
      </x:c>
      <x:c r="B759" t="str">
        <x:v>2026-08-11</x:v>
      </x:c>
      <x:c r="C759" t="str">
        <x:v>Base_g1</x:v>
      </x:c>
      <x:c r="D759" t="n">
        <x:v>2031</x:v>
      </x:c>
      <x:c r="E759" t="str">
        <x:v>equipment_revenue_per_opening</x:v>
      </x:c>
      <x:c r="F759" s="52" t="n">
        <x:v>0.086</x:v>
      </x:c>
      <x:c r="G759" s="52" t="n">
        <x:v>0.086</x:v>
      </x:c>
      <x:c r="H759" t="str">
        <x:v>RMB mn/opening</x:v>
      </x:c>
      <x:c r="I759" t="str">
        <x:v>Assumption</x:v>
      </x:c>
      <x:c r="J759" t="str">
        <x:v>R2 Unit Monetization</x:v>
      </x:c>
      <x:c r="K759" s="26" t="str">
        <x:v>Equipment revenue = gross openings × equipment revenue/opening</x:v>
      </x:c>
      <x:c r="L759" s="26" t="n">
        <x:v>0.11</x:v>
      </x:c>
      <x:c r="M759" s="26" t="n">
        <x:v>0.01</x:v>
      </x:c>
      <x:c r="N759" s="26" t="n">
        <x:v>379.6188</x:v>
      </x:c>
      <x:c r="O759" s="26"/>
      <x:c r="P759" s="26"/>
      <x:c r="Q759" s="26"/>
      <x:c r="R759" s="26" t="n">
        <x:v>0</x:v>
      </x:c>
      <x:c r="S759" s="26"/>
      <x:c r="T759" s="26" t="str">
        <x:v>MX_P1_073;MX_P1_243</x:v>
      </x:c>
      <x:c r="U759" s="26" t="str">
        <x:v>2031-2035按框架固定收敛：Bear/Base/Bull分别对应0%/1%/2%；不再外推高增长。</x:v>
      </x:c>
      <x:c r="V759" s="26" t="str">
        <x:v>Assumption. 2031-2035 follows g0/g1/g2 discipline.</x:v>
      </x:c>
    </x:row>
    <x:row r="760">
      <x:c r="A760" t="str">
        <x:v>蜜雪集团</x:v>
      </x:c>
      <x:c r="B760" t="str">
        <x:v>2026-08-11</x:v>
      </x:c>
      <x:c r="C760" t="str">
        <x:v>Base_g1</x:v>
      </x:c>
      <x:c r="D760" t="n">
        <x:v>2031</x:v>
      </x:c>
      <x:c r="E760" t="str">
        <x:v>franchise_service_revenue_per_avg_store</x:v>
      </x:c>
      <x:c r="F760" s="52" t="n">
        <x:v>0.0154</x:v>
      </x:c>
      <x:c r="G760" s="52" t="n">
        <x:v>0.0154</x:v>
      </x:c>
      <x:c r="H760" t="str">
        <x:v>RMB mn/store</x:v>
      </x:c>
      <x:c r="I760" t="str">
        <x:v>Assumption</x:v>
      </x:c>
      <x:c r="J760" t="str">
        <x:v>R2 Unit Monetization</x:v>
      </x:c>
      <x:c r="K760" s="26" t="str">
        <x:v>Franchise service revenue = simple average stores × service revenue/store</x:v>
      </x:c>
      <x:c r="L760" s="26" t="n">
        <x:v>0.11</x:v>
      </x:c>
      <x:c r="M760" s="26" t="n">
        <x:v>0.01</x:v>
      </x:c>
      <x:c r="N760" s="26" t="n">
        <x:v>379.6188</x:v>
      </x:c>
      <x:c r="O760" s="26"/>
      <x:c r="P760" s="26"/>
      <x:c r="Q760" s="26"/>
      <x:c r="R760" s="26" t="n">
        <x:v>0</x:v>
      </x:c>
      <x:c r="S760" s="26"/>
      <x:c r="T760" s="26" t="str">
        <x:v>MX_P1_074;MX_P0_001</x:v>
      </x:c>
      <x:c r="U760" s="26" t="str">
        <x:v>2031-2035按框架固定收敛：Bear/Base/Bull分别对应0%/1%/2%；不再外推高增长。</x:v>
      </x:c>
      <x:c r="V760" s="26" t="str">
        <x:v>Assumption. 2031-2035 follows g0/g1/g2 discipline.</x:v>
      </x:c>
    </x:row>
    <x:row r="761">
      <x:c r="A761" t="str">
        <x:v>蜜雪集团</x:v>
      </x:c>
      <x:c r="B761" t="str">
        <x:v>2026-08-11</x:v>
      </x:c>
      <x:c r="C761" t="str">
        <x:v>Base_g1</x:v>
      </x:c>
      <x:c r="D761" t="n">
        <x:v>2031</x:v>
      </x:c>
      <x:c r="E761" t="str">
        <x:v>second_curve_extra_revenue_uplift</x:v>
      </x:c>
      <x:c r="F761" s="52" t="n">
        <x:v>0</x:v>
      </x:c>
      <x:c r="G761" s="52" t="n">
        <x:v>0</x:v>
      </x:c>
      <x:c r="H761" t="str">
        <x:v>%</x:v>
      </x:c>
      <x:c r="I761" t="str">
        <x:v>Assumption</x:v>
      </x:c>
      <x:c r="J761" t="str">
        <x:v>Second Curve</x:v>
      </x:c>
      <x:c r="K761" s="26" t="str">
        <x:v>No independent uplift; included only through total store path</x:v>
      </x:c>
      <x:c r="L761" s="26" t="n">
        <x:v>0.11</x:v>
      </x:c>
      <x:c r="M761" s="26" t="n">
        <x:v>0.01</x:v>
      </x:c>
      <x:c r="N761" s="26" t="n">
        <x:v>379.6188</x:v>
      </x:c>
      <x:c r="O761" s="26"/>
      <x:c r="P761" s="26"/>
      <x:c r="Q761" s="26"/>
      <x:c r="R761" s="26" t="n">
        <x:v>0</x:v>
      </x:c>
      <x:c r="S761" s="26"/>
      <x:c r="T761" s="26" t="str">
        <x:v>MX_P1_286;MX_P2_401;MX_P2_402</x:v>
      </x:c>
      <x:c r="U761" s="26" t="str">
        <x:v>2031-2035按框架固定收敛：Bear/Base/Bull分别对应0%/1%/2%；不再外推高增长。</x:v>
      </x:c>
      <x:c r="V761" s="26" t="str">
        <x:v>Assumption. 2031-2035 follows g0/g1/g2 discipline.</x:v>
      </x:c>
    </x:row>
    <x:row r="762">
      <x:c r="A762" t="str">
        <x:v>蜜雪集团</x:v>
      </x:c>
      <x:c r="B762" t="str">
        <x:v>2026-08-11</x:v>
      </x:c>
      <x:c r="C762" t="str">
        <x:v>Base_g1</x:v>
      </x:c>
      <x:c r="D762" t="n">
        <x:v>2031</x:v>
      </x:c>
      <x:c r="E762" t="str">
        <x:v>gross_margin</x:v>
      </x:c>
      <x:c r="F762" s="52" t="n">
        <x:v>0.314</x:v>
      </x:c>
      <x:c r="G762" s="52" t="n">
        <x:v>0.314</x:v>
      </x:c>
      <x:c r="H762" t="str">
        <x:v>%</x:v>
      </x:c>
      <x:c r="I762" t="str">
        <x:v>Assumption</x:v>
      </x:c>
      <x:c r="J762" t="str">
        <x:v>Margin</x:v>
      </x:c>
      <x:c r="K762" s="26" t="str">
        <x:v>Gross profit / revenue</x:v>
      </x:c>
      <x:c r="L762" s="26" t="n">
        <x:v>0.11</x:v>
      </x:c>
      <x:c r="M762" s="26" t="n">
        <x:v>0.01</x:v>
      </x:c>
      <x:c r="N762" s="26" t="n">
        <x:v>379.6188</x:v>
      </x:c>
      <x:c r="O762" s="26"/>
      <x:c r="P762" s="26"/>
      <x:c r="Q762" s="26"/>
      <x:c r="R762" s="26" t="n">
        <x:v>0</x:v>
      </x:c>
      <x:c r="S762" s="26"/>
      <x:c r="T762" s="26" t="str">
        <x:v>MX_P1_050;MX_P0_007</x:v>
      </x:c>
      <x:c r="U762" s="26" t="str">
        <x:v>2031-2035按框架固定收敛：Bear/Base/Bull分别对应0%/1%/2%；不再外推高增长。</x:v>
      </x:c>
      <x:c r="V762" s="26" t="str">
        <x:v>Assumption. 2031-2035 follows g0/g1/g2 discipline.</x:v>
      </x:c>
    </x:row>
    <x:row r="763">
      <x:c r="A763" t="str">
        <x:v>蜜雪集团</x:v>
      </x:c>
      <x:c r="B763" t="str">
        <x:v>2026-08-11</x:v>
      </x:c>
      <x:c r="C763" t="str">
        <x:v>Base_g1</x:v>
      </x:c>
      <x:c r="D763" t="n">
        <x:v>2031</x:v>
      </x:c>
      <x:c r="E763" t="str">
        <x:v>core_operating_margin_proxy</x:v>
      </x:c>
      <x:c r="F763" s="52" t="n">
        <x:v>0.219</x:v>
      </x:c>
      <x:c r="G763" s="52" t="n">
        <x:v>0.219</x:v>
      </x:c>
      <x:c r="H763" t="str">
        <x:v>%</x:v>
      </x:c>
      <x:c r="I763" t="str">
        <x:v>Assumption</x:v>
      </x:c>
      <x:c r="J763" t="str">
        <x:v>Margin</x:v>
      </x:c>
      <x:c r="K763" s="26" t="str">
        <x:v>Core operating profit proxy / revenue</x:v>
      </x:c>
      <x:c r="L763" s="26" t="n">
        <x:v>0.11</x:v>
      </x:c>
      <x:c r="M763" s="26" t="n">
        <x:v>0.01</x:v>
      </x:c>
      <x:c r="N763" s="26" t="n">
        <x:v>379.6188</x:v>
      </x:c>
      <x:c r="O763" s="26"/>
      <x:c r="P763" s="26"/>
      <x:c r="Q763" s="26"/>
      <x:c r="R763" s="26" t="n">
        <x:v>0</x:v>
      </x:c>
      <x:c r="S763" s="26"/>
      <x:c r="T763" s="26" t="str">
        <x:v>MX_P1_050;MX_P1_051;MX_P1_052;MX_P1_053;MX_P1_054;MX_P1_055</x:v>
      </x:c>
      <x:c r="U763" s="26" t="str">
        <x:v>2031-2035按框架固定收敛：Bear/Base/Bull分别对应0%/1%/2%；不再外推高增长。</x:v>
      </x:c>
      <x:c r="V763" s="26" t="str">
        <x:v>Assumption. 2031-2035 follows g0/g1/g2 discipline.</x:v>
      </x:c>
    </x:row>
    <x:row r="764">
      <x:c r="A764" t="str">
        <x:v>蜜雪集团</x:v>
      </x:c>
      <x:c r="B764" t="str">
        <x:v>2026-08-11</x:v>
      </x:c>
      <x:c r="C764" t="str">
        <x:v>Base_g1</x:v>
      </x:c>
      <x:c r="D764" t="n">
        <x:v>2031</x:v>
      </x:c>
      <x:c r="E764" t="str">
        <x:v>adj_net_margin</x:v>
      </x:c>
      <x:c r="F764" s="52" t="n">
        <x:v>0.18</x:v>
      </x:c>
      <x:c r="G764" s="52" t="n">
        <x:v>0.18</x:v>
      </x:c>
      <x:c r="H764" t="str">
        <x:v>%</x:v>
      </x:c>
      <x:c r="I764" t="str">
        <x:v>Assumption</x:v>
      </x:c>
      <x:c r="J764" t="str">
        <x:v>Margin</x:v>
      </x:c>
      <x:c r="K764" s="26" t="str">
        <x:v>Normalized parent net income / revenue</x:v>
      </x:c>
      <x:c r="L764" s="26" t="n">
        <x:v>0.11</x:v>
      </x:c>
      <x:c r="M764" s="26" t="n">
        <x:v>0.01</x:v>
      </x:c>
      <x:c r="N764" s="26" t="n">
        <x:v>379.6188</x:v>
      </x:c>
      <x:c r="O764" s="26"/>
      <x:c r="P764" s="26"/>
      <x:c r="Q764" s="26"/>
      <x:c r="R764" s="26" t="n">
        <x:v>0</x:v>
      </x:c>
      <x:c r="S764" s="26"/>
      <x:c r="T764" s="26" t="str">
        <x:v>MX_P1_059;MX_P1_218;MX_P1_057;MX_P1_056</x:v>
      </x:c>
      <x:c r="U764" s="26" t="str">
        <x:v>2031-2035按框架固定收敛：Bear/Base/Bull分别对应0%/1%/2%；不再外推高增长。</x:v>
      </x:c>
      <x:c r="V764" s="26" t="str">
        <x:v>Assumption. 2031-2035 follows g0/g1/g2 discipline.</x:v>
      </x:c>
    </x:row>
    <x:row r="765">
      <x:c r="A765" t="str">
        <x:v>蜜雪集团</x:v>
      </x:c>
      <x:c r="B765" t="str">
        <x:v>2026-08-11</x:v>
      </x:c>
      <x:c r="C765" t="str">
        <x:v>Base_g1</x:v>
      </x:c>
      <x:c r="D765" t="n">
        <x:v>2031</x:v>
      </x:c>
      <x:c r="E765" t="str">
        <x:v>fcf_conversion</x:v>
      </x:c>
      <x:c r="F765" s="52" t="n">
        <x:v>0.87</x:v>
      </x:c>
      <x:c r="G765" s="52" t="n">
        <x:v>0.87</x:v>
      </x:c>
      <x:c r="H765" t="str">
        <x:v>%</x:v>
      </x:c>
      <x:c r="I765" t="str">
        <x:v>Assumption</x:v>
      </x:c>
      <x:c r="J765" t="str">
        <x:v>Cash Flow</x:v>
      </x:c>
      <x:c r="K765" s="26" t="str">
        <x:v>FCF / normalized net income</x:v>
      </x:c>
      <x:c r="L765" s="26" t="n">
        <x:v>0.11</x:v>
      </x:c>
      <x:c r="M765" s="26" t="n">
        <x:v>0.01</x:v>
      </x:c>
      <x:c r="N765" s="26" t="n">
        <x:v>379.6188</x:v>
      </x:c>
      <x:c r="O765" s="26"/>
      <x:c r="P765" s="26"/>
      <x:c r="Q765" s="26"/>
      <x:c r="R765" s="26" t="n">
        <x:v>0</x:v>
      </x:c>
      <x:c r="S765" s="26"/>
      <x:c r="T765" s="26" t="str">
        <x:v>MX_P1_091;MX_P1_059;MX_P1_218</x:v>
      </x:c>
      <x:c r="U765" s="26" t="str">
        <x:v>2031-2035按框架固定收敛：Bear/Base/Bull分别对应0%/1%/2%；不再外推高增长。</x:v>
      </x:c>
      <x:c r="V765" s="26" t="str">
        <x:v>Assumption. 2031-2035 follows g0/g1/g2 discipline.</x:v>
      </x:c>
    </x:row>
    <x:row r="766">
      <x:c r="A766" t="str">
        <x:v>蜜雪集团</x:v>
      </x:c>
      <x:c r="B766" t="str">
        <x:v>2026-08-11</x:v>
      </x:c>
      <x:c r="C766" t="str">
        <x:v>Base_g1</x:v>
      </x:c>
      <x:c r="D766" t="n">
        <x:v>2031</x:v>
      </x:c>
      <x:c r="E766" t="str">
        <x:v>capex_pct_revenue</x:v>
      </x:c>
      <x:c r="F766" s="52" t="n">
        <x:v>0.03</x:v>
      </x:c>
      <x:c r="G766" s="52" t="n">
        <x:v>0.03</x:v>
      </x:c>
      <x:c r="H766" t="str">
        <x:v>%</x:v>
      </x:c>
      <x:c r="I766" t="str">
        <x:v>Assumption</x:v>
      </x:c>
      <x:c r="J766" t="str">
        <x:v>Cash Flow</x:v>
      </x:c>
      <x:c r="K766" s="26" t="str">
        <x:v>Capex / revenue</x:v>
      </x:c>
      <x:c r="L766" s="26" t="n">
        <x:v>0.11</x:v>
      </x:c>
      <x:c r="M766" s="26" t="n">
        <x:v>0.01</x:v>
      </x:c>
      <x:c r="N766" s="26" t="n">
        <x:v>379.6188</x:v>
      </x:c>
      <x:c r="O766" s="26"/>
      <x:c r="P766" s="26"/>
      <x:c r="Q766" s="26"/>
      <x:c r="R766" s="26" t="n">
        <x:v>0</x:v>
      </x:c>
      <x:c r="S766" s="26"/>
      <x:c r="T766" s="26" t="str">
        <x:v>MX_P1_092;MX_P1_093;MX_P1_094;MX_P0_007</x:v>
      </x:c>
      <x:c r="U766" s="26" t="str">
        <x:v>2031-2035按框架固定收敛：Bear/Base/Bull分别对应0%/1%/2%；不再外推高增长。</x:v>
      </x:c>
      <x:c r="V766" s="26" t="str">
        <x:v>Assumption. 2031-2035 follows g0/g1/g2 discipline.</x:v>
      </x:c>
    </x:row>
    <x:row r="767">
      <x:c r="A767" t="str">
        <x:v>蜜雪集团</x:v>
      </x:c>
      <x:c r="B767" t="str">
        <x:v>2026-08-11</x:v>
      </x:c>
      <x:c r="C767" t="str">
        <x:v>Base_g1</x:v>
      </x:c>
      <x:c r="D767" t="n">
        <x:v>2031</x:v>
      </x:c>
      <x:c r="E767" t="str">
        <x:v>nwc_pct_revenue</x:v>
      </x:c>
      <x:c r="F767" s="52" t="n">
        <x:v>-0.03</x:v>
      </x:c>
      <x:c r="G767" s="52" t="n">
        <x:v>-0.03</x:v>
      </x:c>
      <x:c r="H767" t="str">
        <x:v>%</x:v>
      </x:c>
      <x:c r="I767" t="str">
        <x:v>Assumption</x:v>
      </x:c>
      <x:c r="J767" t="str">
        <x:v>Working Capital</x:v>
      </x:c>
      <x:c r="K767" s="26" t="str">
        <x:v>Operating NWC / revenue</x:v>
      </x:c>
      <x:c r="L767" s="26" t="n">
        <x:v>0.11</x:v>
      </x:c>
      <x:c r="M767" s="26" t="n">
        <x:v>0.01</x:v>
      </x:c>
      <x:c r="N767" s="26" t="n">
        <x:v>379.6188</x:v>
      </x:c>
      <x:c r="O767" s="26"/>
      <x:c r="P767" s="26"/>
      <x:c r="Q767" s="26"/>
      <x:c r="R767" s="26" t="n">
        <x:v>0</x:v>
      </x:c>
      <x:c r="S767" s="26"/>
      <x:c r="T767" s="26" t="str">
        <x:v>MX_P0_007;MX_P1_196;MX_P1_199;MX_P1_200;MX_P1_201</x:v>
      </x:c>
      <x:c r="U767" s="26" t="str">
        <x:v>2031-2035按框架固定收敛：Bear/Base/Bull分别对应0%/1%/2%；不再外推高增长。</x:v>
      </x:c>
      <x:c r="V767" s="26" t="str">
        <x:v>Assumption. 2031-2035 follows g0/g1/g2 discipline.</x:v>
      </x:c>
    </x:row>
    <x:row r="768">
      <x:c r="A768" t="str">
        <x:v>蜜雪集团</x:v>
      </x:c>
      <x:c r="B768" t="str">
        <x:v>2026-08-11</x:v>
      </x:c>
      <x:c r="C768" t="str">
        <x:v>Base_g1</x:v>
      </x:c>
      <x:c r="D768" t="n">
        <x:v>2031</x:v>
      </x:c>
      <x:c r="E768" t="str">
        <x:v>cash_conversion_cycle</x:v>
      </x:c>
      <x:c r="F768" s="52" t="n">
        <x:v>16</x:v>
      </x:c>
      <x:c r="G768" s="52" t="n">
        <x:v>16</x:v>
      </x:c>
      <x:c r="H768" t="str">
        <x:v>days</x:v>
      </x:c>
      <x:c r="I768" t="str">
        <x:v>Assumption</x:v>
      </x:c>
      <x:c r="J768" t="str">
        <x:v>Working Capital</x:v>
      </x:c>
      <x:c r="K768" s="26" t="str">
        <x:v>Inventory days + AR days - AP days</x:v>
      </x:c>
      <x:c r="L768" s="26" t="n">
        <x:v>0.11</x:v>
      </x:c>
      <x:c r="M768" s="26" t="n">
        <x:v>0.01</x:v>
      </x:c>
      <x:c r="N768" s="26" t="n">
        <x:v>379.6188</x:v>
      </x:c>
      <x:c r="O768" s="26"/>
      <x:c r="P768" s="26"/>
      <x:c r="Q768" s="26"/>
      <x:c r="R768" s="26" t="n">
        <x:v>0</x:v>
      </x:c>
      <x:c r="S768" s="26"/>
      <x:c r="T768" s="26" t="str">
        <x:v>MX_P1_173;MX_P1_196;MX_P1_176;MX_P1_199</x:v>
      </x:c>
      <x:c r="U768" s="26" t="str">
        <x:v>2031-2035按框架固定收敛：Bear/Base/Bull分别对应0%/1%/2%；不再外推高增长。</x:v>
      </x:c>
      <x:c r="V768" s="26" t="str">
        <x:v>Assumption. 2031-2035 follows g0/g1/g2 discipline.</x:v>
      </x:c>
    </x:row>
    <x:row r="769">
      <x:c r="A769" t="str">
        <x:v>蜜雪集团</x:v>
      </x:c>
      <x:c r="B769" t="str">
        <x:v>2026-08-11</x:v>
      </x:c>
      <x:c r="C769" t="str">
        <x:v>Base_g1</x:v>
      </x:c>
      <x:c r="D769" t="n">
        <x:v>2031</x:v>
      </x:c>
      <x:c r="E769" t="str">
        <x:v>operating_invested_capital_pct_revenue</x:v>
      </x:c>
      <x:c r="F769" s="52" t="n">
        <x:v>0.2</x:v>
      </x:c>
      <x:c r="G769" s="52" t="n">
        <x:v>0.2</x:v>
      </x:c>
      <x:c r="H769" t="str">
        <x:v>%</x:v>
      </x:c>
      <x:c r="I769" t="str">
        <x:v>Assumption</x:v>
      </x:c>
      <x:c r="J769" t="str">
        <x:v>Capital Efficiency</x:v>
      </x:c>
      <x:c r="K769" s="26" t="str">
        <x:v>Forecast operating invested capital / revenue proxy</x:v>
      </x:c>
      <x:c r="L769" s="26" t="n">
        <x:v>0.11</x:v>
      </x:c>
      <x:c r="M769" s="26" t="n">
        <x:v>0.01</x:v>
      </x:c>
      <x:c r="N769" s="26" t="n">
        <x:v>379.6188</x:v>
      </x:c>
      <x:c r="O769" s="26"/>
      <x:c r="P769" s="26"/>
      <x:c r="Q769" s="26"/>
      <x:c r="R769" s="26" t="n">
        <x:v>0</x:v>
      </x:c>
      <x:c r="S769" s="26"/>
      <x:c r="T769" s="26" t="str">
        <x:v>MX_P1_050;MX_P1_196;MX_P1_202</x:v>
      </x:c>
      <x:c r="U769" s="26" t="str">
        <x:v>2031-2035按框架固定收敛：Bear/Base/Bull分别对应0%/1%/2%；不再外推高增长。</x:v>
      </x:c>
      <x:c r="V769" s="26" t="str">
        <x:v>Assumption. 2031-2035 follows g0/g1/g2 discipline.</x:v>
      </x:c>
    </x:row>
    <x:row r="770">
      <x:c r="A770" t="str">
        <x:v>蜜雪集团</x:v>
      </x:c>
      <x:c r="B770" t="str">
        <x:v>2026-08-11</x:v>
      </x:c>
      <x:c r="C770" t="str">
        <x:v>Base_g1</x:v>
      </x:c>
      <x:c r="D770" t="n">
        <x:v>2031</x:v>
      </x:c>
      <x:c r="E770" t="str">
        <x:v>normalized_tax_rate</x:v>
      </x:c>
      <x:c r="F770" s="52" t="n">
        <x:v>0.22</x:v>
      </x:c>
      <x:c r="G770" s="52" t="n">
        <x:v>0.22</x:v>
      </x:c>
      <x:c r="H770" t="str">
        <x:v>%</x:v>
      </x:c>
      <x:c r="I770" t="str">
        <x:v>Assumption</x:v>
      </x:c>
      <x:c r="J770" t="str">
        <x:v>Capital Efficiency</x:v>
      </x:c>
      <x:c r="K770" s="26" t="str">
        <x:v>Normalized effective tax rate</x:v>
      </x:c>
      <x:c r="L770" s="26" t="n">
        <x:v>0.11</x:v>
      </x:c>
      <x:c r="M770" s="26" t="n">
        <x:v>0.01</x:v>
      </x:c>
      <x:c r="N770" s="26" t="n">
        <x:v>379.6188</x:v>
      </x:c>
      <x:c r="O770" s="26"/>
      <x:c r="P770" s="26"/>
      <x:c r="Q770" s="26"/>
      <x:c r="R770" s="26" t="n">
        <x:v>0</x:v>
      </x:c>
      <x:c r="S770" s="26"/>
      <x:c r="T770" s="26" t="str">
        <x:v>MX_P1_056;MX_P1_057</x:v>
      </x:c>
      <x:c r="U770" s="26" t="str">
        <x:v>2031-2035按框架固定收敛：Bear/Base/Bull分别对应0%/1%/2%；不再外推高增长。</x:v>
      </x:c>
      <x:c r="V770" s="26" t="str">
        <x:v>Assumption. 2031-2035 follows g0/g1/g2 discipline.</x:v>
      </x:c>
    </x:row>
    <x:row r="771">
      <x:c r="A771" t="str">
        <x:v>蜜雪集团</x:v>
      </x:c>
      <x:c r="B771" t="str">
        <x:v>2026-08-11</x:v>
      </x:c>
      <x:c r="C771" t="str">
        <x:v>Base_g1</x:v>
      </x:c>
      <x:c r="D771" t="n">
        <x:v>2031</x:v>
      </x:c>
      <x:c r="E771" t="str">
        <x:v>diluted_shares</x:v>
      </x:c>
      <x:c r="F771" s="52" t="n">
        <x:v>379.6188</x:v>
      </x:c>
      <x:c r="G771" s="52" t="n">
        <x:v>379.6188</x:v>
      </x:c>
      <x:c r="H771" t="str">
        <x:v>mn shares</x:v>
      </x:c>
      <x:c r="I771" t="str">
        <x:v>Assumption</x:v>
      </x:c>
      <x:c r="J771" t="str">
        <x:v>Share Count</x:v>
      </x:c>
      <x:c r="K771" s="26" t="str">
        <x:v>Issued economic shares; no forecast issuance absent disclosed grants</x:v>
      </x:c>
      <x:c r="L771" s="26" t="n">
        <x:v>0.11</x:v>
      </x:c>
      <x:c r="M771" s="26" t="n">
        <x:v>0.01</x:v>
      </x:c>
      <x:c r="N771" s="26" t="n">
        <x:v>379.6188</x:v>
      </x:c>
      <x:c r="O771" s="26"/>
      <x:c r="P771" s="26"/>
      <x:c r="Q771" s="26"/>
      <x:c r="R771" s="26" t="n">
        <x:v>0</x:v>
      </x:c>
      <x:c r="S771" s="26"/>
      <x:c r="T771" s="26" t="str">
        <x:v>MX_P3_001;MX_P3_004;MX_P3_005;MX_P3_006</x:v>
      </x:c>
      <x:c r="U771" s="26" t="str">
        <x:v>2031-2035按框架固定收敛：Bear/Base/Bull分别对应0%/1%/2%；不再外推高增长。</x:v>
      </x:c>
      <x:c r="V771" s="26" t="str">
        <x:v>Assumption. 2031-2035 follows g0/g1/g2 discipline.</x:v>
      </x:c>
    </x:row>
    <x:row r="772">
      <x:c r="A772" t="str">
        <x:v>蜜雪集团</x:v>
      </x:c>
      <x:c r="B772" t="str">
        <x:v>2026-08-11</x:v>
      </x:c>
      <x:c r="C772" t="str">
        <x:v>Base_g1</x:v>
      </x:c>
      <x:c r="D772" t="n">
        <x:v>2031</x:v>
      </x:c>
      <x:c r="E772" t="str">
        <x:v>dividend_per_share</x:v>
      </x:c>
      <x:c r="F772" s="52" t="n">
        <x:v>0</x:v>
      </x:c>
      <x:c r="G772" s="52" t="n">
        <x:v>0</x:v>
      </x:c>
      <x:c r="H772" t="str">
        <x:v>RMB/share</x:v>
      </x:c>
      <x:c r="I772" t="str">
        <x:v>Assumption</x:v>
      </x:c>
      <x:c r="J772" t="str">
        <x:v>Capital Allocation</x:v>
      </x:c>
      <x:c r="K772" s="26" t="str">
        <x:v>No dividend assumed</x:v>
      </x:c>
      <x:c r="L772" s="26" t="n">
        <x:v>0.11</x:v>
      </x:c>
      <x:c r="M772" s="26" t="n">
        <x:v>0.01</x:v>
      </x:c>
      <x:c r="N772" s="26" t="n">
        <x:v>379.6188</x:v>
      </x:c>
      <x:c r="O772" s="26"/>
      <x:c r="P772" s="26"/>
      <x:c r="Q772" s="26"/>
      <x:c r="R772" s="26" t="n">
        <x:v>0</x:v>
      </x:c>
      <x:c r="S772" s="26"/>
      <x:c r="T772" s="26" t="str">
        <x:v>MX_P1_314</x:v>
      </x:c>
      <x:c r="U772" s="26" t="str">
        <x:v>2031-2035按框架固定收敛：Bear/Base/Bull分别对应0%/1%/2%；不再外推高增长。</x:v>
      </x:c>
      <x:c r="V772" s="26" t="str">
        <x:v>Assumption. 2031-2035 follows g0/g1/g2 discipline.</x:v>
      </x:c>
    </x:row>
    <x:row r="773">
      <x:c r="A773" t="str">
        <x:v>蜜雪集团</x:v>
      </x:c>
      <x:c r="B773" t="str">
        <x:v>2026-08-11</x:v>
      </x:c>
      <x:c r="C773" t="str">
        <x:v>Base_g1</x:v>
      </x:c>
      <x:c r="D773" t="n">
        <x:v>2031</x:v>
      </x:c>
      <x:c r="E773" t="str">
        <x:v>stores_end</x:v>
      </x:c>
      <x:c r="F773" s="52"/>
      <x:c r="G773" s="52" t="n">
        <x:v>92886.33987638334</x:v>
      </x:c>
      <x:c r="H773" t="str">
        <x:v>stores</x:v>
      </x:c>
      <x:c r="I773" t="str">
        <x:v>R2_Driver_Model</x:v>
      </x:c>
      <x:c r="J773" t="str">
        <x:v>Store Network</x:v>
      </x:c>
      <x:c r="K773" s="26" t="str">
        <x:v>Mainland stores + Overseas stores</x:v>
      </x:c>
      <x:c r="L773" s="26" t="n">
        <x:v>0.11</x:v>
      </x:c>
      <x:c r="M773" s="26" t="n">
        <x:v>0.01</x:v>
      </x:c>
      <x:c r="N773" s="26" t="n">
        <x:v>379.6188</x:v>
      </x:c>
      <x:c r="O773" s="26"/>
      <x:c r="P773" s="26"/>
      <x:c r="Q773" s="26"/>
      <x:c r="R773" s="26" t="n">
        <x:v>0</x:v>
      </x:c>
      <x:c r="S773" s="26"/>
      <x:c r="T773" s="26" t="str">
        <x:v>MX_P0_001;MX_P0_003;MX_P1_072;MX_P1_073;MX_P1_074;MX_P1_243;MX_P1_244</x:v>
      </x:c>
      <x:c r="U773" s="26" t="str"/>
      <x:c r="V773" s="26" t="str">
        <x:v>V2 regional driver: overseas shrink is no longer backfilled by mainland stores. | V2 regional-store architecture.</x:v>
      </x:c>
    </x:row>
    <x:row r="774">
      <x:c r="A774" t="str">
        <x:v>蜜雪集团</x:v>
      </x:c>
      <x:c r="B774" t="str">
        <x:v>2026-08-11</x:v>
      </x:c>
      <x:c r="C774" t="str">
        <x:v>Base_g1</x:v>
      </x:c>
      <x:c r="D774" t="n">
        <x:v>2031</x:v>
      </x:c>
      <x:c r="E774" t="str">
        <x:v>stores_opened</x:v>
      </x:c>
      <x:c r="F774" s="52"/>
      <x:c r="G774" s="52" t="n">
        <x:v>6437.667120145378</x:v>
      </x:c>
      <x:c r="H774" t="str">
        <x:v>stores</x:v>
      </x:c>
      <x:c r="I774" t="str">
        <x:v>R2_Driver_Model</x:v>
      </x:c>
      <x:c r="J774" t="str">
        <x:v>Store Network</x:v>
      </x:c>
      <x:c r="K774" s="26" t="str">
        <x:v>Ending total stores - Beginning total stores + Closures; acquisition assumed 0</x:v>
      </x:c>
      <x:c r="L774" s="26" t="n">
        <x:v>0.11</x:v>
      </x:c>
      <x:c r="M774" s="26" t="n">
        <x:v>0.01</x:v>
      </x:c>
      <x:c r="N774" s="26" t="n">
        <x:v>379.6188</x:v>
      </x:c>
      <x:c r="O774" s="26"/>
      <x:c r="P774" s="26"/>
      <x:c r="Q774" s="26"/>
      <x:c r="R774" s="26" t="n">
        <x:v>0</x:v>
      </x:c>
      <x:c r="S774" s="26"/>
      <x:c r="T774" s="26" t="str">
        <x:v>MX_P0_001;MX_P0_003;MX_P1_072;MX_P1_073;MX_P1_074;MX_P1_243;MX_P1_244</x:v>
      </x:c>
      <x:c r="U774" s="26" t="str"/>
      <x:c r="V774" s="26" t="str">
        <x:v>Derived forecast; not company guidance. | V2 regional-store architecture.</x:v>
      </x:c>
    </x:row>
    <x:row r="775">
      <x:c r="A775" t="str">
        <x:v>蜜雪集团</x:v>
      </x:c>
      <x:c r="B775" t="str">
        <x:v>2026-08-11</x:v>
      </x:c>
      <x:c r="C775" t="str">
        <x:v>Base_g1</x:v>
      </x:c>
      <x:c r="D775" t="n">
        <x:v>2031</x:v>
      </x:c>
      <x:c r="E775" t="str">
        <x:v>stores_closed</x:v>
      </x:c>
      <x:c r="F775" s="52"/>
      <x:c r="G775" s="52" t="n">
        <x:v>5518.000388696039</x:v>
      </x:c>
      <x:c r="H775" t="str">
        <x:v>stores</x:v>
      </x:c>
      <x:c r="I775" t="str">
        <x:v>R2_Driver_Model</x:v>
      </x:c>
      <x:c r="J775" t="str">
        <x:v>Store Network</x:v>
      </x:c>
      <x:c r="K775" s="26" t="str">
        <x:v>Prior stores × closure rate</x:v>
      </x:c>
      <x:c r="L775" s="26" t="n">
        <x:v>0.11</x:v>
      </x:c>
      <x:c r="M775" s="26" t="n">
        <x:v>0.01</x:v>
      </x:c>
      <x:c r="N775" s="26" t="n">
        <x:v>379.6188</x:v>
      </x:c>
      <x:c r="O775" s="26"/>
      <x:c r="P775" s="26"/>
      <x:c r="Q775" s="26"/>
      <x:c r="R775" s="26" t="n">
        <x:v>0</x:v>
      </x:c>
      <x:c r="S775" s="26"/>
      <x:c r="T775" s="26" t="str">
        <x:v>MX_P0_001;MX_P0_003;MX_P1_072;MX_P1_073;MX_P1_074;MX_P1_243;MX_P1_244</x:v>
      </x:c>
      <x:c r="U775" s="26" t="str"/>
      <x:c r="V775" s="26" t="str">
        <x:v>Derived forecast; not company guidance. | V2 regional-store architecture.</x:v>
      </x:c>
    </x:row>
    <x:row r="776">
      <x:c r="A776" t="str">
        <x:v>蜜雪集团</x:v>
      </x:c>
      <x:c r="B776" t="str">
        <x:v>2026-08-11</x:v>
      </x:c>
      <x:c r="C776" t="str">
        <x:v>Base_g1</x:v>
      </x:c>
      <x:c r="D776" t="n">
        <x:v>2031</x:v>
      </x:c>
      <x:c r="E776" t="str">
        <x:v>avg_stores_proxy</x:v>
      </x:c>
      <x:c r="F776" s="52"/>
      <x:c r="G776" s="52" t="n">
        <x:v>92426.50651065867</x:v>
      </x:c>
      <x:c r="H776" t="str">
        <x:v>stores</x:v>
      </x:c>
      <x:c r="I776" t="str">
        <x:v>R2_Driver_Model</x:v>
      </x:c>
      <x:c r="J776" t="str">
        <x:v>Store Network</x:v>
      </x:c>
      <x:c r="K776" s="26" t="str">
        <x:v>(Beginning + Ending stores)/2</x:v>
      </x:c>
      <x:c r="L776" s="26" t="n">
        <x:v>0.11</x:v>
      </x:c>
      <x:c r="M776" s="26" t="n">
        <x:v>0.01</x:v>
      </x:c>
      <x:c r="N776" s="26" t="n">
        <x:v>379.6188</x:v>
      </x:c>
      <x:c r="O776" s="26"/>
      <x:c r="P776" s="26"/>
      <x:c r="Q776" s="26"/>
      <x:c r="R776" s="26" t="n">
        <x:v>0</x:v>
      </x:c>
      <x:c r="S776" s="26"/>
      <x:c r="T776" s="26" t="str">
        <x:v>MX_P0_001;MX_P0_003;MX_P1_072;MX_P1_073;MX_P1_074;MX_P1_243;MX_P1_244</x:v>
      </x:c>
      <x:c r="U776" s="26" t="str"/>
      <x:c r="V776" s="26" t="str">
        <x:v>Derived forecast; not company guidance. | V2 regional-store architecture.</x:v>
      </x:c>
    </x:row>
    <x:row r="777">
      <x:c r="A777" t="str">
        <x:v>蜜雪集团</x:v>
      </x:c>
      <x:c r="B777" t="str">
        <x:v>2026-08-11</x:v>
      </x:c>
      <x:c r="C777" t="str">
        <x:v>Base_g1</x:v>
      </x:c>
      <x:c r="D777" t="n">
        <x:v>2031</x:v>
      </x:c>
      <x:c r="E777" t="str">
        <x:v>overseas_stores</x:v>
      </x:c>
      <x:c r="F777" s="52"/>
      <x:c r="G777" s="52" t="n">
        <x:v>5857.064431344001</x:v>
      </x:c>
      <x:c r="H777" t="str">
        <x:v>stores</x:v>
      </x:c>
      <x:c r="I777" t="str">
        <x:v>R2_Driver_Model</x:v>
      </x:c>
      <x:c r="J777" t="str">
        <x:v>Overseas</x:v>
      </x:c>
      <x:c r="K777" s="26" t="str">
        <x:v>Prior overseas stores × (1 + overseas growth)</x:v>
      </x:c>
      <x:c r="L777" s="26" t="n">
        <x:v>0.11</x:v>
      </x:c>
      <x:c r="M777" s="26" t="n">
        <x:v>0.01</x:v>
      </x:c>
      <x:c r="N777" s="26" t="n">
        <x:v>379.6188</x:v>
      </x:c>
      <x:c r="O777" s="26"/>
      <x:c r="P777" s="26"/>
      <x:c r="Q777" s="26"/>
      <x:c r="R777" s="26" t="n">
        <x:v>0</x:v>
      </x:c>
      <x:c r="S777" s="26"/>
      <x:c r="T777" s="26" t="str">
        <x:v>MX_P0_001;MX_P0_003;MX_P1_072;MX_P1_073;MX_P1_074;MX_P1_243;MX_P1_244</x:v>
      </x:c>
      <x:c r="U777" s="26" t="str"/>
      <x:c r="V777" s="26" t="str">
        <x:v>Derived forecast; not company guidance. | V2 regional-store architecture.</x:v>
      </x:c>
    </x:row>
    <x:row r="778">
      <x:c r="A778" t="str">
        <x:v>蜜雪集团</x:v>
      </x:c>
      <x:c r="B778" t="str">
        <x:v>2026-08-11</x:v>
      </x:c>
      <x:c r="C778" t="str">
        <x:v>Base_g1</x:v>
      </x:c>
      <x:c r="D778" t="n">
        <x:v>2031</x:v>
      </x:c>
      <x:c r="E778" t="str">
        <x:v>mainland_stores_proxy</x:v>
      </x:c>
      <x:c r="F778" s="52"/>
      <x:c r="G778" s="52" t="n">
        <x:v>87029.27544503934</x:v>
      </x:c>
      <x:c r="H778" t="str">
        <x:v>stores</x:v>
      </x:c>
      <x:c r="I778" t="str">
        <x:v>R2_Driver_Model</x:v>
      </x:c>
      <x:c r="J778" t="str">
        <x:v>Overseas</x:v>
      </x:c>
      <x:c r="K778" s="26" t="str">
        <x:v>Prior mainland stores × (1 + mainland store growth)</x:v>
      </x:c>
      <x:c r="L778" s="26" t="n">
        <x:v>0.11</x:v>
      </x:c>
      <x:c r="M778" s="26" t="n">
        <x:v>0.01</x:v>
      </x:c>
      <x:c r="N778" s="26" t="n">
        <x:v>379.6188</x:v>
      </x:c>
      <x:c r="O778" s="26"/>
      <x:c r="P778" s="26"/>
      <x:c r="Q778" s="26"/>
      <x:c r="R778" s="26" t="n">
        <x:v>0</x:v>
      </x:c>
      <x:c r="S778" s="26"/>
      <x:c r="T778" s="26" t="str">
        <x:v>MX_P0_001;MX_P0_003;MX_P1_072;MX_P1_073;MX_P1_074;MX_P1_243;MX_P1_244</x:v>
      </x:c>
      <x:c r="U778" s="26" t="str"/>
      <x:c r="V778" s="26" t="str">
        <x:v>V2 regional driver. No longer calculated as Total - Overseas. | V2 regional-store architecture.</x:v>
      </x:c>
    </x:row>
    <x:row r="779">
      <x:c r="A779" t="str">
        <x:v>蜜雪集团</x:v>
      </x:c>
      <x:c r="B779" t="str">
        <x:v>2026-08-11</x:v>
      </x:c>
      <x:c r="C779" t="str">
        <x:v>Base_g1</x:v>
      </x:c>
      <x:c r="D779" t="n">
        <x:v>2031</x:v>
      </x:c>
      <x:c r="E779" t="str">
        <x:v>goods_revenue_per_avg_store</x:v>
      </x:c>
      <x:c r="F779" s="52"/>
      <x:c r="G779" s="52" t="n">
        <x:v>0.6278558831894601</x:v>
      </x:c>
      <x:c r="H779" t="str">
        <x:v>RMB mn/store</x:v>
      </x:c>
      <x:c r="I779" t="str">
        <x:v>R2_Driver_Model</x:v>
      </x:c>
      <x:c r="J779" t="str">
        <x:v>R2 Unit Monetization</x:v>
      </x:c>
      <x:c r="K779" s="26" t="str">
        <x:v>Prior goods/store × (1 + growth)</x:v>
      </x:c>
      <x:c r="L779" s="26" t="n">
        <x:v>0.11</x:v>
      </x:c>
      <x:c r="M779" s="26" t="n">
        <x:v>0.01</x:v>
      </x:c>
      <x:c r="N779" s="26" t="n">
        <x:v>379.6188</x:v>
      </x:c>
      <x:c r="O779" s="26"/>
      <x:c r="P779" s="26"/>
      <x:c r="Q779" s="26"/>
      <x:c r="R779" s="26" t="n">
        <x:v>0</x:v>
      </x:c>
      <x:c r="S779" s="26"/>
      <x:c r="T779" s="26" t="str">
        <x:v>MX_P0_001;MX_P0_003;MX_P1_072;MX_P1_073;MX_P1_074;MX_P1_243;MX_P1_244</x:v>
      </x:c>
      <x:c r="U779" s="26" t="str"/>
      <x:c r="V779" s="26" t="str">
        <x:v>Derived forecast; not company guidance.</x:v>
      </x:c>
    </x:row>
    <x:row r="780">
      <x:c r="A780" t="str">
        <x:v>蜜雪集团</x:v>
      </x:c>
      <x:c r="B780" t="str">
        <x:v>2026-08-11</x:v>
      </x:c>
      <x:c r="C780" t="str">
        <x:v>Base_g1</x:v>
      </x:c>
      <x:c r="D780" t="n">
        <x:v>2031</x:v>
      </x:c>
      <x:c r="E780" t="str">
        <x:v>goods_revenue</x:v>
      </x:c>
      <x:c r="F780" s="52"/>
      <x:c r="G780" s="52" t="n">
        <x:v>58030.52587536598</x:v>
      </x:c>
      <x:c r="H780" t="str">
        <x:v>RMB mn</x:v>
      </x:c>
      <x:c r="I780" t="str">
        <x:v>R2_Driver_Model</x:v>
      </x:c>
      <x:c r="J780" t="str">
        <x:v>R2 Revenue</x:v>
      </x:c>
      <x:c r="K780" s="26" t="str">
        <x:v>Avg stores × goods revenue/store</x:v>
      </x:c>
      <x:c r="L780" s="26" t="n">
        <x:v>0.11</x:v>
      </x:c>
      <x:c r="M780" s="26" t="n">
        <x:v>0.01</x:v>
      </x:c>
      <x:c r="N780" s="26" t="n">
        <x:v>379.6188</x:v>
      </x:c>
      <x:c r="O780" s="26"/>
      <x:c r="P780" s="26"/>
      <x:c r="Q780" s="26"/>
      <x:c r="R780" s="26" t="n">
        <x:v>0</x:v>
      </x:c>
      <x:c r="S780" s="26"/>
      <x:c r="T780" s="26" t="str">
        <x:v>MX_P0_001;MX_P0_003;MX_P1_072;MX_P1_073;MX_P1_074;MX_P1_243;MX_P1_244</x:v>
      </x:c>
      <x:c r="U780" s="26" t="str"/>
      <x:c r="V780" s="26" t="str">
        <x:v>Derived forecast; not company guidance. | V2 regional-store architecture.</x:v>
      </x:c>
    </x:row>
    <x:row r="781">
      <x:c r="A781" t="str">
        <x:v>蜜雪集团</x:v>
      </x:c>
      <x:c r="B781" t="str">
        <x:v>2026-08-11</x:v>
      </x:c>
      <x:c r="C781" t="str">
        <x:v>Base_g1</x:v>
      </x:c>
      <x:c r="D781" t="n">
        <x:v>2031</x:v>
      </x:c>
      <x:c r="E781" t="str">
        <x:v>equipment_revenue</x:v>
      </x:c>
      <x:c r="F781" s="52"/>
      <x:c r="G781" s="52" t="n">
        <x:v>553.6393723325025</x:v>
      </x:c>
      <x:c r="H781" t="str">
        <x:v>RMB mn</x:v>
      </x:c>
      <x:c r="I781" t="str">
        <x:v>R2_Driver_Model</x:v>
      </x:c>
      <x:c r="J781" t="str">
        <x:v>R2 Revenue</x:v>
      </x:c>
      <x:c r="K781" s="26" t="str">
        <x:v>Gross openings × equipment revenue/opening</x:v>
      </x:c>
      <x:c r="L781" s="26" t="n">
        <x:v>0.11</x:v>
      </x:c>
      <x:c r="M781" s="26" t="n">
        <x:v>0.01</x:v>
      </x:c>
      <x:c r="N781" s="26" t="n">
        <x:v>379.6188</x:v>
      </x:c>
      <x:c r="O781" s="26"/>
      <x:c r="P781" s="26"/>
      <x:c r="Q781" s="26"/>
      <x:c r="R781" s="26" t="n">
        <x:v>0</x:v>
      </x:c>
      <x:c r="S781" s="26"/>
      <x:c r="T781" s="26" t="str">
        <x:v>MX_P0_001;MX_P0_003;MX_P1_072;MX_P1_073;MX_P1_074;MX_P1_243;MX_P1_244</x:v>
      </x:c>
      <x:c r="U781" s="26" t="str"/>
      <x:c r="V781" s="26" t="str">
        <x:v>Derived forecast; not company guidance. | V2 regional-store architecture.</x:v>
      </x:c>
    </x:row>
    <x:row r="782">
      <x:c r="A782" t="str">
        <x:v>蜜雪集团</x:v>
      </x:c>
      <x:c r="B782" t="str">
        <x:v>2026-08-11</x:v>
      </x:c>
      <x:c r="C782" t="str">
        <x:v>Base_g1</x:v>
      </x:c>
      <x:c r="D782" t="n">
        <x:v>2031</x:v>
      </x:c>
      <x:c r="E782" t="str">
        <x:v>franchise_service_revenue</x:v>
      </x:c>
      <x:c r="F782" s="52"/>
      <x:c r="G782" s="52" t="n">
        <x:v>1423.3682002641435</x:v>
      </x:c>
      <x:c r="H782" t="str">
        <x:v>RMB mn</x:v>
      </x:c>
      <x:c r="I782" t="str">
        <x:v>R2_Driver_Model</x:v>
      </x:c>
      <x:c r="J782" t="str">
        <x:v>R2 Revenue</x:v>
      </x:c>
      <x:c r="K782" s="26" t="str">
        <x:v>Avg stores × franchise service revenue/store</x:v>
      </x:c>
      <x:c r="L782" s="26" t="n">
        <x:v>0.11</x:v>
      </x:c>
      <x:c r="M782" s="26" t="n">
        <x:v>0.01</x:v>
      </x:c>
      <x:c r="N782" s="26" t="n">
        <x:v>379.6188</x:v>
      </x:c>
      <x:c r="O782" s="26"/>
      <x:c r="P782" s="26"/>
      <x:c r="Q782" s="26"/>
      <x:c r="R782" s="26" t="n">
        <x:v>0</x:v>
      </x:c>
      <x:c r="S782" s="26"/>
      <x:c r="T782" s="26" t="str">
        <x:v>MX_P0_001;MX_P0_003;MX_P1_072;MX_P1_073;MX_P1_074;MX_P1_243;MX_P1_244</x:v>
      </x:c>
      <x:c r="U782" s="26" t="str"/>
      <x:c r="V782" s="26" t="str">
        <x:v>Derived forecast; not company guidance. | V2 regional-store architecture.</x:v>
      </x:c>
    </x:row>
    <x:row r="783">
      <x:c r="A783" t="str">
        <x:v>蜜雪集团</x:v>
      </x:c>
      <x:c r="B783" t="str">
        <x:v>2026-08-11</x:v>
      </x:c>
      <x:c r="C783" t="str">
        <x:v>Base_g1</x:v>
      </x:c>
      <x:c r="D783" t="n">
        <x:v>2031</x:v>
      </x:c>
      <x:c r="E783" t="str">
        <x:v>revenue</x:v>
      </x:c>
      <x:c r="F783" s="52"/>
      <x:c r="G783" s="52" t="n">
        <x:v>60007.533447962625</x:v>
      </x:c>
      <x:c r="H783" t="str">
        <x:v>RMB mn</x:v>
      </x:c>
      <x:c r="I783" t="str">
        <x:v>R2_Driver_Model</x:v>
      </x:c>
      <x:c r="J783" t="str">
        <x:v>R2 Revenue</x:v>
      </x:c>
      <x:c r="K783" s="26" t="str">
        <x:v>Goods revenue + equipment revenue + franchise service revenue</x:v>
      </x:c>
      <x:c r="L783" s="26" t="n">
        <x:v>0.11</x:v>
      </x:c>
      <x:c r="M783" s="26" t="n">
        <x:v>0.01</x:v>
      </x:c>
      <x:c r="N783" s="26" t="n">
        <x:v>379.6188</x:v>
      </x:c>
      <x:c r="O783" s="26"/>
      <x:c r="P783" s="26"/>
      <x:c r="Q783" s="26"/>
      <x:c r="R783" s="26" t="n">
        <x:v>0</x:v>
      </x:c>
      <x:c r="S783" s="26"/>
      <x:c r="T783" s="26" t="str">
        <x:v>MX_P0_001;MX_P0_003;MX_P1_072;MX_P1_073;MX_P1_074;MX_P1_243;MX_P1_244</x:v>
      </x:c>
      <x:c r="U783" s="26" t="str"/>
      <x:c r="V783" s="26" t="str">
        <x:v>Derived forecast; not company guidance. | V2 regional-store architecture.</x:v>
      </x:c>
    </x:row>
    <x:row r="784">
      <x:c r="A784" t="str">
        <x:v>蜜雪集团</x:v>
      </x:c>
      <x:c r="B784" t="str">
        <x:v>2026-08-11</x:v>
      </x:c>
      <x:c r="C784" t="str">
        <x:v>Base_g1</x:v>
      </x:c>
      <x:c r="D784" t="n">
        <x:v>2031</x:v>
      </x:c>
      <x:c r="E784" t="str">
        <x:v>revenue_growth</x:v>
      </x:c>
      <x:c r="F784" s="52"/>
      <x:c r="G784" s="52" t="n">
        <x:v>0.02462069622069052</x:v>
      </x:c>
      <x:c r="H784" t="str">
        <x:v>%</x:v>
      </x:c>
      <x:c r="I784" t="str">
        <x:v>R2_Driver_Model</x:v>
      </x:c>
      <x:c r="J784" t="str">
        <x:v>R2 Revenue</x:v>
      </x:c>
      <x:c r="K784" s="26" t="str">
        <x:v>Revenue / prior-year revenue - 1</x:v>
      </x:c>
      <x:c r="L784" s="26" t="n">
        <x:v>0.11</x:v>
      </x:c>
      <x:c r="M784" s="26" t="n">
        <x:v>0.01</x:v>
      </x:c>
      <x:c r="N784" s="26" t="n">
        <x:v>379.6188</x:v>
      </x:c>
      <x:c r="O784" s="26"/>
      <x:c r="P784" s="26"/>
      <x:c r="Q784" s="26"/>
      <x:c r="R784" s="26" t="n">
        <x:v>0</x:v>
      </x:c>
      <x:c r="S784" s="26"/>
      <x:c r="T784" s="26" t="str">
        <x:v>MX_P0_001;MX_P0_003;MX_P1_072;MX_P1_073;MX_P1_074;MX_P1_243;MX_P1_244</x:v>
      </x:c>
      <x:c r="U784" s="26" t="str"/>
      <x:c r="V784" s="26" t="str">
        <x:v>Derived forecast; not company guidance. | V2 regional-store architecture.</x:v>
      </x:c>
    </x:row>
    <x:row r="785">
      <x:c r="A785" t="str">
        <x:v>蜜雪集团</x:v>
      </x:c>
      <x:c r="B785" t="str">
        <x:v>2026-08-11</x:v>
      </x:c>
      <x:c r="C785" t="str">
        <x:v>Base_g1</x:v>
      </x:c>
      <x:c r="D785" t="n">
        <x:v>2031</x:v>
      </x:c>
      <x:c r="E785" t="str">
        <x:v>normalized_net_income</x:v>
      </x:c>
      <x:c r="F785" s="52"/>
      <x:c r="G785" s="52" t="n">
        <x:v>10801.356020633271</x:v>
      </x:c>
      <x:c r="H785" t="str">
        <x:v>RMB mn</x:v>
      </x:c>
      <x:c r="I785" t="str">
        <x:v>R2_Driver_Model</x:v>
      </x:c>
      <x:c r="J785" t="str">
        <x:v>Profit</x:v>
      </x:c>
      <x:c r="K785" s="26" t="str">
        <x:v>Revenue × normalized net margin</x:v>
      </x:c>
      <x:c r="L785" s="26" t="n">
        <x:v>0.11</x:v>
      </x:c>
      <x:c r="M785" s="26" t="n">
        <x:v>0.01</x:v>
      </x:c>
      <x:c r="N785" s="26" t="n">
        <x:v>379.6188</x:v>
      </x:c>
      <x:c r="O785" s="26"/>
      <x:c r="P785" s="26"/>
      <x:c r="Q785" s="26"/>
      <x:c r="R785" s="26" t="n">
        <x:v>0</x:v>
      </x:c>
      <x:c r="S785" s="26"/>
      <x:c r="T785" s="26" t="str">
        <x:v>MX_P0_001;MX_P0_003;MX_P1_072;MX_P1_073;MX_P1_074;MX_P1_243;MX_P1_244</x:v>
      </x:c>
      <x:c r="U785" s="26" t="str"/>
      <x:c r="V785" s="26" t="str">
        <x:v>Derived forecast; not company guidance. | V2 regional-store architecture.</x:v>
      </x:c>
    </x:row>
    <x:row r="786">
      <x:c r="A786" t="str">
        <x:v>蜜雪集团</x:v>
      </x:c>
      <x:c r="B786" t="str">
        <x:v>2026-08-11</x:v>
      </x:c>
      <x:c r="C786" t="str">
        <x:v>Base_g1</x:v>
      </x:c>
      <x:c r="D786" t="n">
        <x:v>2031</x:v>
      </x:c>
      <x:c r="E786" t="str">
        <x:v>eps_normalized</x:v>
      </x:c>
      <x:c r="F786" s="52"/>
      <x:c r="G786" s="52" t="n">
        <x:v>28.453164123150042</x:v>
      </x:c>
      <x:c r="H786" t="str">
        <x:v>RMB/share</x:v>
      </x:c>
      <x:c r="I786" t="str">
        <x:v>R2_Driver_Model</x:v>
      </x:c>
      <x:c r="J786" t="str">
        <x:v>Profit</x:v>
      </x:c>
      <x:c r="K786" s="26" t="str">
        <x:v>Normalized net income / diluted shares</x:v>
      </x:c>
      <x:c r="L786" s="26" t="n">
        <x:v>0.11</x:v>
      </x:c>
      <x:c r="M786" s="26" t="n">
        <x:v>0.01</x:v>
      </x:c>
      <x:c r="N786" s="26" t="n">
        <x:v>379.6188</x:v>
      </x:c>
      <x:c r="O786" s="26"/>
      <x:c r="P786" s="26"/>
      <x:c r="Q786" s="26"/>
      <x:c r="R786" s="26" t="n">
        <x:v>0</x:v>
      </x:c>
      <x:c r="S786" s="26"/>
      <x:c r="T786" s="26" t="str">
        <x:v>MX_P0_001;MX_P0_003;MX_P1_072;MX_P1_073;MX_P1_074;MX_P1_243;MX_P1_244</x:v>
      </x:c>
      <x:c r="U786" s="26" t="str"/>
      <x:c r="V786" s="26" t="str">
        <x:v>Derived forecast; not company guidance.</x:v>
      </x:c>
    </x:row>
    <x:row r="787">
      <x:c r="A787" t="str">
        <x:v>蜜雪集团</x:v>
      </x:c>
      <x:c r="B787" t="str">
        <x:v>2026-08-11</x:v>
      </x:c>
      <x:c r="C787" t="str">
        <x:v>Base_g1</x:v>
      </x:c>
      <x:c r="D787" t="n">
        <x:v>2031</x:v>
      </x:c>
      <x:c r="E787" t="str">
        <x:v>fcf</x:v>
      </x:c>
      <x:c r="F787" s="52"/>
      <x:c r="G787" s="52" t="n">
        <x:v>9397.179737950946</x:v>
      </x:c>
      <x:c r="H787" t="str">
        <x:v>RMB mn</x:v>
      </x:c>
      <x:c r="I787" t="str">
        <x:v>R2_Driver_Model</x:v>
      </x:c>
      <x:c r="J787" t="str">
        <x:v>Cash Flow</x:v>
      </x:c>
      <x:c r="K787" s="26" t="str">
        <x:v>Normalized net income × FCF conversion</x:v>
      </x:c>
      <x:c r="L787" s="26" t="n">
        <x:v>0.11</x:v>
      </x:c>
      <x:c r="M787" s="26" t="n">
        <x:v>0.01</x:v>
      </x:c>
      <x:c r="N787" s="26" t="n">
        <x:v>379.6188</x:v>
      </x:c>
      <x:c r="O787" s="26"/>
      <x:c r="P787" s="26"/>
      <x:c r="Q787" s="26"/>
      <x:c r="R787" s="26" t="n">
        <x:v>0</x:v>
      </x:c>
      <x:c r="S787" s="26"/>
      <x:c r="T787" s="26" t="str">
        <x:v>MX_P0_001;MX_P0_003;MX_P1_072;MX_P1_073;MX_P1_074;MX_P1_243;MX_P1_244</x:v>
      </x:c>
      <x:c r="U787" s="26" t="str"/>
      <x:c r="V787" s="26" t="str">
        <x:v>Derived forecast; not company guidance. | V2 regional-store architecture.</x:v>
      </x:c>
    </x:row>
    <x:row r="788">
      <x:c r="A788" t="str">
        <x:v>蜜雪集团</x:v>
      </x:c>
      <x:c r="B788" t="str">
        <x:v>2026-08-11</x:v>
      </x:c>
      <x:c r="C788" t="str">
        <x:v>Base_g1</x:v>
      </x:c>
      <x:c r="D788" t="n">
        <x:v>2031</x:v>
      </x:c>
      <x:c r="E788" t="str">
        <x:v>capex</x:v>
      </x:c>
      <x:c r="F788" s="52"/>
      <x:c r="G788" s="52" t="n">
        <x:v>1800.2260034388787</x:v>
      </x:c>
      <x:c r="H788" t="str">
        <x:v>RMB mn</x:v>
      </x:c>
      <x:c r="I788" t="str">
        <x:v>R2_Driver_Model</x:v>
      </x:c>
      <x:c r="J788" t="str">
        <x:v>Cash Flow</x:v>
      </x:c>
      <x:c r="K788" s="26" t="str">
        <x:v>Revenue × Capex/Revenue</x:v>
      </x:c>
      <x:c r="L788" s="26" t="n">
        <x:v>0.11</x:v>
      </x:c>
      <x:c r="M788" s="26" t="n">
        <x:v>0.01</x:v>
      </x:c>
      <x:c r="N788" s="26" t="n">
        <x:v>379.6188</x:v>
      </x:c>
      <x:c r="O788" s="26"/>
      <x:c r="P788" s="26"/>
      <x:c r="Q788" s="26"/>
      <x:c r="R788" s="26" t="n">
        <x:v>0</x:v>
      </x:c>
      <x:c r="S788" s="26"/>
      <x:c r="T788" s="26" t="str">
        <x:v>MX_P0_001;MX_P0_003;MX_P1_072;MX_P1_073;MX_P1_074;MX_P1_243;MX_P1_244</x:v>
      </x:c>
      <x:c r="U788" s="26" t="str"/>
      <x:c r="V788" s="26" t="str">
        <x:v>Derived forecast; not company guidance.</x:v>
      </x:c>
    </x:row>
    <x:row r="789">
      <x:c r="A789" t="str">
        <x:v>蜜雪集团</x:v>
      </x:c>
      <x:c r="B789" t="str">
        <x:v>2026-08-11</x:v>
      </x:c>
      <x:c r="C789" t="str">
        <x:v>Base_g1</x:v>
      </x:c>
      <x:c r="D789" t="n">
        <x:v>2031</x:v>
      </x:c>
      <x:c r="E789" t="str">
        <x:v>cfo</x:v>
      </x:c>
      <x:c r="F789" s="52"/>
      <x:c r="G789" s="52" t="n">
        <x:v>11197.405741389824</x:v>
      </x:c>
      <x:c r="H789" t="str">
        <x:v>RMB mn</x:v>
      </x:c>
      <x:c r="I789" t="str">
        <x:v>R2_Driver_Model</x:v>
      </x:c>
      <x:c r="J789" t="str">
        <x:v>Cash Flow</x:v>
      </x:c>
      <x:c r="K789" s="26" t="str">
        <x:v>FCF + Capex</x:v>
      </x:c>
      <x:c r="L789" s="26" t="n">
        <x:v>0.11</x:v>
      </x:c>
      <x:c r="M789" s="26" t="n">
        <x:v>0.01</x:v>
      </x:c>
      <x:c r="N789" s="26" t="n">
        <x:v>379.6188</x:v>
      </x:c>
      <x:c r="O789" s="26"/>
      <x:c r="P789" s="26"/>
      <x:c r="Q789" s="26"/>
      <x:c r="R789" s="26" t="n">
        <x:v>0</x:v>
      </x:c>
      <x:c r="S789" s="26"/>
      <x:c r="T789" s="26" t="str">
        <x:v>MX_P0_001;MX_P0_003;MX_P1_072;MX_P1_073;MX_P1_074;MX_P1_243;MX_P1_244</x:v>
      </x:c>
      <x:c r="U789" s="26" t="str"/>
      <x:c r="V789" s="26" t="str">
        <x:v>Derived forecast; not company guidance.</x:v>
      </x:c>
    </x:row>
    <x:row r="790">
      <x:c r="A790" t="str">
        <x:v>蜜雪集团</x:v>
      </x:c>
      <x:c r="B790" t="str">
        <x:v>2026-08-11</x:v>
      </x:c>
      <x:c r="C790" t="str">
        <x:v>Base_g1</x:v>
      </x:c>
      <x:c r="D790" t="n">
        <x:v>2031</x:v>
      </x:c>
      <x:c r="E790" t="str">
        <x:v>operating_nwc</x:v>
      </x:c>
      <x:c r="F790" s="52"/>
      <x:c r="G790" s="52" t="n">
        <x:v>-1800.2260034388787</x:v>
      </x:c>
      <x:c r="H790" t="str">
        <x:v>RMB mn</x:v>
      </x:c>
      <x:c r="I790" t="str">
        <x:v>R2_Driver_Model</x:v>
      </x:c>
      <x:c r="J790" t="str">
        <x:v>Working Capital</x:v>
      </x:c>
      <x:c r="K790" s="26" t="str">
        <x:v>Revenue × NWC/Revenue</x:v>
      </x:c>
      <x:c r="L790" s="26" t="n">
        <x:v>0.11</x:v>
      </x:c>
      <x:c r="M790" s="26" t="n">
        <x:v>0.01</x:v>
      </x:c>
      <x:c r="N790" s="26" t="n">
        <x:v>379.6188</x:v>
      </x:c>
      <x:c r="O790" s="26"/>
      <x:c r="P790" s="26"/>
      <x:c r="Q790" s="26"/>
      <x:c r="R790" s="26" t="n">
        <x:v>0</x:v>
      </x:c>
      <x:c r="S790" s="26"/>
      <x:c r="T790" s="26" t="str">
        <x:v>MX_P0_001;MX_P0_003;MX_P1_072;MX_P1_073;MX_P1_074;MX_P1_243;MX_P1_244</x:v>
      </x:c>
      <x:c r="U790" s="26" t="str"/>
      <x:c r="V790" s="26" t="str">
        <x:v>Derived forecast; not company guidance.</x:v>
      </x:c>
    </x:row>
    <x:row r="791">
      <x:c r="A791" t="str">
        <x:v>蜜雪集团</x:v>
      </x:c>
      <x:c r="B791" t="str">
        <x:v>2026-08-11</x:v>
      </x:c>
      <x:c r="C791" t="str">
        <x:v>Base_g1</x:v>
      </x:c>
      <x:c r="D791" t="n">
        <x:v>2031</x:v>
      </x:c>
      <x:c r="E791" t="str">
        <x:v>operating_invested_capital_proxy</x:v>
      </x:c>
      <x:c r="F791" s="52"/>
      <x:c r="G791" s="52" t="n">
        <x:v>12001.506689592527</x:v>
      </x:c>
      <x:c r="H791" t="str">
        <x:v>RMB mn</x:v>
      </x:c>
      <x:c r="I791" t="str">
        <x:v>R2_Driver_Model</x:v>
      </x:c>
      <x:c r="J791" t="str">
        <x:v>Capital Efficiency</x:v>
      </x:c>
      <x:c r="K791" s="26" t="str">
        <x:v>Revenue × operating invested capital/revenue</x:v>
      </x:c>
      <x:c r="L791" s="26" t="n">
        <x:v>0.11</x:v>
      </x:c>
      <x:c r="M791" s="26" t="n">
        <x:v>0.01</x:v>
      </x:c>
      <x:c r="N791" s="26" t="n">
        <x:v>379.6188</x:v>
      </x:c>
      <x:c r="O791" s="26"/>
      <x:c r="P791" s="26"/>
      <x:c r="Q791" s="26"/>
      <x:c r="R791" s="26" t="n">
        <x:v>0</x:v>
      </x:c>
      <x:c r="S791" s="26"/>
      <x:c r="T791" s="26" t="str">
        <x:v>MX_P0_001;MX_P0_003;MX_P1_072;MX_P1_073;MX_P1_074;MX_P1_243;MX_P1_244</x:v>
      </x:c>
      <x:c r="U791" s="26" t="str"/>
      <x:c r="V791" s="26" t="str">
        <x:v>Derived forecast; not company guidance.</x:v>
      </x:c>
    </x:row>
    <x:row r="792">
      <x:c r="A792" t="str">
        <x:v>蜜雪集团</x:v>
      </x:c>
      <x:c r="B792" t="str">
        <x:v>2026-08-11</x:v>
      </x:c>
      <x:c r="C792" t="str">
        <x:v>Base_g1</x:v>
      </x:c>
      <x:c r="D792" t="n">
        <x:v>2031</x:v>
      </x:c>
      <x:c r="E792" t="str">
        <x:v>nopat_proxy</x:v>
      </x:c>
      <x:c r="F792" s="52"/>
      <x:c r="G792" s="52" t="n">
        <x:v>10250.486863580976</x:v>
      </x:c>
      <x:c r="H792" t="str">
        <x:v>RMB mn</x:v>
      </x:c>
      <x:c r="I792" t="str">
        <x:v>R2_Driver_Model</x:v>
      </x:c>
      <x:c r="J792" t="str">
        <x:v>Capital Efficiency</x:v>
      </x:c>
      <x:c r="K792" s="26" t="str">
        <x:v>Revenue × core operating margin × (1-tax rate)</x:v>
      </x:c>
      <x:c r="L792" s="26" t="n">
        <x:v>0.11</x:v>
      </x:c>
      <x:c r="M792" s="26" t="n">
        <x:v>0.01</x:v>
      </x:c>
      <x:c r="N792" s="26" t="n">
        <x:v>379.6188</x:v>
      </x:c>
      <x:c r="O792" s="26"/>
      <x:c r="P792" s="26"/>
      <x:c r="Q792" s="26"/>
      <x:c r="R792" s="26" t="n">
        <x:v>0</x:v>
      </x:c>
      <x:c r="S792" s="26"/>
      <x:c r="T792" s="26" t="str">
        <x:v>MX_P0_001;MX_P0_003;MX_P1_072;MX_P1_073;MX_P1_074;MX_P1_243;MX_P1_244</x:v>
      </x:c>
      <x:c r="U792" s="26" t="str"/>
      <x:c r="V792" s="26" t="str">
        <x:v>Derived forecast; not company guidance.</x:v>
      </x:c>
    </x:row>
    <x:row r="793">
      <x:c r="A793" t="str">
        <x:v>蜜雪集团</x:v>
      </x:c>
      <x:c r="B793" t="str">
        <x:v>2026-08-11</x:v>
      </x:c>
      <x:c r="C793" t="str">
        <x:v>Base_g1</x:v>
      </x:c>
      <x:c r="D793" t="n">
        <x:v>2031</x:v>
      </x:c>
      <x:c r="E793" t="str">
        <x:v>roic_proxy</x:v>
      </x:c>
      <x:c r="F793" s="52"/>
      <x:c r="G793" s="52" t="n">
        <x:v>0.8644864080226707</x:v>
      </x:c>
      <x:c r="H793" t="str">
        <x:v>%</x:v>
      </x:c>
      <x:c r="I793" t="str">
        <x:v>R2_Driver_Model</x:v>
      </x:c>
      <x:c r="J793" t="str">
        <x:v>Capital Efficiency</x:v>
      </x:c>
      <x:c r="K793" s="26" t="str">
        <x:v>NOPAT / average operating invested capital proxy</x:v>
      </x:c>
      <x:c r="L793" s="26" t="n">
        <x:v>0.11</x:v>
      </x:c>
      <x:c r="M793" s="26" t="n">
        <x:v>0.01</x:v>
      </x:c>
      <x:c r="N793" s="26" t="n">
        <x:v>379.6188</x:v>
      </x:c>
      <x:c r="O793" s="26"/>
      <x:c r="P793" s="26"/>
      <x:c r="Q793" s="26"/>
      <x:c r="R793" s="26" t="n">
        <x:v>0</x:v>
      </x:c>
      <x:c r="S793" s="26"/>
      <x:c r="T793" s="26" t="str">
        <x:v>MX_P0_001;MX_P0_003;MX_P1_072;MX_P1_073;MX_P1_074;MX_P1_243;MX_P1_244</x:v>
      </x:c>
      <x:c r="U793" s="26" t="str"/>
      <x:c r="V793" s="26" t="str">
        <x:v>Derived forecast; not company guidance.</x:v>
      </x:c>
    </x:row>
    <x:row r="794">
      <x:c r="A794" t="str">
        <x:v>蜜雪集团</x:v>
      </x:c>
      <x:c r="B794" t="str">
        <x:v>2026-08-11</x:v>
      </x:c>
      <x:c r="C794" t="str">
        <x:v>Base_g1</x:v>
      </x:c>
      <x:c r="D794" t="n">
        <x:v>2031</x:v>
      </x:c>
      <x:c r="E794" t="str">
        <x:v>incremental_roic_3y_proxy</x:v>
      </x:c>
      <x:c r="F794" s="52"/>
      <x:c r="G794" s="52" t="n">
        <x:v>0.9154161838181233</x:v>
      </x:c>
      <x:c r="H794" t="str">
        <x:v>%</x:v>
      </x:c>
      <x:c r="I794" t="str">
        <x:v>R2_Driver_Model</x:v>
      </x:c>
      <x:c r="J794" t="str">
        <x:v>Capital Efficiency</x:v>
      </x:c>
      <x:c r="K794" s="26" t="str">
        <x:v>ΔNOPAT(3Y) / Δending operating invested capital proxy(3Y)</x:v>
      </x:c>
      <x:c r="L794" s="26" t="n">
        <x:v>0.11</x:v>
      </x:c>
      <x:c r="M794" s="26" t="n">
        <x:v>0.01</x:v>
      </x:c>
      <x:c r="N794" s="26" t="n">
        <x:v>379.6188</x:v>
      </x:c>
      <x:c r="O794" s="26"/>
      <x:c r="P794" s="26"/>
      <x:c r="Q794" s="26"/>
      <x:c r="R794" s="26" t="n">
        <x:v>0</x:v>
      </x:c>
      <x:c r="S794" s="26"/>
      <x:c r="T794" s="26" t="str">
        <x:v>MX_P0_001;MX_P0_003;MX_P1_072;MX_P1_073;MX_P1_074;MX_P1_243;MX_P1_244</x:v>
      </x:c>
      <x:c r="U794" s="26" t="str"/>
      <x:c r="V794" s="26" t="str">
        <x:v>Definition-sensitive forecast proxy; use hurdle crossing more than point estimate.</x:v>
      </x:c>
    </x:row>
    <x:row r="795">
      <x:c r="A795" t="str">
        <x:v>蜜雪集团</x:v>
      </x:c>
      <x:c r="B795" t="str">
        <x:v>2026-08-11</x:v>
      </x:c>
      <x:c r="C795" t="str">
        <x:v>Base_g1</x:v>
      </x:c>
      <x:c r="D795" t="n">
        <x:v>2031</x:v>
      </x:c>
      <x:c r="E795" t="str">
        <x:v>equity_pre_distribution</x:v>
      </x:c>
      <x:c r="F795" s="52"/>
      <x:c r="G795" s="52" t="n">
        <x:v>79358.25351577452</x:v>
      </x:c>
      <x:c r="H795" t="str">
        <x:v>RMB mn</x:v>
      </x:c>
      <x:c r="I795" t="str">
        <x:v>R2_Driver_Model</x:v>
      </x:c>
      <x:c r="J795" t="str">
        <x:v>Capital Allocation</x:v>
      </x:c>
      <x:c r="K795" s="26" t="str">
        <x:v>Prior equity + normalized net income; no dividend/repurchase assumed</x:v>
      </x:c>
      <x:c r="L795" s="26" t="n">
        <x:v>0.11</x:v>
      </x:c>
      <x:c r="M795" s="26" t="n">
        <x:v>0.01</x:v>
      </x:c>
      <x:c r="N795" s="26" t="n">
        <x:v>379.6188</x:v>
      </x:c>
      <x:c r="O795" s="26"/>
      <x:c r="P795" s="26"/>
      <x:c r="Q795" s="26"/>
      <x:c r="R795" s="26" t="n">
        <x:v>0</x:v>
      </x:c>
      <x:c r="S795" s="26"/>
      <x:c r="T795" s="26" t="str">
        <x:v>MX_P0_001;MX_P0_003;MX_P1_072;MX_P1_073;MX_P1_074;MX_P1_243;MX_P1_244</x:v>
      </x:c>
      <x:c r="U795" s="26" t="str"/>
      <x:c r="V795" s="26" t="str">
        <x:v>Derived forecast; not company guidance.</x:v>
      </x:c>
    </x:row>
    <x:row r="796">
      <x:c r="A796" t="str">
        <x:v>蜜雪集团</x:v>
      </x:c>
      <x:c r="B796" t="str">
        <x:v>2026-08-11</x:v>
      </x:c>
      <x:c r="C796" t="str">
        <x:v>Base_g1</x:v>
      </x:c>
      <x:c r="D796" t="n">
        <x:v>2031</x:v>
      </x:c>
      <x:c r="E796" t="str">
        <x:v>roe_normalized</x:v>
      </x:c>
      <x:c r="F796" s="52"/>
      <x:c r="G796" s="52" t="n">
        <x:v>0.14604800044907043</x:v>
      </x:c>
      <x:c r="H796" t="str">
        <x:v>%</x:v>
      </x:c>
      <x:c r="I796" t="str">
        <x:v>R2_Driver_Model</x:v>
      </x:c>
      <x:c r="J796" t="str">
        <x:v>Capital Efficiency</x:v>
      </x:c>
      <x:c r="K796" s="26" t="str">
        <x:v>Normalized net income / average equity</x:v>
      </x:c>
      <x:c r="L796" s="26" t="n">
        <x:v>0.11</x:v>
      </x:c>
      <x:c r="M796" s="26" t="n">
        <x:v>0.01</x:v>
      </x:c>
      <x:c r="N796" s="26" t="n">
        <x:v>379.6188</x:v>
      </x:c>
      <x:c r="O796" s="26"/>
      <x:c r="P796" s="26"/>
      <x:c r="Q796" s="26"/>
      <x:c r="R796" s="26" t="n">
        <x:v>0</x:v>
      </x:c>
      <x:c r="S796" s="26"/>
      <x:c r="T796" s="26" t="str">
        <x:v>MX_P0_001;MX_P0_003;MX_P1_072;MX_P1_073;MX_P1_074;MX_P1_243;MX_P1_244</x:v>
      </x:c>
      <x:c r="U796" s="26" t="str"/>
      <x:c r="V796" s="26" t="str">
        <x:v>Derived forecast; not company guidance.</x:v>
      </x:c>
    </x:row>
    <x:row r="797">
      <x:c r="A797" t="str">
        <x:v>蜜雪集团</x:v>
      </x:c>
      <x:c r="B797" t="str">
        <x:v>2026-08-11</x:v>
      </x:c>
      <x:c r="C797" t="str">
        <x:v>Base_g1</x:v>
      </x:c>
      <x:c r="D797" t="n">
        <x:v>2031</x:v>
      </x:c>
      <x:c r="E797" t="str">
        <x:v>net_cash_pre_capital_allocation</x:v>
      </x:c>
      <x:c r="F797" s="52"/>
      <x:c r="G797" s="52" t="n">
        <x:v>66714.06010814692</x:v>
      </x:c>
      <x:c r="H797" t="str">
        <x:v>RMB mn</x:v>
      </x:c>
      <x:c r="I797" t="str">
        <x:v>R2_Driver_Model</x:v>
      </x:c>
      <x:c r="J797" t="str">
        <x:v>Capital Allocation</x:v>
      </x:c>
      <x:c r="K797" s="26" t="str">
        <x:v>Prior broad net cash + FCF; no future dividends/M&amp;A/repurchases assumed</x:v>
      </x:c>
      <x:c r="L797" s="26" t="n">
        <x:v>0.11</x:v>
      </x:c>
      <x:c r="M797" s="26" t="n">
        <x:v>0.01</x:v>
      </x:c>
      <x:c r="N797" s="26" t="n">
        <x:v>379.6188</x:v>
      </x:c>
      <x:c r="O797" s="26"/>
      <x:c r="P797" s="26"/>
      <x:c r="Q797" s="26"/>
      <x:c r="R797" s="26" t="n">
        <x:v>0</x:v>
      </x:c>
      <x:c r="S797" s="26"/>
      <x:c r="T797" s="26" t="str">
        <x:v>MX_P0_001;MX_P0_003;MX_P1_072;MX_P1_073;MX_P1_074;MX_P1_243;MX_P1_244</x:v>
      </x:c>
      <x:c r="U797" s="26" t="str"/>
      <x:c r="V797" s="26" t="str">
        <x:v>Derived forecast; not company guidance. | V2 regional-store architecture.</x:v>
      </x:c>
    </x:row>
    <x:row r="798">
      <x:c r="A798" t="str">
        <x:v>蜜雪集团</x:v>
      </x:c>
      <x:c r="B798" t="str">
        <x:v>2026-08-11</x:v>
      </x:c>
      <x:c r="C798" t="str">
        <x:v>Base_g1</x:v>
      </x:c>
      <x:c r="D798" t="n">
        <x:v>2032</x:v>
      </x:c>
      <x:c r="E798" t="str">
        <x:v>store_growth</x:v>
      </x:c>
      <x:c r="F798" s="52" t="n">
        <x:v>0.01</x:v>
      </x:c>
      <x:c r="G798" s="52" t="n">
        <x:v>0.010000000000000009</x:v>
      </x:c>
      <x:c r="H798" t="str">
        <x:v>%</x:v>
      </x:c>
      <x:c r="I798" t="str">
        <x:v>Derived</x:v>
      </x:c>
      <x:c r="J798" t="str">
        <x:v>Store Network Derived</x:v>
      </x:c>
      <x:c r="K798" s="26" t="str">
        <x:v>Total store growth = (Mainland stores + Overseas stores) / prior total stores - 1</x:v>
      </x:c>
      <x:c r="L798" s="26" t="n">
        <x:v>0.11</x:v>
      </x:c>
      <x:c r="M798" s="26" t="n">
        <x:v>0.01</x:v>
      </x:c>
      <x:c r="N798" s="26" t="n">
        <x:v>379.6188</x:v>
      </x:c>
      <x:c r="O798" s="26"/>
      <x:c r="P798" s="26"/>
      <x:c r="Q798" s="26"/>
      <x:c r="R798" s="26" t="n">
        <x:v>0</x:v>
      </x:c>
      <x:c r="S798" s="26"/>
      <x:c r="T798" s="26" t="str">
        <x:v>MX_P0_001;MX_P1_243;MX_P1_244</x:v>
      </x:c>
      <x:c r="U798" s="26" t="str">
        <x:v>V2重构：总门店增速由中国内地与海外两条独立路径推导，不再作为手填输入。</x:v>
      </x:c>
      <x:c r="V798" s="26" t="str">
        <x:v>Legacy preset retained for audit only; final is derived. | V2 regional-store architecture.</x:v>
      </x:c>
    </x:row>
    <x:row r="799">
      <x:c r="A799" t="str">
        <x:v>蜜雪集团</x:v>
      </x:c>
      <x:c r="B799" t="str">
        <x:v>2026-08-11</x:v>
      </x:c>
      <x:c r="C799" t="str">
        <x:v>Base_g1</x:v>
      </x:c>
      <x:c r="D799" t="n">
        <x:v>2032</x:v>
      </x:c>
      <x:c r="E799" t="str">
        <x:v>closure_rate_proxy_assumption</x:v>
      </x:c>
      <x:c r="F799" s="52" t="n">
        <x:v>0.06</x:v>
      </x:c>
      <x:c r="G799" s="52" t="n">
        <x:v>0.06</x:v>
      </x:c>
      <x:c r="H799" t="str">
        <x:v>%</x:v>
      </x:c>
      <x:c r="I799" t="str">
        <x:v>Assumption</x:v>
      </x:c>
      <x:c r="J799" t="str">
        <x:v>Store Network</x:v>
      </x:c>
      <x:c r="K799" s="26" t="str">
        <x:v>Forecast closures = prior ending stores × closure rate</x:v>
      </x:c>
      <x:c r="L799" s="26" t="n">
        <x:v>0.11</x:v>
      </x:c>
      <x:c r="M799" s="26" t="n">
        <x:v>0.01</x:v>
      </x:c>
      <x:c r="N799" s="26" t="n">
        <x:v>379.6188</x:v>
      </x:c>
      <x:c r="O799" s="26"/>
      <x:c r="P799" s="26"/>
      <x:c r="Q799" s="26"/>
      <x:c r="R799" s="26" t="n">
        <x:v>0</x:v>
      </x:c>
      <x:c r="S799" s="26"/>
      <x:c r="T799" s="26" t="str">
        <x:v>MX_P1_243;MX_P1_244</x:v>
      </x:c>
      <x:c r="U799" s="26" t="str">
        <x:v>2031-2035按框架固定收敛：Bear/Base/Bull分别对应0%/1%/2%；不再外推高增长。</x:v>
      </x:c>
      <x:c r="V799" s="26" t="str">
        <x:v>Assumption. 2031-2035 follows g0/g1/g2 discipline.</x:v>
      </x:c>
    </x:row>
    <x:row r="800">
      <x:c r="A800" t="str">
        <x:v>蜜雪集团</x:v>
      </x:c>
      <x:c r="B800" t="str">
        <x:v>2026-08-11</x:v>
      </x:c>
      <x:c r="C800" t="str">
        <x:v>Base_g1</x:v>
      </x:c>
      <x:c r="D800" t="n">
        <x:v>2032</x:v>
      </x:c>
      <x:c r="E800" t="str">
        <x:v>overseas_store_growth</x:v>
      </x:c>
      <x:c r="F800" s="52" t="n">
        <x:v>0.01</x:v>
      </x:c>
      <x:c r="G800" s="52" t="n">
        <x:v>0.01</x:v>
      </x:c>
      <x:c r="H800" t="str">
        <x:v>%</x:v>
      </x:c>
      <x:c r="I800" t="str">
        <x:v>Assumption</x:v>
      </x:c>
      <x:c r="J800" t="str">
        <x:v>Overseas</x:v>
      </x:c>
      <x:c r="K800" s="26" t="str">
        <x:v>Overseas stores = prior overseas stores × (1 + growth)</x:v>
      </x:c>
      <x:c r="L800" s="26" t="n">
        <x:v>0.11</x:v>
      </x:c>
      <x:c r="M800" s="26" t="n">
        <x:v>0.01</x:v>
      </x:c>
      <x:c r="N800" s="26" t="n">
        <x:v>379.6188</x:v>
      </x:c>
      <x:c r="O800" s="26"/>
      <x:c r="P800" s="26"/>
      <x:c r="Q800" s="26"/>
      <x:c r="R800" s="26" t="n">
        <x:v>0</x:v>
      </x:c>
      <x:c r="S800" s="26"/>
      <x:c r="T800" s="26" t="str">
        <x:v>MX_P0_003</x:v>
      </x:c>
      <x:c r="U800" s="26" t="str">
        <x:v>2031-2035按框架固定收敛：Bear/Base/Bull分别对应0%/1%/2%；不再外推高增长。</x:v>
      </x:c>
      <x:c r="V800" s="26" t="str">
        <x:v>Assumption. 2031-2035 follows g0/g1/g2 discipline.</x:v>
      </x:c>
    </x:row>
    <x:row r="801">
      <x:c r="A801" t="str">
        <x:v>蜜雪集团</x:v>
      </x:c>
      <x:c r="B801" t="str">
        <x:v>2026-08-11</x:v>
      </x:c>
      <x:c r="C801" t="str">
        <x:v>Base_g1</x:v>
      </x:c>
      <x:c r="D801" t="n">
        <x:v>2032</x:v>
      </x:c>
      <x:c r="E801" t="str">
        <x:v>goods_revenue_per_avg_store_growth</x:v>
      </x:c>
      <x:c r="F801" s="52" t="n">
        <x:v>0</x:v>
      </x:c>
      <x:c r="G801" s="52" t="n">
        <x:v>0</x:v>
      </x:c>
      <x:c r="H801" t="str">
        <x:v>%</x:v>
      </x:c>
      <x:c r="I801" t="str">
        <x:v>Assumption</x:v>
      </x:c>
      <x:c r="J801" t="str">
        <x:v>R2 Unit Monetization</x:v>
      </x:c>
      <x:c r="K801" s="26" t="str">
        <x:v>Recurring goods revenue/store growth</x:v>
      </x:c>
      <x:c r="L801" s="26" t="n">
        <x:v>0.11</x:v>
      </x:c>
      <x:c r="M801" s="26" t="n">
        <x:v>0.01</x:v>
      </x:c>
      <x:c r="N801" s="26" t="n">
        <x:v>379.6188</x:v>
      </x:c>
      <x:c r="O801" s="26"/>
      <x:c r="P801" s="26"/>
      <x:c r="Q801" s="26"/>
      <x:c r="R801" s="26" t="n">
        <x:v>0</x:v>
      </x:c>
      <x:c r="S801" s="26"/>
      <x:c r="T801" s="26" t="str">
        <x:v>MX_P1_233;MX_P0_001;MX_P1_072</x:v>
      </x:c>
      <x:c r="U801" s="26" t="str">
        <x:v>2031-2035按框架固定收敛：Bear/Base/Bull分别对应0%/1%/2%；不再外推高增长。</x:v>
      </x:c>
      <x:c r="V801" s="26" t="str">
        <x:v>Assumption. 2031-2035 follows g0/g1/g2 discipline.</x:v>
      </x:c>
    </x:row>
    <x:row r="802">
      <x:c r="A802" t="str">
        <x:v>蜜雪集团</x:v>
      </x:c>
      <x:c r="B802" t="str">
        <x:v>2026-08-11</x:v>
      </x:c>
      <x:c r="C802" t="str">
        <x:v>Base_g1</x:v>
      </x:c>
      <x:c r="D802" t="n">
        <x:v>2032</x:v>
      </x:c>
      <x:c r="E802" t="str">
        <x:v>equipment_revenue_per_opening</x:v>
      </x:c>
      <x:c r="F802" s="52" t="n">
        <x:v>0.086</x:v>
      </x:c>
      <x:c r="G802" s="52" t="n">
        <x:v>0.086</x:v>
      </x:c>
      <x:c r="H802" t="str">
        <x:v>RMB mn/opening</x:v>
      </x:c>
      <x:c r="I802" t="str">
        <x:v>Assumption</x:v>
      </x:c>
      <x:c r="J802" t="str">
        <x:v>R2 Unit Monetization</x:v>
      </x:c>
      <x:c r="K802" s="26" t="str">
        <x:v>Equipment revenue = gross openings × equipment revenue/opening</x:v>
      </x:c>
      <x:c r="L802" s="26" t="n">
        <x:v>0.11</x:v>
      </x:c>
      <x:c r="M802" s="26" t="n">
        <x:v>0.01</x:v>
      </x:c>
      <x:c r="N802" s="26" t="n">
        <x:v>379.6188</x:v>
      </x:c>
      <x:c r="O802" s="26"/>
      <x:c r="P802" s="26"/>
      <x:c r="Q802" s="26"/>
      <x:c r="R802" s="26" t="n">
        <x:v>0</x:v>
      </x:c>
      <x:c r="S802" s="26"/>
      <x:c r="T802" s="26" t="str">
        <x:v>MX_P1_073;MX_P1_243</x:v>
      </x:c>
      <x:c r="U802" s="26" t="str">
        <x:v>2031-2035按框架固定收敛：Bear/Base/Bull分别对应0%/1%/2%；不再外推高增长。</x:v>
      </x:c>
      <x:c r="V802" s="26" t="str">
        <x:v>Assumption. 2031-2035 follows g0/g1/g2 discipline.</x:v>
      </x:c>
    </x:row>
    <x:row r="803">
      <x:c r="A803" t="str">
        <x:v>蜜雪集团</x:v>
      </x:c>
      <x:c r="B803" t="str">
        <x:v>2026-08-11</x:v>
      </x:c>
      <x:c r="C803" t="str">
        <x:v>Base_g1</x:v>
      </x:c>
      <x:c r="D803" t="n">
        <x:v>2032</x:v>
      </x:c>
      <x:c r="E803" t="str">
        <x:v>franchise_service_revenue_per_avg_store</x:v>
      </x:c>
      <x:c r="F803" s="52" t="n">
        <x:v>0.0154</x:v>
      </x:c>
      <x:c r="G803" s="52" t="n">
        <x:v>0.0154</x:v>
      </x:c>
      <x:c r="H803" t="str">
        <x:v>RMB mn/store</x:v>
      </x:c>
      <x:c r="I803" t="str">
        <x:v>Assumption</x:v>
      </x:c>
      <x:c r="J803" t="str">
        <x:v>R2 Unit Monetization</x:v>
      </x:c>
      <x:c r="K803" s="26" t="str">
        <x:v>Franchise service revenue = simple average stores × service revenue/store</x:v>
      </x:c>
      <x:c r="L803" s="26" t="n">
        <x:v>0.11</x:v>
      </x:c>
      <x:c r="M803" s="26" t="n">
        <x:v>0.01</x:v>
      </x:c>
      <x:c r="N803" s="26" t="n">
        <x:v>379.6188</x:v>
      </x:c>
      <x:c r="O803" s="26"/>
      <x:c r="P803" s="26"/>
      <x:c r="Q803" s="26"/>
      <x:c r="R803" s="26" t="n">
        <x:v>0</x:v>
      </x:c>
      <x:c r="S803" s="26"/>
      <x:c r="T803" s="26" t="str">
        <x:v>MX_P1_074;MX_P0_001</x:v>
      </x:c>
      <x:c r="U803" s="26" t="str">
        <x:v>2031-2035按框架固定收敛：Bear/Base/Bull分别对应0%/1%/2%；不再外推高增长。</x:v>
      </x:c>
      <x:c r="V803" s="26" t="str">
        <x:v>Assumption. 2031-2035 follows g0/g1/g2 discipline.</x:v>
      </x:c>
    </x:row>
    <x:row r="804">
      <x:c r="A804" t="str">
        <x:v>蜜雪集团</x:v>
      </x:c>
      <x:c r="B804" t="str">
        <x:v>2026-08-11</x:v>
      </x:c>
      <x:c r="C804" t="str">
        <x:v>Base_g1</x:v>
      </x:c>
      <x:c r="D804" t="n">
        <x:v>2032</x:v>
      </x:c>
      <x:c r="E804" t="str">
        <x:v>second_curve_extra_revenue_uplift</x:v>
      </x:c>
      <x:c r="F804" s="52" t="n">
        <x:v>0</x:v>
      </x:c>
      <x:c r="G804" s="52" t="n">
        <x:v>0</x:v>
      </x:c>
      <x:c r="H804" t="str">
        <x:v>%</x:v>
      </x:c>
      <x:c r="I804" t="str">
        <x:v>Assumption</x:v>
      </x:c>
      <x:c r="J804" t="str">
        <x:v>Second Curve</x:v>
      </x:c>
      <x:c r="K804" s="26" t="str">
        <x:v>No independent uplift; included only through total store path</x:v>
      </x:c>
      <x:c r="L804" s="26" t="n">
        <x:v>0.11</x:v>
      </x:c>
      <x:c r="M804" s="26" t="n">
        <x:v>0.01</x:v>
      </x:c>
      <x:c r="N804" s="26" t="n">
        <x:v>379.6188</x:v>
      </x:c>
      <x:c r="O804" s="26"/>
      <x:c r="P804" s="26"/>
      <x:c r="Q804" s="26"/>
      <x:c r="R804" s="26" t="n">
        <x:v>0</x:v>
      </x:c>
      <x:c r="S804" s="26"/>
      <x:c r="T804" s="26" t="str">
        <x:v>MX_P1_286;MX_P2_401;MX_P2_402</x:v>
      </x:c>
      <x:c r="U804" s="26" t="str">
        <x:v>2031-2035按框架固定收敛：Bear/Base/Bull分别对应0%/1%/2%；不再外推高增长。</x:v>
      </x:c>
      <x:c r="V804" s="26" t="str">
        <x:v>Assumption. 2031-2035 follows g0/g1/g2 discipline.</x:v>
      </x:c>
    </x:row>
    <x:row r="805">
      <x:c r="A805" t="str">
        <x:v>蜜雪集团</x:v>
      </x:c>
      <x:c r="B805" t="str">
        <x:v>2026-08-11</x:v>
      </x:c>
      <x:c r="C805" t="str">
        <x:v>Base_g1</x:v>
      </x:c>
      <x:c r="D805" t="n">
        <x:v>2032</x:v>
      </x:c>
      <x:c r="E805" t="str">
        <x:v>gross_margin</x:v>
      </x:c>
      <x:c r="F805" s="52" t="n">
        <x:v>0.314</x:v>
      </x:c>
      <x:c r="G805" s="52" t="n">
        <x:v>0.314</x:v>
      </x:c>
      <x:c r="H805" t="str">
        <x:v>%</x:v>
      </x:c>
      <x:c r="I805" t="str">
        <x:v>Assumption</x:v>
      </x:c>
      <x:c r="J805" t="str">
        <x:v>Margin</x:v>
      </x:c>
      <x:c r="K805" s="26" t="str">
        <x:v>Gross profit / revenue</x:v>
      </x:c>
      <x:c r="L805" s="26" t="n">
        <x:v>0.11</x:v>
      </x:c>
      <x:c r="M805" s="26" t="n">
        <x:v>0.01</x:v>
      </x:c>
      <x:c r="N805" s="26" t="n">
        <x:v>379.6188</x:v>
      </x:c>
      <x:c r="O805" s="26"/>
      <x:c r="P805" s="26"/>
      <x:c r="Q805" s="26"/>
      <x:c r="R805" s="26" t="n">
        <x:v>0</x:v>
      </x:c>
      <x:c r="S805" s="26"/>
      <x:c r="T805" s="26" t="str">
        <x:v>MX_P1_050;MX_P0_007</x:v>
      </x:c>
      <x:c r="U805" s="26" t="str">
        <x:v>2031-2035按框架固定收敛：Bear/Base/Bull分别对应0%/1%/2%；不再外推高增长。</x:v>
      </x:c>
      <x:c r="V805" s="26" t="str">
        <x:v>Assumption. 2031-2035 follows g0/g1/g2 discipline.</x:v>
      </x:c>
    </x:row>
    <x:row r="806">
      <x:c r="A806" t="str">
        <x:v>蜜雪集团</x:v>
      </x:c>
      <x:c r="B806" t="str">
        <x:v>2026-08-11</x:v>
      </x:c>
      <x:c r="C806" t="str">
        <x:v>Base_g1</x:v>
      </x:c>
      <x:c r="D806" t="n">
        <x:v>2032</x:v>
      </x:c>
      <x:c r="E806" t="str">
        <x:v>core_operating_margin_proxy</x:v>
      </x:c>
      <x:c r="F806" s="52" t="n">
        <x:v>0.219</x:v>
      </x:c>
      <x:c r="G806" s="52" t="n">
        <x:v>0.219</x:v>
      </x:c>
      <x:c r="H806" t="str">
        <x:v>%</x:v>
      </x:c>
      <x:c r="I806" t="str">
        <x:v>Assumption</x:v>
      </x:c>
      <x:c r="J806" t="str">
        <x:v>Margin</x:v>
      </x:c>
      <x:c r="K806" s="26" t="str">
        <x:v>Core operating profit proxy / revenue</x:v>
      </x:c>
      <x:c r="L806" s="26" t="n">
        <x:v>0.11</x:v>
      </x:c>
      <x:c r="M806" s="26" t="n">
        <x:v>0.01</x:v>
      </x:c>
      <x:c r="N806" s="26" t="n">
        <x:v>379.6188</x:v>
      </x:c>
      <x:c r="O806" s="26"/>
      <x:c r="P806" s="26"/>
      <x:c r="Q806" s="26"/>
      <x:c r="R806" s="26" t="n">
        <x:v>0</x:v>
      </x:c>
      <x:c r="S806" s="26"/>
      <x:c r="T806" s="26" t="str">
        <x:v>MX_P1_050;MX_P1_051;MX_P1_052;MX_P1_053;MX_P1_054;MX_P1_055</x:v>
      </x:c>
      <x:c r="U806" s="26" t="str">
        <x:v>2031-2035按框架固定收敛：Bear/Base/Bull分别对应0%/1%/2%；不再外推高增长。</x:v>
      </x:c>
      <x:c r="V806" s="26" t="str">
        <x:v>Assumption. 2031-2035 follows g0/g1/g2 discipline.</x:v>
      </x:c>
    </x:row>
    <x:row r="807">
      <x:c r="A807" t="str">
        <x:v>蜜雪集团</x:v>
      </x:c>
      <x:c r="B807" t="str">
        <x:v>2026-08-11</x:v>
      </x:c>
      <x:c r="C807" t="str">
        <x:v>Base_g1</x:v>
      </x:c>
      <x:c r="D807" t="n">
        <x:v>2032</x:v>
      </x:c>
      <x:c r="E807" t="str">
        <x:v>adj_net_margin</x:v>
      </x:c>
      <x:c r="F807" s="52" t="n">
        <x:v>0.18</x:v>
      </x:c>
      <x:c r="G807" s="52" t="n">
        <x:v>0.18</x:v>
      </x:c>
      <x:c r="H807" t="str">
        <x:v>%</x:v>
      </x:c>
      <x:c r="I807" t="str">
        <x:v>Assumption</x:v>
      </x:c>
      <x:c r="J807" t="str">
        <x:v>Margin</x:v>
      </x:c>
      <x:c r="K807" s="26" t="str">
        <x:v>Normalized parent net income / revenue</x:v>
      </x:c>
      <x:c r="L807" s="26" t="n">
        <x:v>0.11</x:v>
      </x:c>
      <x:c r="M807" s="26" t="n">
        <x:v>0.01</x:v>
      </x:c>
      <x:c r="N807" s="26" t="n">
        <x:v>379.6188</x:v>
      </x:c>
      <x:c r="O807" s="26"/>
      <x:c r="P807" s="26"/>
      <x:c r="Q807" s="26"/>
      <x:c r="R807" s="26" t="n">
        <x:v>0</x:v>
      </x:c>
      <x:c r="S807" s="26"/>
      <x:c r="T807" s="26" t="str">
        <x:v>MX_P1_059;MX_P1_218;MX_P1_057;MX_P1_056</x:v>
      </x:c>
      <x:c r="U807" s="26" t="str">
        <x:v>2031-2035按框架固定收敛：Bear/Base/Bull分别对应0%/1%/2%；不再外推高增长。</x:v>
      </x:c>
      <x:c r="V807" s="26" t="str">
        <x:v>Assumption. 2031-2035 follows g0/g1/g2 discipline.</x:v>
      </x:c>
    </x:row>
    <x:row r="808">
      <x:c r="A808" t="str">
        <x:v>蜜雪集团</x:v>
      </x:c>
      <x:c r="B808" t="str">
        <x:v>2026-08-11</x:v>
      </x:c>
      <x:c r="C808" t="str">
        <x:v>Base_g1</x:v>
      </x:c>
      <x:c r="D808" t="n">
        <x:v>2032</x:v>
      </x:c>
      <x:c r="E808" t="str">
        <x:v>fcf_conversion</x:v>
      </x:c>
      <x:c r="F808" s="52" t="n">
        <x:v>0.87</x:v>
      </x:c>
      <x:c r="G808" s="52" t="n">
        <x:v>0.87</x:v>
      </x:c>
      <x:c r="H808" t="str">
        <x:v>%</x:v>
      </x:c>
      <x:c r="I808" t="str">
        <x:v>Assumption</x:v>
      </x:c>
      <x:c r="J808" t="str">
        <x:v>Cash Flow</x:v>
      </x:c>
      <x:c r="K808" s="26" t="str">
        <x:v>FCF / normalized net income</x:v>
      </x:c>
      <x:c r="L808" s="26" t="n">
        <x:v>0.11</x:v>
      </x:c>
      <x:c r="M808" s="26" t="n">
        <x:v>0.01</x:v>
      </x:c>
      <x:c r="N808" s="26" t="n">
        <x:v>379.6188</x:v>
      </x:c>
      <x:c r="O808" s="26"/>
      <x:c r="P808" s="26"/>
      <x:c r="Q808" s="26"/>
      <x:c r="R808" s="26" t="n">
        <x:v>0</x:v>
      </x:c>
      <x:c r="S808" s="26"/>
      <x:c r="T808" s="26" t="str">
        <x:v>MX_P1_091;MX_P1_059;MX_P1_218</x:v>
      </x:c>
      <x:c r="U808" s="26" t="str">
        <x:v>2031-2035按框架固定收敛：Bear/Base/Bull分别对应0%/1%/2%；不再外推高增长。</x:v>
      </x:c>
      <x:c r="V808" s="26" t="str">
        <x:v>Assumption. 2031-2035 follows g0/g1/g2 discipline.</x:v>
      </x:c>
    </x:row>
    <x:row r="809">
      <x:c r="A809" t="str">
        <x:v>蜜雪集团</x:v>
      </x:c>
      <x:c r="B809" t="str">
        <x:v>2026-08-11</x:v>
      </x:c>
      <x:c r="C809" t="str">
        <x:v>Base_g1</x:v>
      </x:c>
      <x:c r="D809" t="n">
        <x:v>2032</x:v>
      </x:c>
      <x:c r="E809" t="str">
        <x:v>capex_pct_revenue</x:v>
      </x:c>
      <x:c r="F809" s="52" t="n">
        <x:v>0.03</x:v>
      </x:c>
      <x:c r="G809" s="52" t="n">
        <x:v>0.03</x:v>
      </x:c>
      <x:c r="H809" t="str">
        <x:v>%</x:v>
      </x:c>
      <x:c r="I809" t="str">
        <x:v>Assumption</x:v>
      </x:c>
      <x:c r="J809" t="str">
        <x:v>Cash Flow</x:v>
      </x:c>
      <x:c r="K809" s="26" t="str">
        <x:v>Capex / revenue</x:v>
      </x:c>
      <x:c r="L809" s="26" t="n">
        <x:v>0.11</x:v>
      </x:c>
      <x:c r="M809" s="26" t="n">
        <x:v>0.01</x:v>
      </x:c>
      <x:c r="N809" s="26" t="n">
        <x:v>379.6188</x:v>
      </x:c>
      <x:c r="O809" s="26"/>
      <x:c r="P809" s="26"/>
      <x:c r="Q809" s="26"/>
      <x:c r="R809" s="26" t="n">
        <x:v>0</x:v>
      </x:c>
      <x:c r="S809" s="26"/>
      <x:c r="T809" s="26" t="str">
        <x:v>MX_P1_092;MX_P1_093;MX_P1_094;MX_P0_007</x:v>
      </x:c>
      <x:c r="U809" s="26" t="str">
        <x:v>2031-2035按框架固定收敛：Bear/Base/Bull分别对应0%/1%/2%；不再外推高增长。</x:v>
      </x:c>
      <x:c r="V809" s="26" t="str">
        <x:v>Assumption. 2031-2035 follows g0/g1/g2 discipline.</x:v>
      </x:c>
    </x:row>
    <x:row r="810">
      <x:c r="A810" t="str">
        <x:v>蜜雪集团</x:v>
      </x:c>
      <x:c r="B810" t="str">
        <x:v>2026-08-11</x:v>
      </x:c>
      <x:c r="C810" t="str">
        <x:v>Base_g1</x:v>
      </x:c>
      <x:c r="D810" t="n">
        <x:v>2032</x:v>
      </x:c>
      <x:c r="E810" t="str">
        <x:v>nwc_pct_revenue</x:v>
      </x:c>
      <x:c r="F810" s="52" t="n">
        <x:v>-0.03</x:v>
      </x:c>
      <x:c r="G810" s="52" t="n">
        <x:v>-0.03</x:v>
      </x:c>
      <x:c r="H810" t="str">
        <x:v>%</x:v>
      </x:c>
      <x:c r="I810" t="str">
        <x:v>Assumption</x:v>
      </x:c>
      <x:c r="J810" t="str">
        <x:v>Working Capital</x:v>
      </x:c>
      <x:c r="K810" s="26" t="str">
        <x:v>Operating NWC / revenue</x:v>
      </x:c>
      <x:c r="L810" s="26" t="n">
        <x:v>0.11</x:v>
      </x:c>
      <x:c r="M810" s="26" t="n">
        <x:v>0.01</x:v>
      </x:c>
      <x:c r="N810" s="26" t="n">
        <x:v>379.6188</x:v>
      </x:c>
      <x:c r="O810" s="26"/>
      <x:c r="P810" s="26"/>
      <x:c r="Q810" s="26"/>
      <x:c r="R810" s="26" t="n">
        <x:v>0</x:v>
      </x:c>
      <x:c r="S810" s="26"/>
      <x:c r="T810" s="26" t="str">
        <x:v>MX_P0_007;MX_P1_196;MX_P1_199;MX_P1_200;MX_P1_201</x:v>
      </x:c>
      <x:c r="U810" s="26" t="str">
        <x:v>2031-2035按框架固定收敛：Bear/Base/Bull分别对应0%/1%/2%；不再外推高增长。</x:v>
      </x:c>
      <x:c r="V810" s="26" t="str">
        <x:v>Assumption. 2031-2035 follows g0/g1/g2 discipline.</x:v>
      </x:c>
    </x:row>
    <x:row r="811">
      <x:c r="A811" t="str">
        <x:v>蜜雪集团</x:v>
      </x:c>
      <x:c r="B811" t="str">
        <x:v>2026-08-11</x:v>
      </x:c>
      <x:c r="C811" t="str">
        <x:v>Base_g1</x:v>
      </x:c>
      <x:c r="D811" t="n">
        <x:v>2032</x:v>
      </x:c>
      <x:c r="E811" t="str">
        <x:v>cash_conversion_cycle</x:v>
      </x:c>
      <x:c r="F811" s="52" t="n">
        <x:v>16</x:v>
      </x:c>
      <x:c r="G811" s="52" t="n">
        <x:v>16</x:v>
      </x:c>
      <x:c r="H811" t="str">
        <x:v>days</x:v>
      </x:c>
      <x:c r="I811" t="str">
        <x:v>Assumption</x:v>
      </x:c>
      <x:c r="J811" t="str">
        <x:v>Working Capital</x:v>
      </x:c>
      <x:c r="K811" s="26" t="str">
        <x:v>Inventory days + AR days - AP days</x:v>
      </x:c>
      <x:c r="L811" s="26" t="n">
        <x:v>0.11</x:v>
      </x:c>
      <x:c r="M811" s="26" t="n">
        <x:v>0.01</x:v>
      </x:c>
      <x:c r="N811" s="26" t="n">
        <x:v>379.6188</x:v>
      </x:c>
      <x:c r="O811" s="26"/>
      <x:c r="P811" s="26"/>
      <x:c r="Q811" s="26"/>
      <x:c r="R811" s="26" t="n">
        <x:v>0</x:v>
      </x:c>
      <x:c r="S811" s="26"/>
      <x:c r="T811" s="26" t="str">
        <x:v>MX_P1_173;MX_P1_196;MX_P1_176;MX_P1_199</x:v>
      </x:c>
      <x:c r="U811" s="26" t="str">
        <x:v>2031-2035按框架固定收敛：Bear/Base/Bull分别对应0%/1%/2%；不再外推高增长。</x:v>
      </x:c>
      <x:c r="V811" s="26" t="str">
        <x:v>Assumption. 2031-2035 follows g0/g1/g2 discipline.</x:v>
      </x:c>
    </x:row>
    <x:row r="812">
      <x:c r="A812" t="str">
        <x:v>蜜雪集团</x:v>
      </x:c>
      <x:c r="B812" t="str">
        <x:v>2026-08-11</x:v>
      </x:c>
      <x:c r="C812" t="str">
        <x:v>Base_g1</x:v>
      </x:c>
      <x:c r="D812" t="n">
        <x:v>2032</x:v>
      </x:c>
      <x:c r="E812" t="str">
        <x:v>operating_invested_capital_pct_revenue</x:v>
      </x:c>
      <x:c r="F812" s="52" t="n">
        <x:v>0.2</x:v>
      </x:c>
      <x:c r="G812" s="52" t="n">
        <x:v>0.2</x:v>
      </x:c>
      <x:c r="H812" t="str">
        <x:v>%</x:v>
      </x:c>
      <x:c r="I812" t="str">
        <x:v>Assumption</x:v>
      </x:c>
      <x:c r="J812" t="str">
        <x:v>Capital Efficiency</x:v>
      </x:c>
      <x:c r="K812" s="26" t="str">
        <x:v>Forecast operating invested capital / revenue proxy</x:v>
      </x:c>
      <x:c r="L812" s="26" t="n">
        <x:v>0.11</x:v>
      </x:c>
      <x:c r="M812" s="26" t="n">
        <x:v>0.01</x:v>
      </x:c>
      <x:c r="N812" s="26" t="n">
        <x:v>379.6188</x:v>
      </x:c>
      <x:c r="O812" s="26"/>
      <x:c r="P812" s="26"/>
      <x:c r="Q812" s="26"/>
      <x:c r="R812" s="26" t="n">
        <x:v>0</x:v>
      </x:c>
      <x:c r="S812" s="26"/>
      <x:c r="T812" s="26" t="str">
        <x:v>MX_P1_050;MX_P1_196;MX_P1_202</x:v>
      </x:c>
      <x:c r="U812" s="26" t="str">
        <x:v>2031-2035按框架固定收敛：Bear/Base/Bull分别对应0%/1%/2%；不再外推高增长。</x:v>
      </x:c>
      <x:c r="V812" s="26" t="str">
        <x:v>Assumption. 2031-2035 follows g0/g1/g2 discipline.</x:v>
      </x:c>
    </x:row>
    <x:row r="813">
      <x:c r="A813" t="str">
        <x:v>蜜雪集团</x:v>
      </x:c>
      <x:c r="B813" t="str">
        <x:v>2026-08-11</x:v>
      </x:c>
      <x:c r="C813" t="str">
        <x:v>Base_g1</x:v>
      </x:c>
      <x:c r="D813" t="n">
        <x:v>2032</x:v>
      </x:c>
      <x:c r="E813" t="str">
        <x:v>normalized_tax_rate</x:v>
      </x:c>
      <x:c r="F813" s="52" t="n">
        <x:v>0.22</x:v>
      </x:c>
      <x:c r="G813" s="52" t="n">
        <x:v>0.22</x:v>
      </x:c>
      <x:c r="H813" t="str">
        <x:v>%</x:v>
      </x:c>
      <x:c r="I813" t="str">
        <x:v>Assumption</x:v>
      </x:c>
      <x:c r="J813" t="str">
        <x:v>Capital Efficiency</x:v>
      </x:c>
      <x:c r="K813" s="26" t="str">
        <x:v>Normalized effective tax rate</x:v>
      </x:c>
      <x:c r="L813" s="26" t="n">
        <x:v>0.11</x:v>
      </x:c>
      <x:c r="M813" s="26" t="n">
        <x:v>0.01</x:v>
      </x:c>
      <x:c r="N813" s="26" t="n">
        <x:v>379.6188</x:v>
      </x:c>
      <x:c r="O813" s="26"/>
      <x:c r="P813" s="26"/>
      <x:c r="Q813" s="26"/>
      <x:c r="R813" s="26" t="n">
        <x:v>0</x:v>
      </x:c>
      <x:c r="S813" s="26"/>
      <x:c r="T813" s="26" t="str">
        <x:v>MX_P1_056;MX_P1_057</x:v>
      </x:c>
      <x:c r="U813" s="26" t="str">
        <x:v>2031-2035按框架固定收敛：Bear/Base/Bull分别对应0%/1%/2%；不再外推高增长。</x:v>
      </x:c>
      <x:c r="V813" s="26" t="str">
        <x:v>Assumption. 2031-2035 follows g0/g1/g2 discipline.</x:v>
      </x:c>
    </x:row>
    <x:row r="814">
      <x:c r="A814" t="str">
        <x:v>蜜雪集团</x:v>
      </x:c>
      <x:c r="B814" t="str">
        <x:v>2026-08-11</x:v>
      </x:c>
      <x:c r="C814" t="str">
        <x:v>Base_g1</x:v>
      </x:c>
      <x:c r="D814" t="n">
        <x:v>2032</x:v>
      </x:c>
      <x:c r="E814" t="str">
        <x:v>diluted_shares</x:v>
      </x:c>
      <x:c r="F814" s="52" t="n">
        <x:v>379.6188</x:v>
      </x:c>
      <x:c r="G814" s="52" t="n">
        <x:v>379.6188</x:v>
      </x:c>
      <x:c r="H814" t="str">
        <x:v>mn shares</x:v>
      </x:c>
      <x:c r="I814" t="str">
        <x:v>Assumption</x:v>
      </x:c>
      <x:c r="J814" t="str">
        <x:v>Share Count</x:v>
      </x:c>
      <x:c r="K814" s="26" t="str">
        <x:v>Issued economic shares; no forecast issuance absent disclosed grants</x:v>
      </x:c>
      <x:c r="L814" s="26" t="n">
        <x:v>0.11</x:v>
      </x:c>
      <x:c r="M814" s="26" t="n">
        <x:v>0.01</x:v>
      </x:c>
      <x:c r="N814" s="26" t="n">
        <x:v>379.6188</x:v>
      </x:c>
      <x:c r="O814" s="26"/>
      <x:c r="P814" s="26"/>
      <x:c r="Q814" s="26"/>
      <x:c r="R814" s="26" t="n">
        <x:v>0</x:v>
      </x:c>
      <x:c r="S814" s="26"/>
      <x:c r="T814" s="26" t="str">
        <x:v>MX_P3_001;MX_P3_004;MX_P3_005;MX_P3_006</x:v>
      </x:c>
      <x:c r="U814" s="26" t="str">
        <x:v>2031-2035按框架固定收敛：Bear/Base/Bull分别对应0%/1%/2%；不再外推高增长。</x:v>
      </x:c>
      <x:c r="V814" s="26" t="str">
        <x:v>Assumption. 2031-2035 follows g0/g1/g2 discipline.</x:v>
      </x:c>
    </x:row>
    <x:row r="815">
      <x:c r="A815" t="str">
        <x:v>蜜雪集团</x:v>
      </x:c>
      <x:c r="B815" t="str">
        <x:v>2026-08-11</x:v>
      </x:c>
      <x:c r="C815" t="str">
        <x:v>Base_g1</x:v>
      </x:c>
      <x:c r="D815" t="n">
        <x:v>2032</x:v>
      </x:c>
      <x:c r="E815" t="str">
        <x:v>dividend_per_share</x:v>
      </x:c>
      <x:c r="F815" s="52" t="n">
        <x:v>0</x:v>
      </x:c>
      <x:c r="G815" s="52" t="n">
        <x:v>0</x:v>
      </x:c>
      <x:c r="H815" t="str">
        <x:v>RMB/share</x:v>
      </x:c>
      <x:c r="I815" t="str">
        <x:v>Assumption</x:v>
      </x:c>
      <x:c r="J815" t="str">
        <x:v>Capital Allocation</x:v>
      </x:c>
      <x:c r="K815" s="26" t="str">
        <x:v>No dividend assumed</x:v>
      </x:c>
      <x:c r="L815" s="26" t="n">
        <x:v>0.11</x:v>
      </x:c>
      <x:c r="M815" s="26" t="n">
        <x:v>0.01</x:v>
      </x:c>
      <x:c r="N815" s="26" t="n">
        <x:v>379.6188</x:v>
      </x:c>
      <x:c r="O815" s="26"/>
      <x:c r="P815" s="26"/>
      <x:c r="Q815" s="26"/>
      <x:c r="R815" s="26" t="n">
        <x:v>0</x:v>
      </x:c>
      <x:c r="S815" s="26"/>
      <x:c r="T815" s="26" t="str">
        <x:v>MX_P1_314</x:v>
      </x:c>
      <x:c r="U815" s="26" t="str">
        <x:v>2031-2035按框架固定收敛：Bear/Base/Bull分别对应0%/1%/2%；不再外推高增长。</x:v>
      </x:c>
      <x:c r="V815" s="26" t="str">
        <x:v>Assumption. 2031-2035 follows g0/g1/g2 discipline.</x:v>
      </x:c>
    </x:row>
    <x:row r="816">
      <x:c r="A816" t="str">
        <x:v>蜜雪集团</x:v>
      </x:c>
      <x:c r="B816" t="str">
        <x:v>2026-08-11</x:v>
      </x:c>
      <x:c r="C816" t="str">
        <x:v>Base_g1</x:v>
      </x:c>
      <x:c r="D816" t="n">
        <x:v>2032</x:v>
      </x:c>
      <x:c r="E816" t="str">
        <x:v>stores_end</x:v>
      </x:c>
      <x:c r="F816" s="52"/>
      <x:c r="G816" s="52" t="n">
        <x:v>93815.20327514717</x:v>
      </x:c>
      <x:c r="H816" t="str">
        <x:v>stores</x:v>
      </x:c>
      <x:c r="I816" t="str">
        <x:v>R2_Driver_Model</x:v>
      </x:c>
      <x:c r="J816" t="str">
        <x:v>Store Network</x:v>
      </x:c>
      <x:c r="K816" s="26" t="str">
        <x:v>Mainland stores + Overseas stores</x:v>
      </x:c>
      <x:c r="L816" s="26" t="n">
        <x:v>0.11</x:v>
      </x:c>
      <x:c r="M816" s="26" t="n">
        <x:v>0.01</x:v>
      </x:c>
      <x:c r="N816" s="26" t="n">
        <x:v>379.6188</x:v>
      </x:c>
      <x:c r="O816" s="26"/>
      <x:c r="P816" s="26"/>
      <x:c r="Q816" s="26"/>
      <x:c r="R816" s="26" t="n">
        <x:v>0</x:v>
      </x:c>
      <x:c r="S816" s="26"/>
      <x:c r="T816" s="26" t="str">
        <x:v>MX_P0_001;MX_P0_003;MX_P1_072;MX_P1_073;MX_P1_074;MX_P1_243;MX_P1_244</x:v>
      </x:c>
      <x:c r="U816" s="26" t="str"/>
      <x:c r="V816" s="26" t="str">
        <x:v>V2 regional driver: overseas shrink is no longer backfilled by mainland stores. | V2 regional-store architecture.</x:v>
      </x:c>
    </x:row>
    <x:row r="817">
      <x:c r="A817" t="str">
        <x:v>蜜雪集团</x:v>
      </x:c>
      <x:c r="B817" t="str">
        <x:v>2026-08-11</x:v>
      </x:c>
      <x:c r="C817" t="str">
        <x:v>Base_g1</x:v>
      </x:c>
      <x:c r="D817" t="n">
        <x:v>2032</x:v>
      </x:c>
      <x:c r="E817" t="str">
        <x:v>stores_opened</x:v>
      </x:c>
      <x:c r="F817" s="52"/>
      <x:c r="G817" s="52" t="n">
        <x:v>6502.043791346831</x:v>
      </x:c>
      <x:c r="H817" t="str">
        <x:v>stores</x:v>
      </x:c>
      <x:c r="I817" t="str">
        <x:v>R2_Driver_Model</x:v>
      </x:c>
      <x:c r="J817" t="str">
        <x:v>Store Network</x:v>
      </x:c>
      <x:c r="K817" s="26" t="str">
        <x:v>Ending total stores - Beginning total stores + Closures; acquisition assumed 0</x:v>
      </x:c>
      <x:c r="L817" s="26" t="n">
        <x:v>0.11</x:v>
      </x:c>
      <x:c r="M817" s="26" t="n">
        <x:v>0.01</x:v>
      </x:c>
      <x:c r="N817" s="26" t="n">
        <x:v>379.6188</x:v>
      </x:c>
      <x:c r="O817" s="26"/>
      <x:c r="P817" s="26"/>
      <x:c r="Q817" s="26"/>
      <x:c r="R817" s="26" t="n">
        <x:v>0</x:v>
      </x:c>
      <x:c r="S817" s="26"/>
      <x:c r="T817" s="26" t="str">
        <x:v>MX_P0_001;MX_P0_003;MX_P1_072;MX_P1_073;MX_P1_074;MX_P1_243;MX_P1_244</x:v>
      </x:c>
      <x:c r="U817" s="26" t="str"/>
      <x:c r="V817" s="26" t="str">
        <x:v>Derived forecast; not company guidance. | V2 regional-store architecture.</x:v>
      </x:c>
    </x:row>
    <x:row r="818">
      <x:c r="A818" t="str">
        <x:v>蜜雪集团</x:v>
      </x:c>
      <x:c r="B818" t="str">
        <x:v>2026-08-11</x:v>
      </x:c>
      <x:c r="C818" t="str">
        <x:v>Base_g1</x:v>
      </x:c>
      <x:c r="D818" t="n">
        <x:v>2032</x:v>
      </x:c>
      <x:c r="E818" t="str">
        <x:v>stores_closed</x:v>
      </x:c>
      <x:c r="F818" s="52"/>
      <x:c r="G818" s="52" t="n">
        <x:v>5573.180392583</x:v>
      </x:c>
      <x:c r="H818" t="str">
        <x:v>stores</x:v>
      </x:c>
      <x:c r="I818" t="str">
        <x:v>R2_Driver_Model</x:v>
      </x:c>
      <x:c r="J818" t="str">
        <x:v>Store Network</x:v>
      </x:c>
      <x:c r="K818" s="26" t="str">
        <x:v>Prior stores × closure rate</x:v>
      </x:c>
      <x:c r="L818" s="26" t="n">
        <x:v>0.11</x:v>
      </x:c>
      <x:c r="M818" s="26" t="n">
        <x:v>0.01</x:v>
      </x:c>
      <x:c r="N818" s="26" t="n">
        <x:v>379.6188</x:v>
      </x:c>
      <x:c r="O818" s="26"/>
      <x:c r="P818" s="26"/>
      <x:c r="Q818" s="26"/>
      <x:c r="R818" s="26" t="n">
        <x:v>0</x:v>
      </x:c>
      <x:c r="S818" s="26"/>
      <x:c r="T818" s="26" t="str">
        <x:v>MX_P0_001;MX_P0_003;MX_P1_072;MX_P1_073;MX_P1_074;MX_P1_243;MX_P1_244</x:v>
      </x:c>
      <x:c r="U818" s="26" t="str"/>
      <x:c r="V818" s="26" t="str">
        <x:v>Derived forecast; not company guidance. | V2 regional-store architecture.</x:v>
      </x:c>
    </x:row>
    <x:row r="819">
      <x:c r="A819" t="str">
        <x:v>蜜雪集团</x:v>
      </x:c>
      <x:c r="B819" t="str">
        <x:v>2026-08-11</x:v>
      </x:c>
      <x:c r="C819" t="str">
        <x:v>Base_g1</x:v>
      </x:c>
      <x:c r="D819" t="n">
        <x:v>2032</x:v>
      </x:c>
      <x:c r="E819" t="str">
        <x:v>avg_stores_proxy</x:v>
      </x:c>
      <x:c r="F819" s="52"/>
      <x:c r="G819" s="52" t="n">
        <x:v>93350.77157576525</x:v>
      </x:c>
      <x:c r="H819" t="str">
        <x:v>stores</x:v>
      </x:c>
      <x:c r="I819" t="str">
        <x:v>R2_Driver_Model</x:v>
      </x:c>
      <x:c r="J819" t="str">
        <x:v>Store Network</x:v>
      </x:c>
      <x:c r="K819" s="26" t="str">
        <x:v>(Beginning + Ending stores)/2</x:v>
      </x:c>
      <x:c r="L819" s="26" t="n">
        <x:v>0.11</x:v>
      </x:c>
      <x:c r="M819" s="26" t="n">
        <x:v>0.01</x:v>
      </x:c>
      <x:c r="N819" s="26" t="n">
        <x:v>379.6188</x:v>
      </x:c>
      <x:c r="O819" s="26"/>
      <x:c r="P819" s="26"/>
      <x:c r="Q819" s="26"/>
      <x:c r="R819" s="26" t="n">
        <x:v>0</x:v>
      </x:c>
      <x:c r="S819" s="26"/>
      <x:c r="T819" s="26" t="str">
        <x:v>MX_P0_001;MX_P0_003;MX_P1_072;MX_P1_073;MX_P1_074;MX_P1_243;MX_P1_244</x:v>
      </x:c>
      <x:c r="U819" s="26" t="str"/>
      <x:c r="V819" s="26" t="str">
        <x:v>Derived forecast; not company guidance. | V2 regional-store architecture.</x:v>
      </x:c>
    </x:row>
    <x:row r="820">
      <x:c r="A820" t="str">
        <x:v>蜜雪集团</x:v>
      </x:c>
      <x:c r="B820" t="str">
        <x:v>2026-08-11</x:v>
      </x:c>
      <x:c r="C820" t="str">
        <x:v>Base_g1</x:v>
      </x:c>
      <x:c r="D820" t="n">
        <x:v>2032</x:v>
      </x:c>
      <x:c r="E820" t="str">
        <x:v>overseas_stores</x:v>
      </x:c>
      <x:c r="F820" s="52"/>
      <x:c r="G820" s="52" t="n">
        <x:v>5915.635075657441</x:v>
      </x:c>
      <x:c r="H820" t="str">
        <x:v>stores</x:v>
      </x:c>
      <x:c r="I820" t="str">
        <x:v>R2_Driver_Model</x:v>
      </x:c>
      <x:c r="J820" t="str">
        <x:v>Overseas</x:v>
      </x:c>
      <x:c r="K820" s="26" t="str">
        <x:v>Prior overseas stores × (1 + overseas growth)</x:v>
      </x:c>
      <x:c r="L820" s="26" t="n">
        <x:v>0.11</x:v>
      </x:c>
      <x:c r="M820" s="26" t="n">
        <x:v>0.01</x:v>
      </x:c>
      <x:c r="N820" s="26" t="n">
        <x:v>379.6188</x:v>
      </x:c>
      <x:c r="O820" s="26"/>
      <x:c r="P820" s="26"/>
      <x:c r="Q820" s="26"/>
      <x:c r="R820" s="26" t="n">
        <x:v>0</x:v>
      </x:c>
      <x:c r="S820" s="26"/>
      <x:c r="T820" s="26" t="str">
        <x:v>MX_P0_001;MX_P0_003;MX_P1_072;MX_P1_073;MX_P1_074;MX_P1_243;MX_P1_244</x:v>
      </x:c>
      <x:c r="U820" s="26" t="str"/>
      <x:c r="V820" s="26" t="str">
        <x:v>Derived forecast; not company guidance. | V2 regional-store architecture.</x:v>
      </x:c>
    </x:row>
    <x:row r="821">
      <x:c r="A821" t="str">
        <x:v>蜜雪集团</x:v>
      </x:c>
      <x:c r="B821" t="str">
        <x:v>2026-08-11</x:v>
      </x:c>
      <x:c r="C821" t="str">
        <x:v>Base_g1</x:v>
      </x:c>
      <x:c r="D821" t="n">
        <x:v>2032</x:v>
      </x:c>
      <x:c r="E821" t="str">
        <x:v>mainland_stores_proxy</x:v>
      </x:c>
      <x:c r="F821" s="52"/>
      <x:c r="G821" s="52" t="n">
        <x:v>87899.56819948973</x:v>
      </x:c>
      <x:c r="H821" t="str">
        <x:v>stores</x:v>
      </x:c>
      <x:c r="I821" t="str">
        <x:v>R2_Driver_Model</x:v>
      </x:c>
      <x:c r="J821" t="str">
        <x:v>Overseas</x:v>
      </x:c>
      <x:c r="K821" s="26" t="str">
        <x:v>Prior mainland stores × (1 + mainland store growth)</x:v>
      </x:c>
      <x:c r="L821" s="26" t="n">
        <x:v>0.11</x:v>
      </x:c>
      <x:c r="M821" s="26" t="n">
        <x:v>0.01</x:v>
      </x:c>
      <x:c r="N821" s="26" t="n">
        <x:v>379.6188</x:v>
      </x:c>
      <x:c r="O821" s="26"/>
      <x:c r="P821" s="26"/>
      <x:c r="Q821" s="26"/>
      <x:c r="R821" s="26" t="n">
        <x:v>0</x:v>
      </x:c>
      <x:c r="S821" s="26"/>
      <x:c r="T821" s="26" t="str">
        <x:v>MX_P0_001;MX_P0_003;MX_P1_072;MX_P1_073;MX_P1_074;MX_P1_243;MX_P1_244</x:v>
      </x:c>
      <x:c r="U821" s="26" t="str"/>
      <x:c r="V821" s="26" t="str">
        <x:v>V2 regional driver. No longer calculated as Total - Overseas. | V2 regional-store architecture.</x:v>
      </x:c>
    </x:row>
    <x:row r="822">
      <x:c r="A822" t="str">
        <x:v>蜜雪集团</x:v>
      </x:c>
      <x:c r="B822" t="str">
        <x:v>2026-08-11</x:v>
      </x:c>
      <x:c r="C822" t="str">
        <x:v>Base_g1</x:v>
      </x:c>
      <x:c r="D822" t="n">
        <x:v>2032</x:v>
      </x:c>
      <x:c r="E822" t="str">
        <x:v>goods_revenue_per_avg_store</x:v>
      </x:c>
      <x:c r="F822" s="52"/>
      <x:c r="G822" s="52" t="n">
        <x:v>0.6278558831894601</x:v>
      </x:c>
      <x:c r="H822" t="str">
        <x:v>RMB mn/store</x:v>
      </x:c>
      <x:c r="I822" t="str">
        <x:v>R2_Driver_Model</x:v>
      </x:c>
      <x:c r="J822" t="str">
        <x:v>R2 Unit Monetization</x:v>
      </x:c>
      <x:c r="K822" s="26" t="str">
        <x:v>Prior goods/store × (1 + growth)</x:v>
      </x:c>
      <x:c r="L822" s="26" t="n">
        <x:v>0.11</x:v>
      </x:c>
      <x:c r="M822" s="26" t="n">
        <x:v>0.01</x:v>
      </x:c>
      <x:c r="N822" s="26" t="n">
        <x:v>379.6188</x:v>
      </x:c>
      <x:c r="O822" s="26"/>
      <x:c r="P822" s="26"/>
      <x:c r="Q822" s="26"/>
      <x:c r="R822" s="26" t="n">
        <x:v>0</x:v>
      </x:c>
      <x:c r="S822" s="26"/>
      <x:c r="T822" s="26" t="str">
        <x:v>MX_P0_001;MX_P0_003;MX_P1_072;MX_P1_073;MX_P1_074;MX_P1_243;MX_P1_244</x:v>
      </x:c>
      <x:c r="U822" s="26" t="str"/>
      <x:c r="V822" s="26" t="str">
        <x:v>Derived forecast; not company guidance.</x:v>
      </x:c>
    </x:row>
    <x:row r="823">
      <x:c r="A823" t="str">
        <x:v>蜜雪集团</x:v>
      </x:c>
      <x:c r="B823" t="str">
        <x:v>2026-08-11</x:v>
      </x:c>
      <x:c r="C823" t="str">
        <x:v>Base_g1</x:v>
      </x:c>
      <x:c r="D823" t="n">
        <x:v>2032</x:v>
      </x:c>
      <x:c r="E823" t="str">
        <x:v>goods_revenue</x:v>
      </x:c>
      <x:c r="F823" s="52"/>
      <x:c r="G823" s="52" t="n">
        <x:v>58610.83113411963</x:v>
      </x:c>
      <x:c r="H823" t="str">
        <x:v>RMB mn</x:v>
      </x:c>
      <x:c r="I823" t="str">
        <x:v>R2_Driver_Model</x:v>
      </x:c>
      <x:c r="J823" t="str">
        <x:v>R2 Revenue</x:v>
      </x:c>
      <x:c r="K823" s="26" t="str">
        <x:v>Avg stores × goods revenue/store</x:v>
      </x:c>
      <x:c r="L823" s="26" t="n">
        <x:v>0.11</x:v>
      </x:c>
      <x:c r="M823" s="26" t="n">
        <x:v>0.01</x:v>
      </x:c>
      <x:c r="N823" s="26" t="n">
        <x:v>379.6188</x:v>
      </x:c>
      <x:c r="O823" s="26"/>
      <x:c r="P823" s="26"/>
      <x:c r="Q823" s="26"/>
      <x:c r="R823" s="26" t="n">
        <x:v>0</x:v>
      </x:c>
      <x:c r="S823" s="26"/>
      <x:c r="T823" s="26" t="str">
        <x:v>MX_P0_001;MX_P0_003;MX_P1_072;MX_P1_073;MX_P1_074;MX_P1_243;MX_P1_244</x:v>
      </x:c>
      <x:c r="U823" s="26" t="str"/>
      <x:c r="V823" s="26" t="str">
        <x:v>Derived forecast; not company guidance. | V2 regional-store architecture.</x:v>
      </x:c>
    </x:row>
    <x:row r="824">
      <x:c r="A824" t="str">
        <x:v>蜜雪集团</x:v>
      </x:c>
      <x:c r="B824" t="str">
        <x:v>2026-08-11</x:v>
      </x:c>
      <x:c r="C824" t="str">
        <x:v>Base_g1</x:v>
      </x:c>
      <x:c r="D824" t="n">
        <x:v>2032</x:v>
      </x:c>
      <x:c r="E824" t="str">
        <x:v>equipment_revenue</x:v>
      </x:c>
      <x:c r="F824" s="52"/>
      <x:c r="G824" s="52" t="n">
        <x:v>559.1757660558275</x:v>
      </x:c>
      <x:c r="H824" t="str">
        <x:v>RMB mn</x:v>
      </x:c>
      <x:c r="I824" t="str">
        <x:v>R2_Driver_Model</x:v>
      </x:c>
      <x:c r="J824" t="str">
        <x:v>R2 Revenue</x:v>
      </x:c>
      <x:c r="K824" s="26" t="str">
        <x:v>Gross openings × equipment revenue/opening</x:v>
      </x:c>
      <x:c r="L824" s="26" t="n">
        <x:v>0.11</x:v>
      </x:c>
      <x:c r="M824" s="26" t="n">
        <x:v>0.01</x:v>
      </x:c>
      <x:c r="N824" s="26" t="n">
        <x:v>379.6188</x:v>
      </x:c>
      <x:c r="O824" s="26"/>
      <x:c r="P824" s="26"/>
      <x:c r="Q824" s="26"/>
      <x:c r="R824" s="26" t="n">
        <x:v>0</x:v>
      </x:c>
      <x:c r="S824" s="26"/>
      <x:c r="T824" s="26" t="str">
        <x:v>MX_P0_001;MX_P0_003;MX_P1_072;MX_P1_073;MX_P1_074;MX_P1_243;MX_P1_244</x:v>
      </x:c>
      <x:c r="U824" s="26" t="str"/>
      <x:c r="V824" s="26" t="str">
        <x:v>Derived forecast; not company guidance. | V2 regional-store architecture.</x:v>
      </x:c>
    </x:row>
    <x:row r="825">
      <x:c r="A825" t="str">
        <x:v>蜜雪集团</x:v>
      </x:c>
      <x:c r="B825" t="str">
        <x:v>2026-08-11</x:v>
      </x:c>
      <x:c r="C825" t="str">
        <x:v>Base_g1</x:v>
      </x:c>
      <x:c r="D825" t="n">
        <x:v>2032</x:v>
      </x:c>
      <x:c r="E825" t="str">
        <x:v>franchise_service_revenue</x:v>
      </x:c>
      <x:c r="F825" s="52"/>
      <x:c r="G825" s="52" t="n">
        <x:v>1437.601882266785</x:v>
      </x:c>
      <x:c r="H825" t="str">
        <x:v>RMB mn</x:v>
      </x:c>
      <x:c r="I825" t="str">
        <x:v>R2_Driver_Model</x:v>
      </x:c>
      <x:c r="J825" t="str">
        <x:v>R2 Revenue</x:v>
      </x:c>
      <x:c r="K825" s="26" t="str">
        <x:v>Avg stores × franchise service revenue/store</x:v>
      </x:c>
      <x:c r="L825" s="26" t="n">
        <x:v>0.11</x:v>
      </x:c>
      <x:c r="M825" s="26" t="n">
        <x:v>0.01</x:v>
      </x:c>
      <x:c r="N825" s="26" t="n">
        <x:v>379.6188</x:v>
      </x:c>
      <x:c r="O825" s="26"/>
      <x:c r="P825" s="26"/>
      <x:c r="Q825" s="26"/>
      <x:c r="R825" s="26" t="n">
        <x:v>0</x:v>
      </x:c>
      <x:c r="S825" s="26"/>
      <x:c r="T825" s="26" t="str">
        <x:v>MX_P0_001;MX_P0_003;MX_P1_072;MX_P1_073;MX_P1_074;MX_P1_243;MX_P1_244</x:v>
      </x:c>
      <x:c r="U825" s="26" t="str"/>
      <x:c r="V825" s="26" t="str">
        <x:v>Derived forecast; not company guidance. | V2 regional-store architecture.</x:v>
      </x:c>
    </x:row>
    <x:row r="826">
      <x:c r="A826" t="str">
        <x:v>蜜雪集团</x:v>
      </x:c>
      <x:c r="B826" t="str">
        <x:v>2026-08-11</x:v>
      </x:c>
      <x:c r="C826" t="str">
        <x:v>Base_g1</x:v>
      </x:c>
      <x:c r="D826" t="n">
        <x:v>2032</x:v>
      </x:c>
      <x:c r="E826" t="str">
        <x:v>revenue</x:v>
      </x:c>
      <x:c r="F826" s="52"/>
      <x:c r="G826" s="52" t="n">
        <x:v>60607.60878244224</x:v>
      </x:c>
      <x:c r="H826" t="str">
        <x:v>RMB mn</x:v>
      </x:c>
      <x:c r="I826" t="str">
        <x:v>R2_Driver_Model</x:v>
      </x:c>
      <x:c r="J826" t="str">
        <x:v>R2 Revenue</x:v>
      </x:c>
      <x:c r="K826" s="26" t="str">
        <x:v>Goods revenue + equipment revenue + franchise service revenue</x:v>
      </x:c>
      <x:c r="L826" s="26" t="n">
        <x:v>0.11</x:v>
      </x:c>
      <x:c r="M826" s="26" t="n">
        <x:v>0.01</x:v>
      </x:c>
      <x:c r="N826" s="26" t="n">
        <x:v>379.6188</x:v>
      </x:c>
      <x:c r="O826" s="26"/>
      <x:c r="P826" s="26"/>
      <x:c r="Q826" s="26"/>
      <x:c r="R826" s="26" t="n">
        <x:v>0</x:v>
      </x:c>
      <x:c r="S826" s="26"/>
      <x:c r="T826" s="26" t="str">
        <x:v>MX_P0_001;MX_P0_003;MX_P1_072;MX_P1_073;MX_P1_074;MX_P1_243;MX_P1_244</x:v>
      </x:c>
      <x:c r="U826" s="26" t="str"/>
      <x:c r="V826" s="26" t="str">
        <x:v>Derived forecast; not company guidance. | V2 regional-store architecture.</x:v>
      </x:c>
    </x:row>
    <x:row r="827">
      <x:c r="A827" t="str">
        <x:v>蜜雪集团</x:v>
      </x:c>
      <x:c r="B827" t="str">
        <x:v>2026-08-11</x:v>
      </x:c>
      <x:c r="C827" t="str">
        <x:v>Base_g1</x:v>
      </x:c>
      <x:c r="D827" t="n">
        <x:v>2032</x:v>
      </x:c>
      <x:c r="E827" t="str">
        <x:v>revenue_growth</x:v>
      </x:c>
      <x:c r="F827" s="52"/>
      <x:c r="G827" s="52" t="n">
        <x:v>0.009999999999999787</x:v>
      </x:c>
      <x:c r="H827" t="str">
        <x:v>%</x:v>
      </x:c>
      <x:c r="I827" t="str">
        <x:v>R2_Driver_Model</x:v>
      </x:c>
      <x:c r="J827" t="str">
        <x:v>R2 Revenue</x:v>
      </x:c>
      <x:c r="K827" s="26" t="str">
        <x:v>Revenue / prior-year revenue - 1</x:v>
      </x:c>
      <x:c r="L827" s="26" t="n">
        <x:v>0.11</x:v>
      </x:c>
      <x:c r="M827" s="26" t="n">
        <x:v>0.01</x:v>
      </x:c>
      <x:c r="N827" s="26" t="n">
        <x:v>379.6188</x:v>
      </x:c>
      <x:c r="O827" s="26"/>
      <x:c r="P827" s="26"/>
      <x:c r="Q827" s="26"/>
      <x:c r="R827" s="26" t="n">
        <x:v>0</x:v>
      </x:c>
      <x:c r="S827" s="26"/>
      <x:c r="T827" s="26" t="str">
        <x:v>MX_P0_001;MX_P0_003;MX_P1_072;MX_P1_073;MX_P1_074;MX_P1_243;MX_P1_244</x:v>
      </x:c>
      <x:c r="U827" s="26" t="str"/>
      <x:c r="V827" s="26" t="str">
        <x:v>Derived forecast; not company guidance. | V2 regional-store architecture.</x:v>
      </x:c>
    </x:row>
    <x:row r="828">
      <x:c r="A828" t="str">
        <x:v>蜜雪集团</x:v>
      </x:c>
      <x:c r="B828" t="str">
        <x:v>2026-08-11</x:v>
      </x:c>
      <x:c r="C828" t="str">
        <x:v>Base_g1</x:v>
      </x:c>
      <x:c r="D828" t="n">
        <x:v>2032</x:v>
      </x:c>
      <x:c r="E828" t="str">
        <x:v>normalized_net_income</x:v>
      </x:c>
      <x:c r="F828" s="52"/>
      <x:c r="G828" s="52" t="n">
        <x:v>10909.369580839604</x:v>
      </x:c>
      <x:c r="H828" t="str">
        <x:v>RMB mn</x:v>
      </x:c>
      <x:c r="I828" t="str">
        <x:v>R2_Driver_Model</x:v>
      </x:c>
      <x:c r="J828" t="str">
        <x:v>Profit</x:v>
      </x:c>
      <x:c r="K828" s="26" t="str">
        <x:v>Revenue × normalized net margin</x:v>
      </x:c>
      <x:c r="L828" s="26" t="n">
        <x:v>0.11</x:v>
      </x:c>
      <x:c r="M828" s="26" t="n">
        <x:v>0.01</x:v>
      </x:c>
      <x:c r="N828" s="26" t="n">
        <x:v>379.6188</x:v>
      </x:c>
      <x:c r="O828" s="26"/>
      <x:c r="P828" s="26"/>
      <x:c r="Q828" s="26"/>
      <x:c r="R828" s="26" t="n">
        <x:v>0</x:v>
      </x:c>
      <x:c r="S828" s="26"/>
      <x:c r="T828" s="26" t="str">
        <x:v>MX_P0_001;MX_P0_003;MX_P1_072;MX_P1_073;MX_P1_074;MX_P1_243;MX_P1_244</x:v>
      </x:c>
      <x:c r="U828" s="26" t="str"/>
      <x:c r="V828" s="26" t="str">
        <x:v>Derived forecast; not company guidance. | V2 regional-store architecture.</x:v>
      </x:c>
    </x:row>
    <x:row r="829">
      <x:c r="A829" t="str">
        <x:v>蜜雪集团</x:v>
      </x:c>
      <x:c r="B829" t="str">
        <x:v>2026-08-11</x:v>
      </x:c>
      <x:c r="C829" t="str">
        <x:v>Base_g1</x:v>
      </x:c>
      <x:c r="D829" t="n">
        <x:v>2032</x:v>
      </x:c>
      <x:c r="E829" t="str">
        <x:v>eps_normalized</x:v>
      </x:c>
      <x:c r="F829" s="52"/>
      <x:c r="G829" s="52" t="n">
        <x:v>28.73769576438154</x:v>
      </x:c>
      <x:c r="H829" t="str">
        <x:v>RMB/share</x:v>
      </x:c>
      <x:c r="I829" t="str">
        <x:v>R2_Driver_Model</x:v>
      </x:c>
      <x:c r="J829" t="str">
        <x:v>Profit</x:v>
      </x:c>
      <x:c r="K829" s="26" t="str">
        <x:v>Normalized net income / diluted shares</x:v>
      </x:c>
      <x:c r="L829" s="26" t="n">
        <x:v>0.11</x:v>
      </x:c>
      <x:c r="M829" s="26" t="n">
        <x:v>0.01</x:v>
      </x:c>
      <x:c r="N829" s="26" t="n">
        <x:v>379.6188</x:v>
      </x:c>
      <x:c r="O829" s="26"/>
      <x:c r="P829" s="26"/>
      <x:c r="Q829" s="26"/>
      <x:c r="R829" s="26" t="n">
        <x:v>0</x:v>
      </x:c>
      <x:c r="S829" s="26"/>
      <x:c r="T829" s="26" t="str">
        <x:v>MX_P0_001;MX_P0_003;MX_P1_072;MX_P1_073;MX_P1_074;MX_P1_243;MX_P1_244</x:v>
      </x:c>
      <x:c r="U829" s="26" t="str"/>
      <x:c r="V829" s="26" t="str">
        <x:v>Derived forecast; not company guidance.</x:v>
      </x:c>
    </x:row>
    <x:row r="830">
      <x:c r="A830" t="str">
        <x:v>蜜雪集团</x:v>
      </x:c>
      <x:c r="B830" t="str">
        <x:v>2026-08-11</x:v>
      </x:c>
      <x:c r="C830" t="str">
        <x:v>Base_g1</x:v>
      </x:c>
      <x:c r="D830" t="n">
        <x:v>2032</x:v>
      </x:c>
      <x:c r="E830" t="str">
        <x:v>fcf</x:v>
      </x:c>
      <x:c r="F830" s="52"/>
      <x:c r="G830" s="52" t="n">
        <x:v>9491.151535330455</x:v>
      </x:c>
      <x:c r="H830" t="str">
        <x:v>RMB mn</x:v>
      </x:c>
      <x:c r="I830" t="str">
        <x:v>R2_Driver_Model</x:v>
      </x:c>
      <x:c r="J830" t="str">
        <x:v>Cash Flow</x:v>
      </x:c>
      <x:c r="K830" s="26" t="str">
        <x:v>Normalized net income × FCF conversion</x:v>
      </x:c>
      <x:c r="L830" s="26" t="n">
        <x:v>0.11</x:v>
      </x:c>
      <x:c r="M830" s="26" t="n">
        <x:v>0.01</x:v>
      </x:c>
      <x:c r="N830" s="26" t="n">
        <x:v>379.6188</x:v>
      </x:c>
      <x:c r="O830" s="26"/>
      <x:c r="P830" s="26"/>
      <x:c r="Q830" s="26"/>
      <x:c r="R830" s="26" t="n">
        <x:v>0</x:v>
      </x:c>
      <x:c r="S830" s="26"/>
      <x:c r="T830" s="26" t="str">
        <x:v>MX_P0_001;MX_P0_003;MX_P1_072;MX_P1_073;MX_P1_074;MX_P1_243;MX_P1_244</x:v>
      </x:c>
      <x:c r="U830" s="26" t="str"/>
      <x:c r="V830" s="26" t="str">
        <x:v>Derived forecast; not company guidance. | V2 regional-store architecture.</x:v>
      </x:c>
    </x:row>
    <x:row r="831">
      <x:c r="A831" t="str">
        <x:v>蜜雪集团</x:v>
      </x:c>
      <x:c r="B831" t="str">
        <x:v>2026-08-11</x:v>
      </x:c>
      <x:c r="C831" t="str">
        <x:v>Base_g1</x:v>
      </x:c>
      <x:c r="D831" t="n">
        <x:v>2032</x:v>
      </x:c>
      <x:c r="E831" t="str">
        <x:v>capex</x:v>
      </x:c>
      <x:c r="F831" s="52"/>
      <x:c r="G831" s="52" t="n">
        <x:v>1818.2282634732671</x:v>
      </x:c>
      <x:c r="H831" t="str">
        <x:v>RMB mn</x:v>
      </x:c>
      <x:c r="I831" t="str">
        <x:v>R2_Driver_Model</x:v>
      </x:c>
      <x:c r="J831" t="str">
        <x:v>Cash Flow</x:v>
      </x:c>
      <x:c r="K831" s="26" t="str">
        <x:v>Revenue × Capex/Revenue</x:v>
      </x:c>
      <x:c r="L831" s="26" t="n">
        <x:v>0.11</x:v>
      </x:c>
      <x:c r="M831" s="26" t="n">
        <x:v>0.01</x:v>
      </x:c>
      <x:c r="N831" s="26" t="n">
        <x:v>379.6188</x:v>
      </x:c>
      <x:c r="O831" s="26"/>
      <x:c r="P831" s="26"/>
      <x:c r="Q831" s="26"/>
      <x:c r="R831" s="26" t="n">
        <x:v>0</x:v>
      </x:c>
      <x:c r="S831" s="26"/>
      <x:c r="T831" s="26" t="str">
        <x:v>MX_P0_001;MX_P0_003;MX_P1_072;MX_P1_073;MX_P1_074;MX_P1_243;MX_P1_244</x:v>
      </x:c>
      <x:c r="U831" s="26" t="str"/>
      <x:c r="V831" s="26" t="str">
        <x:v>Derived forecast; not company guidance.</x:v>
      </x:c>
    </x:row>
    <x:row r="832">
      <x:c r="A832" t="str">
        <x:v>蜜雪集团</x:v>
      </x:c>
      <x:c r="B832" t="str">
        <x:v>2026-08-11</x:v>
      </x:c>
      <x:c r="C832" t="str">
        <x:v>Base_g1</x:v>
      </x:c>
      <x:c r="D832" t="n">
        <x:v>2032</x:v>
      </x:c>
      <x:c r="E832" t="str">
        <x:v>cfo</x:v>
      </x:c>
      <x:c r="F832" s="52"/>
      <x:c r="G832" s="52" t="n">
        <x:v>11309.379798803722</x:v>
      </x:c>
      <x:c r="H832" t="str">
        <x:v>RMB mn</x:v>
      </x:c>
      <x:c r="I832" t="str">
        <x:v>R2_Driver_Model</x:v>
      </x:c>
      <x:c r="J832" t="str">
        <x:v>Cash Flow</x:v>
      </x:c>
      <x:c r="K832" s="26" t="str">
        <x:v>FCF + Capex</x:v>
      </x:c>
      <x:c r="L832" s="26" t="n">
        <x:v>0.11</x:v>
      </x:c>
      <x:c r="M832" s="26" t="n">
        <x:v>0.01</x:v>
      </x:c>
      <x:c r="N832" s="26" t="n">
        <x:v>379.6188</x:v>
      </x:c>
      <x:c r="O832" s="26"/>
      <x:c r="P832" s="26"/>
      <x:c r="Q832" s="26"/>
      <x:c r="R832" s="26" t="n">
        <x:v>0</x:v>
      </x:c>
      <x:c r="S832" s="26"/>
      <x:c r="T832" s="26" t="str">
        <x:v>MX_P0_001;MX_P0_003;MX_P1_072;MX_P1_073;MX_P1_074;MX_P1_243;MX_P1_244</x:v>
      </x:c>
      <x:c r="U832" s="26" t="str"/>
      <x:c r="V832" s="26" t="str">
        <x:v>Derived forecast; not company guidance.</x:v>
      </x:c>
    </x:row>
    <x:row r="833">
      <x:c r="A833" t="str">
        <x:v>蜜雪集团</x:v>
      </x:c>
      <x:c r="B833" t="str">
        <x:v>2026-08-11</x:v>
      </x:c>
      <x:c r="C833" t="str">
        <x:v>Base_g1</x:v>
      </x:c>
      <x:c r="D833" t="n">
        <x:v>2032</x:v>
      </x:c>
      <x:c r="E833" t="str">
        <x:v>operating_nwc</x:v>
      </x:c>
      <x:c r="F833" s="52"/>
      <x:c r="G833" s="52" t="n">
        <x:v>-1818.2282634732671</x:v>
      </x:c>
      <x:c r="H833" t="str">
        <x:v>RMB mn</x:v>
      </x:c>
      <x:c r="I833" t="str">
        <x:v>R2_Driver_Model</x:v>
      </x:c>
      <x:c r="J833" t="str">
        <x:v>Working Capital</x:v>
      </x:c>
      <x:c r="K833" s="26" t="str">
        <x:v>Revenue × NWC/Revenue</x:v>
      </x:c>
      <x:c r="L833" s="26" t="n">
        <x:v>0.11</x:v>
      </x:c>
      <x:c r="M833" s="26" t="n">
        <x:v>0.01</x:v>
      </x:c>
      <x:c r="N833" s="26" t="n">
        <x:v>379.6188</x:v>
      </x:c>
      <x:c r="O833" s="26"/>
      <x:c r="P833" s="26"/>
      <x:c r="Q833" s="26"/>
      <x:c r="R833" s="26" t="n">
        <x:v>0</x:v>
      </x:c>
      <x:c r="S833" s="26"/>
      <x:c r="T833" s="26" t="str">
        <x:v>MX_P0_001;MX_P0_003;MX_P1_072;MX_P1_073;MX_P1_074;MX_P1_243;MX_P1_244</x:v>
      </x:c>
      <x:c r="U833" s="26" t="str"/>
      <x:c r="V833" s="26" t="str">
        <x:v>Derived forecast; not company guidance.</x:v>
      </x:c>
    </x:row>
    <x:row r="834">
      <x:c r="A834" t="str">
        <x:v>蜜雪集团</x:v>
      </x:c>
      <x:c r="B834" t="str">
        <x:v>2026-08-11</x:v>
      </x:c>
      <x:c r="C834" t="str">
        <x:v>Base_g1</x:v>
      </x:c>
      <x:c r="D834" t="n">
        <x:v>2032</x:v>
      </x:c>
      <x:c r="E834" t="str">
        <x:v>operating_invested_capital_proxy</x:v>
      </x:c>
      <x:c r="F834" s="52"/>
      <x:c r="G834" s="52" t="n">
        <x:v>12121.52175648845</x:v>
      </x:c>
      <x:c r="H834" t="str">
        <x:v>RMB mn</x:v>
      </x:c>
      <x:c r="I834" t="str">
        <x:v>R2_Driver_Model</x:v>
      </x:c>
      <x:c r="J834" t="str">
        <x:v>Capital Efficiency</x:v>
      </x:c>
      <x:c r="K834" s="26" t="str">
        <x:v>Revenue × operating invested capital/revenue</x:v>
      </x:c>
      <x:c r="L834" s="26" t="n">
        <x:v>0.11</x:v>
      </x:c>
      <x:c r="M834" s="26" t="n">
        <x:v>0.01</x:v>
      </x:c>
      <x:c r="N834" s="26" t="n">
        <x:v>379.6188</x:v>
      </x:c>
      <x:c r="O834" s="26"/>
      <x:c r="P834" s="26"/>
      <x:c r="Q834" s="26"/>
      <x:c r="R834" s="26" t="n">
        <x:v>0</x:v>
      </x:c>
      <x:c r="S834" s="26"/>
      <x:c r="T834" s="26" t="str">
        <x:v>MX_P0_001;MX_P0_003;MX_P1_072;MX_P1_073;MX_P1_074;MX_P1_243;MX_P1_244</x:v>
      </x:c>
      <x:c r="U834" s="26" t="str"/>
      <x:c r="V834" s="26" t="str">
        <x:v>Derived forecast; not company guidance.</x:v>
      </x:c>
    </x:row>
    <x:row r="835">
      <x:c r="A835" t="str">
        <x:v>蜜雪集团</x:v>
      </x:c>
      <x:c r="B835" t="str">
        <x:v>2026-08-11</x:v>
      </x:c>
      <x:c r="C835" t="str">
        <x:v>Base_g1</x:v>
      </x:c>
      <x:c r="D835" t="n">
        <x:v>2032</x:v>
      </x:c>
      <x:c r="E835" t="str">
        <x:v>nopat_proxy</x:v>
      </x:c>
      <x:c r="F835" s="52"/>
      <x:c r="G835" s="52" t="n">
        <x:v>10352.991732216784</x:v>
      </x:c>
      <x:c r="H835" t="str">
        <x:v>RMB mn</x:v>
      </x:c>
      <x:c r="I835" t="str">
        <x:v>R2_Driver_Model</x:v>
      </x:c>
      <x:c r="J835" t="str">
        <x:v>Capital Efficiency</x:v>
      </x:c>
      <x:c r="K835" s="26" t="str">
        <x:v>Revenue × core operating margin × (1-tax rate)</x:v>
      </x:c>
      <x:c r="L835" s="26" t="n">
        <x:v>0.11</x:v>
      </x:c>
      <x:c r="M835" s="26" t="n">
        <x:v>0.01</x:v>
      </x:c>
      <x:c r="N835" s="26" t="n">
        <x:v>379.6188</x:v>
      </x:c>
      <x:c r="O835" s="26"/>
      <x:c r="P835" s="26"/>
      <x:c r="Q835" s="26"/>
      <x:c r="R835" s="26" t="n">
        <x:v>0</x:v>
      </x:c>
      <x:c r="S835" s="26"/>
      <x:c r="T835" s="26" t="str">
        <x:v>MX_P0_001;MX_P0_003;MX_P1_072;MX_P1_073;MX_P1_074;MX_P1_243;MX_P1_244</x:v>
      </x:c>
      <x:c r="U835" s="26" t="str"/>
      <x:c r="V835" s="26" t="str">
        <x:v>Derived forecast; not company guidance.</x:v>
      </x:c>
    </x:row>
    <x:row r="836">
      <x:c r="A836" t="str">
        <x:v>蜜雪集团</x:v>
      </x:c>
      <x:c r="B836" t="str">
        <x:v>2026-08-11</x:v>
      </x:c>
      <x:c r="C836" t="str">
        <x:v>Base_g1</x:v>
      </x:c>
      <x:c r="D836" t="n">
        <x:v>2032</x:v>
      </x:c>
      <x:c r="E836" t="str">
        <x:v>roic_proxy</x:v>
      </x:c>
      <x:c r="F836" s="52"/>
      <x:c r="G836" s="52" t="n">
        <x:v>0.8583492537313431</x:v>
      </x:c>
      <x:c r="H836" t="str">
        <x:v>%</x:v>
      </x:c>
      <x:c r="I836" t="str">
        <x:v>R2_Driver_Model</x:v>
      </x:c>
      <x:c r="J836" t="str">
        <x:v>Capital Efficiency</x:v>
      </x:c>
      <x:c r="K836" s="26" t="str">
        <x:v>NOPAT / average operating invested capital proxy</x:v>
      </x:c>
      <x:c r="L836" s="26" t="n">
        <x:v>0.11</x:v>
      </x:c>
      <x:c r="M836" s="26" t="n">
        <x:v>0.01</x:v>
      </x:c>
      <x:c r="N836" s="26" t="n">
        <x:v>379.6188</x:v>
      </x:c>
      <x:c r="O836" s="26"/>
      <x:c r="P836" s="26"/>
      <x:c r="Q836" s="26"/>
      <x:c r="R836" s="26" t="n">
        <x:v>0</x:v>
      </x:c>
      <x:c r="S836" s="26"/>
      <x:c r="T836" s="26" t="str">
        <x:v>MX_P0_001;MX_P0_003;MX_P1_072;MX_P1_073;MX_P1_074;MX_P1_243;MX_P1_244</x:v>
      </x:c>
      <x:c r="U836" s="26" t="str"/>
      <x:c r="V836" s="26" t="str">
        <x:v>Derived forecast; not company guidance.</x:v>
      </x:c>
    </x:row>
    <x:row r="837">
      <x:c r="A837" t="str">
        <x:v>蜜雪集团</x:v>
      </x:c>
      <x:c r="B837" t="str">
        <x:v>2026-08-11</x:v>
      </x:c>
      <x:c r="C837" t="str">
        <x:v>Base_g1</x:v>
      </x:c>
      <x:c r="D837" t="n">
        <x:v>2032</x:v>
      </x:c>
      <x:c r="E837" t="str">
        <x:v>incremental_roic_3y_proxy</x:v>
      </x:c>
      <x:c r="F837" s="52"/>
      <x:c r="G837" s="52" t="n">
        <x:v>0.8910658498812514</x:v>
      </x:c>
      <x:c r="H837" t="str">
        <x:v>%</x:v>
      </x:c>
      <x:c r="I837" t="str">
        <x:v>R2_Driver_Model</x:v>
      </x:c>
      <x:c r="J837" t="str">
        <x:v>Capital Efficiency</x:v>
      </x:c>
      <x:c r="K837" s="26" t="str">
        <x:v>ΔNOPAT(3Y) / Δending operating invested capital proxy(3Y)</x:v>
      </x:c>
      <x:c r="L837" s="26" t="n">
        <x:v>0.11</x:v>
      </x:c>
      <x:c r="M837" s="26" t="n">
        <x:v>0.01</x:v>
      </x:c>
      <x:c r="N837" s="26" t="n">
        <x:v>379.6188</x:v>
      </x:c>
      <x:c r="O837" s="26"/>
      <x:c r="P837" s="26"/>
      <x:c r="Q837" s="26"/>
      <x:c r="R837" s="26" t="n">
        <x:v>0</x:v>
      </x:c>
      <x:c r="S837" s="26"/>
      <x:c r="T837" s="26" t="str">
        <x:v>MX_P0_001;MX_P0_003;MX_P1_072;MX_P1_073;MX_P1_074;MX_P1_243;MX_P1_244</x:v>
      </x:c>
      <x:c r="U837" s="26" t="str"/>
      <x:c r="V837" s="26" t="str">
        <x:v>Definition-sensitive forecast proxy; use hurdle crossing more than point estimate.</x:v>
      </x:c>
    </x:row>
    <x:row r="838">
      <x:c r="A838" t="str">
        <x:v>蜜雪集团</x:v>
      </x:c>
      <x:c r="B838" t="str">
        <x:v>2026-08-11</x:v>
      </x:c>
      <x:c r="C838" t="str">
        <x:v>Base_g1</x:v>
      </x:c>
      <x:c r="D838" t="n">
        <x:v>2032</x:v>
      </x:c>
      <x:c r="E838" t="str">
        <x:v>equity_pre_distribution</x:v>
      </x:c>
      <x:c r="F838" s="52"/>
      <x:c r="G838" s="52" t="n">
        <x:v>90267.62309661412</x:v>
      </x:c>
      <x:c r="H838" t="str">
        <x:v>RMB mn</x:v>
      </x:c>
      <x:c r="I838" t="str">
        <x:v>R2_Driver_Model</x:v>
      </x:c>
      <x:c r="J838" t="str">
        <x:v>Capital Allocation</x:v>
      </x:c>
      <x:c r="K838" s="26" t="str">
        <x:v>Prior equity + normalized net income; no dividend/repurchase assumed</x:v>
      </x:c>
      <x:c r="L838" s="26" t="n">
        <x:v>0.11</x:v>
      </x:c>
      <x:c r="M838" s="26" t="n">
        <x:v>0.01</x:v>
      </x:c>
      <x:c r="N838" s="26" t="n">
        <x:v>379.6188</x:v>
      </x:c>
      <x:c r="O838" s="26"/>
      <x:c r="P838" s="26"/>
      <x:c r="Q838" s="26"/>
      <x:c r="R838" s="26" t="n">
        <x:v>0</x:v>
      </x:c>
      <x:c r="S838" s="26"/>
      <x:c r="T838" s="26" t="str">
        <x:v>MX_P0_001;MX_P0_003;MX_P1_072;MX_P1_073;MX_P1_074;MX_P1_243;MX_P1_244</x:v>
      </x:c>
      <x:c r="U838" s="26" t="str"/>
      <x:c r="V838" s="26" t="str">
        <x:v>Derived forecast; not company guidance.</x:v>
      </x:c>
    </x:row>
    <x:row r="839">
      <x:c r="A839" t="str">
        <x:v>蜜雪集团</x:v>
      </x:c>
      <x:c r="B839" t="str">
        <x:v>2026-08-11</x:v>
      </x:c>
      <x:c r="C839" t="str">
        <x:v>Base_g1</x:v>
      </x:c>
      <x:c r="D839" t="n">
        <x:v>2032</x:v>
      </x:c>
      <x:c r="E839" t="str">
        <x:v>roe_normalized</x:v>
      </x:c>
      <x:c r="F839" s="52"/>
      <x:c r="G839" s="52" t="n">
        <x:v>0.12862860076199997</x:v>
      </x:c>
      <x:c r="H839" t="str">
        <x:v>%</x:v>
      </x:c>
      <x:c r="I839" t="str">
        <x:v>R2_Driver_Model</x:v>
      </x:c>
      <x:c r="J839" t="str">
        <x:v>Capital Efficiency</x:v>
      </x:c>
      <x:c r="K839" s="26" t="str">
        <x:v>Normalized net income / average equity</x:v>
      </x:c>
      <x:c r="L839" s="26" t="n">
        <x:v>0.11</x:v>
      </x:c>
      <x:c r="M839" s="26" t="n">
        <x:v>0.01</x:v>
      </x:c>
      <x:c r="N839" s="26" t="n">
        <x:v>379.6188</x:v>
      </x:c>
      <x:c r="O839" s="26"/>
      <x:c r="P839" s="26"/>
      <x:c r="Q839" s="26"/>
      <x:c r="R839" s="26" t="n">
        <x:v>0</x:v>
      </x:c>
      <x:c r="S839" s="26"/>
      <x:c r="T839" s="26" t="str">
        <x:v>MX_P0_001;MX_P0_003;MX_P1_072;MX_P1_073;MX_P1_074;MX_P1_243;MX_P1_244</x:v>
      </x:c>
      <x:c r="U839" s="26" t="str"/>
      <x:c r="V839" s="26" t="str">
        <x:v>Derived forecast; not company guidance.</x:v>
      </x:c>
    </x:row>
    <x:row r="840">
      <x:c r="A840" t="str">
        <x:v>蜜雪集团</x:v>
      </x:c>
      <x:c r="B840" t="str">
        <x:v>2026-08-11</x:v>
      </x:c>
      <x:c r="C840" t="str">
        <x:v>Base_g1</x:v>
      </x:c>
      <x:c r="D840" t="n">
        <x:v>2032</x:v>
      </x:c>
      <x:c r="E840" t="str">
        <x:v>net_cash_pre_capital_allocation</x:v>
      </x:c>
      <x:c r="F840" s="52"/>
      <x:c r="G840" s="52" t="n">
        <x:v>76205.21164347738</x:v>
      </x:c>
      <x:c r="H840" t="str">
        <x:v>RMB mn</x:v>
      </x:c>
      <x:c r="I840" t="str">
        <x:v>R2_Driver_Model</x:v>
      </x:c>
      <x:c r="J840" t="str">
        <x:v>Capital Allocation</x:v>
      </x:c>
      <x:c r="K840" s="26" t="str">
        <x:v>Prior broad net cash + FCF; no future dividends/M&amp;A/repurchases assumed</x:v>
      </x:c>
      <x:c r="L840" s="26" t="n">
        <x:v>0.11</x:v>
      </x:c>
      <x:c r="M840" s="26" t="n">
        <x:v>0.01</x:v>
      </x:c>
      <x:c r="N840" s="26" t="n">
        <x:v>379.6188</x:v>
      </x:c>
      <x:c r="O840" s="26"/>
      <x:c r="P840" s="26"/>
      <x:c r="Q840" s="26"/>
      <x:c r="R840" s="26" t="n">
        <x:v>0</x:v>
      </x:c>
      <x:c r="S840" s="26"/>
      <x:c r="T840" s="26" t="str">
        <x:v>MX_P0_001;MX_P0_003;MX_P1_072;MX_P1_073;MX_P1_074;MX_P1_243;MX_P1_244</x:v>
      </x:c>
      <x:c r="U840" s="26" t="str"/>
      <x:c r="V840" s="26" t="str">
        <x:v>Derived forecast; not company guidance. | V2 regional-store architecture.</x:v>
      </x:c>
    </x:row>
    <x:row r="841">
      <x:c r="A841" t="str">
        <x:v>蜜雪集团</x:v>
      </x:c>
      <x:c r="B841" t="str">
        <x:v>2026-08-11</x:v>
      </x:c>
      <x:c r="C841" t="str">
        <x:v>Base_g1</x:v>
      </x:c>
      <x:c r="D841" t="n">
        <x:v>2033</x:v>
      </x:c>
      <x:c r="E841" t="str">
        <x:v>store_growth</x:v>
      </x:c>
      <x:c r="F841" s="52" t="n">
        <x:v>0.01</x:v>
      </x:c>
      <x:c r="G841" s="52" t="n">
        <x:v>0.010000000000000009</x:v>
      </x:c>
      <x:c r="H841" t="str">
        <x:v>%</x:v>
      </x:c>
      <x:c r="I841" t="str">
        <x:v>Derived</x:v>
      </x:c>
      <x:c r="J841" t="str">
        <x:v>Store Network Derived</x:v>
      </x:c>
      <x:c r="K841" s="26" t="str">
        <x:v>Total store growth = (Mainland stores + Overseas stores) / prior total stores - 1</x:v>
      </x:c>
      <x:c r="L841" s="26" t="n">
        <x:v>0.11</x:v>
      </x:c>
      <x:c r="M841" s="26" t="n">
        <x:v>0.01</x:v>
      </x:c>
      <x:c r="N841" s="26" t="n">
        <x:v>379.6188</x:v>
      </x:c>
      <x:c r="O841" s="26"/>
      <x:c r="P841" s="26"/>
      <x:c r="Q841" s="26"/>
      <x:c r="R841" s="26" t="n">
        <x:v>0</x:v>
      </x:c>
      <x:c r="S841" s="26"/>
      <x:c r="T841" s="26" t="str">
        <x:v>MX_P0_001;MX_P1_243;MX_P1_244</x:v>
      </x:c>
      <x:c r="U841" s="26" t="str">
        <x:v>V2重构：总门店增速由中国内地与海外两条独立路径推导，不再作为手填输入。</x:v>
      </x:c>
      <x:c r="V841" s="26" t="str">
        <x:v>Legacy preset retained for audit only; final is derived. | V2 regional-store architecture.</x:v>
      </x:c>
    </x:row>
    <x:row r="842">
      <x:c r="A842" t="str">
        <x:v>蜜雪集团</x:v>
      </x:c>
      <x:c r="B842" t="str">
        <x:v>2026-08-11</x:v>
      </x:c>
      <x:c r="C842" t="str">
        <x:v>Base_g1</x:v>
      </x:c>
      <x:c r="D842" t="n">
        <x:v>2033</x:v>
      </x:c>
      <x:c r="E842" t="str">
        <x:v>closure_rate_proxy_assumption</x:v>
      </x:c>
      <x:c r="F842" s="52" t="n">
        <x:v>0.06</x:v>
      </x:c>
      <x:c r="G842" s="52" t="n">
        <x:v>0.06</x:v>
      </x:c>
      <x:c r="H842" t="str">
        <x:v>%</x:v>
      </x:c>
      <x:c r="I842" t="str">
        <x:v>Assumption</x:v>
      </x:c>
      <x:c r="J842" t="str">
        <x:v>Store Network</x:v>
      </x:c>
      <x:c r="K842" s="26" t="str">
        <x:v>Forecast closures = prior ending stores × closure rate</x:v>
      </x:c>
      <x:c r="L842" s="26" t="n">
        <x:v>0.11</x:v>
      </x:c>
      <x:c r="M842" s="26" t="n">
        <x:v>0.01</x:v>
      </x:c>
      <x:c r="N842" s="26" t="n">
        <x:v>379.6188</x:v>
      </x:c>
      <x:c r="O842" s="26"/>
      <x:c r="P842" s="26"/>
      <x:c r="Q842" s="26"/>
      <x:c r="R842" s="26" t="n">
        <x:v>0</x:v>
      </x:c>
      <x:c r="S842" s="26"/>
      <x:c r="T842" s="26" t="str">
        <x:v>MX_P1_243;MX_P1_244</x:v>
      </x:c>
      <x:c r="U842" s="26" t="str">
        <x:v>2031-2035按框架固定收敛：Bear/Base/Bull分别对应0%/1%/2%；不再外推高增长。</x:v>
      </x:c>
      <x:c r="V842" s="26" t="str">
        <x:v>Assumption. 2031-2035 follows g0/g1/g2 discipline.</x:v>
      </x:c>
    </x:row>
    <x:row r="843">
      <x:c r="A843" t="str">
        <x:v>蜜雪集团</x:v>
      </x:c>
      <x:c r="B843" t="str">
        <x:v>2026-08-11</x:v>
      </x:c>
      <x:c r="C843" t="str">
        <x:v>Base_g1</x:v>
      </x:c>
      <x:c r="D843" t="n">
        <x:v>2033</x:v>
      </x:c>
      <x:c r="E843" t="str">
        <x:v>overseas_store_growth</x:v>
      </x:c>
      <x:c r="F843" s="52" t="n">
        <x:v>0.01</x:v>
      </x:c>
      <x:c r="G843" s="52" t="n">
        <x:v>0.01</x:v>
      </x:c>
      <x:c r="H843" t="str">
        <x:v>%</x:v>
      </x:c>
      <x:c r="I843" t="str">
        <x:v>Assumption</x:v>
      </x:c>
      <x:c r="J843" t="str">
        <x:v>Overseas</x:v>
      </x:c>
      <x:c r="K843" s="26" t="str">
        <x:v>Overseas stores = prior overseas stores × (1 + growth)</x:v>
      </x:c>
      <x:c r="L843" s="26" t="n">
        <x:v>0.11</x:v>
      </x:c>
      <x:c r="M843" s="26" t="n">
        <x:v>0.01</x:v>
      </x:c>
      <x:c r="N843" s="26" t="n">
        <x:v>379.6188</x:v>
      </x:c>
      <x:c r="O843" s="26"/>
      <x:c r="P843" s="26"/>
      <x:c r="Q843" s="26"/>
      <x:c r="R843" s="26" t="n">
        <x:v>0</x:v>
      </x:c>
      <x:c r="S843" s="26"/>
      <x:c r="T843" s="26" t="str">
        <x:v>MX_P0_003</x:v>
      </x:c>
      <x:c r="U843" s="26" t="str">
        <x:v>2031-2035按框架固定收敛：Bear/Base/Bull分别对应0%/1%/2%；不再外推高增长。</x:v>
      </x:c>
      <x:c r="V843" s="26" t="str">
        <x:v>Assumption. 2031-2035 follows g0/g1/g2 discipline.</x:v>
      </x:c>
    </x:row>
    <x:row r="844">
      <x:c r="A844" t="str">
        <x:v>蜜雪集团</x:v>
      </x:c>
      <x:c r="B844" t="str">
        <x:v>2026-08-11</x:v>
      </x:c>
      <x:c r="C844" t="str">
        <x:v>Base_g1</x:v>
      </x:c>
      <x:c r="D844" t="n">
        <x:v>2033</x:v>
      </x:c>
      <x:c r="E844" t="str">
        <x:v>goods_revenue_per_avg_store_growth</x:v>
      </x:c>
      <x:c r="F844" s="52" t="n">
        <x:v>0</x:v>
      </x:c>
      <x:c r="G844" s="52" t="n">
        <x:v>0</x:v>
      </x:c>
      <x:c r="H844" t="str">
        <x:v>%</x:v>
      </x:c>
      <x:c r="I844" t="str">
        <x:v>Assumption</x:v>
      </x:c>
      <x:c r="J844" t="str">
        <x:v>R2 Unit Monetization</x:v>
      </x:c>
      <x:c r="K844" s="26" t="str">
        <x:v>Recurring goods revenue/store growth</x:v>
      </x:c>
      <x:c r="L844" s="26" t="n">
        <x:v>0.11</x:v>
      </x:c>
      <x:c r="M844" s="26" t="n">
        <x:v>0.01</x:v>
      </x:c>
      <x:c r="N844" s="26" t="n">
        <x:v>379.6188</x:v>
      </x:c>
      <x:c r="O844" s="26"/>
      <x:c r="P844" s="26"/>
      <x:c r="Q844" s="26"/>
      <x:c r="R844" s="26" t="n">
        <x:v>0</x:v>
      </x:c>
      <x:c r="S844" s="26"/>
      <x:c r="T844" s="26" t="str">
        <x:v>MX_P1_233;MX_P0_001;MX_P1_072</x:v>
      </x:c>
      <x:c r="U844" s="26" t="str">
        <x:v>2031-2035按框架固定收敛：Bear/Base/Bull分别对应0%/1%/2%；不再外推高增长。</x:v>
      </x:c>
      <x:c r="V844" s="26" t="str">
        <x:v>Assumption. 2031-2035 follows g0/g1/g2 discipline.</x:v>
      </x:c>
    </x:row>
    <x:row r="845">
      <x:c r="A845" t="str">
        <x:v>蜜雪集团</x:v>
      </x:c>
      <x:c r="B845" t="str">
        <x:v>2026-08-11</x:v>
      </x:c>
      <x:c r="C845" t="str">
        <x:v>Base_g1</x:v>
      </x:c>
      <x:c r="D845" t="n">
        <x:v>2033</x:v>
      </x:c>
      <x:c r="E845" t="str">
        <x:v>equipment_revenue_per_opening</x:v>
      </x:c>
      <x:c r="F845" s="52" t="n">
        <x:v>0.086</x:v>
      </x:c>
      <x:c r="G845" s="52" t="n">
        <x:v>0.086</x:v>
      </x:c>
      <x:c r="H845" t="str">
        <x:v>RMB mn/opening</x:v>
      </x:c>
      <x:c r="I845" t="str">
        <x:v>Assumption</x:v>
      </x:c>
      <x:c r="J845" t="str">
        <x:v>R2 Unit Monetization</x:v>
      </x:c>
      <x:c r="K845" s="26" t="str">
        <x:v>Equipment revenue = gross openings × equipment revenue/opening</x:v>
      </x:c>
      <x:c r="L845" s="26" t="n">
        <x:v>0.11</x:v>
      </x:c>
      <x:c r="M845" s="26" t="n">
        <x:v>0.01</x:v>
      </x:c>
      <x:c r="N845" s="26" t="n">
        <x:v>379.6188</x:v>
      </x:c>
      <x:c r="O845" s="26"/>
      <x:c r="P845" s="26"/>
      <x:c r="Q845" s="26"/>
      <x:c r="R845" s="26" t="n">
        <x:v>0</x:v>
      </x:c>
      <x:c r="S845" s="26"/>
      <x:c r="T845" s="26" t="str">
        <x:v>MX_P1_073;MX_P1_243</x:v>
      </x:c>
      <x:c r="U845" s="26" t="str">
        <x:v>2031-2035按框架固定收敛：Bear/Base/Bull分别对应0%/1%/2%；不再外推高增长。</x:v>
      </x:c>
      <x:c r="V845" s="26" t="str">
        <x:v>Assumption. 2031-2035 follows g0/g1/g2 discipline.</x:v>
      </x:c>
    </x:row>
    <x:row r="846">
      <x:c r="A846" t="str">
        <x:v>蜜雪集团</x:v>
      </x:c>
      <x:c r="B846" t="str">
        <x:v>2026-08-11</x:v>
      </x:c>
      <x:c r="C846" t="str">
        <x:v>Base_g1</x:v>
      </x:c>
      <x:c r="D846" t="n">
        <x:v>2033</x:v>
      </x:c>
      <x:c r="E846" t="str">
        <x:v>franchise_service_revenue_per_avg_store</x:v>
      </x:c>
      <x:c r="F846" s="52" t="n">
        <x:v>0.0154</x:v>
      </x:c>
      <x:c r="G846" s="52" t="n">
        <x:v>0.0154</x:v>
      </x:c>
      <x:c r="H846" t="str">
        <x:v>RMB mn/store</x:v>
      </x:c>
      <x:c r="I846" t="str">
        <x:v>Assumption</x:v>
      </x:c>
      <x:c r="J846" t="str">
        <x:v>R2 Unit Monetization</x:v>
      </x:c>
      <x:c r="K846" s="26" t="str">
        <x:v>Franchise service revenue = simple average stores × service revenue/store</x:v>
      </x:c>
      <x:c r="L846" s="26" t="n">
        <x:v>0.11</x:v>
      </x:c>
      <x:c r="M846" s="26" t="n">
        <x:v>0.01</x:v>
      </x:c>
      <x:c r="N846" s="26" t="n">
        <x:v>379.6188</x:v>
      </x:c>
      <x:c r="O846" s="26"/>
      <x:c r="P846" s="26"/>
      <x:c r="Q846" s="26"/>
      <x:c r="R846" s="26" t="n">
        <x:v>0</x:v>
      </x:c>
      <x:c r="S846" s="26"/>
      <x:c r="T846" s="26" t="str">
        <x:v>MX_P1_074;MX_P0_001</x:v>
      </x:c>
      <x:c r="U846" s="26" t="str">
        <x:v>2031-2035按框架固定收敛：Bear/Base/Bull分别对应0%/1%/2%；不再外推高增长。</x:v>
      </x:c>
      <x:c r="V846" s="26" t="str">
        <x:v>Assumption. 2031-2035 follows g0/g1/g2 discipline.</x:v>
      </x:c>
    </x:row>
    <x:row r="847">
      <x:c r="A847" t="str">
        <x:v>蜜雪集团</x:v>
      </x:c>
      <x:c r="B847" t="str">
        <x:v>2026-08-11</x:v>
      </x:c>
      <x:c r="C847" t="str">
        <x:v>Base_g1</x:v>
      </x:c>
      <x:c r="D847" t="n">
        <x:v>2033</x:v>
      </x:c>
      <x:c r="E847" t="str">
        <x:v>second_curve_extra_revenue_uplift</x:v>
      </x:c>
      <x:c r="F847" s="52" t="n">
        <x:v>0</x:v>
      </x:c>
      <x:c r="G847" s="52" t="n">
        <x:v>0</x:v>
      </x:c>
      <x:c r="H847" t="str">
        <x:v>%</x:v>
      </x:c>
      <x:c r="I847" t="str">
        <x:v>Assumption</x:v>
      </x:c>
      <x:c r="J847" t="str">
        <x:v>Second Curve</x:v>
      </x:c>
      <x:c r="K847" s="26" t="str">
        <x:v>No independent uplift; included only through total store path</x:v>
      </x:c>
      <x:c r="L847" s="26" t="n">
        <x:v>0.11</x:v>
      </x:c>
      <x:c r="M847" s="26" t="n">
        <x:v>0.01</x:v>
      </x:c>
      <x:c r="N847" s="26" t="n">
        <x:v>379.6188</x:v>
      </x:c>
      <x:c r="O847" s="26"/>
      <x:c r="P847" s="26"/>
      <x:c r="Q847" s="26"/>
      <x:c r="R847" s="26" t="n">
        <x:v>0</x:v>
      </x:c>
      <x:c r="S847" s="26"/>
      <x:c r="T847" s="26" t="str">
        <x:v>MX_P1_286;MX_P2_401;MX_P2_402</x:v>
      </x:c>
      <x:c r="U847" s="26" t="str">
        <x:v>2031-2035按框架固定收敛：Bear/Base/Bull分别对应0%/1%/2%；不再外推高增长。</x:v>
      </x:c>
      <x:c r="V847" s="26" t="str">
        <x:v>Assumption. 2031-2035 follows g0/g1/g2 discipline.</x:v>
      </x:c>
    </x:row>
    <x:row r="848">
      <x:c r="A848" t="str">
        <x:v>蜜雪集团</x:v>
      </x:c>
      <x:c r="B848" t="str">
        <x:v>2026-08-11</x:v>
      </x:c>
      <x:c r="C848" t="str">
        <x:v>Base_g1</x:v>
      </x:c>
      <x:c r="D848" t="n">
        <x:v>2033</x:v>
      </x:c>
      <x:c r="E848" t="str">
        <x:v>gross_margin</x:v>
      </x:c>
      <x:c r="F848" s="52" t="n">
        <x:v>0.314</x:v>
      </x:c>
      <x:c r="G848" s="52" t="n">
        <x:v>0.314</x:v>
      </x:c>
      <x:c r="H848" t="str">
        <x:v>%</x:v>
      </x:c>
      <x:c r="I848" t="str">
        <x:v>Assumption</x:v>
      </x:c>
      <x:c r="J848" t="str">
        <x:v>Margin</x:v>
      </x:c>
      <x:c r="K848" s="26" t="str">
        <x:v>Gross profit / revenue</x:v>
      </x:c>
      <x:c r="L848" s="26" t="n">
        <x:v>0.11</x:v>
      </x:c>
      <x:c r="M848" s="26" t="n">
        <x:v>0.01</x:v>
      </x:c>
      <x:c r="N848" s="26" t="n">
        <x:v>379.6188</x:v>
      </x:c>
      <x:c r="O848" s="26"/>
      <x:c r="P848" s="26"/>
      <x:c r="Q848" s="26"/>
      <x:c r="R848" s="26" t="n">
        <x:v>0</x:v>
      </x:c>
      <x:c r="S848" s="26"/>
      <x:c r="T848" s="26" t="str">
        <x:v>MX_P1_050;MX_P0_007</x:v>
      </x:c>
      <x:c r="U848" s="26" t="str">
        <x:v>2031-2035按框架固定收敛：Bear/Base/Bull分别对应0%/1%/2%；不再外推高增长。</x:v>
      </x:c>
      <x:c r="V848" s="26" t="str">
        <x:v>Assumption. 2031-2035 follows g0/g1/g2 discipline.</x:v>
      </x:c>
    </x:row>
    <x:row r="849">
      <x:c r="A849" t="str">
        <x:v>蜜雪集团</x:v>
      </x:c>
      <x:c r="B849" t="str">
        <x:v>2026-08-11</x:v>
      </x:c>
      <x:c r="C849" t="str">
        <x:v>Base_g1</x:v>
      </x:c>
      <x:c r="D849" t="n">
        <x:v>2033</x:v>
      </x:c>
      <x:c r="E849" t="str">
        <x:v>core_operating_margin_proxy</x:v>
      </x:c>
      <x:c r="F849" s="52" t="n">
        <x:v>0.219</x:v>
      </x:c>
      <x:c r="G849" s="52" t="n">
        <x:v>0.219</x:v>
      </x:c>
      <x:c r="H849" t="str">
        <x:v>%</x:v>
      </x:c>
      <x:c r="I849" t="str">
        <x:v>Assumption</x:v>
      </x:c>
      <x:c r="J849" t="str">
        <x:v>Margin</x:v>
      </x:c>
      <x:c r="K849" s="26" t="str">
        <x:v>Core operating profit proxy / revenue</x:v>
      </x:c>
      <x:c r="L849" s="26" t="n">
        <x:v>0.11</x:v>
      </x:c>
      <x:c r="M849" s="26" t="n">
        <x:v>0.01</x:v>
      </x:c>
      <x:c r="N849" s="26" t="n">
        <x:v>379.6188</x:v>
      </x:c>
      <x:c r="O849" s="26"/>
      <x:c r="P849" s="26"/>
      <x:c r="Q849" s="26"/>
      <x:c r="R849" s="26" t="n">
        <x:v>0</x:v>
      </x:c>
      <x:c r="S849" s="26"/>
      <x:c r="T849" s="26" t="str">
        <x:v>MX_P1_050;MX_P1_051;MX_P1_052;MX_P1_053;MX_P1_054;MX_P1_055</x:v>
      </x:c>
      <x:c r="U849" s="26" t="str">
        <x:v>2031-2035按框架固定收敛：Bear/Base/Bull分别对应0%/1%/2%；不再外推高增长。</x:v>
      </x:c>
      <x:c r="V849" s="26" t="str">
        <x:v>Assumption. 2031-2035 follows g0/g1/g2 discipline.</x:v>
      </x:c>
    </x:row>
    <x:row r="850">
      <x:c r="A850" t="str">
        <x:v>蜜雪集团</x:v>
      </x:c>
      <x:c r="B850" t="str">
        <x:v>2026-08-11</x:v>
      </x:c>
      <x:c r="C850" t="str">
        <x:v>Base_g1</x:v>
      </x:c>
      <x:c r="D850" t="n">
        <x:v>2033</x:v>
      </x:c>
      <x:c r="E850" t="str">
        <x:v>adj_net_margin</x:v>
      </x:c>
      <x:c r="F850" s="52" t="n">
        <x:v>0.18</x:v>
      </x:c>
      <x:c r="G850" s="52" t="n">
        <x:v>0.18</x:v>
      </x:c>
      <x:c r="H850" t="str">
        <x:v>%</x:v>
      </x:c>
      <x:c r="I850" t="str">
        <x:v>Assumption</x:v>
      </x:c>
      <x:c r="J850" t="str">
        <x:v>Margin</x:v>
      </x:c>
      <x:c r="K850" s="26" t="str">
        <x:v>Normalized parent net income / revenue</x:v>
      </x:c>
      <x:c r="L850" s="26" t="n">
        <x:v>0.11</x:v>
      </x:c>
      <x:c r="M850" s="26" t="n">
        <x:v>0.01</x:v>
      </x:c>
      <x:c r="N850" s="26" t="n">
        <x:v>379.6188</x:v>
      </x:c>
      <x:c r="O850" s="26"/>
      <x:c r="P850" s="26"/>
      <x:c r="Q850" s="26"/>
      <x:c r="R850" s="26" t="n">
        <x:v>0</x:v>
      </x:c>
      <x:c r="S850" s="26"/>
      <x:c r="T850" s="26" t="str">
        <x:v>MX_P1_059;MX_P1_218;MX_P1_057;MX_P1_056</x:v>
      </x:c>
      <x:c r="U850" s="26" t="str">
        <x:v>2031-2035按框架固定收敛：Bear/Base/Bull分别对应0%/1%/2%；不再外推高增长。</x:v>
      </x:c>
      <x:c r="V850" s="26" t="str">
        <x:v>Assumption. 2031-2035 follows g0/g1/g2 discipline.</x:v>
      </x:c>
    </x:row>
    <x:row r="851">
      <x:c r="A851" t="str">
        <x:v>蜜雪集团</x:v>
      </x:c>
      <x:c r="B851" t="str">
        <x:v>2026-08-11</x:v>
      </x:c>
      <x:c r="C851" t="str">
        <x:v>Base_g1</x:v>
      </x:c>
      <x:c r="D851" t="n">
        <x:v>2033</x:v>
      </x:c>
      <x:c r="E851" t="str">
        <x:v>fcf_conversion</x:v>
      </x:c>
      <x:c r="F851" s="52" t="n">
        <x:v>0.87</x:v>
      </x:c>
      <x:c r="G851" s="52" t="n">
        <x:v>0.87</x:v>
      </x:c>
      <x:c r="H851" t="str">
        <x:v>%</x:v>
      </x:c>
      <x:c r="I851" t="str">
        <x:v>Assumption</x:v>
      </x:c>
      <x:c r="J851" t="str">
        <x:v>Cash Flow</x:v>
      </x:c>
      <x:c r="K851" s="26" t="str">
        <x:v>FCF / normalized net income</x:v>
      </x:c>
      <x:c r="L851" s="26" t="n">
        <x:v>0.11</x:v>
      </x:c>
      <x:c r="M851" s="26" t="n">
        <x:v>0.01</x:v>
      </x:c>
      <x:c r="N851" s="26" t="n">
        <x:v>379.6188</x:v>
      </x:c>
      <x:c r="O851" s="26"/>
      <x:c r="P851" s="26"/>
      <x:c r="Q851" s="26"/>
      <x:c r="R851" s="26" t="n">
        <x:v>0</x:v>
      </x:c>
      <x:c r="S851" s="26"/>
      <x:c r="T851" s="26" t="str">
        <x:v>MX_P1_091;MX_P1_059;MX_P1_218</x:v>
      </x:c>
      <x:c r="U851" s="26" t="str">
        <x:v>2031-2035按框架固定收敛：Bear/Base/Bull分别对应0%/1%/2%；不再外推高增长。</x:v>
      </x:c>
      <x:c r="V851" s="26" t="str">
        <x:v>Assumption. 2031-2035 follows g0/g1/g2 discipline.</x:v>
      </x:c>
    </x:row>
    <x:row r="852">
      <x:c r="A852" t="str">
        <x:v>蜜雪集团</x:v>
      </x:c>
      <x:c r="B852" t="str">
        <x:v>2026-08-11</x:v>
      </x:c>
      <x:c r="C852" t="str">
        <x:v>Base_g1</x:v>
      </x:c>
      <x:c r="D852" t="n">
        <x:v>2033</x:v>
      </x:c>
      <x:c r="E852" t="str">
        <x:v>capex_pct_revenue</x:v>
      </x:c>
      <x:c r="F852" s="52" t="n">
        <x:v>0.03</x:v>
      </x:c>
      <x:c r="G852" s="52" t="n">
        <x:v>0.03</x:v>
      </x:c>
      <x:c r="H852" t="str">
        <x:v>%</x:v>
      </x:c>
      <x:c r="I852" t="str">
        <x:v>Assumption</x:v>
      </x:c>
      <x:c r="J852" t="str">
        <x:v>Cash Flow</x:v>
      </x:c>
      <x:c r="K852" s="26" t="str">
        <x:v>Capex / revenue</x:v>
      </x:c>
      <x:c r="L852" s="26" t="n">
        <x:v>0.11</x:v>
      </x:c>
      <x:c r="M852" s="26" t="n">
        <x:v>0.01</x:v>
      </x:c>
      <x:c r="N852" s="26" t="n">
        <x:v>379.6188</x:v>
      </x:c>
      <x:c r="O852" s="26"/>
      <x:c r="P852" s="26"/>
      <x:c r="Q852" s="26"/>
      <x:c r="R852" s="26" t="n">
        <x:v>0</x:v>
      </x:c>
      <x:c r="S852" s="26"/>
      <x:c r="T852" s="26" t="str">
        <x:v>MX_P1_092;MX_P1_093;MX_P1_094;MX_P0_007</x:v>
      </x:c>
      <x:c r="U852" s="26" t="str">
        <x:v>2031-2035按框架固定收敛：Bear/Base/Bull分别对应0%/1%/2%；不再外推高增长。</x:v>
      </x:c>
      <x:c r="V852" s="26" t="str">
        <x:v>Assumption. 2031-2035 follows g0/g1/g2 discipline.</x:v>
      </x:c>
    </x:row>
    <x:row r="853">
      <x:c r="A853" t="str">
        <x:v>蜜雪集团</x:v>
      </x:c>
      <x:c r="B853" t="str">
        <x:v>2026-08-11</x:v>
      </x:c>
      <x:c r="C853" t="str">
        <x:v>Base_g1</x:v>
      </x:c>
      <x:c r="D853" t="n">
        <x:v>2033</x:v>
      </x:c>
      <x:c r="E853" t="str">
        <x:v>nwc_pct_revenue</x:v>
      </x:c>
      <x:c r="F853" s="52" t="n">
        <x:v>-0.03</x:v>
      </x:c>
      <x:c r="G853" s="52" t="n">
        <x:v>-0.03</x:v>
      </x:c>
      <x:c r="H853" t="str">
        <x:v>%</x:v>
      </x:c>
      <x:c r="I853" t="str">
        <x:v>Assumption</x:v>
      </x:c>
      <x:c r="J853" t="str">
        <x:v>Working Capital</x:v>
      </x:c>
      <x:c r="K853" s="26" t="str">
        <x:v>Operating NWC / revenue</x:v>
      </x:c>
      <x:c r="L853" s="26" t="n">
        <x:v>0.11</x:v>
      </x:c>
      <x:c r="M853" s="26" t="n">
        <x:v>0.01</x:v>
      </x:c>
      <x:c r="N853" s="26" t="n">
        <x:v>379.6188</x:v>
      </x:c>
      <x:c r="O853" s="26"/>
      <x:c r="P853" s="26"/>
      <x:c r="Q853" s="26"/>
      <x:c r="R853" s="26" t="n">
        <x:v>0</x:v>
      </x:c>
      <x:c r="S853" s="26"/>
      <x:c r="T853" s="26" t="str">
        <x:v>MX_P0_007;MX_P1_196;MX_P1_199;MX_P1_200;MX_P1_201</x:v>
      </x:c>
      <x:c r="U853" s="26" t="str">
        <x:v>2031-2035按框架固定收敛：Bear/Base/Bull分别对应0%/1%/2%；不再外推高增长。</x:v>
      </x:c>
      <x:c r="V853" s="26" t="str">
        <x:v>Assumption. 2031-2035 follows g0/g1/g2 discipline.</x:v>
      </x:c>
    </x:row>
    <x:row r="854">
      <x:c r="A854" t="str">
        <x:v>蜜雪集团</x:v>
      </x:c>
      <x:c r="B854" t="str">
        <x:v>2026-08-11</x:v>
      </x:c>
      <x:c r="C854" t="str">
        <x:v>Base_g1</x:v>
      </x:c>
      <x:c r="D854" t="n">
        <x:v>2033</x:v>
      </x:c>
      <x:c r="E854" t="str">
        <x:v>cash_conversion_cycle</x:v>
      </x:c>
      <x:c r="F854" s="52" t="n">
        <x:v>16</x:v>
      </x:c>
      <x:c r="G854" s="52" t="n">
        <x:v>16</x:v>
      </x:c>
      <x:c r="H854" t="str">
        <x:v>days</x:v>
      </x:c>
      <x:c r="I854" t="str">
        <x:v>Assumption</x:v>
      </x:c>
      <x:c r="J854" t="str">
        <x:v>Working Capital</x:v>
      </x:c>
      <x:c r="K854" s="26" t="str">
        <x:v>Inventory days + AR days - AP days</x:v>
      </x:c>
      <x:c r="L854" s="26" t="n">
        <x:v>0.11</x:v>
      </x:c>
      <x:c r="M854" s="26" t="n">
        <x:v>0.01</x:v>
      </x:c>
      <x:c r="N854" s="26" t="n">
        <x:v>379.6188</x:v>
      </x:c>
      <x:c r="O854" s="26"/>
      <x:c r="P854" s="26"/>
      <x:c r="Q854" s="26"/>
      <x:c r="R854" s="26" t="n">
        <x:v>0</x:v>
      </x:c>
      <x:c r="S854" s="26"/>
      <x:c r="T854" s="26" t="str">
        <x:v>MX_P1_173;MX_P1_196;MX_P1_176;MX_P1_199</x:v>
      </x:c>
      <x:c r="U854" s="26" t="str">
        <x:v>2031-2035按框架固定收敛：Bear/Base/Bull分别对应0%/1%/2%；不再外推高增长。</x:v>
      </x:c>
      <x:c r="V854" s="26" t="str">
        <x:v>Assumption. 2031-2035 follows g0/g1/g2 discipline.</x:v>
      </x:c>
    </x:row>
    <x:row r="855">
      <x:c r="A855" t="str">
        <x:v>蜜雪集团</x:v>
      </x:c>
      <x:c r="B855" t="str">
        <x:v>2026-08-11</x:v>
      </x:c>
      <x:c r="C855" t="str">
        <x:v>Base_g1</x:v>
      </x:c>
      <x:c r="D855" t="n">
        <x:v>2033</x:v>
      </x:c>
      <x:c r="E855" t="str">
        <x:v>operating_invested_capital_pct_revenue</x:v>
      </x:c>
      <x:c r="F855" s="52" t="n">
        <x:v>0.2</x:v>
      </x:c>
      <x:c r="G855" s="52" t="n">
        <x:v>0.2</x:v>
      </x:c>
      <x:c r="H855" t="str">
        <x:v>%</x:v>
      </x:c>
      <x:c r="I855" t="str">
        <x:v>Assumption</x:v>
      </x:c>
      <x:c r="J855" t="str">
        <x:v>Capital Efficiency</x:v>
      </x:c>
      <x:c r="K855" s="26" t="str">
        <x:v>Forecast operating invested capital / revenue proxy</x:v>
      </x:c>
      <x:c r="L855" s="26" t="n">
        <x:v>0.11</x:v>
      </x:c>
      <x:c r="M855" s="26" t="n">
        <x:v>0.01</x:v>
      </x:c>
      <x:c r="N855" s="26" t="n">
        <x:v>379.6188</x:v>
      </x:c>
      <x:c r="O855" s="26"/>
      <x:c r="P855" s="26"/>
      <x:c r="Q855" s="26"/>
      <x:c r="R855" s="26" t="n">
        <x:v>0</x:v>
      </x:c>
      <x:c r="S855" s="26"/>
      <x:c r="T855" s="26" t="str">
        <x:v>MX_P1_050;MX_P1_196;MX_P1_202</x:v>
      </x:c>
      <x:c r="U855" s="26" t="str">
        <x:v>2031-2035按框架固定收敛：Bear/Base/Bull分别对应0%/1%/2%；不再外推高增长。</x:v>
      </x:c>
      <x:c r="V855" s="26" t="str">
        <x:v>Assumption. 2031-2035 follows g0/g1/g2 discipline.</x:v>
      </x:c>
    </x:row>
    <x:row r="856">
      <x:c r="A856" t="str">
        <x:v>蜜雪集团</x:v>
      </x:c>
      <x:c r="B856" t="str">
        <x:v>2026-08-11</x:v>
      </x:c>
      <x:c r="C856" t="str">
        <x:v>Base_g1</x:v>
      </x:c>
      <x:c r="D856" t="n">
        <x:v>2033</x:v>
      </x:c>
      <x:c r="E856" t="str">
        <x:v>normalized_tax_rate</x:v>
      </x:c>
      <x:c r="F856" s="52" t="n">
        <x:v>0.22</x:v>
      </x:c>
      <x:c r="G856" s="52" t="n">
        <x:v>0.22</x:v>
      </x:c>
      <x:c r="H856" t="str">
        <x:v>%</x:v>
      </x:c>
      <x:c r="I856" t="str">
        <x:v>Assumption</x:v>
      </x:c>
      <x:c r="J856" t="str">
        <x:v>Capital Efficiency</x:v>
      </x:c>
      <x:c r="K856" s="26" t="str">
        <x:v>Normalized effective tax rate</x:v>
      </x:c>
      <x:c r="L856" s="26" t="n">
        <x:v>0.11</x:v>
      </x:c>
      <x:c r="M856" s="26" t="n">
        <x:v>0.01</x:v>
      </x:c>
      <x:c r="N856" s="26" t="n">
        <x:v>379.6188</x:v>
      </x:c>
      <x:c r="O856" s="26"/>
      <x:c r="P856" s="26"/>
      <x:c r="Q856" s="26"/>
      <x:c r="R856" s="26" t="n">
        <x:v>0</x:v>
      </x:c>
      <x:c r="S856" s="26"/>
      <x:c r="T856" s="26" t="str">
        <x:v>MX_P1_056;MX_P1_057</x:v>
      </x:c>
      <x:c r="U856" s="26" t="str">
        <x:v>2031-2035按框架固定收敛：Bear/Base/Bull分别对应0%/1%/2%；不再外推高增长。</x:v>
      </x:c>
      <x:c r="V856" s="26" t="str">
        <x:v>Assumption. 2031-2035 follows g0/g1/g2 discipline.</x:v>
      </x:c>
    </x:row>
    <x:row r="857">
      <x:c r="A857" t="str">
        <x:v>蜜雪集团</x:v>
      </x:c>
      <x:c r="B857" t="str">
        <x:v>2026-08-11</x:v>
      </x:c>
      <x:c r="C857" t="str">
        <x:v>Base_g1</x:v>
      </x:c>
      <x:c r="D857" t="n">
        <x:v>2033</x:v>
      </x:c>
      <x:c r="E857" t="str">
        <x:v>diluted_shares</x:v>
      </x:c>
      <x:c r="F857" s="52" t="n">
        <x:v>379.6188</x:v>
      </x:c>
      <x:c r="G857" s="52" t="n">
        <x:v>379.6188</x:v>
      </x:c>
      <x:c r="H857" t="str">
        <x:v>mn shares</x:v>
      </x:c>
      <x:c r="I857" t="str">
        <x:v>Assumption</x:v>
      </x:c>
      <x:c r="J857" t="str">
        <x:v>Share Count</x:v>
      </x:c>
      <x:c r="K857" s="26" t="str">
        <x:v>Issued economic shares; no forecast issuance absent disclosed grants</x:v>
      </x:c>
      <x:c r="L857" s="26" t="n">
        <x:v>0.11</x:v>
      </x:c>
      <x:c r="M857" s="26" t="n">
        <x:v>0.01</x:v>
      </x:c>
      <x:c r="N857" s="26" t="n">
        <x:v>379.6188</x:v>
      </x:c>
      <x:c r="O857" s="26"/>
      <x:c r="P857" s="26"/>
      <x:c r="Q857" s="26"/>
      <x:c r="R857" s="26" t="n">
        <x:v>0</x:v>
      </x:c>
      <x:c r="S857" s="26"/>
      <x:c r="T857" s="26" t="str">
        <x:v>MX_P3_001;MX_P3_004;MX_P3_005;MX_P3_006</x:v>
      </x:c>
      <x:c r="U857" s="26" t="str">
        <x:v>2031-2035按框架固定收敛：Bear/Base/Bull分别对应0%/1%/2%；不再外推高增长。</x:v>
      </x:c>
      <x:c r="V857" s="26" t="str">
        <x:v>Assumption. 2031-2035 follows g0/g1/g2 discipline.</x:v>
      </x:c>
    </x:row>
    <x:row r="858">
      <x:c r="A858" t="str">
        <x:v>蜜雪集团</x:v>
      </x:c>
      <x:c r="B858" t="str">
        <x:v>2026-08-11</x:v>
      </x:c>
      <x:c r="C858" t="str">
        <x:v>Base_g1</x:v>
      </x:c>
      <x:c r="D858" t="n">
        <x:v>2033</x:v>
      </x:c>
      <x:c r="E858" t="str">
        <x:v>dividend_per_share</x:v>
      </x:c>
      <x:c r="F858" s="52" t="n">
        <x:v>0</x:v>
      </x:c>
      <x:c r="G858" s="52" t="n">
        <x:v>0</x:v>
      </x:c>
      <x:c r="H858" t="str">
        <x:v>RMB/share</x:v>
      </x:c>
      <x:c r="I858" t="str">
        <x:v>Assumption</x:v>
      </x:c>
      <x:c r="J858" t="str">
        <x:v>Capital Allocation</x:v>
      </x:c>
      <x:c r="K858" s="26" t="str">
        <x:v>No dividend assumed</x:v>
      </x:c>
      <x:c r="L858" s="26" t="n">
        <x:v>0.11</x:v>
      </x:c>
      <x:c r="M858" s="26" t="n">
        <x:v>0.01</x:v>
      </x:c>
      <x:c r="N858" s="26" t="n">
        <x:v>379.6188</x:v>
      </x:c>
      <x:c r="O858" s="26"/>
      <x:c r="P858" s="26"/>
      <x:c r="Q858" s="26"/>
      <x:c r="R858" s="26" t="n">
        <x:v>0</x:v>
      </x:c>
      <x:c r="S858" s="26"/>
      <x:c r="T858" s="26" t="str">
        <x:v>MX_P1_314</x:v>
      </x:c>
      <x:c r="U858" s="26" t="str">
        <x:v>2031-2035按框架固定收敛：Bear/Base/Bull分别对应0%/1%/2%；不再外推高增长。</x:v>
      </x:c>
      <x:c r="V858" s="26" t="str">
        <x:v>Assumption. 2031-2035 follows g0/g1/g2 discipline.</x:v>
      </x:c>
    </x:row>
    <x:row r="859">
      <x:c r="A859" t="str">
        <x:v>蜜雪集团</x:v>
      </x:c>
      <x:c r="B859" t="str">
        <x:v>2026-08-11</x:v>
      </x:c>
      <x:c r="C859" t="str">
        <x:v>Base_g1</x:v>
      </x:c>
      <x:c r="D859" t="n">
        <x:v>2033</x:v>
      </x:c>
      <x:c r="E859" t="str">
        <x:v>stores_end</x:v>
      </x:c>
      <x:c r="F859" s="52"/>
      <x:c r="G859" s="52" t="n">
        <x:v>94753.35530789864</x:v>
      </x:c>
      <x:c r="H859" t="str">
        <x:v>stores</x:v>
      </x:c>
      <x:c r="I859" t="str">
        <x:v>R2_Driver_Model</x:v>
      </x:c>
      <x:c r="J859" t="str">
        <x:v>Store Network</x:v>
      </x:c>
      <x:c r="K859" s="26" t="str">
        <x:v>Mainland stores + Overseas stores</x:v>
      </x:c>
      <x:c r="L859" s="26" t="n">
        <x:v>0.11</x:v>
      </x:c>
      <x:c r="M859" s="26" t="n">
        <x:v>0.01</x:v>
      </x:c>
      <x:c r="N859" s="26" t="n">
        <x:v>379.6188</x:v>
      </x:c>
      <x:c r="O859" s="26"/>
      <x:c r="P859" s="26"/>
      <x:c r="Q859" s="26"/>
      <x:c r="R859" s="26" t="n">
        <x:v>0</x:v>
      </x:c>
      <x:c r="S859" s="26"/>
      <x:c r="T859" s="26" t="str">
        <x:v>MX_P0_001;MX_P0_003;MX_P1_072;MX_P1_073;MX_P1_074;MX_P1_243;MX_P1_244</x:v>
      </x:c>
      <x:c r="U859" s="26" t="str"/>
      <x:c r="V859" s="26" t="str">
        <x:v>V2 regional driver: overseas shrink is no longer backfilled by mainland stores. | V2 regional-store architecture.</x:v>
      </x:c>
    </x:row>
    <x:row r="860">
      <x:c r="A860" t="str">
        <x:v>蜜雪集团</x:v>
      </x:c>
      <x:c r="B860" t="str">
        <x:v>2026-08-11</x:v>
      </x:c>
      <x:c r="C860" t="str">
        <x:v>Base_g1</x:v>
      </x:c>
      <x:c r="D860" t="n">
        <x:v>2033</x:v>
      </x:c>
      <x:c r="E860" t="str">
        <x:v>stores_opened</x:v>
      </x:c>
      <x:c r="F860" s="52"/>
      <x:c r="G860" s="52" t="n">
        <x:v>6567.064229260303</x:v>
      </x:c>
      <x:c r="H860" t="str">
        <x:v>stores</x:v>
      </x:c>
      <x:c r="I860" t="str">
        <x:v>R2_Driver_Model</x:v>
      </x:c>
      <x:c r="J860" t="str">
        <x:v>Store Network</x:v>
      </x:c>
      <x:c r="K860" s="26" t="str">
        <x:v>Ending total stores - Beginning total stores + Closures; acquisition assumed 0</x:v>
      </x:c>
      <x:c r="L860" s="26" t="n">
        <x:v>0.11</x:v>
      </x:c>
      <x:c r="M860" s="26" t="n">
        <x:v>0.01</x:v>
      </x:c>
      <x:c r="N860" s="26" t="n">
        <x:v>379.6188</x:v>
      </x:c>
      <x:c r="O860" s="26"/>
      <x:c r="P860" s="26"/>
      <x:c r="Q860" s="26"/>
      <x:c r="R860" s="26" t="n">
        <x:v>0</x:v>
      </x:c>
      <x:c r="S860" s="26"/>
      <x:c r="T860" s="26" t="str">
        <x:v>MX_P0_001;MX_P0_003;MX_P1_072;MX_P1_073;MX_P1_074;MX_P1_243;MX_P1_244</x:v>
      </x:c>
      <x:c r="U860" s="26" t="str"/>
      <x:c r="V860" s="26" t="str">
        <x:v>Derived forecast; not company guidance. | V2 regional-store architecture.</x:v>
      </x:c>
    </x:row>
    <x:row r="861">
      <x:c r="A861" t="str">
        <x:v>蜜雪集团</x:v>
      </x:c>
      <x:c r="B861" t="str">
        <x:v>2026-08-11</x:v>
      </x:c>
      <x:c r="C861" t="str">
        <x:v>Base_g1</x:v>
      </x:c>
      <x:c r="D861" t="n">
        <x:v>2033</x:v>
      </x:c>
      <x:c r="E861" t="str">
        <x:v>stores_closed</x:v>
      </x:c>
      <x:c r="F861" s="52"/>
      <x:c r="G861" s="52" t="n">
        <x:v>5628.91219650883</x:v>
      </x:c>
      <x:c r="H861" t="str">
        <x:v>stores</x:v>
      </x:c>
      <x:c r="I861" t="str">
        <x:v>R2_Driver_Model</x:v>
      </x:c>
      <x:c r="J861" t="str">
        <x:v>Store Network</x:v>
      </x:c>
      <x:c r="K861" s="26" t="str">
        <x:v>Prior stores × closure rate</x:v>
      </x:c>
      <x:c r="L861" s="26" t="n">
        <x:v>0.11</x:v>
      </x:c>
      <x:c r="M861" s="26" t="n">
        <x:v>0.01</x:v>
      </x:c>
      <x:c r="N861" s="26" t="n">
        <x:v>379.6188</x:v>
      </x:c>
      <x:c r="O861" s="26"/>
      <x:c r="P861" s="26"/>
      <x:c r="Q861" s="26"/>
      <x:c r="R861" s="26" t="n">
        <x:v>0</x:v>
      </x:c>
      <x:c r="S861" s="26"/>
      <x:c r="T861" s="26" t="str">
        <x:v>MX_P0_001;MX_P0_003;MX_P1_072;MX_P1_073;MX_P1_074;MX_P1_243;MX_P1_244</x:v>
      </x:c>
      <x:c r="U861" s="26" t="str"/>
      <x:c r="V861" s="26" t="str">
        <x:v>Derived forecast; not company guidance. | V2 regional-store architecture.</x:v>
      </x:c>
    </x:row>
    <x:row r="862">
      <x:c r="A862" t="str">
        <x:v>蜜雪集团</x:v>
      </x:c>
      <x:c r="B862" t="str">
        <x:v>2026-08-11</x:v>
      </x:c>
      <x:c r="C862" t="str">
        <x:v>Base_g1</x:v>
      </x:c>
      <x:c r="D862" t="n">
        <x:v>2033</x:v>
      </x:c>
      <x:c r="E862" t="str">
        <x:v>avg_stores_proxy</x:v>
      </x:c>
      <x:c r="F862" s="52"/>
      <x:c r="G862" s="52" t="n">
        <x:v>94284.27929152291</x:v>
      </x:c>
      <x:c r="H862" t="str">
        <x:v>stores</x:v>
      </x:c>
      <x:c r="I862" t="str">
        <x:v>R2_Driver_Model</x:v>
      </x:c>
      <x:c r="J862" t="str">
        <x:v>Store Network</x:v>
      </x:c>
      <x:c r="K862" s="26" t="str">
        <x:v>(Beginning + Ending stores)/2</x:v>
      </x:c>
      <x:c r="L862" s="26" t="n">
        <x:v>0.11</x:v>
      </x:c>
      <x:c r="M862" s="26" t="n">
        <x:v>0.01</x:v>
      </x:c>
      <x:c r="N862" s="26" t="n">
        <x:v>379.6188</x:v>
      </x:c>
      <x:c r="O862" s="26"/>
      <x:c r="P862" s="26"/>
      <x:c r="Q862" s="26"/>
      <x:c r="R862" s="26" t="n">
        <x:v>0</x:v>
      </x:c>
      <x:c r="S862" s="26"/>
      <x:c r="T862" s="26" t="str">
        <x:v>MX_P0_001;MX_P0_003;MX_P1_072;MX_P1_073;MX_P1_074;MX_P1_243;MX_P1_244</x:v>
      </x:c>
      <x:c r="U862" s="26" t="str"/>
      <x:c r="V862" s="26" t="str">
        <x:v>Derived forecast; not company guidance. | V2 regional-store architecture.</x:v>
      </x:c>
    </x:row>
    <x:row r="863">
      <x:c r="A863" t="str">
        <x:v>蜜雪集团</x:v>
      </x:c>
      <x:c r="B863" t="str">
        <x:v>2026-08-11</x:v>
      </x:c>
      <x:c r="C863" t="str">
        <x:v>Base_g1</x:v>
      </x:c>
      <x:c r="D863" t="n">
        <x:v>2033</x:v>
      </x:c>
      <x:c r="E863" t="str">
        <x:v>overseas_stores</x:v>
      </x:c>
      <x:c r="F863" s="52"/>
      <x:c r="G863" s="52" t="n">
        <x:v>5974.791426414015</x:v>
      </x:c>
      <x:c r="H863" t="str">
        <x:v>stores</x:v>
      </x:c>
      <x:c r="I863" t="str">
        <x:v>R2_Driver_Model</x:v>
      </x:c>
      <x:c r="J863" t="str">
        <x:v>Overseas</x:v>
      </x:c>
      <x:c r="K863" s="26" t="str">
        <x:v>Prior overseas stores × (1 + overseas growth)</x:v>
      </x:c>
      <x:c r="L863" s="26" t="n">
        <x:v>0.11</x:v>
      </x:c>
      <x:c r="M863" s="26" t="n">
        <x:v>0.01</x:v>
      </x:c>
      <x:c r="N863" s="26" t="n">
        <x:v>379.6188</x:v>
      </x:c>
      <x:c r="O863" s="26"/>
      <x:c r="P863" s="26"/>
      <x:c r="Q863" s="26"/>
      <x:c r="R863" s="26" t="n">
        <x:v>0</x:v>
      </x:c>
      <x:c r="S863" s="26"/>
      <x:c r="T863" s="26" t="str">
        <x:v>MX_P0_001;MX_P0_003;MX_P1_072;MX_P1_073;MX_P1_074;MX_P1_243;MX_P1_244</x:v>
      </x:c>
      <x:c r="U863" s="26" t="str"/>
      <x:c r="V863" s="26" t="str">
        <x:v>Derived forecast; not company guidance. | V2 regional-store architecture.</x:v>
      </x:c>
    </x:row>
    <x:row r="864">
      <x:c r="A864" t="str">
        <x:v>蜜雪集团</x:v>
      </x:c>
      <x:c r="B864" t="str">
        <x:v>2026-08-11</x:v>
      </x:c>
      <x:c r="C864" t="str">
        <x:v>Base_g1</x:v>
      </x:c>
      <x:c r="D864" t="n">
        <x:v>2033</x:v>
      </x:c>
      <x:c r="E864" t="str">
        <x:v>mainland_stores_proxy</x:v>
      </x:c>
      <x:c r="F864" s="52"/>
      <x:c r="G864" s="52" t="n">
        <x:v>88778.56388148463</x:v>
      </x:c>
      <x:c r="H864" t="str">
        <x:v>stores</x:v>
      </x:c>
      <x:c r="I864" t="str">
        <x:v>R2_Driver_Model</x:v>
      </x:c>
      <x:c r="J864" t="str">
        <x:v>Overseas</x:v>
      </x:c>
      <x:c r="K864" s="26" t="str">
        <x:v>Prior mainland stores × (1 + mainland store growth)</x:v>
      </x:c>
      <x:c r="L864" s="26" t="n">
        <x:v>0.11</x:v>
      </x:c>
      <x:c r="M864" s="26" t="n">
        <x:v>0.01</x:v>
      </x:c>
      <x:c r="N864" s="26" t="n">
        <x:v>379.6188</x:v>
      </x:c>
      <x:c r="O864" s="26"/>
      <x:c r="P864" s="26"/>
      <x:c r="Q864" s="26"/>
      <x:c r="R864" s="26" t="n">
        <x:v>0</x:v>
      </x:c>
      <x:c r="S864" s="26"/>
      <x:c r="T864" s="26" t="str">
        <x:v>MX_P0_001;MX_P0_003;MX_P1_072;MX_P1_073;MX_P1_074;MX_P1_243;MX_P1_244</x:v>
      </x:c>
      <x:c r="U864" s="26" t="str"/>
      <x:c r="V864" s="26" t="str">
        <x:v>V2 regional driver. No longer calculated as Total - Overseas. | V2 regional-store architecture.</x:v>
      </x:c>
    </x:row>
    <x:row r="865">
      <x:c r="A865" t="str">
        <x:v>蜜雪集团</x:v>
      </x:c>
      <x:c r="B865" t="str">
        <x:v>2026-08-11</x:v>
      </x:c>
      <x:c r="C865" t="str">
        <x:v>Base_g1</x:v>
      </x:c>
      <x:c r="D865" t="n">
        <x:v>2033</x:v>
      </x:c>
      <x:c r="E865" t="str">
        <x:v>goods_revenue_per_avg_store</x:v>
      </x:c>
      <x:c r="F865" s="52"/>
      <x:c r="G865" s="52" t="n">
        <x:v>0.6278558831894601</x:v>
      </x:c>
      <x:c r="H865" t="str">
        <x:v>RMB mn/store</x:v>
      </x:c>
      <x:c r="I865" t="str">
        <x:v>R2_Driver_Model</x:v>
      </x:c>
      <x:c r="J865" t="str">
        <x:v>R2 Unit Monetization</x:v>
      </x:c>
      <x:c r="K865" s="26" t="str">
        <x:v>Prior goods/store × (1 + growth)</x:v>
      </x:c>
      <x:c r="L865" s="26" t="n">
        <x:v>0.11</x:v>
      </x:c>
      <x:c r="M865" s="26" t="n">
        <x:v>0.01</x:v>
      </x:c>
      <x:c r="N865" s="26" t="n">
        <x:v>379.6188</x:v>
      </x:c>
      <x:c r="O865" s="26"/>
      <x:c r="P865" s="26"/>
      <x:c r="Q865" s="26"/>
      <x:c r="R865" s="26" t="n">
        <x:v>0</x:v>
      </x:c>
      <x:c r="S865" s="26"/>
      <x:c r="T865" s="26" t="str">
        <x:v>MX_P0_001;MX_P0_003;MX_P1_072;MX_P1_073;MX_P1_074;MX_P1_243;MX_P1_244</x:v>
      </x:c>
      <x:c r="U865" s="26" t="str"/>
      <x:c r="V865" s="26" t="str">
        <x:v>Derived forecast; not company guidance.</x:v>
      </x:c>
    </x:row>
    <x:row r="866">
      <x:c r="A866" t="str">
        <x:v>蜜雪集团</x:v>
      </x:c>
      <x:c r="B866" t="str">
        <x:v>2026-08-11</x:v>
      </x:c>
      <x:c r="C866" t="str">
        <x:v>Base_g1</x:v>
      </x:c>
      <x:c r="D866" t="n">
        <x:v>2033</x:v>
      </x:c>
      <x:c r="E866" t="str">
        <x:v>goods_revenue</x:v>
      </x:c>
      <x:c r="F866" s="52"/>
      <x:c r="G866" s="52" t="n">
        <x:v>59196.939445460834</x:v>
      </x:c>
      <x:c r="H866" t="str">
        <x:v>RMB mn</x:v>
      </x:c>
      <x:c r="I866" t="str">
        <x:v>R2_Driver_Model</x:v>
      </x:c>
      <x:c r="J866" t="str">
        <x:v>R2 Revenue</x:v>
      </x:c>
      <x:c r="K866" s="26" t="str">
        <x:v>Avg stores × goods revenue/store</x:v>
      </x:c>
      <x:c r="L866" s="26" t="n">
        <x:v>0.11</x:v>
      </x:c>
      <x:c r="M866" s="26" t="n">
        <x:v>0.01</x:v>
      </x:c>
      <x:c r="N866" s="26" t="n">
        <x:v>379.6188</x:v>
      </x:c>
      <x:c r="O866" s="26"/>
      <x:c r="P866" s="26"/>
      <x:c r="Q866" s="26"/>
      <x:c r="R866" s="26" t="n">
        <x:v>0</x:v>
      </x:c>
      <x:c r="S866" s="26"/>
      <x:c r="T866" s="26" t="str">
        <x:v>MX_P0_001;MX_P0_003;MX_P1_072;MX_P1_073;MX_P1_074;MX_P1_243;MX_P1_244</x:v>
      </x:c>
      <x:c r="U866" s="26" t="str"/>
      <x:c r="V866" s="26" t="str">
        <x:v>Derived forecast; not company guidance. | V2 regional-store architecture.</x:v>
      </x:c>
    </x:row>
    <x:row r="867">
      <x:c r="A867" t="str">
        <x:v>蜜雪集团</x:v>
      </x:c>
      <x:c r="B867" t="str">
        <x:v>2026-08-11</x:v>
      </x:c>
      <x:c r="C867" t="str">
        <x:v>Base_g1</x:v>
      </x:c>
      <x:c r="D867" t="n">
        <x:v>2033</x:v>
      </x:c>
      <x:c r="E867" t="str">
        <x:v>equipment_revenue</x:v>
      </x:c>
      <x:c r="F867" s="52"/>
      <x:c r="G867" s="52" t="n">
        <x:v>564.767523716386</x:v>
      </x:c>
      <x:c r="H867" t="str">
        <x:v>RMB mn</x:v>
      </x:c>
      <x:c r="I867" t="str">
        <x:v>R2_Driver_Model</x:v>
      </x:c>
      <x:c r="J867" t="str">
        <x:v>R2 Revenue</x:v>
      </x:c>
      <x:c r="K867" s="26" t="str">
        <x:v>Gross openings × equipment revenue/opening</x:v>
      </x:c>
      <x:c r="L867" s="26" t="n">
        <x:v>0.11</x:v>
      </x:c>
      <x:c r="M867" s="26" t="n">
        <x:v>0.01</x:v>
      </x:c>
      <x:c r="N867" s="26" t="n">
        <x:v>379.6188</x:v>
      </x:c>
      <x:c r="O867" s="26"/>
      <x:c r="P867" s="26"/>
      <x:c r="Q867" s="26"/>
      <x:c r="R867" s="26" t="n">
        <x:v>0</x:v>
      </x:c>
      <x:c r="S867" s="26"/>
      <x:c r="T867" s="26" t="str">
        <x:v>MX_P0_001;MX_P0_003;MX_P1_072;MX_P1_073;MX_P1_074;MX_P1_243;MX_P1_244</x:v>
      </x:c>
      <x:c r="U867" s="26" t="str"/>
      <x:c r="V867" s="26" t="str">
        <x:v>Derived forecast; not company guidance. | V2 regional-store architecture.</x:v>
      </x:c>
    </x:row>
    <x:row r="868">
      <x:c r="A868" t="str">
        <x:v>蜜雪集团</x:v>
      </x:c>
      <x:c r="B868" t="str">
        <x:v>2026-08-11</x:v>
      </x:c>
      <x:c r="C868" t="str">
        <x:v>Base_g1</x:v>
      </x:c>
      <x:c r="D868" t="n">
        <x:v>2033</x:v>
      </x:c>
      <x:c r="E868" t="str">
        <x:v>franchise_service_revenue</x:v>
      </x:c>
      <x:c r="F868" s="52"/>
      <x:c r="G868" s="52" t="n">
        <x:v>1451.9779010894529</x:v>
      </x:c>
      <x:c r="H868" t="str">
        <x:v>RMB mn</x:v>
      </x:c>
      <x:c r="I868" t="str">
        <x:v>R2_Driver_Model</x:v>
      </x:c>
      <x:c r="J868" t="str">
        <x:v>R2 Revenue</x:v>
      </x:c>
      <x:c r="K868" s="26" t="str">
        <x:v>Avg stores × franchise service revenue/store</x:v>
      </x:c>
      <x:c r="L868" s="26" t="n">
        <x:v>0.11</x:v>
      </x:c>
      <x:c r="M868" s="26" t="n">
        <x:v>0.01</x:v>
      </x:c>
      <x:c r="N868" s="26" t="n">
        <x:v>379.6188</x:v>
      </x:c>
      <x:c r="O868" s="26"/>
      <x:c r="P868" s="26"/>
      <x:c r="Q868" s="26"/>
      <x:c r="R868" s="26" t="n">
        <x:v>0</x:v>
      </x:c>
      <x:c r="S868" s="26"/>
      <x:c r="T868" s="26" t="str">
        <x:v>MX_P0_001;MX_P0_003;MX_P1_072;MX_P1_073;MX_P1_074;MX_P1_243;MX_P1_244</x:v>
      </x:c>
      <x:c r="U868" s="26" t="str"/>
      <x:c r="V868" s="26" t="str">
        <x:v>Derived forecast; not company guidance. | V2 regional-store architecture.</x:v>
      </x:c>
    </x:row>
    <x:row r="869">
      <x:c r="A869" t="str">
        <x:v>蜜雪集团</x:v>
      </x:c>
      <x:c r="B869" t="str">
        <x:v>2026-08-11</x:v>
      </x:c>
      <x:c r="C869" t="str">
        <x:v>Base_g1</x:v>
      </x:c>
      <x:c r="D869" t="n">
        <x:v>2033</x:v>
      </x:c>
      <x:c r="E869" t="str">
        <x:v>revenue</x:v>
      </x:c>
      <x:c r="F869" s="52"/>
      <x:c r="G869" s="52" t="n">
        <x:v>61213.684870266676</x:v>
      </x:c>
      <x:c r="H869" t="str">
        <x:v>RMB mn</x:v>
      </x:c>
      <x:c r="I869" t="str">
        <x:v>R2_Driver_Model</x:v>
      </x:c>
      <x:c r="J869" t="str">
        <x:v>R2 Revenue</x:v>
      </x:c>
      <x:c r="K869" s="26" t="str">
        <x:v>Goods revenue + equipment revenue + franchise service revenue</x:v>
      </x:c>
      <x:c r="L869" s="26" t="n">
        <x:v>0.11</x:v>
      </x:c>
      <x:c r="M869" s="26" t="n">
        <x:v>0.01</x:v>
      </x:c>
      <x:c r="N869" s="26" t="n">
        <x:v>379.6188</x:v>
      </x:c>
      <x:c r="O869" s="26"/>
      <x:c r="P869" s="26"/>
      <x:c r="Q869" s="26"/>
      <x:c r="R869" s="26" t="n">
        <x:v>0</x:v>
      </x:c>
      <x:c r="S869" s="26"/>
      <x:c r="T869" s="26" t="str">
        <x:v>MX_P0_001;MX_P0_003;MX_P1_072;MX_P1_073;MX_P1_074;MX_P1_243;MX_P1_244</x:v>
      </x:c>
      <x:c r="U869" s="26" t="str"/>
      <x:c r="V869" s="26" t="str">
        <x:v>Derived forecast; not company guidance. | V2 regional-store architecture.</x:v>
      </x:c>
    </x:row>
    <x:row r="870">
      <x:c r="A870" t="str">
        <x:v>蜜雪集团</x:v>
      </x:c>
      <x:c r="B870" t="str">
        <x:v>2026-08-11</x:v>
      </x:c>
      <x:c r="C870" t="str">
        <x:v>Base_g1</x:v>
      </x:c>
      <x:c r="D870" t="n">
        <x:v>2033</x:v>
      </x:c>
      <x:c r="E870" t="str">
        <x:v>revenue_growth</x:v>
      </x:c>
      <x:c r="F870" s="52"/>
      <x:c r="G870" s="52" t="n">
        <x:v>0.010000000000000231</x:v>
      </x:c>
      <x:c r="H870" t="str">
        <x:v>%</x:v>
      </x:c>
      <x:c r="I870" t="str">
        <x:v>R2_Driver_Model</x:v>
      </x:c>
      <x:c r="J870" t="str">
        <x:v>R2 Revenue</x:v>
      </x:c>
      <x:c r="K870" s="26" t="str">
        <x:v>Revenue / prior-year revenue - 1</x:v>
      </x:c>
      <x:c r="L870" s="26" t="n">
        <x:v>0.11</x:v>
      </x:c>
      <x:c r="M870" s="26" t="n">
        <x:v>0.01</x:v>
      </x:c>
      <x:c r="N870" s="26" t="n">
        <x:v>379.6188</x:v>
      </x:c>
      <x:c r="O870" s="26"/>
      <x:c r="P870" s="26"/>
      <x:c r="Q870" s="26"/>
      <x:c r="R870" s="26" t="n">
        <x:v>0</x:v>
      </x:c>
      <x:c r="S870" s="26"/>
      <x:c r="T870" s="26" t="str">
        <x:v>MX_P0_001;MX_P0_003;MX_P1_072;MX_P1_073;MX_P1_074;MX_P1_243;MX_P1_244</x:v>
      </x:c>
      <x:c r="U870" s="26" t="str"/>
      <x:c r="V870" s="26" t="str">
        <x:v>Derived forecast; not company guidance. | V2 regional-store architecture.</x:v>
      </x:c>
    </x:row>
    <x:row r="871">
      <x:c r="A871" t="str">
        <x:v>蜜雪集团</x:v>
      </x:c>
      <x:c r="B871" t="str">
        <x:v>2026-08-11</x:v>
      </x:c>
      <x:c r="C871" t="str">
        <x:v>Base_g1</x:v>
      </x:c>
      <x:c r="D871" t="n">
        <x:v>2033</x:v>
      </x:c>
      <x:c r="E871" t="str">
        <x:v>normalized_net_income</x:v>
      </x:c>
      <x:c r="F871" s="52"/>
      <x:c r="G871" s="52" t="n">
        <x:v>11018.463276648</x:v>
      </x:c>
      <x:c r="H871" t="str">
        <x:v>RMB mn</x:v>
      </x:c>
      <x:c r="I871" t="str">
        <x:v>R2_Driver_Model</x:v>
      </x:c>
      <x:c r="J871" t="str">
        <x:v>Profit</x:v>
      </x:c>
      <x:c r="K871" s="26" t="str">
        <x:v>Revenue × normalized net margin</x:v>
      </x:c>
      <x:c r="L871" s="26" t="n">
        <x:v>0.11</x:v>
      </x:c>
      <x:c r="M871" s="26" t="n">
        <x:v>0.01</x:v>
      </x:c>
      <x:c r="N871" s="26" t="n">
        <x:v>379.6188</x:v>
      </x:c>
      <x:c r="O871" s="26"/>
      <x:c r="P871" s="26"/>
      <x:c r="Q871" s="26"/>
      <x:c r="R871" s="26" t="n">
        <x:v>0</x:v>
      </x:c>
      <x:c r="S871" s="26"/>
      <x:c r="T871" s="26" t="str">
        <x:v>MX_P0_001;MX_P0_003;MX_P1_072;MX_P1_073;MX_P1_074;MX_P1_243;MX_P1_244</x:v>
      </x:c>
      <x:c r="U871" s="26" t="str"/>
      <x:c r="V871" s="26" t="str">
        <x:v>Derived forecast; not company guidance. | V2 regional-store architecture.</x:v>
      </x:c>
    </x:row>
    <x:row r="872">
      <x:c r="A872" t="str">
        <x:v>蜜雪集团</x:v>
      </x:c>
      <x:c r="B872" t="str">
        <x:v>2026-08-11</x:v>
      </x:c>
      <x:c r="C872" t="str">
        <x:v>Base_g1</x:v>
      </x:c>
      <x:c r="D872" t="n">
        <x:v>2033</x:v>
      </x:c>
      <x:c r="E872" t="str">
        <x:v>eps_normalized</x:v>
      </x:c>
      <x:c r="F872" s="52"/>
      <x:c r="G872" s="52" t="n">
        <x:v>29.02507272202536</x:v>
      </x:c>
      <x:c r="H872" t="str">
        <x:v>RMB/share</x:v>
      </x:c>
      <x:c r="I872" t="str">
        <x:v>R2_Driver_Model</x:v>
      </x:c>
      <x:c r="J872" t="str">
        <x:v>Profit</x:v>
      </x:c>
      <x:c r="K872" s="26" t="str">
        <x:v>Normalized net income / diluted shares</x:v>
      </x:c>
      <x:c r="L872" s="26" t="n">
        <x:v>0.11</x:v>
      </x:c>
      <x:c r="M872" s="26" t="n">
        <x:v>0.01</x:v>
      </x:c>
      <x:c r="N872" s="26" t="n">
        <x:v>379.6188</x:v>
      </x:c>
      <x:c r="O872" s="26"/>
      <x:c r="P872" s="26"/>
      <x:c r="Q872" s="26"/>
      <x:c r="R872" s="26" t="n">
        <x:v>0</x:v>
      </x:c>
      <x:c r="S872" s="26"/>
      <x:c r="T872" s="26" t="str">
        <x:v>MX_P0_001;MX_P0_003;MX_P1_072;MX_P1_073;MX_P1_074;MX_P1_243;MX_P1_244</x:v>
      </x:c>
      <x:c r="U872" s="26" t="str"/>
      <x:c r="V872" s="26" t="str">
        <x:v>Derived forecast; not company guidance.</x:v>
      </x:c>
    </x:row>
    <x:row r="873">
      <x:c r="A873" t="str">
        <x:v>蜜雪集团</x:v>
      </x:c>
      <x:c r="B873" t="str">
        <x:v>2026-08-11</x:v>
      </x:c>
      <x:c r="C873" t="str">
        <x:v>Base_g1</x:v>
      </x:c>
      <x:c r="D873" t="n">
        <x:v>2033</x:v>
      </x:c>
      <x:c r="E873" t="str">
        <x:v>fcf</x:v>
      </x:c>
      <x:c r="F873" s="52"/>
      <x:c r="G873" s="52" t="n">
        <x:v>9586.06305068376</x:v>
      </x:c>
      <x:c r="H873" t="str">
        <x:v>RMB mn</x:v>
      </x:c>
      <x:c r="I873" t="str">
        <x:v>R2_Driver_Model</x:v>
      </x:c>
      <x:c r="J873" t="str">
        <x:v>Cash Flow</x:v>
      </x:c>
      <x:c r="K873" s="26" t="str">
        <x:v>Normalized net income × FCF conversion</x:v>
      </x:c>
      <x:c r="L873" s="26" t="n">
        <x:v>0.11</x:v>
      </x:c>
      <x:c r="M873" s="26" t="n">
        <x:v>0.01</x:v>
      </x:c>
      <x:c r="N873" s="26" t="n">
        <x:v>379.6188</x:v>
      </x:c>
      <x:c r="O873" s="26"/>
      <x:c r="P873" s="26"/>
      <x:c r="Q873" s="26"/>
      <x:c r="R873" s="26" t="n">
        <x:v>0</x:v>
      </x:c>
      <x:c r="S873" s="26"/>
      <x:c r="T873" s="26" t="str">
        <x:v>MX_P0_001;MX_P0_003;MX_P1_072;MX_P1_073;MX_P1_074;MX_P1_243;MX_P1_244</x:v>
      </x:c>
      <x:c r="U873" s="26" t="str"/>
      <x:c r="V873" s="26" t="str">
        <x:v>Derived forecast; not company guidance. | V2 regional-store architecture.</x:v>
      </x:c>
    </x:row>
    <x:row r="874">
      <x:c r="A874" t="str">
        <x:v>蜜雪集团</x:v>
      </x:c>
      <x:c r="B874" t="str">
        <x:v>2026-08-11</x:v>
      </x:c>
      <x:c r="C874" t="str">
        <x:v>Base_g1</x:v>
      </x:c>
      <x:c r="D874" t="n">
        <x:v>2033</x:v>
      </x:c>
      <x:c r="E874" t="str">
        <x:v>capex</x:v>
      </x:c>
      <x:c r="F874" s="52"/>
      <x:c r="G874" s="52" t="n">
        <x:v>1836.4105461080003</x:v>
      </x:c>
      <x:c r="H874" t="str">
        <x:v>RMB mn</x:v>
      </x:c>
      <x:c r="I874" t="str">
        <x:v>R2_Driver_Model</x:v>
      </x:c>
      <x:c r="J874" t="str">
        <x:v>Cash Flow</x:v>
      </x:c>
      <x:c r="K874" s="26" t="str">
        <x:v>Revenue × Capex/Revenue</x:v>
      </x:c>
      <x:c r="L874" s="26" t="n">
        <x:v>0.11</x:v>
      </x:c>
      <x:c r="M874" s="26" t="n">
        <x:v>0.01</x:v>
      </x:c>
      <x:c r="N874" s="26" t="n">
        <x:v>379.6188</x:v>
      </x:c>
      <x:c r="O874" s="26"/>
      <x:c r="P874" s="26"/>
      <x:c r="Q874" s="26"/>
      <x:c r="R874" s="26" t="n">
        <x:v>0</x:v>
      </x:c>
      <x:c r="S874" s="26"/>
      <x:c r="T874" s="26" t="str">
        <x:v>MX_P0_001;MX_P0_003;MX_P1_072;MX_P1_073;MX_P1_074;MX_P1_243;MX_P1_244</x:v>
      </x:c>
      <x:c r="U874" s="26" t="str"/>
      <x:c r="V874" s="26" t="str">
        <x:v>Derived forecast; not company guidance.</x:v>
      </x:c>
    </x:row>
    <x:row r="875">
      <x:c r="A875" t="str">
        <x:v>蜜雪集团</x:v>
      </x:c>
      <x:c r="B875" t="str">
        <x:v>2026-08-11</x:v>
      </x:c>
      <x:c r="C875" t="str">
        <x:v>Base_g1</x:v>
      </x:c>
      <x:c r="D875" t="n">
        <x:v>2033</x:v>
      </x:c>
      <x:c r="E875" t="str">
        <x:v>cfo</x:v>
      </x:c>
      <x:c r="F875" s="52"/>
      <x:c r="G875" s="52" t="n">
        <x:v>11422.47359679176</x:v>
      </x:c>
      <x:c r="H875" t="str">
        <x:v>RMB mn</x:v>
      </x:c>
      <x:c r="I875" t="str">
        <x:v>R2_Driver_Model</x:v>
      </x:c>
      <x:c r="J875" t="str">
        <x:v>Cash Flow</x:v>
      </x:c>
      <x:c r="K875" s="26" t="str">
        <x:v>FCF + Capex</x:v>
      </x:c>
      <x:c r="L875" s="26" t="n">
        <x:v>0.11</x:v>
      </x:c>
      <x:c r="M875" s="26" t="n">
        <x:v>0.01</x:v>
      </x:c>
      <x:c r="N875" s="26" t="n">
        <x:v>379.6188</x:v>
      </x:c>
      <x:c r="O875" s="26"/>
      <x:c r="P875" s="26"/>
      <x:c r="Q875" s="26"/>
      <x:c r="R875" s="26" t="n">
        <x:v>0</x:v>
      </x:c>
      <x:c r="S875" s="26"/>
      <x:c r="T875" s="26" t="str">
        <x:v>MX_P0_001;MX_P0_003;MX_P1_072;MX_P1_073;MX_P1_074;MX_P1_243;MX_P1_244</x:v>
      </x:c>
      <x:c r="U875" s="26" t="str"/>
      <x:c r="V875" s="26" t="str">
        <x:v>Derived forecast; not company guidance.</x:v>
      </x:c>
    </x:row>
    <x:row r="876">
      <x:c r="A876" t="str">
        <x:v>蜜雪集团</x:v>
      </x:c>
      <x:c r="B876" t="str">
        <x:v>2026-08-11</x:v>
      </x:c>
      <x:c r="C876" t="str">
        <x:v>Base_g1</x:v>
      </x:c>
      <x:c r="D876" t="n">
        <x:v>2033</x:v>
      </x:c>
      <x:c r="E876" t="str">
        <x:v>operating_nwc</x:v>
      </x:c>
      <x:c r="F876" s="52"/>
      <x:c r="G876" s="52" t="n">
        <x:v>-1836.4105461080003</x:v>
      </x:c>
      <x:c r="H876" t="str">
        <x:v>RMB mn</x:v>
      </x:c>
      <x:c r="I876" t="str">
        <x:v>R2_Driver_Model</x:v>
      </x:c>
      <x:c r="J876" t="str">
        <x:v>Working Capital</x:v>
      </x:c>
      <x:c r="K876" s="26" t="str">
        <x:v>Revenue × NWC/Revenue</x:v>
      </x:c>
      <x:c r="L876" s="26" t="n">
        <x:v>0.11</x:v>
      </x:c>
      <x:c r="M876" s="26" t="n">
        <x:v>0.01</x:v>
      </x:c>
      <x:c r="N876" s="26" t="n">
        <x:v>379.6188</x:v>
      </x:c>
      <x:c r="O876" s="26"/>
      <x:c r="P876" s="26"/>
      <x:c r="Q876" s="26"/>
      <x:c r="R876" s="26" t="n">
        <x:v>0</x:v>
      </x:c>
      <x:c r="S876" s="26"/>
      <x:c r="T876" s="26" t="str">
        <x:v>MX_P0_001;MX_P0_003;MX_P1_072;MX_P1_073;MX_P1_074;MX_P1_243;MX_P1_244</x:v>
      </x:c>
      <x:c r="U876" s="26" t="str"/>
      <x:c r="V876" s="26" t="str">
        <x:v>Derived forecast; not company guidance.</x:v>
      </x:c>
    </x:row>
    <x:row r="877">
      <x:c r="A877" t="str">
        <x:v>蜜雪集团</x:v>
      </x:c>
      <x:c r="B877" t="str">
        <x:v>2026-08-11</x:v>
      </x:c>
      <x:c r="C877" t="str">
        <x:v>Base_g1</x:v>
      </x:c>
      <x:c r="D877" t="n">
        <x:v>2033</x:v>
      </x:c>
      <x:c r="E877" t="str">
        <x:v>operating_invested_capital_proxy</x:v>
      </x:c>
      <x:c r="F877" s="52"/>
      <x:c r="G877" s="52" t="n">
        <x:v>12242.736974053336</x:v>
      </x:c>
      <x:c r="H877" t="str">
        <x:v>RMB mn</x:v>
      </x:c>
      <x:c r="I877" t="str">
        <x:v>R2_Driver_Model</x:v>
      </x:c>
      <x:c r="J877" t="str">
        <x:v>Capital Efficiency</x:v>
      </x:c>
      <x:c r="K877" s="26" t="str">
        <x:v>Revenue × operating invested capital/revenue</x:v>
      </x:c>
      <x:c r="L877" s="26" t="n">
        <x:v>0.11</x:v>
      </x:c>
      <x:c r="M877" s="26" t="n">
        <x:v>0.01</x:v>
      </x:c>
      <x:c r="N877" s="26" t="n">
        <x:v>379.6188</x:v>
      </x:c>
      <x:c r="O877" s="26"/>
      <x:c r="P877" s="26"/>
      <x:c r="Q877" s="26"/>
      <x:c r="R877" s="26" t="n">
        <x:v>0</x:v>
      </x:c>
      <x:c r="S877" s="26"/>
      <x:c r="T877" s="26" t="str">
        <x:v>MX_P0_001;MX_P0_003;MX_P1_072;MX_P1_073;MX_P1_074;MX_P1_243;MX_P1_244</x:v>
      </x:c>
      <x:c r="U877" s="26" t="str"/>
      <x:c r="V877" s="26" t="str">
        <x:v>Derived forecast; not company guidance.</x:v>
      </x:c>
    </x:row>
    <x:row r="878">
      <x:c r="A878" t="str">
        <x:v>蜜雪集团</x:v>
      </x:c>
      <x:c r="B878" t="str">
        <x:v>2026-08-11</x:v>
      </x:c>
      <x:c r="C878" t="str">
        <x:v>Base_g1</x:v>
      </x:c>
      <x:c r="D878" t="n">
        <x:v>2033</x:v>
      </x:c>
      <x:c r="E878" t="str">
        <x:v>nopat_proxy</x:v>
      </x:c>
      <x:c r="F878" s="52"/>
      <x:c r="G878" s="52" t="n">
        <x:v>10456.521649538954</x:v>
      </x:c>
      <x:c r="H878" t="str">
        <x:v>RMB mn</x:v>
      </x:c>
      <x:c r="I878" t="str">
        <x:v>R2_Driver_Model</x:v>
      </x:c>
      <x:c r="J878" t="str">
        <x:v>Capital Efficiency</x:v>
      </x:c>
      <x:c r="K878" s="26" t="str">
        <x:v>Revenue × core operating margin × (1-tax rate)</x:v>
      </x:c>
      <x:c r="L878" s="26" t="n">
        <x:v>0.11</x:v>
      </x:c>
      <x:c r="M878" s="26" t="n">
        <x:v>0.01</x:v>
      </x:c>
      <x:c r="N878" s="26" t="n">
        <x:v>379.6188</x:v>
      </x:c>
      <x:c r="O878" s="26"/>
      <x:c r="P878" s="26"/>
      <x:c r="Q878" s="26"/>
      <x:c r="R878" s="26" t="n">
        <x:v>0</x:v>
      </x:c>
      <x:c r="S878" s="26"/>
      <x:c r="T878" s="26" t="str">
        <x:v>MX_P0_001;MX_P0_003;MX_P1_072;MX_P1_073;MX_P1_074;MX_P1_243;MX_P1_244</x:v>
      </x:c>
      <x:c r="U878" s="26" t="str"/>
      <x:c r="V878" s="26" t="str">
        <x:v>Derived forecast; not company guidance.</x:v>
      </x:c>
    </x:row>
    <x:row r="879">
      <x:c r="A879" t="str">
        <x:v>蜜雪集团</x:v>
      </x:c>
      <x:c r="B879" t="str">
        <x:v>2026-08-11</x:v>
      </x:c>
      <x:c r="C879" t="str">
        <x:v>Base_g1</x:v>
      </x:c>
      <x:c r="D879" t="n">
        <x:v>2033</x:v>
      </x:c>
      <x:c r="E879" t="str">
        <x:v>roic_proxy</x:v>
      </x:c>
      <x:c r="F879" s="52"/>
      <x:c r="G879" s="52" t="n">
        <x:v>0.8583492537313434</x:v>
      </x:c>
      <x:c r="H879" t="str">
        <x:v>%</x:v>
      </x:c>
      <x:c r="I879" t="str">
        <x:v>R2_Driver_Model</x:v>
      </x:c>
      <x:c r="J879" t="str">
        <x:v>Capital Efficiency</x:v>
      </x:c>
      <x:c r="K879" s="26" t="str">
        <x:v>NOPAT / average operating invested capital proxy</x:v>
      </x:c>
      <x:c r="L879" s="26" t="n">
        <x:v>0.11</x:v>
      </x:c>
      <x:c r="M879" s="26" t="n">
        <x:v>0.01</x:v>
      </x:c>
      <x:c r="N879" s="26" t="n">
        <x:v>379.6188</x:v>
      </x:c>
      <x:c r="O879" s="26"/>
      <x:c r="P879" s="26"/>
      <x:c r="Q879" s="26"/>
      <x:c r="R879" s="26" t="n">
        <x:v>0</x:v>
      </x:c>
      <x:c r="S879" s="26"/>
      <x:c r="T879" s="26" t="str">
        <x:v>MX_P0_001;MX_P0_003;MX_P1_072;MX_P1_073;MX_P1_074;MX_P1_243;MX_P1_244</x:v>
      </x:c>
      <x:c r="U879" s="26" t="str"/>
      <x:c r="V879" s="26" t="str">
        <x:v>Derived forecast; not company guidance.</x:v>
      </x:c>
    </x:row>
    <x:row r="880">
      <x:c r="A880" t="str">
        <x:v>蜜雪集团</x:v>
      </x:c>
      <x:c r="B880" t="str">
        <x:v>2026-08-11</x:v>
      </x:c>
      <x:c r="C880" t="str">
        <x:v>Base_g1</x:v>
      </x:c>
      <x:c r="D880" t="n">
        <x:v>2033</x:v>
      </x:c>
      <x:c r="E880" t="str">
        <x:v>incremental_roic_3y_proxy</x:v>
      </x:c>
      <x:c r="F880" s="52"/>
      <x:c r="G880" s="52" t="n">
        <x:v>0.8540999999999983</x:v>
      </x:c>
      <x:c r="H880" t="str">
        <x:v>%</x:v>
      </x:c>
      <x:c r="I880" t="str">
        <x:v>R2_Driver_Model</x:v>
      </x:c>
      <x:c r="J880" t="str">
        <x:v>Capital Efficiency</x:v>
      </x:c>
      <x:c r="K880" s="26" t="str">
        <x:v>ΔNOPAT(3Y) / Δending operating invested capital proxy(3Y)</x:v>
      </x:c>
      <x:c r="L880" s="26" t="n">
        <x:v>0.11</x:v>
      </x:c>
      <x:c r="M880" s="26" t="n">
        <x:v>0.01</x:v>
      </x:c>
      <x:c r="N880" s="26" t="n">
        <x:v>379.6188</x:v>
      </x:c>
      <x:c r="O880" s="26"/>
      <x:c r="P880" s="26"/>
      <x:c r="Q880" s="26"/>
      <x:c r="R880" s="26" t="n">
        <x:v>0</x:v>
      </x:c>
      <x:c r="S880" s="26"/>
      <x:c r="T880" s="26" t="str">
        <x:v>MX_P0_001;MX_P0_003;MX_P1_072;MX_P1_073;MX_P1_074;MX_P1_243;MX_P1_244</x:v>
      </x:c>
      <x:c r="U880" s="26" t="str"/>
      <x:c r="V880" s="26" t="str">
        <x:v>Definition-sensitive forecast proxy; use hurdle crossing more than point estimate.</x:v>
      </x:c>
    </x:row>
    <x:row r="881">
      <x:c r="A881" t="str">
        <x:v>蜜雪集团</x:v>
      </x:c>
      <x:c r="B881" t="str">
        <x:v>2026-08-11</x:v>
      </x:c>
      <x:c r="C881" t="str">
        <x:v>Base_g1</x:v>
      </x:c>
      <x:c r="D881" t="n">
        <x:v>2033</x:v>
      </x:c>
      <x:c r="E881" t="str">
        <x:v>equity_pre_distribution</x:v>
      </x:c>
      <x:c r="F881" s="52"/>
      <x:c r="G881" s="52" t="n">
        <x:v>101286.08637326212</x:v>
      </x:c>
      <x:c r="H881" t="str">
        <x:v>RMB mn</x:v>
      </x:c>
      <x:c r="I881" t="str">
        <x:v>R2_Driver_Model</x:v>
      </x:c>
      <x:c r="J881" t="str">
        <x:v>Capital Allocation</x:v>
      </x:c>
      <x:c r="K881" s="26" t="str">
        <x:v>Prior equity + normalized net income; no dividend/repurchase assumed</x:v>
      </x:c>
      <x:c r="L881" s="26" t="n">
        <x:v>0.11</x:v>
      </x:c>
      <x:c r="M881" s="26" t="n">
        <x:v>0.01</x:v>
      </x:c>
      <x:c r="N881" s="26" t="n">
        <x:v>379.6188</x:v>
      </x:c>
      <x:c r="O881" s="26"/>
      <x:c r="P881" s="26"/>
      <x:c r="Q881" s="26"/>
      <x:c r="R881" s="26" t="n">
        <x:v>0</x:v>
      </x:c>
      <x:c r="S881" s="26"/>
      <x:c r="T881" s="26" t="str">
        <x:v>MX_P0_001;MX_P0_003;MX_P1_072;MX_P1_073;MX_P1_074;MX_P1_243;MX_P1_244</x:v>
      </x:c>
      <x:c r="U881" s="26" t="str"/>
      <x:c r="V881" s="26" t="str">
        <x:v>Derived forecast; not company guidance.</x:v>
      </x:c>
    </x:row>
    <x:row r="882">
      <x:c r="A882" t="str">
        <x:v>蜜雪集团</x:v>
      </x:c>
      <x:c r="B882" t="str">
        <x:v>2026-08-11</x:v>
      </x:c>
      <x:c r="C882" t="str">
        <x:v>Base_g1</x:v>
      </x:c>
      <x:c r="D882" t="n">
        <x:v>2033</x:v>
      </x:c>
      <x:c r="E882" t="str">
        <x:v>roe_normalized</x:v>
      </x:c>
      <x:c r="F882" s="52"/>
      <x:c r="G882" s="52" t="n">
        <x:v>0.1150430686739665</x:v>
      </x:c>
      <x:c r="H882" t="str">
        <x:v>%</x:v>
      </x:c>
      <x:c r="I882" t="str">
        <x:v>R2_Driver_Model</x:v>
      </x:c>
      <x:c r="J882" t="str">
        <x:v>Capital Efficiency</x:v>
      </x:c>
      <x:c r="K882" s="26" t="str">
        <x:v>Normalized net income / average equity</x:v>
      </x:c>
      <x:c r="L882" s="26" t="n">
        <x:v>0.11</x:v>
      </x:c>
      <x:c r="M882" s="26" t="n">
        <x:v>0.01</x:v>
      </x:c>
      <x:c r="N882" s="26" t="n">
        <x:v>379.6188</x:v>
      </x:c>
      <x:c r="O882" s="26"/>
      <x:c r="P882" s="26"/>
      <x:c r="Q882" s="26"/>
      <x:c r="R882" s="26" t="n">
        <x:v>0</x:v>
      </x:c>
      <x:c r="S882" s="26"/>
      <x:c r="T882" s="26" t="str">
        <x:v>MX_P0_001;MX_P0_003;MX_P1_072;MX_P1_073;MX_P1_074;MX_P1_243;MX_P1_244</x:v>
      </x:c>
      <x:c r="U882" s="26" t="str"/>
      <x:c r="V882" s="26" t="str">
        <x:v>Derived forecast; not company guidance.</x:v>
      </x:c>
    </x:row>
    <x:row r="883">
      <x:c r="A883" t="str">
        <x:v>蜜雪集团</x:v>
      </x:c>
      <x:c r="B883" t="str">
        <x:v>2026-08-11</x:v>
      </x:c>
      <x:c r="C883" t="str">
        <x:v>Base_g1</x:v>
      </x:c>
      <x:c r="D883" t="n">
        <x:v>2033</x:v>
      </x:c>
      <x:c r="E883" t="str">
        <x:v>net_cash_pre_capital_allocation</x:v>
      </x:c>
      <x:c r="F883" s="52"/>
      <x:c r="G883" s="52" t="n">
        <x:v>85791.27469416114</x:v>
      </x:c>
      <x:c r="H883" t="str">
        <x:v>RMB mn</x:v>
      </x:c>
      <x:c r="I883" t="str">
        <x:v>R2_Driver_Model</x:v>
      </x:c>
      <x:c r="J883" t="str">
        <x:v>Capital Allocation</x:v>
      </x:c>
      <x:c r="K883" s="26" t="str">
        <x:v>Prior broad net cash + FCF; no future dividends/M&amp;A/repurchases assumed</x:v>
      </x:c>
      <x:c r="L883" s="26" t="n">
        <x:v>0.11</x:v>
      </x:c>
      <x:c r="M883" s="26" t="n">
        <x:v>0.01</x:v>
      </x:c>
      <x:c r="N883" s="26" t="n">
        <x:v>379.6188</x:v>
      </x:c>
      <x:c r="O883" s="26"/>
      <x:c r="P883" s="26"/>
      <x:c r="Q883" s="26"/>
      <x:c r="R883" s="26" t="n">
        <x:v>0</x:v>
      </x:c>
      <x:c r="S883" s="26"/>
      <x:c r="T883" s="26" t="str">
        <x:v>MX_P0_001;MX_P0_003;MX_P1_072;MX_P1_073;MX_P1_074;MX_P1_243;MX_P1_244</x:v>
      </x:c>
      <x:c r="U883" s="26" t="str"/>
      <x:c r="V883" s="26" t="str">
        <x:v>Derived forecast; not company guidance. | V2 regional-store architecture.</x:v>
      </x:c>
    </x:row>
    <x:row r="884">
      <x:c r="A884" t="str">
        <x:v>蜜雪集团</x:v>
      </x:c>
      <x:c r="B884" t="str">
        <x:v>2026-08-11</x:v>
      </x:c>
      <x:c r="C884" t="str">
        <x:v>Base_g1</x:v>
      </x:c>
      <x:c r="D884" t="n">
        <x:v>2034</x:v>
      </x:c>
      <x:c r="E884" t="str">
        <x:v>store_growth</x:v>
      </x:c>
      <x:c r="F884" s="52" t="n">
        <x:v>0.01</x:v>
      </x:c>
      <x:c r="G884" s="52" t="n">
        <x:v>0.010000000000000009</x:v>
      </x:c>
      <x:c r="H884" t="str">
        <x:v>%</x:v>
      </x:c>
      <x:c r="I884" t="str">
        <x:v>Derived</x:v>
      </x:c>
      <x:c r="J884" t="str">
        <x:v>Store Network Derived</x:v>
      </x:c>
      <x:c r="K884" s="26" t="str">
        <x:v>Total store growth = (Mainland stores + Overseas stores) / prior total stores - 1</x:v>
      </x:c>
      <x:c r="L884" s="26" t="n">
        <x:v>0.11</x:v>
      </x:c>
      <x:c r="M884" s="26" t="n">
        <x:v>0.01</x:v>
      </x:c>
      <x:c r="N884" s="26" t="n">
        <x:v>379.6188</x:v>
      </x:c>
      <x:c r="O884" s="26"/>
      <x:c r="P884" s="26"/>
      <x:c r="Q884" s="26"/>
      <x:c r="R884" s="26" t="n">
        <x:v>0</x:v>
      </x:c>
      <x:c r="S884" s="26"/>
      <x:c r="T884" s="26" t="str">
        <x:v>MX_P0_001;MX_P1_243;MX_P1_244</x:v>
      </x:c>
      <x:c r="U884" s="26" t="str">
        <x:v>V2重构：总门店增速由中国内地与海外两条独立路径推导，不再作为手填输入。</x:v>
      </x:c>
      <x:c r="V884" s="26" t="str">
        <x:v>Legacy preset retained for audit only; final is derived. | V2 regional-store architecture.</x:v>
      </x:c>
    </x:row>
    <x:row r="885">
      <x:c r="A885" t="str">
        <x:v>蜜雪集团</x:v>
      </x:c>
      <x:c r="B885" t="str">
        <x:v>2026-08-11</x:v>
      </x:c>
      <x:c r="C885" t="str">
        <x:v>Base_g1</x:v>
      </x:c>
      <x:c r="D885" t="n">
        <x:v>2034</x:v>
      </x:c>
      <x:c r="E885" t="str">
        <x:v>closure_rate_proxy_assumption</x:v>
      </x:c>
      <x:c r="F885" s="52" t="n">
        <x:v>0.06</x:v>
      </x:c>
      <x:c r="G885" s="52" t="n">
        <x:v>0.06</x:v>
      </x:c>
      <x:c r="H885" t="str">
        <x:v>%</x:v>
      </x:c>
      <x:c r="I885" t="str">
        <x:v>Assumption</x:v>
      </x:c>
      <x:c r="J885" t="str">
        <x:v>Store Network</x:v>
      </x:c>
      <x:c r="K885" s="26" t="str">
        <x:v>Forecast closures = prior ending stores × closure rate</x:v>
      </x:c>
      <x:c r="L885" s="26" t="n">
        <x:v>0.11</x:v>
      </x:c>
      <x:c r="M885" s="26" t="n">
        <x:v>0.01</x:v>
      </x:c>
      <x:c r="N885" s="26" t="n">
        <x:v>379.6188</x:v>
      </x:c>
      <x:c r="O885" s="26"/>
      <x:c r="P885" s="26"/>
      <x:c r="Q885" s="26"/>
      <x:c r="R885" s="26" t="n">
        <x:v>0</x:v>
      </x:c>
      <x:c r="S885" s="26"/>
      <x:c r="T885" s="26" t="str">
        <x:v>MX_P1_243;MX_P1_244</x:v>
      </x:c>
      <x:c r="U885" s="26" t="str">
        <x:v>2031-2035按框架固定收敛：Bear/Base/Bull分别对应0%/1%/2%；不再外推高增长。</x:v>
      </x:c>
      <x:c r="V885" s="26" t="str">
        <x:v>Assumption. 2031-2035 follows g0/g1/g2 discipline.</x:v>
      </x:c>
    </x:row>
    <x:row r="886">
      <x:c r="A886" t="str">
        <x:v>蜜雪集团</x:v>
      </x:c>
      <x:c r="B886" t="str">
        <x:v>2026-08-11</x:v>
      </x:c>
      <x:c r="C886" t="str">
        <x:v>Base_g1</x:v>
      </x:c>
      <x:c r="D886" t="n">
        <x:v>2034</x:v>
      </x:c>
      <x:c r="E886" t="str">
        <x:v>overseas_store_growth</x:v>
      </x:c>
      <x:c r="F886" s="52" t="n">
        <x:v>0.01</x:v>
      </x:c>
      <x:c r="G886" s="52" t="n">
        <x:v>0.01</x:v>
      </x:c>
      <x:c r="H886" t="str">
        <x:v>%</x:v>
      </x:c>
      <x:c r="I886" t="str">
        <x:v>Assumption</x:v>
      </x:c>
      <x:c r="J886" t="str">
        <x:v>Overseas</x:v>
      </x:c>
      <x:c r="K886" s="26" t="str">
        <x:v>Overseas stores = prior overseas stores × (1 + growth)</x:v>
      </x:c>
      <x:c r="L886" s="26" t="n">
        <x:v>0.11</x:v>
      </x:c>
      <x:c r="M886" s="26" t="n">
        <x:v>0.01</x:v>
      </x:c>
      <x:c r="N886" s="26" t="n">
        <x:v>379.6188</x:v>
      </x:c>
      <x:c r="O886" s="26"/>
      <x:c r="P886" s="26"/>
      <x:c r="Q886" s="26"/>
      <x:c r="R886" s="26" t="n">
        <x:v>0</x:v>
      </x:c>
      <x:c r="S886" s="26"/>
      <x:c r="T886" s="26" t="str">
        <x:v>MX_P0_003</x:v>
      </x:c>
      <x:c r="U886" s="26" t="str">
        <x:v>2031-2035按框架固定收敛：Bear/Base/Bull分别对应0%/1%/2%；不再外推高增长。</x:v>
      </x:c>
      <x:c r="V886" s="26" t="str">
        <x:v>Assumption. 2031-2035 follows g0/g1/g2 discipline.</x:v>
      </x:c>
    </x:row>
    <x:row r="887">
      <x:c r="A887" t="str">
        <x:v>蜜雪集团</x:v>
      </x:c>
      <x:c r="B887" t="str">
        <x:v>2026-08-11</x:v>
      </x:c>
      <x:c r="C887" t="str">
        <x:v>Base_g1</x:v>
      </x:c>
      <x:c r="D887" t="n">
        <x:v>2034</x:v>
      </x:c>
      <x:c r="E887" t="str">
        <x:v>goods_revenue_per_avg_store_growth</x:v>
      </x:c>
      <x:c r="F887" s="52" t="n">
        <x:v>0</x:v>
      </x:c>
      <x:c r="G887" s="52" t="n">
        <x:v>0</x:v>
      </x:c>
      <x:c r="H887" t="str">
        <x:v>%</x:v>
      </x:c>
      <x:c r="I887" t="str">
        <x:v>Assumption</x:v>
      </x:c>
      <x:c r="J887" t="str">
        <x:v>R2 Unit Monetization</x:v>
      </x:c>
      <x:c r="K887" s="26" t="str">
        <x:v>Recurring goods revenue/store growth</x:v>
      </x:c>
      <x:c r="L887" s="26" t="n">
        <x:v>0.11</x:v>
      </x:c>
      <x:c r="M887" s="26" t="n">
        <x:v>0.01</x:v>
      </x:c>
      <x:c r="N887" s="26" t="n">
        <x:v>379.6188</x:v>
      </x:c>
      <x:c r="O887" s="26"/>
      <x:c r="P887" s="26"/>
      <x:c r="Q887" s="26"/>
      <x:c r="R887" s="26" t="n">
        <x:v>0</x:v>
      </x:c>
      <x:c r="S887" s="26"/>
      <x:c r="T887" s="26" t="str">
        <x:v>MX_P1_233;MX_P0_001;MX_P1_072</x:v>
      </x:c>
      <x:c r="U887" s="26" t="str">
        <x:v>2031-2035按框架固定收敛：Bear/Base/Bull分别对应0%/1%/2%；不再外推高增长。</x:v>
      </x:c>
      <x:c r="V887" s="26" t="str">
        <x:v>Assumption. 2031-2035 follows g0/g1/g2 discipline.</x:v>
      </x:c>
    </x:row>
    <x:row r="888">
      <x:c r="A888" t="str">
        <x:v>蜜雪集团</x:v>
      </x:c>
      <x:c r="B888" t="str">
        <x:v>2026-08-11</x:v>
      </x:c>
      <x:c r="C888" t="str">
        <x:v>Base_g1</x:v>
      </x:c>
      <x:c r="D888" t="n">
        <x:v>2034</x:v>
      </x:c>
      <x:c r="E888" t="str">
        <x:v>equipment_revenue_per_opening</x:v>
      </x:c>
      <x:c r="F888" s="52" t="n">
        <x:v>0.086</x:v>
      </x:c>
      <x:c r="G888" s="52" t="n">
        <x:v>0.086</x:v>
      </x:c>
      <x:c r="H888" t="str">
        <x:v>RMB mn/opening</x:v>
      </x:c>
      <x:c r="I888" t="str">
        <x:v>Assumption</x:v>
      </x:c>
      <x:c r="J888" t="str">
        <x:v>R2 Unit Monetization</x:v>
      </x:c>
      <x:c r="K888" s="26" t="str">
        <x:v>Equipment revenue = gross openings × equipment revenue/opening</x:v>
      </x:c>
      <x:c r="L888" s="26" t="n">
        <x:v>0.11</x:v>
      </x:c>
      <x:c r="M888" s="26" t="n">
        <x:v>0.01</x:v>
      </x:c>
      <x:c r="N888" s="26" t="n">
        <x:v>379.6188</x:v>
      </x:c>
      <x:c r="O888" s="26"/>
      <x:c r="P888" s="26"/>
      <x:c r="Q888" s="26"/>
      <x:c r="R888" s="26" t="n">
        <x:v>0</x:v>
      </x:c>
      <x:c r="S888" s="26"/>
      <x:c r="T888" s="26" t="str">
        <x:v>MX_P1_073;MX_P1_243</x:v>
      </x:c>
      <x:c r="U888" s="26" t="str">
        <x:v>2031-2035按框架固定收敛：Bear/Base/Bull分别对应0%/1%/2%；不再外推高增长。</x:v>
      </x:c>
      <x:c r="V888" s="26" t="str">
        <x:v>Assumption. 2031-2035 follows g0/g1/g2 discipline.</x:v>
      </x:c>
    </x:row>
    <x:row r="889">
      <x:c r="A889" t="str">
        <x:v>蜜雪集团</x:v>
      </x:c>
      <x:c r="B889" t="str">
        <x:v>2026-08-11</x:v>
      </x:c>
      <x:c r="C889" t="str">
        <x:v>Base_g1</x:v>
      </x:c>
      <x:c r="D889" t="n">
        <x:v>2034</x:v>
      </x:c>
      <x:c r="E889" t="str">
        <x:v>franchise_service_revenue_per_avg_store</x:v>
      </x:c>
      <x:c r="F889" s="52" t="n">
        <x:v>0.0154</x:v>
      </x:c>
      <x:c r="G889" s="52" t="n">
        <x:v>0.0154</x:v>
      </x:c>
      <x:c r="H889" t="str">
        <x:v>RMB mn/store</x:v>
      </x:c>
      <x:c r="I889" t="str">
        <x:v>Assumption</x:v>
      </x:c>
      <x:c r="J889" t="str">
        <x:v>R2 Unit Monetization</x:v>
      </x:c>
      <x:c r="K889" s="26" t="str">
        <x:v>Franchise service revenue = simple average stores × service revenue/store</x:v>
      </x:c>
      <x:c r="L889" s="26" t="n">
        <x:v>0.11</x:v>
      </x:c>
      <x:c r="M889" s="26" t="n">
        <x:v>0.01</x:v>
      </x:c>
      <x:c r="N889" s="26" t="n">
        <x:v>379.6188</x:v>
      </x:c>
      <x:c r="O889" s="26"/>
      <x:c r="P889" s="26"/>
      <x:c r="Q889" s="26"/>
      <x:c r="R889" s="26" t="n">
        <x:v>0</x:v>
      </x:c>
      <x:c r="S889" s="26"/>
      <x:c r="T889" s="26" t="str">
        <x:v>MX_P1_074;MX_P0_001</x:v>
      </x:c>
      <x:c r="U889" s="26" t="str">
        <x:v>2031-2035按框架固定收敛：Bear/Base/Bull分别对应0%/1%/2%；不再外推高增长。</x:v>
      </x:c>
      <x:c r="V889" s="26" t="str">
        <x:v>Assumption. 2031-2035 follows g0/g1/g2 discipline.</x:v>
      </x:c>
    </x:row>
    <x:row r="890">
      <x:c r="A890" t="str">
        <x:v>蜜雪集团</x:v>
      </x:c>
      <x:c r="B890" t="str">
        <x:v>2026-08-11</x:v>
      </x:c>
      <x:c r="C890" t="str">
        <x:v>Base_g1</x:v>
      </x:c>
      <x:c r="D890" t="n">
        <x:v>2034</x:v>
      </x:c>
      <x:c r="E890" t="str">
        <x:v>second_curve_extra_revenue_uplift</x:v>
      </x:c>
      <x:c r="F890" s="52" t="n">
        <x:v>0</x:v>
      </x:c>
      <x:c r="G890" s="52" t="n">
        <x:v>0</x:v>
      </x:c>
      <x:c r="H890" t="str">
        <x:v>%</x:v>
      </x:c>
      <x:c r="I890" t="str">
        <x:v>Assumption</x:v>
      </x:c>
      <x:c r="J890" t="str">
        <x:v>Second Curve</x:v>
      </x:c>
      <x:c r="K890" s="26" t="str">
        <x:v>No independent uplift; included only through total store path</x:v>
      </x:c>
      <x:c r="L890" s="26" t="n">
        <x:v>0.11</x:v>
      </x:c>
      <x:c r="M890" s="26" t="n">
        <x:v>0.01</x:v>
      </x:c>
      <x:c r="N890" s="26" t="n">
        <x:v>379.6188</x:v>
      </x:c>
      <x:c r="O890" s="26"/>
      <x:c r="P890" s="26"/>
      <x:c r="Q890" s="26"/>
      <x:c r="R890" s="26" t="n">
        <x:v>0</x:v>
      </x:c>
      <x:c r="S890" s="26"/>
      <x:c r="T890" s="26" t="str">
        <x:v>MX_P1_286;MX_P2_401;MX_P2_402</x:v>
      </x:c>
      <x:c r="U890" s="26" t="str">
        <x:v>2031-2035按框架固定收敛：Bear/Base/Bull分别对应0%/1%/2%；不再外推高增长。</x:v>
      </x:c>
      <x:c r="V890" s="26" t="str">
        <x:v>Assumption. 2031-2035 follows g0/g1/g2 discipline.</x:v>
      </x:c>
    </x:row>
    <x:row r="891">
      <x:c r="A891" t="str">
        <x:v>蜜雪集团</x:v>
      </x:c>
      <x:c r="B891" t="str">
        <x:v>2026-08-11</x:v>
      </x:c>
      <x:c r="C891" t="str">
        <x:v>Base_g1</x:v>
      </x:c>
      <x:c r="D891" t="n">
        <x:v>2034</x:v>
      </x:c>
      <x:c r="E891" t="str">
        <x:v>gross_margin</x:v>
      </x:c>
      <x:c r="F891" s="52" t="n">
        <x:v>0.314</x:v>
      </x:c>
      <x:c r="G891" s="52" t="n">
        <x:v>0.314</x:v>
      </x:c>
      <x:c r="H891" t="str">
        <x:v>%</x:v>
      </x:c>
      <x:c r="I891" t="str">
        <x:v>Assumption</x:v>
      </x:c>
      <x:c r="J891" t="str">
        <x:v>Margin</x:v>
      </x:c>
      <x:c r="K891" s="26" t="str">
        <x:v>Gross profit / revenue</x:v>
      </x:c>
      <x:c r="L891" s="26" t="n">
        <x:v>0.11</x:v>
      </x:c>
      <x:c r="M891" s="26" t="n">
        <x:v>0.01</x:v>
      </x:c>
      <x:c r="N891" s="26" t="n">
        <x:v>379.6188</x:v>
      </x:c>
      <x:c r="O891" s="26"/>
      <x:c r="P891" s="26"/>
      <x:c r="Q891" s="26"/>
      <x:c r="R891" s="26" t="n">
        <x:v>0</x:v>
      </x:c>
      <x:c r="S891" s="26"/>
      <x:c r="T891" s="26" t="str">
        <x:v>MX_P1_050;MX_P0_007</x:v>
      </x:c>
      <x:c r="U891" s="26" t="str">
        <x:v>2031-2035按框架固定收敛：Bear/Base/Bull分别对应0%/1%/2%；不再外推高增长。</x:v>
      </x:c>
      <x:c r="V891" s="26" t="str">
        <x:v>Assumption. 2031-2035 follows g0/g1/g2 discipline.</x:v>
      </x:c>
    </x:row>
    <x:row r="892">
      <x:c r="A892" t="str">
        <x:v>蜜雪集团</x:v>
      </x:c>
      <x:c r="B892" t="str">
        <x:v>2026-08-11</x:v>
      </x:c>
      <x:c r="C892" t="str">
        <x:v>Base_g1</x:v>
      </x:c>
      <x:c r="D892" t="n">
        <x:v>2034</x:v>
      </x:c>
      <x:c r="E892" t="str">
        <x:v>core_operating_margin_proxy</x:v>
      </x:c>
      <x:c r="F892" s="52" t="n">
        <x:v>0.219</x:v>
      </x:c>
      <x:c r="G892" s="52" t="n">
        <x:v>0.219</x:v>
      </x:c>
      <x:c r="H892" t="str">
        <x:v>%</x:v>
      </x:c>
      <x:c r="I892" t="str">
        <x:v>Assumption</x:v>
      </x:c>
      <x:c r="J892" t="str">
        <x:v>Margin</x:v>
      </x:c>
      <x:c r="K892" s="26" t="str">
        <x:v>Core operating profit proxy / revenue</x:v>
      </x:c>
      <x:c r="L892" s="26" t="n">
        <x:v>0.11</x:v>
      </x:c>
      <x:c r="M892" s="26" t="n">
        <x:v>0.01</x:v>
      </x:c>
      <x:c r="N892" s="26" t="n">
        <x:v>379.6188</x:v>
      </x:c>
      <x:c r="O892" s="26"/>
      <x:c r="P892" s="26"/>
      <x:c r="Q892" s="26"/>
      <x:c r="R892" s="26" t="n">
        <x:v>0</x:v>
      </x:c>
      <x:c r="S892" s="26"/>
      <x:c r="T892" s="26" t="str">
        <x:v>MX_P1_050;MX_P1_051;MX_P1_052;MX_P1_053;MX_P1_054;MX_P1_055</x:v>
      </x:c>
      <x:c r="U892" s="26" t="str">
        <x:v>2031-2035按框架固定收敛：Bear/Base/Bull分别对应0%/1%/2%；不再外推高增长。</x:v>
      </x:c>
      <x:c r="V892" s="26" t="str">
        <x:v>Assumption. 2031-2035 follows g0/g1/g2 discipline.</x:v>
      </x:c>
    </x:row>
    <x:row r="893">
      <x:c r="A893" t="str">
        <x:v>蜜雪集团</x:v>
      </x:c>
      <x:c r="B893" t="str">
        <x:v>2026-08-11</x:v>
      </x:c>
      <x:c r="C893" t="str">
        <x:v>Base_g1</x:v>
      </x:c>
      <x:c r="D893" t="n">
        <x:v>2034</x:v>
      </x:c>
      <x:c r="E893" t="str">
        <x:v>adj_net_margin</x:v>
      </x:c>
      <x:c r="F893" s="52" t="n">
        <x:v>0.18</x:v>
      </x:c>
      <x:c r="G893" s="52" t="n">
        <x:v>0.18</x:v>
      </x:c>
      <x:c r="H893" t="str">
        <x:v>%</x:v>
      </x:c>
      <x:c r="I893" t="str">
        <x:v>Assumption</x:v>
      </x:c>
      <x:c r="J893" t="str">
        <x:v>Margin</x:v>
      </x:c>
      <x:c r="K893" s="26" t="str">
        <x:v>Normalized parent net income / revenue</x:v>
      </x:c>
      <x:c r="L893" s="26" t="n">
        <x:v>0.11</x:v>
      </x:c>
      <x:c r="M893" s="26" t="n">
        <x:v>0.01</x:v>
      </x:c>
      <x:c r="N893" s="26" t="n">
        <x:v>379.6188</x:v>
      </x:c>
      <x:c r="O893" s="26"/>
      <x:c r="P893" s="26"/>
      <x:c r="Q893" s="26"/>
      <x:c r="R893" s="26" t="n">
        <x:v>0</x:v>
      </x:c>
      <x:c r="S893" s="26"/>
      <x:c r="T893" s="26" t="str">
        <x:v>MX_P1_059;MX_P1_218;MX_P1_057;MX_P1_056</x:v>
      </x:c>
      <x:c r="U893" s="26" t="str">
        <x:v>2031-2035按框架固定收敛：Bear/Base/Bull分别对应0%/1%/2%；不再外推高增长。</x:v>
      </x:c>
      <x:c r="V893" s="26" t="str">
        <x:v>Assumption. 2031-2035 follows g0/g1/g2 discipline.</x:v>
      </x:c>
    </x:row>
    <x:row r="894">
      <x:c r="A894" t="str">
        <x:v>蜜雪集团</x:v>
      </x:c>
      <x:c r="B894" t="str">
        <x:v>2026-08-11</x:v>
      </x:c>
      <x:c r="C894" t="str">
        <x:v>Base_g1</x:v>
      </x:c>
      <x:c r="D894" t="n">
        <x:v>2034</x:v>
      </x:c>
      <x:c r="E894" t="str">
        <x:v>fcf_conversion</x:v>
      </x:c>
      <x:c r="F894" s="52" t="n">
        <x:v>0.87</x:v>
      </x:c>
      <x:c r="G894" s="52" t="n">
        <x:v>0.87</x:v>
      </x:c>
      <x:c r="H894" t="str">
        <x:v>%</x:v>
      </x:c>
      <x:c r="I894" t="str">
        <x:v>Assumption</x:v>
      </x:c>
      <x:c r="J894" t="str">
        <x:v>Cash Flow</x:v>
      </x:c>
      <x:c r="K894" s="26" t="str">
        <x:v>FCF / normalized net income</x:v>
      </x:c>
      <x:c r="L894" s="26" t="n">
        <x:v>0.11</x:v>
      </x:c>
      <x:c r="M894" s="26" t="n">
        <x:v>0.01</x:v>
      </x:c>
      <x:c r="N894" s="26" t="n">
        <x:v>379.6188</x:v>
      </x:c>
      <x:c r="O894" s="26"/>
      <x:c r="P894" s="26"/>
      <x:c r="Q894" s="26"/>
      <x:c r="R894" s="26" t="n">
        <x:v>0</x:v>
      </x:c>
      <x:c r="S894" s="26"/>
      <x:c r="T894" s="26" t="str">
        <x:v>MX_P1_091;MX_P1_059;MX_P1_218</x:v>
      </x:c>
      <x:c r="U894" s="26" t="str">
        <x:v>2031-2035按框架固定收敛：Bear/Base/Bull分别对应0%/1%/2%；不再外推高增长。</x:v>
      </x:c>
      <x:c r="V894" s="26" t="str">
        <x:v>Assumption. 2031-2035 follows g0/g1/g2 discipline.</x:v>
      </x:c>
    </x:row>
    <x:row r="895">
      <x:c r="A895" t="str">
        <x:v>蜜雪集团</x:v>
      </x:c>
      <x:c r="B895" t="str">
        <x:v>2026-08-11</x:v>
      </x:c>
      <x:c r="C895" t="str">
        <x:v>Base_g1</x:v>
      </x:c>
      <x:c r="D895" t="n">
        <x:v>2034</x:v>
      </x:c>
      <x:c r="E895" t="str">
        <x:v>capex_pct_revenue</x:v>
      </x:c>
      <x:c r="F895" s="52" t="n">
        <x:v>0.03</x:v>
      </x:c>
      <x:c r="G895" s="52" t="n">
        <x:v>0.03</x:v>
      </x:c>
      <x:c r="H895" t="str">
        <x:v>%</x:v>
      </x:c>
      <x:c r="I895" t="str">
        <x:v>Assumption</x:v>
      </x:c>
      <x:c r="J895" t="str">
        <x:v>Cash Flow</x:v>
      </x:c>
      <x:c r="K895" s="26" t="str">
        <x:v>Capex / revenue</x:v>
      </x:c>
      <x:c r="L895" s="26" t="n">
        <x:v>0.11</x:v>
      </x:c>
      <x:c r="M895" s="26" t="n">
        <x:v>0.01</x:v>
      </x:c>
      <x:c r="N895" s="26" t="n">
        <x:v>379.6188</x:v>
      </x:c>
      <x:c r="O895" s="26"/>
      <x:c r="P895" s="26"/>
      <x:c r="Q895" s="26"/>
      <x:c r="R895" s="26" t="n">
        <x:v>0</x:v>
      </x:c>
      <x:c r="S895" s="26"/>
      <x:c r="T895" s="26" t="str">
        <x:v>MX_P1_092;MX_P1_093;MX_P1_094;MX_P0_007</x:v>
      </x:c>
      <x:c r="U895" s="26" t="str">
        <x:v>2031-2035按框架固定收敛：Bear/Base/Bull分别对应0%/1%/2%；不再外推高增长。</x:v>
      </x:c>
      <x:c r="V895" s="26" t="str">
        <x:v>Assumption. 2031-2035 follows g0/g1/g2 discipline.</x:v>
      </x:c>
    </x:row>
    <x:row r="896">
      <x:c r="A896" t="str">
        <x:v>蜜雪集团</x:v>
      </x:c>
      <x:c r="B896" t="str">
        <x:v>2026-08-11</x:v>
      </x:c>
      <x:c r="C896" t="str">
        <x:v>Base_g1</x:v>
      </x:c>
      <x:c r="D896" t="n">
        <x:v>2034</x:v>
      </x:c>
      <x:c r="E896" t="str">
        <x:v>nwc_pct_revenue</x:v>
      </x:c>
      <x:c r="F896" s="52" t="n">
        <x:v>-0.03</x:v>
      </x:c>
      <x:c r="G896" s="52" t="n">
        <x:v>-0.03</x:v>
      </x:c>
      <x:c r="H896" t="str">
        <x:v>%</x:v>
      </x:c>
      <x:c r="I896" t="str">
        <x:v>Assumption</x:v>
      </x:c>
      <x:c r="J896" t="str">
        <x:v>Working Capital</x:v>
      </x:c>
      <x:c r="K896" s="26" t="str">
        <x:v>Operating NWC / revenue</x:v>
      </x:c>
      <x:c r="L896" s="26" t="n">
        <x:v>0.11</x:v>
      </x:c>
      <x:c r="M896" s="26" t="n">
        <x:v>0.01</x:v>
      </x:c>
      <x:c r="N896" s="26" t="n">
        <x:v>379.6188</x:v>
      </x:c>
      <x:c r="O896" s="26"/>
      <x:c r="P896" s="26"/>
      <x:c r="Q896" s="26"/>
      <x:c r="R896" s="26" t="n">
        <x:v>0</x:v>
      </x:c>
      <x:c r="S896" s="26"/>
      <x:c r="T896" s="26" t="str">
        <x:v>MX_P0_007;MX_P1_196;MX_P1_199;MX_P1_200;MX_P1_201</x:v>
      </x:c>
      <x:c r="U896" s="26" t="str">
        <x:v>2031-2035按框架固定收敛：Bear/Base/Bull分别对应0%/1%/2%；不再外推高增长。</x:v>
      </x:c>
      <x:c r="V896" s="26" t="str">
        <x:v>Assumption. 2031-2035 follows g0/g1/g2 discipline.</x:v>
      </x:c>
    </x:row>
    <x:row r="897">
      <x:c r="A897" t="str">
        <x:v>蜜雪集团</x:v>
      </x:c>
      <x:c r="B897" t="str">
        <x:v>2026-08-11</x:v>
      </x:c>
      <x:c r="C897" t="str">
        <x:v>Base_g1</x:v>
      </x:c>
      <x:c r="D897" t="n">
        <x:v>2034</x:v>
      </x:c>
      <x:c r="E897" t="str">
        <x:v>cash_conversion_cycle</x:v>
      </x:c>
      <x:c r="F897" s="52" t="n">
        <x:v>16</x:v>
      </x:c>
      <x:c r="G897" s="52" t="n">
        <x:v>16</x:v>
      </x:c>
      <x:c r="H897" t="str">
        <x:v>days</x:v>
      </x:c>
      <x:c r="I897" t="str">
        <x:v>Assumption</x:v>
      </x:c>
      <x:c r="J897" t="str">
        <x:v>Working Capital</x:v>
      </x:c>
      <x:c r="K897" s="26" t="str">
        <x:v>Inventory days + AR days - AP days</x:v>
      </x:c>
      <x:c r="L897" s="26" t="n">
        <x:v>0.11</x:v>
      </x:c>
      <x:c r="M897" s="26" t="n">
        <x:v>0.01</x:v>
      </x:c>
      <x:c r="N897" s="26" t="n">
        <x:v>379.6188</x:v>
      </x:c>
      <x:c r="O897" s="26"/>
      <x:c r="P897" s="26"/>
      <x:c r="Q897" s="26"/>
      <x:c r="R897" s="26" t="n">
        <x:v>0</x:v>
      </x:c>
      <x:c r="S897" s="26"/>
      <x:c r="T897" s="26" t="str">
        <x:v>MX_P1_173;MX_P1_196;MX_P1_176;MX_P1_199</x:v>
      </x:c>
      <x:c r="U897" s="26" t="str">
        <x:v>2031-2035按框架固定收敛：Bear/Base/Bull分别对应0%/1%/2%；不再外推高增长。</x:v>
      </x:c>
      <x:c r="V897" s="26" t="str">
        <x:v>Assumption. 2031-2035 follows g0/g1/g2 discipline.</x:v>
      </x:c>
    </x:row>
    <x:row r="898">
      <x:c r="A898" t="str">
        <x:v>蜜雪集团</x:v>
      </x:c>
      <x:c r="B898" t="str">
        <x:v>2026-08-11</x:v>
      </x:c>
      <x:c r="C898" t="str">
        <x:v>Base_g1</x:v>
      </x:c>
      <x:c r="D898" t="n">
        <x:v>2034</x:v>
      </x:c>
      <x:c r="E898" t="str">
        <x:v>operating_invested_capital_pct_revenue</x:v>
      </x:c>
      <x:c r="F898" s="52" t="n">
        <x:v>0.2</x:v>
      </x:c>
      <x:c r="G898" s="52" t="n">
        <x:v>0.2</x:v>
      </x:c>
      <x:c r="H898" t="str">
        <x:v>%</x:v>
      </x:c>
      <x:c r="I898" t="str">
        <x:v>Assumption</x:v>
      </x:c>
      <x:c r="J898" t="str">
        <x:v>Capital Efficiency</x:v>
      </x:c>
      <x:c r="K898" s="26" t="str">
        <x:v>Forecast operating invested capital / revenue proxy</x:v>
      </x:c>
      <x:c r="L898" s="26" t="n">
        <x:v>0.11</x:v>
      </x:c>
      <x:c r="M898" s="26" t="n">
        <x:v>0.01</x:v>
      </x:c>
      <x:c r="N898" s="26" t="n">
        <x:v>379.6188</x:v>
      </x:c>
      <x:c r="O898" s="26"/>
      <x:c r="P898" s="26"/>
      <x:c r="Q898" s="26"/>
      <x:c r="R898" s="26" t="n">
        <x:v>0</x:v>
      </x:c>
      <x:c r="S898" s="26"/>
      <x:c r="T898" s="26" t="str">
        <x:v>MX_P1_050;MX_P1_196;MX_P1_202</x:v>
      </x:c>
      <x:c r="U898" s="26" t="str">
        <x:v>2031-2035按框架固定收敛：Bear/Base/Bull分别对应0%/1%/2%；不再外推高增长。</x:v>
      </x:c>
      <x:c r="V898" s="26" t="str">
        <x:v>Assumption. 2031-2035 follows g0/g1/g2 discipline.</x:v>
      </x:c>
    </x:row>
    <x:row r="899">
      <x:c r="A899" t="str">
        <x:v>蜜雪集团</x:v>
      </x:c>
      <x:c r="B899" t="str">
        <x:v>2026-08-11</x:v>
      </x:c>
      <x:c r="C899" t="str">
        <x:v>Base_g1</x:v>
      </x:c>
      <x:c r="D899" t="n">
        <x:v>2034</x:v>
      </x:c>
      <x:c r="E899" t="str">
        <x:v>normalized_tax_rate</x:v>
      </x:c>
      <x:c r="F899" s="52" t="n">
        <x:v>0.22</x:v>
      </x:c>
      <x:c r="G899" s="52" t="n">
        <x:v>0.22</x:v>
      </x:c>
      <x:c r="H899" t="str">
        <x:v>%</x:v>
      </x:c>
      <x:c r="I899" t="str">
        <x:v>Assumption</x:v>
      </x:c>
      <x:c r="J899" t="str">
        <x:v>Capital Efficiency</x:v>
      </x:c>
      <x:c r="K899" s="26" t="str">
        <x:v>Normalized effective tax rate</x:v>
      </x:c>
      <x:c r="L899" s="26" t="n">
        <x:v>0.11</x:v>
      </x:c>
      <x:c r="M899" s="26" t="n">
        <x:v>0.01</x:v>
      </x:c>
      <x:c r="N899" s="26" t="n">
        <x:v>379.6188</x:v>
      </x:c>
      <x:c r="O899" s="26"/>
      <x:c r="P899" s="26"/>
      <x:c r="Q899" s="26"/>
      <x:c r="R899" s="26" t="n">
        <x:v>0</x:v>
      </x:c>
      <x:c r="S899" s="26"/>
      <x:c r="T899" s="26" t="str">
        <x:v>MX_P1_056;MX_P1_057</x:v>
      </x:c>
      <x:c r="U899" s="26" t="str">
        <x:v>2031-2035按框架固定收敛：Bear/Base/Bull分别对应0%/1%/2%；不再外推高增长。</x:v>
      </x:c>
      <x:c r="V899" s="26" t="str">
        <x:v>Assumption. 2031-2035 follows g0/g1/g2 discipline.</x:v>
      </x:c>
    </x:row>
    <x:row r="900">
      <x:c r="A900" t="str">
        <x:v>蜜雪集团</x:v>
      </x:c>
      <x:c r="B900" t="str">
        <x:v>2026-08-11</x:v>
      </x:c>
      <x:c r="C900" t="str">
        <x:v>Base_g1</x:v>
      </x:c>
      <x:c r="D900" t="n">
        <x:v>2034</x:v>
      </x:c>
      <x:c r="E900" t="str">
        <x:v>diluted_shares</x:v>
      </x:c>
      <x:c r="F900" s="52" t="n">
        <x:v>379.6188</x:v>
      </x:c>
      <x:c r="G900" s="52" t="n">
        <x:v>379.6188</x:v>
      </x:c>
      <x:c r="H900" t="str">
        <x:v>mn shares</x:v>
      </x:c>
      <x:c r="I900" t="str">
        <x:v>Assumption</x:v>
      </x:c>
      <x:c r="J900" t="str">
        <x:v>Share Count</x:v>
      </x:c>
      <x:c r="K900" s="26" t="str">
        <x:v>Issued economic shares; no forecast issuance absent disclosed grants</x:v>
      </x:c>
      <x:c r="L900" s="26" t="n">
        <x:v>0.11</x:v>
      </x:c>
      <x:c r="M900" s="26" t="n">
        <x:v>0.01</x:v>
      </x:c>
      <x:c r="N900" s="26" t="n">
        <x:v>379.6188</x:v>
      </x:c>
      <x:c r="O900" s="26"/>
      <x:c r="P900" s="26"/>
      <x:c r="Q900" s="26"/>
      <x:c r="R900" s="26" t="n">
        <x:v>0</x:v>
      </x:c>
      <x:c r="S900" s="26"/>
      <x:c r="T900" s="26" t="str">
        <x:v>MX_P3_001;MX_P3_004;MX_P3_005;MX_P3_006</x:v>
      </x:c>
      <x:c r="U900" s="26" t="str">
        <x:v>2031-2035按框架固定收敛：Bear/Base/Bull分别对应0%/1%/2%；不再外推高增长。</x:v>
      </x:c>
      <x:c r="V900" s="26" t="str">
        <x:v>Assumption. 2031-2035 follows g0/g1/g2 discipline.</x:v>
      </x:c>
    </x:row>
    <x:row r="901">
      <x:c r="A901" t="str">
        <x:v>蜜雪集团</x:v>
      </x:c>
      <x:c r="B901" t="str">
        <x:v>2026-08-11</x:v>
      </x:c>
      <x:c r="C901" t="str">
        <x:v>Base_g1</x:v>
      </x:c>
      <x:c r="D901" t="n">
        <x:v>2034</x:v>
      </x:c>
      <x:c r="E901" t="str">
        <x:v>dividend_per_share</x:v>
      </x:c>
      <x:c r="F901" s="52" t="n">
        <x:v>0</x:v>
      </x:c>
      <x:c r="G901" s="52" t="n">
        <x:v>0</x:v>
      </x:c>
      <x:c r="H901" t="str">
        <x:v>RMB/share</x:v>
      </x:c>
      <x:c r="I901" t="str">
        <x:v>Assumption</x:v>
      </x:c>
      <x:c r="J901" t="str">
        <x:v>Capital Allocation</x:v>
      </x:c>
      <x:c r="K901" s="26" t="str">
        <x:v>No dividend assumed</x:v>
      </x:c>
      <x:c r="L901" s="26" t="n">
        <x:v>0.11</x:v>
      </x:c>
      <x:c r="M901" s="26" t="n">
        <x:v>0.01</x:v>
      </x:c>
      <x:c r="N901" s="26" t="n">
        <x:v>379.6188</x:v>
      </x:c>
      <x:c r="O901" s="26"/>
      <x:c r="P901" s="26"/>
      <x:c r="Q901" s="26"/>
      <x:c r="R901" s="26" t="n">
        <x:v>0</x:v>
      </x:c>
      <x:c r="S901" s="26"/>
      <x:c r="T901" s="26" t="str">
        <x:v>MX_P1_314</x:v>
      </x:c>
      <x:c r="U901" s="26" t="str">
        <x:v>2031-2035按框架固定收敛：Bear/Base/Bull分别对应0%/1%/2%；不再外推高增长。</x:v>
      </x:c>
      <x:c r="V901" s="26" t="str">
        <x:v>Assumption. 2031-2035 follows g0/g1/g2 discipline.</x:v>
      </x:c>
    </x:row>
    <x:row r="902">
      <x:c r="A902" t="str">
        <x:v>蜜雪集团</x:v>
      </x:c>
      <x:c r="B902" t="str">
        <x:v>2026-08-11</x:v>
      </x:c>
      <x:c r="C902" t="str">
        <x:v>Base_g1</x:v>
      </x:c>
      <x:c r="D902" t="n">
        <x:v>2034</x:v>
      </x:c>
      <x:c r="E902" t="str">
        <x:v>stores_end</x:v>
      </x:c>
      <x:c r="F902" s="52"/>
      <x:c r="G902" s="52" t="n">
        <x:v>95700.88886097763</x:v>
      </x:c>
      <x:c r="H902" t="str">
        <x:v>stores</x:v>
      </x:c>
      <x:c r="I902" t="str">
        <x:v>R2_Driver_Model</x:v>
      </x:c>
      <x:c r="J902" t="str">
        <x:v>Store Network</x:v>
      </x:c>
      <x:c r="K902" s="26" t="str">
        <x:v>Mainland stores + Overseas stores</x:v>
      </x:c>
      <x:c r="L902" s="26" t="n">
        <x:v>0.11</x:v>
      </x:c>
      <x:c r="M902" s="26" t="n">
        <x:v>0.01</x:v>
      </x:c>
      <x:c r="N902" s="26" t="n">
        <x:v>379.6188</x:v>
      </x:c>
      <x:c r="O902" s="26"/>
      <x:c r="P902" s="26"/>
      <x:c r="Q902" s="26"/>
      <x:c r="R902" s="26" t="n">
        <x:v>0</x:v>
      </x:c>
      <x:c r="S902" s="26"/>
      <x:c r="T902" s="26" t="str">
        <x:v>MX_P0_001;MX_P0_003;MX_P1_072;MX_P1_073;MX_P1_074;MX_P1_243;MX_P1_244</x:v>
      </x:c>
      <x:c r="U902" s="26" t="str"/>
      <x:c r="V902" s="26" t="str">
        <x:v>V2 regional driver: overseas shrink is no longer backfilled by mainland stores. | V2 regional-store architecture.</x:v>
      </x:c>
    </x:row>
    <x:row r="903">
      <x:c r="A903" t="str">
        <x:v>蜜雪集团</x:v>
      </x:c>
      <x:c r="B903" t="str">
        <x:v>2026-08-11</x:v>
      </x:c>
      <x:c r="C903" t="str">
        <x:v>Base_g1</x:v>
      </x:c>
      <x:c r="D903" t="n">
        <x:v>2034</x:v>
      </x:c>
      <x:c r="E903" t="str">
        <x:v>stores_opened</x:v>
      </x:c>
      <x:c r="F903" s="52"/>
      <x:c r="G903" s="52" t="n">
        <x:v>6632.734871552907</x:v>
      </x:c>
      <x:c r="H903" t="str">
        <x:v>stores</x:v>
      </x:c>
      <x:c r="I903" t="str">
        <x:v>R2_Driver_Model</x:v>
      </x:c>
      <x:c r="J903" t="str">
        <x:v>Store Network</x:v>
      </x:c>
      <x:c r="K903" s="26" t="str">
        <x:v>Ending total stores - Beginning total stores + Closures; acquisition assumed 0</x:v>
      </x:c>
      <x:c r="L903" s="26" t="n">
        <x:v>0.11</x:v>
      </x:c>
      <x:c r="M903" s="26" t="n">
        <x:v>0.01</x:v>
      </x:c>
      <x:c r="N903" s="26" t="n">
        <x:v>379.6188</x:v>
      </x:c>
      <x:c r="O903" s="26"/>
      <x:c r="P903" s="26"/>
      <x:c r="Q903" s="26"/>
      <x:c r="R903" s="26" t="n">
        <x:v>0</x:v>
      </x:c>
      <x:c r="S903" s="26"/>
      <x:c r="T903" s="26" t="str">
        <x:v>MX_P0_001;MX_P0_003;MX_P1_072;MX_P1_073;MX_P1_074;MX_P1_243;MX_P1_244</x:v>
      </x:c>
      <x:c r="U903" s="26" t="str"/>
      <x:c r="V903" s="26" t="str">
        <x:v>Derived forecast; not company guidance. | V2 regional-store architecture.</x:v>
      </x:c>
    </x:row>
    <x:row r="904">
      <x:c r="A904" t="str">
        <x:v>蜜雪集团</x:v>
      </x:c>
      <x:c r="B904" t="str">
        <x:v>2026-08-11</x:v>
      </x:c>
      <x:c r="C904" t="str">
        <x:v>Base_g1</x:v>
      </x:c>
      <x:c r="D904" t="n">
        <x:v>2034</x:v>
      </x:c>
      <x:c r="E904" t="str">
        <x:v>stores_closed</x:v>
      </x:c>
      <x:c r="F904" s="52"/>
      <x:c r="G904" s="52" t="n">
        <x:v>5685.201318473918</x:v>
      </x:c>
      <x:c r="H904" t="str">
        <x:v>stores</x:v>
      </x:c>
      <x:c r="I904" t="str">
        <x:v>R2_Driver_Model</x:v>
      </x:c>
      <x:c r="J904" t="str">
        <x:v>Store Network</x:v>
      </x:c>
      <x:c r="K904" s="26" t="str">
        <x:v>Prior stores × closure rate</x:v>
      </x:c>
      <x:c r="L904" s="26" t="n">
        <x:v>0.11</x:v>
      </x:c>
      <x:c r="M904" s="26" t="n">
        <x:v>0.01</x:v>
      </x:c>
      <x:c r="N904" s="26" t="n">
        <x:v>379.6188</x:v>
      </x:c>
      <x:c r="O904" s="26"/>
      <x:c r="P904" s="26"/>
      <x:c r="Q904" s="26"/>
      <x:c r="R904" s="26" t="n">
        <x:v>0</x:v>
      </x:c>
      <x:c r="S904" s="26"/>
      <x:c r="T904" s="26" t="str">
        <x:v>MX_P0_001;MX_P0_003;MX_P1_072;MX_P1_073;MX_P1_074;MX_P1_243;MX_P1_244</x:v>
      </x:c>
      <x:c r="U904" s="26" t="str"/>
      <x:c r="V904" s="26" t="str">
        <x:v>Derived forecast; not company guidance. | V2 regional-store architecture.</x:v>
      </x:c>
    </x:row>
    <x:row r="905">
      <x:c r="A905" t="str">
        <x:v>蜜雪集团</x:v>
      </x:c>
      <x:c r="B905" t="str">
        <x:v>2026-08-11</x:v>
      </x:c>
      <x:c r="C905" t="str">
        <x:v>Base_g1</x:v>
      </x:c>
      <x:c r="D905" t="n">
        <x:v>2034</x:v>
      </x:c>
      <x:c r="E905" t="str">
        <x:v>avg_stores_proxy</x:v>
      </x:c>
      <x:c r="F905" s="52"/>
      <x:c r="G905" s="52" t="n">
        <x:v>95227.12208443813</x:v>
      </x:c>
      <x:c r="H905" t="str">
        <x:v>stores</x:v>
      </x:c>
      <x:c r="I905" t="str">
        <x:v>R2_Driver_Model</x:v>
      </x:c>
      <x:c r="J905" t="str">
        <x:v>Store Network</x:v>
      </x:c>
      <x:c r="K905" s="26" t="str">
        <x:v>(Beginning + Ending stores)/2</x:v>
      </x:c>
      <x:c r="L905" s="26" t="n">
        <x:v>0.11</x:v>
      </x:c>
      <x:c r="M905" s="26" t="n">
        <x:v>0.01</x:v>
      </x:c>
      <x:c r="N905" s="26" t="n">
        <x:v>379.6188</x:v>
      </x:c>
      <x:c r="O905" s="26"/>
      <x:c r="P905" s="26"/>
      <x:c r="Q905" s="26"/>
      <x:c r="R905" s="26" t="n">
        <x:v>0</x:v>
      </x:c>
      <x:c r="S905" s="26"/>
      <x:c r="T905" s="26" t="str">
        <x:v>MX_P0_001;MX_P0_003;MX_P1_072;MX_P1_073;MX_P1_074;MX_P1_243;MX_P1_244</x:v>
      </x:c>
      <x:c r="U905" s="26" t="str"/>
      <x:c r="V905" s="26" t="str">
        <x:v>Derived forecast; not company guidance. | V2 regional-store architecture.</x:v>
      </x:c>
    </x:row>
    <x:row r="906">
      <x:c r="A906" t="str">
        <x:v>蜜雪集团</x:v>
      </x:c>
      <x:c r="B906" t="str">
        <x:v>2026-08-11</x:v>
      </x:c>
      <x:c r="C906" t="str">
        <x:v>Base_g1</x:v>
      </x:c>
      <x:c r="D906" t="n">
        <x:v>2034</x:v>
      </x:c>
      <x:c r="E906" t="str">
        <x:v>overseas_stores</x:v>
      </x:c>
      <x:c r="F906" s="52"/>
      <x:c r="G906" s="52" t="n">
        <x:v>6034.539340678156</x:v>
      </x:c>
      <x:c r="H906" t="str">
        <x:v>stores</x:v>
      </x:c>
      <x:c r="I906" t="str">
        <x:v>R2_Driver_Model</x:v>
      </x:c>
      <x:c r="J906" t="str">
        <x:v>Overseas</x:v>
      </x:c>
      <x:c r="K906" s="26" t="str">
        <x:v>Prior overseas stores × (1 + overseas growth)</x:v>
      </x:c>
      <x:c r="L906" s="26" t="n">
        <x:v>0.11</x:v>
      </x:c>
      <x:c r="M906" s="26" t="n">
        <x:v>0.01</x:v>
      </x:c>
      <x:c r="N906" s="26" t="n">
        <x:v>379.6188</x:v>
      </x:c>
      <x:c r="O906" s="26"/>
      <x:c r="P906" s="26"/>
      <x:c r="Q906" s="26"/>
      <x:c r="R906" s="26" t="n">
        <x:v>0</x:v>
      </x:c>
      <x:c r="S906" s="26"/>
      <x:c r="T906" s="26" t="str">
        <x:v>MX_P0_001;MX_P0_003;MX_P1_072;MX_P1_073;MX_P1_074;MX_P1_243;MX_P1_244</x:v>
      </x:c>
      <x:c r="U906" s="26" t="str"/>
      <x:c r="V906" s="26" t="str">
        <x:v>Derived forecast; not company guidance. | V2 regional-store architecture.</x:v>
      </x:c>
    </x:row>
    <x:row r="907">
      <x:c r="A907" t="str">
        <x:v>蜜雪集团</x:v>
      </x:c>
      <x:c r="B907" t="str">
        <x:v>2026-08-11</x:v>
      </x:c>
      <x:c r="C907" t="str">
        <x:v>Base_g1</x:v>
      </x:c>
      <x:c r="D907" t="n">
        <x:v>2034</x:v>
      </x:c>
      <x:c r="E907" t="str">
        <x:v>mainland_stores_proxy</x:v>
      </x:c>
      <x:c r="F907" s="52"/>
      <x:c r="G907" s="52" t="n">
        <x:v>89666.34952029948</x:v>
      </x:c>
      <x:c r="H907" t="str">
        <x:v>stores</x:v>
      </x:c>
      <x:c r="I907" t="str">
        <x:v>R2_Driver_Model</x:v>
      </x:c>
      <x:c r="J907" t="str">
        <x:v>Overseas</x:v>
      </x:c>
      <x:c r="K907" s="26" t="str">
        <x:v>Prior mainland stores × (1 + mainland store growth)</x:v>
      </x:c>
      <x:c r="L907" s="26" t="n">
        <x:v>0.11</x:v>
      </x:c>
      <x:c r="M907" s="26" t="n">
        <x:v>0.01</x:v>
      </x:c>
      <x:c r="N907" s="26" t="n">
        <x:v>379.6188</x:v>
      </x:c>
      <x:c r="O907" s="26"/>
      <x:c r="P907" s="26"/>
      <x:c r="Q907" s="26"/>
      <x:c r="R907" s="26" t="n">
        <x:v>0</x:v>
      </x:c>
      <x:c r="S907" s="26"/>
      <x:c r="T907" s="26" t="str">
        <x:v>MX_P0_001;MX_P0_003;MX_P1_072;MX_P1_073;MX_P1_074;MX_P1_243;MX_P1_244</x:v>
      </x:c>
      <x:c r="U907" s="26" t="str"/>
      <x:c r="V907" s="26" t="str">
        <x:v>V2 regional driver. No longer calculated as Total - Overseas. | V2 regional-store architecture.</x:v>
      </x:c>
    </x:row>
    <x:row r="908">
      <x:c r="A908" t="str">
        <x:v>蜜雪集团</x:v>
      </x:c>
      <x:c r="B908" t="str">
        <x:v>2026-08-11</x:v>
      </x:c>
      <x:c r="C908" t="str">
        <x:v>Base_g1</x:v>
      </x:c>
      <x:c r="D908" t="n">
        <x:v>2034</x:v>
      </x:c>
      <x:c r="E908" t="str">
        <x:v>goods_revenue_per_avg_store</x:v>
      </x:c>
      <x:c r="F908" s="52"/>
      <x:c r="G908" s="52" t="n">
        <x:v>0.6278558831894601</x:v>
      </x:c>
      <x:c r="H908" t="str">
        <x:v>RMB mn/store</x:v>
      </x:c>
      <x:c r="I908" t="str">
        <x:v>R2_Driver_Model</x:v>
      </x:c>
      <x:c r="J908" t="str">
        <x:v>R2 Unit Monetization</x:v>
      </x:c>
      <x:c r="K908" s="26" t="str">
        <x:v>Prior goods/store × (1 + growth)</x:v>
      </x:c>
      <x:c r="L908" s="26" t="n">
        <x:v>0.11</x:v>
      </x:c>
      <x:c r="M908" s="26" t="n">
        <x:v>0.01</x:v>
      </x:c>
      <x:c r="N908" s="26" t="n">
        <x:v>379.6188</x:v>
      </x:c>
      <x:c r="O908" s="26"/>
      <x:c r="P908" s="26"/>
      <x:c r="Q908" s="26"/>
      <x:c r="R908" s="26" t="n">
        <x:v>0</x:v>
      </x:c>
      <x:c r="S908" s="26"/>
      <x:c r="T908" s="26" t="str">
        <x:v>MX_P0_001;MX_P0_003;MX_P1_072;MX_P1_073;MX_P1_074;MX_P1_243;MX_P1_244</x:v>
      </x:c>
      <x:c r="U908" s="26" t="str"/>
      <x:c r="V908" s="26" t="str">
        <x:v>Derived forecast; not company guidance.</x:v>
      </x:c>
    </x:row>
    <x:row r="909">
      <x:c r="A909" t="str">
        <x:v>蜜雪集团</x:v>
      </x:c>
      <x:c r="B909" t="str">
        <x:v>2026-08-11</x:v>
      </x:c>
      <x:c r="C909" t="str">
        <x:v>Base_g1</x:v>
      </x:c>
      <x:c r="D909" t="n">
        <x:v>2034</x:v>
      </x:c>
      <x:c r="E909" t="str">
        <x:v>goods_revenue</x:v>
      </x:c>
      <x:c r="F909" s="52"/>
      <x:c r="G909" s="52" t="n">
        <x:v>59788.90883991544</x:v>
      </x:c>
      <x:c r="H909" t="str">
        <x:v>RMB mn</x:v>
      </x:c>
      <x:c r="I909" t="str">
        <x:v>R2_Driver_Model</x:v>
      </x:c>
      <x:c r="J909" t="str">
        <x:v>R2 Revenue</x:v>
      </x:c>
      <x:c r="K909" s="26" t="str">
        <x:v>Avg stores × goods revenue/store</x:v>
      </x:c>
      <x:c r="L909" s="26" t="n">
        <x:v>0.11</x:v>
      </x:c>
      <x:c r="M909" s="26" t="n">
        <x:v>0.01</x:v>
      </x:c>
      <x:c r="N909" s="26" t="n">
        <x:v>379.6188</x:v>
      </x:c>
      <x:c r="O909" s="26"/>
      <x:c r="P909" s="26"/>
      <x:c r="Q909" s="26"/>
      <x:c r="R909" s="26" t="n">
        <x:v>0</x:v>
      </x:c>
      <x:c r="S909" s="26"/>
      <x:c r="T909" s="26" t="str">
        <x:v>MX_P0_001;MX_P0_003;MX_P1_072;MX_P1_073;MX_P1_074;MX_P1_243;MX_P1_244</x:v>
      </x:c>
      <x:c r="U909" s="26" t="str"/>
      <x:c r="V909" s="26" t="str">
        <x:v>Derived forecast; not company guidance. | V2 regional-store architecture.</x:v>
      </x:c>
    </x:row>
    <x:row r="910">
      <x:c r="A910" t="str">
        <x:v>蜜雪集团</x:v>
      </x:c>
      <x:c r="B910" t="str">
        <x:v>2026-08-11</x:v>
      </x:c>
      <x:c r="C910" t="str">
        <x:v>Base_g1</x:v>
      </x:c>
      <x:c r="D910" t="n">
        <x:v>2034</x:v>
      </x:c>
      <x:c r="E910" t="str">
        <x:v>equipment_revenue</x:v>
      </x:c>
      <x:c r="F910" s="52"/>
      <x:c r="G910" s="52" t="n">
        <x:v>570.41519895355</x:v>
      </x:c>
      <x:c r="H910" t="str">
        <x:v>RMB mn</x:v>
      </x:c>
      <x:c r="I910" t="str">
        <x:v>R2_Driver_Model</x:v>
      </x:c>
      <x:c r="J910" t="str">
        <x:v>R2 Revenue</x:v>
      </x:c>
      <x:c r="K910" s="26" t="str">
        <x:v>Gross openings × equipment revenue/opening</x:v>
      </x:c>
      <x:c r="L910" s="26" t="n">
        <x:v>0.11</x:v>
      </x:c>
      <x:c r="M910" s="26" t="n">
        <x:v>0.01</x:v>
      </x:c>
      <x:c r="N910" s="26" t="n">
        <x:v>379.6188</x:v>
      </x:c>
      <x:c r="O910" s="26"/>
      <x:c r="P910" s="26"/>
      <x:c r="Q910" s="26"/>
      <x:c r="R910" s="26" t="n">
        <x:v>0</x:v>
      </x:c>
      <x:c r="S910" s="26"/>
      <x:c r="T910" s="26" t="str">
        <x:v>MX_P0_001;MX_P0_003;MX_P1_072;MX_P1_073;MX_P1_074;MX_P1_243;MX_P1_244</x:v>
      </x:c>
      <x:c r="U910" s="26" t="str"/>
      <x:c r="V910" s="26" t="str">
        <x:v>Derived forecast; not company guidance. | V2 regional-store architecture.</x:v>
      </x:c>
    </x:row>
    <x:row r="911">
      <x:c r="A911" t="str">
        <x:v>蜜雪集团</x:v>
      </x:c>
      <x:c r="B911" t="str">
        <x:v>2026-08-11</x:v>
      </x:c>
      <x:c r="C911" t="str">
        <x:v>Base_g1</x:v>
      </x:c>
      <x:c r="D911" t="n">
        <x:v>2034</x:v>
      </x:c>
      <x:c r="E911" t="str">
        <x:v>franchise_service_revenue</x:v>
      </x:c>
      <x:c r="F911" s="52"/>
      <x:c r="G911" s="52" t="n">
        <x:v>1466.4976801003472</x:v>
      </x:c>
      <x:c r="H911" t="str">
        <x:v>RMB mn</x:v>
      </x:c>
      <x:c r="I911" t="str">
        <x:v>R2_Driver_Model</x:v>
      </x:c>
      <x:c r="J911" t="str">
        <x:v>R2 Revenue</x:v>
      </x:c>
      <x:c r="K911" s="26" t="str">
        <x:v>Avg stores × franchise service revenue/store</x:v>
      </x:c>
      <x:c r="L911" s="26" t="n">
        <x:v>0.11</x:v>
      </x:c>
      <x:c r="M911" s="26" t="n">
        <x:v>0.01</x:v>
      </x:c>
      <x:c r="N911" s="26" t="n">
        <x:v>379.6188</x:v>
      </x:c>
      <x:c r="O911" s="26"/>
      <x:c r="P911" s="26"/>
      <x:c r="Q911" s="26"/>
      <x:c r="R911" s="26" t="n">
        <x:v>0</x:v>
      </x:c>
      <x:c r="S911" s="26"/>
      <x:c r="T911" s="26" t="str">
        <x:v>MX_P0_001;MX_P0_003;MX_P1_072;MX_P1_073;MX_P1_074;MX_P1_243;MX_P1_244</x:v>
      </x:c>
      <x:c r="U911" s="26" t="str"/>
      <x:c r="V911" s="26" t="str">
        <x:v>Derived forecast; not company guidance. | V2 regional-store architecture.</x:v>
      </x:c>
    </x:row>
    <x:row r="912">
      <x:c r="A912" t="str">
        <x:v>蜜雪集团</x:v>
      </x:c>
      <x:c r="B912" t="str">
        <x:v>2026-08-11</x:v>
      </x:c>
      <x:c r="C912" t="str">
        <x:v>Base_g1</x:v>
      </x:c>
      <x:c r="D912" t="n">
        <x:v>2034</x:v>
      </x:c>
      <x:c r="E912" t="str">
        <x:v>revenue</x:v>
      </x:c>
      <x:c r="F912" s="52"/>
      <x:c r="G912" s="52" t="n">
        <x:v>61825.821718969346</x:v>
      </x:c>
      <x:c r="H912" t="str">
        <x:v>RMB mn</x:v>
      </x:c>
      <x:c r="I912" t="str">
        <x:v>R2_Driver_Model</x:v>
      </x:c>
      <x:c r="J912" t="str">
        <x:v>R2 Revenue</x:v>
      </x:c>
      <x:c r="K912" s="26" t="str">
        <x:v>Goods revenue + equipment revenue + franchise service revenue</x:v>
      </x:c>
      <x:c r="L912" s="26" t="n">
        <x:v>0.11</x:v>
      </x:c>
      <x:c r="M912" s="26" t="n">
        <x:v>0.01</x:v>
      </x:c>
      <x:c r="N912" s="26" t="n">
        <x:v>379.6188</x:v>
      </x:c>
      <x:c r="O912" s="26"/>
      <x:c r="P912" s="26"/>
      <x:c r="Q912" s="26"/>
      <x:c r="R912" s="26" t="n">
        <x:v>0</x:v>
      </x:c>
      <x:c r="S912" s="26"/>
      <x:c r="T912" s="26" t="str">
        <x:v>MX_P0_001;MX_P0_003;MX_P1_072;MX_P1_073;MX_P1_074;MX_P1_243;MX_P1_244</x:v>
      </x:c>
      <x:c r="U912" s="26" t="str"/>
      <x:c r="V912" s="26" t="str">
        <x:v>Derived forecast; not company guidance. | V2 regional-store architecture.</x:v>
      </x:c>
    </x:row>
    <x:row r="913">
      <x:c r="A913" t="str">
        <x:v>蜜雪集团</x:v>
      </x:c>
      <x:c r="B913" t="str">
        <x:v>2026-08-11</x:v>
      </x:c>
      <x:c r="C913" t="str">
        <x:v>Base_g1</x:v>
      </x:c>
      <x:c r="D913" t="n">
        <x:v>2034</x:v>
      </x:c>
      <x:c r="E913" t="str">
        <x:v>revenue_growth</x:v>
      </x:c>
      <x:c r="F913" s="52"/>
      <x:c r="G913" s="52" t="n">
        <x:v>0.010000000000000009</x:v>
      </x:c>
      <x:c r="H913" t="str">
        <x:v>%</x:v>
      </x:c>
      <x:c r="I913" t="str">
        <x:v>R2_Driver_Model</x:v>
      </x:c>
      <x:c r="J913" t="str">
        <x:v>R2 Revenue</x:v>
      </x:c>
      <x:c r="K913" s="26" t="str">
        <x:v>Revenue / prior-year revenue - 1</x:v>
      </x:c>
      <x:c r="L913" s="26" t="n">
        <x:v>0.11</x:v>
      </x:c>
      <x:c r="M913" s="26" t="n">
        <x:v>0.01</x:v>
      </x:c>
      <x:c r="N913" s="26" t="n">
        <x:v>379.6188</x:v>
      </x:c>
      <x:c r="O913" s="26"/>
      <x:c r="P913" s="26"/>
      <x:c r="Q913" s="26"/>
      <x:c r="R913" s="26" t="n">
        <x:v>0</x:v>
      </x:c>
      <x:c r="S913" s="26"/>
      <x:c r="T913" s="26" t="str">
        <x:v>MX_P0_001;MX_P0_003;MX_P1_072;MX_P1_073;MX_P1_074;MX_P1_243;MX_P1_244</x:v>
      </x:c>
      <x:c r="U913" s="26" t="str"/>
      <x:c r="V913" s="26" t="str">
        <x:v>Derived forecast; not company guidance. | V2 regional-store architecture.</x:v>
      </x:c>
    </x:row>
    <x:row r="914">
      <x:c r="A914" t="str">
        <x:v>蜜雪集团</x:v>
      </x:c>
      <x:c r="B914" t="str">
        <x:v>2026-08-11</x:v>
      </x:c>
      <x:c r="C914" t="str">
        <x:v>Base_g1</x:v>
      </x:c>
      <x:c r="D914" t="n">
        <x:v>2034</x:v>
      </x:c>
      <x:c r="E914" t="str">
        <x:v>normalized_net_income</x:v>
      </x:c>
      <x:c r="F914" s="52"/>
      <x:c r="G914" s="52" t="n">
        <x:v>11128.647909414482</x:v>
      </x:c>
      <x:c r="H914" t="str">
        <x:v>RMB mn</x:v>
      </x:c>
      <x:c r="I914" t="str">
        <x:v>R2_Driver_Model</x:v>
      </x:c>
      <x:c r="J914" t="str">
        <x:v>Profit</x:v>
      </x:c>
      <x:c r="K914" s="26" t="str">
        <x:v>Revenue × normalized net margin</x:v>
      </x:c>
      <x:c r="L914" s="26" t="n">
        <x:v>0.11</x:v>
      </x:c>
      <x:c r="M914" s="26" t="n">
        <x:v>0.01</x:v>
      </x:c>
      <x:c r="N914" s="26" t="n">
        <x:v>379.6188</x:v>
      </x:c>
      <x:c r="O914" s="26"/>
      <x:c r="P914" s="26"/>
      <x:c r="Q914" s="26"/>
      <x:c r="R914" s="26" t="n">
        <x:v>0</x:v>
      </x:c>
      <x:c r="S914" s="26"/>
      <x:c r="T914" s="26" t="str">
        <x:v>MX_P0_001;MX_P0_003;MX_P1_072;MX_P1_073;MX_P1_074;MX_P1_243;MX_P1_244</x:v>
      </x:c>
      <x:c r="U914" s="26" t="str"/>
      <x:c r="V914" s="26" t="str">
        <x:v>Derived forecast; not company guidance. | V2 regional-store architecture.</x:v>
      </x:c>
    </x:row>
    <x:row r="915">
      <x:c r="A915" t="str">
        <x:v>蜜雪集团</x:v>
      </x:c>
      <x:c r="B915" t="str">
        <x:v>2026-08-11</x:v>
      </x:c>
      <x:c r="C915" t="str">
        <x:v>Base_g1</x:v>
      </x:c>
      <x:c r="D915" t="n">
        <x:v>2034</x:v>
      </x:c>
      <x:c r="E915" t="str">
        <x:v>eps_normalized</x:v>
      </x:c>
      <x:c r="F915" s="52"/>
      <x:c r="G915" s="52" t="n">
        <x:v>29.315323449245614</x:v>
      </x:c>
      <x:c r="H915" t="str">
        <x:v>RMB/share</x:v>
      </x:c>
      <x:c r="I915" t="str">
        <x:v>R2_Driver_Model</x:v>
      </x:c>
      <x:c r="J915" t="str">
        <x:v>Profit</x:v>
      </x:c>
      <x:c r="K915" s="26" t="str">
        <x:v>Normalized net income / diluted shares</x:v>
      </x:c>
      <x:c r="L915" s="26" t="n">
        <x:v>0.11</x:v>
      </x:c>
      <x:c r="M915" s="26" t="n">
        <x:v>0.01</x:v>
      </x:c>
      <x:c r="N915" s="26" t="n">
        <x:v>379.6188</x:v>
      </x:c>
      <x:c r="O915" s="26"/>
      <x:c r="P915" s="26"/>
      <x:c r="Q915" s="26"/>
      <x:c r="R915" s="26" t="n">
        <x:v>0</x:v>
      </x:c>
      <x:c r="S915" s="26"/>
      <x:c r="T915" s="26" t="str">
        <x:v>MX_P0_001;MX_P0_003;MX_P1_072;MX_P1_073;MX_P1_074;MX_P1_243;MX_P1_244</x:v>
      </x:c>
      <x:c r="U915" s="26" t="str"/>
      <x:c r="V915" s="26" t="str">
        <x:v>Derived forecast; not company guidance.</x:v>
      </x:c>
    </x:row>
    <x:row r="916">
      <x:c r="A916" t="str">
        <x:v>蜜雪集团</x:v>
      </x:c>
      <x:c r="B916" t="str">
        <x:v>2026-08-11</x:v>
      </x:c>
      <x:c r="C916" t="str">
        <x:v>Base_g1</x:v>
      </x:c>
      <x:c r="D916" t="n">
        <x:v>2034</x:v>
      </x:c>
      <x:c r="E916" t="str">
        <x:v>fcf</x:v>
      </x:c>
      <x:c r="F916" s="52"/>
      <x:c r="G916" s="52" t="n">
        <x:v>9681.9236811906</x:v>
      </x:c>
      <x:c r="H916" t="str">
        <x:v>RMB mn</x:v>
      </x:c>
      <x:c r="I916" t="str">
        <x:v>R2_Driver_Model</x:v>
      </x:c>
      <x:c r="J916" t="str">
        <x:v>Cash Flow</x:v>
      </x:c>
      <x:c r="K916" s="26" t="str">
        <x:v>Normalized net income × FCF conversion</x:v>
      </x:c>
      <x:c r="L916" s="26" t="n">
        <x:v>0.11</x:v>
      </x:c>
      <x:c r="M916" s="26" t="n">
        <x:v>0.01</x:v>
      </x:c>
      <x:c r="N916" s="26" t="n">
        <x:v>379.6188</x:v>
      </x:c>
      <x:c r="O916" s="26"/>
      <x:c r="P916" s="26"/>
      <x:c r="Q916" s="26"/>
      <x:c r="R916" s="26" t="n">
        <x:v>0</x:v>
      </x:c>
      <x:c r="S916" s="26"/>
      <x:c r="T916" s="26" t="str">
        <x:v>MX_P0_001;MX_P0_003;MX_P1_072;MX_P1_073;MX_P1_074;MX_P1_243;MX_P1_244</x:v>
      </x:c>
      <x:c r="U916" s="26" t="str"/>
      <x:c r="V916" s="26" t="str">
        <x:v>Derived forecast; not company guidance. | V2 regional-store architecture.</x:v>
      </x:c>
    </x:row>
    <x:row r="917">
      <x:c r="A917" t="str">
        <x:v>蜜雪集团</x:v>
      </x:c>
      <x:c r="B917" t="str">
        <x:v>2026-08-11</x:v>
      </x:c>
      <x:c r="C917" t="str">
        <x:v>Base_g1</x:v>
      </x:c>
      <x:c r="D917" t="n">
        <x:v>2034</x:v>
      </x:c>
      <x:c r="E917" t="str">
        <x:v>capex</x:v>
      </x:c>
      <x:c r="F917" s="52"/>
      <x:c r="G917" s="52" t="n">
        <x:v>1854.7746515690803</x:v>
      </x:c>
      <x:c r="H917" t="str">
        <x:v>RMB mn</x:v>
      </x:c>
      <x:c r="I917" t="str">
        <x:v>R2_Driver_Model</x:v>
      </x:c>
      <x:c r="J917" t="str">
        <x:v>Cash Flow</x:v>
      </x:c>
      <x:c r="K917" s="26" t="str">
        <x:v>Revenue × Capex/Revenue</x:v>
      </x:c>
      <x:c r="L917" s="26" t="n">
        <x:v>0.11</x:v>
      </x:c>
      <x:c r="M917" s="26" t="n">
        <x:v>0.01</x:v>
      </x:c>
      <x:c r="N917" s="26" t="n">
        <x:v>379.6188</x:v>
      </x:c>
      <x:c r="O917" s="26"/>
      <x:c r="P917" s="26"/>
      <x:c r="Q917" s="26"/>
      <x:c r="R917" s="26" t="n">
        <x:v>0</x:v>
      </x:c>
      <x:c r="S917" s="26"/>
      <x:c r="T917" s="26" t="str">
        <x:v>MX_P0_001;MX_P0_003;MX_P1_072;MX_P1_073;MX_P1_074;MX_P1_243;MX_P1_244</x:v>
      </x:c>
      <x:c r="U917" s="26" t="str"/>
      <x:c r="V917" s="26" t="str">
        <x:v>Derived forecast; not company guidance.</x:v>
      </x:c>
    </x:row>
    <x:row r="918">
      <x:c r="A918" t="str">
        <x:v>蜜雪集团</x:v>
      </x:c>
      <x:c r="B918" t="str">
        <x:v>2026-08-11</x:v>
      </x:c>
      <x:c r="C918" t="str">
        <x:v>Base_g1</x:v>
      </x:c>
      <x:c r="D918" t="n">
        <x:v>2034</x:v>
      </x:c>
      <x:c r="E918" t="str">
        <x:v>cfo</x:v>
      </x:c>
      <x:c r="F918" s="52"/>
      <x:c r="G918" s="52" t="n">
        <x:v>11536.698332759679</x:v>
      </x:c>
      <x:c r="H918" t="str">
        <x:v>RMB mn</x:v>
      </x:c>
      <x:c r="I918" t="str">
        <x:v>R2_Driver_Model</x:v>
      </x:c>
      <x:c r="J918" t="str">
        <x:v>Cash Flow</x:v>
      </x:c>
      <x:c r="K918" s="26" t="str">
        <x:v>FCF + Capex</x:v>
      </x:c>
      <x:c r="L918" s="26" t="n">
        <x:v>0.11</x:v>
      </x:c>
      <x:c r="M918" s="26" t="n">
        <x:v>0.01</x:v>
      </x:c>
      <x:c r="N918" s="26" t="n">
        <x:v>379.6188</x:v>
      </x:c>
      <x:c r="O918" s="26"/>
      <x:c r="P918" s="26"/>
      <x:c r="Q918" s="26"/>
      <x:c r="R918" s="26" t="n">
        <x:v>0</x:v>
      </x:c>
      <x:c r="S918" s="26"/>
      <x:c r="T918" s="26" t="str">
        <x:v>MX_P0_001;MX_P0_003;MX_P1_072;MX_P1_073;MX_P1_074;MX_P1_243;MX_P1_244</x:v>
      </x:c>
      <x:c r="U918" s="26" t="str"/>
      <x:c r="V918" s="26" t="str">
        <x:v>Derived forecast; not company guidance.</x:v>
      </x:c>
    </x:row>
    <x:row r="919">
      <x:c r="A919" t="str">
        <x:v>蜜雪集团</x:v>
      </x:c>
      <x:c r="B919" t="str">
        <x:v>2026-08-11</x:v>
      </x:c>
      <x:c r="C919" t="str">
        <x:v>Base_g1</x:v>
      </x:c>
      <x:c r="D919" t="n">
        <x:v>2034</x:v>
      </x:c>
      <x:c r="E919" t="str">
        <x:v>operating_nwc</x:v>
      </x:c>
      <x:c r="F919" s="52"/>
      <x:c r="G919" s="52" t="n">
        <x:v>-1854.7746515690803</x:v>
      </x:c>
      <x:c r="H919" t="str">
        <x:v>RMB mn</x:v>
      </x:c>
      <x:c r="I919" t="str">
        <x:v>R2_Driver_Model</x:v>
      </x:c>
      <x:c r="J919" t="str">
        <x:v>Working Capital</x:v>
      </x:c>
      <x:c r="K919" s="26" t="str">
        <x:v>Revenue × NWC/Revenue</x:v>
      </x:c>
      <x:c r="L919" s="26" t="n">
        <x:v>0.11</x:v>
      </x:c>
      <x:c r="M919" s="26" t="n">
        <x:v>0.01</x:v>
      </x:c>
      <x:c r="N919" s="26" t="n">
        <x:v>379.6188</x:v>
      </x:c>
      <x:c r="O919" s="26"/>
      <x:c r="P919" s="26"/>
      <x:c r="Q919" s="26"/>
      <x:c r="R919" s="26" t="n">
        <x:v>0</x:v>
      </x:c>
      <x:c r="S919" s="26"/>
      <x:c r="T919" s="26" t="str">
        <x:v>MX_P0_001;MX_P0_003;MX_P1_072;MX_P1_073;MX_P1_074;MX_P1_243;MX_P1_244</x:v>
      </x:c>
      <x:c r="U919" s="26" t="str"/>
      <x:c r="V919" s="26" t="str">
        <x:v>Derived forecast; not company guidance.</x:v>
      </x:c>
    </x:row>
    <x:row r="920">
      <x:c r="A920" t="str">
        <x:v>蜜雪集团</x:v>
      </x:c>
      <x:c r="B920" t="str">
        <x:v>2026-08-11</x:v>
      </x:c>
      <x:c r="C920" t="str">
        <x:v>Base_g1</x:v>
      </x:c>
      <x:c r="D920" t="n">
        <x:v>2034</x:v>
      </x:c>
      <x:c r="E920" t="str">
        <x:v>operating_invested_capital_proxy</x:v>
      </x:c>
      <x:c r="F920" s="52"/>
      <x:c r="G920" s="52" t="n">
        <x:v>12365.16434379387</x:v>
      </x:c>
      <x:c r="H920" t="str">
        <x:v>RMB mn</x:v>
      </x:c>
      <x:c r="I920" t="str">
        <x:v>R2_Driver_Model</x:v>
      </x:c>
      <x:c r="J920" t="str">
        <x:v>Capital Efficiency</x:v>
      </x:c>
      <x:c r="K920" s="26" t="str">
        <x:v>Revenue × operating invested capital/revenue</x:v>
      </x:c>
      <x:c r="L920" s="26" t="n">
        <x:v>0.11</x:v>
      </x:c>
      <x:c r="M920" s="26" t="n">
        <x:v>0.01</x:v>
      </x:c>
      <x:c r="N920" s="26" t="n">
        <x:v>379.6188</x:v>
      </x:c>
      <x:c r="O920" s="26"/>
      <x:c r="P920" s="26"/>
      <x:c r="Q920" s="26"/>
      <x:c r="R920" s="26" t="n">
        <x:v>0</x:v>
      </x:c>
      <x:c r="S920" s="26"/>
      <x:c r="T920" s="26" t="str">
        <x:v>MX_P0_001;MX_P0_003;MX_P1_072;MX_P1_073;MX_P1_074;MX_P1_243;MX_P1_244</x:v>
      </x:c>
      <x:c r="U920" s="26" t="str"/>
      <x:c r="V920" s="26" t="str">
        <x:v>Derived forecast; not company guidance.</x:v>
      </x:c>
    </x:row>
    <x:row r="921">
      <x:c r="A921" t="str">
        <x:v>蜜雪集团</x:v>
      </x:c>
      <x:c r="B921" t="str">
        <x:v>2026-08-11</x:v>
      </x:c>
      <x:c r="C921" t="str">
        <x:v>Base_g1</x:v>
      </x:c>
      <x:c r="D921" t="n">
        <x:v>2034</x:v>
      </x:c>
      <x:c r="E921" t="str">
        <x:v>nopat_proxy</x:v>
      </x:c>
      <x:c r="F921" s="52"/>
      <x:c r="G921" s="52" t="n">
        <x:v>10561.086866034344</x:v>
      </x:c>
      <x:c r="H921" t="str">
        <x:v>RMB mn</x:v>
      </x:c>
      <x:c r="I921" t="str">
        <x:v>R2_Driver_Model</x:v>
      </x:c>
      <x:c r="J921" t="str">
        <x:v>Capital Efficiency</x:v>
      </x:c>
      <x:c r="K921" s="26" t="str">
        <x:v>Revenue × core operating margin × (1-tax rate)</x:v>
      </x:c>
      <x:c r="L921" s="26" t="n">
        <x:v>0.11</x:v>
      </x:c>
      <x:c r="M921" s="26" t="n">
        <x:v>0.01</x:v>
      </x:c>
      <x:c r="N921" s="26" t="n">
        <x:v>379.6188</x:v>
      </x:c>
      <x:c r="O921" s="26"/>
      <x:c r="P921" s="26"/>
      <x:c r="Q921" s="26"/>
      <x:c r="R921" s="26" t="n">
        <x:v>0</x:v>
      </x:c>
      <x:c r="S921" s="26"/>
      <x:c r="T921" s="26" t="str">
        <x:v>MX_P0_001;MX_P0_003;MX_P1_072;MX_P1_073;MX_P1_074;MX_P1_243;MX_P1_244</x:v>
      </x:c>
      <x:c r="U921" s="26" t="str"/>
      <x:c r="V921" s="26" t="str">
        <x:v>Derived forecast; not company guidance.</x:v>
      </x:c>
    </x:row>
    <x:row r="922">
      <x:c r="A922" t="str">
        <x:v>蜜雪集团</x:v>
      </x:c>
      <x:c r="B922" t="str">
        <x:v>2026-08-11</x:v>
      </x:c>
      <x:c r="C922" t="str">
        <x:v>Base_g1</x:v>
      </x:c>
      <x:c r="D922" t="n">
        <x:v>2034</x:v>
      </x:c>
      <x:c r="E922" t="str">
        <x:v>roic_proxy</x:v>
      </x:c>
      <x:c r="F922" s="52"/>
      <x:c r="G922" s="52" t="n">
        <x:v>0.8583492537313433</x:v>
      </x:c>
      <x:c r="H922" t="str">
        <x:v>%</x:v>
      </x:c>
      <x:c r="I922" t="str">
        <x:v>R2_Driver_Model</x:v>
      </x:c>
      <x:c r="J922" t="str">
        <x:v>Capital Efficiency</x:v>
      </x:c>
      <x:c r="K922" s="26" t="str">
        <x:v>NOPAT / average operating invested capital proxy</x:v>
      </x:c>
      <x:c r="L922" s="26" t="n">
        <x:v>0.11</x:v>
      </x:c>
      <x:c r="M922" s="26" t="n">
        <x:v>0.01</x:v>
      </x:c>
      <x:c r="N922" s="26" t="n">
        <x:v>379.6188</x:v>
      </x:c>
      <x:c r="O922" s="26"/>
      <x:c r="P922" s="26"/>
      <x:c r="Q922" s="26"/>
      <x:c r="R922" s="26" t="n">
        <x:v>0</x:v>
      </x:c>
      <x:c r="S922" s="26"/>
      <x:c r="T922" s="26" t="str">
        <x:v>MX_P0_001;MX_P0_003;MX_P1_072;MX_P1_073;MX_P1_074;MX_P1_243;MX_P1_244</x:v>
      </x:c>
      <x:c r="U922" s="26" t="str"/>
      <x:c r="V922" s="26" t="str">
        <x:v>Derived forecast; not company guidance.</x:v>
      </x:c>
    </x:row>
    <x:row r="923">
      <x:c r="A923" t="str">
        <x:v>蜜雪集团</x:v>
      </x:c>
      <x:c r="B923" t="str">
        <x:v>2026-08-11</x:v>
      </x:c>
      <x:c r="C923" t="str">
        <x:v>Base_g1</x:v>
      </x:c>
      <x:c r="D923" t="n">
        <x:v>2034</x:v>
      </x:c>
      <x:c r="E923" t="str">
        <x:v>incremental_roic_3y_proxy</x:v>
      </x:c>
      <x:c r="F923" s="52"/>
      <x:c r="G923" s="52" t="n">
        <x:v>0.8541000000000027</x:v>
      </x:c>
      <x:c r="H923" t="str">
        <x:v>%</x:v>
      </x:c>
      <x:c r="I923" t="str">
        <x:v>R2_Driver_Model</x:v>
      </x:c>
      <x:c r="J923" t="str">
        <x:v>Capital Efficiency</x:v>
      </x:c>
      <x:c r="K923" s="26" t="str">
        <x:v>ΔNOPAT(3Y) / Δending operating invested capital proxy(3Y)</x:v>
      </x:c>
      <x:c r="L923" s="26" t="n">
        <x:v>0.11</x:v>
      </x:c>
      <x:c r="M923" s="26" t="n">
        <x:v>0.01</x:v>
      </x:c>
      <x:c r="N923" s="26" t="n">
        <x:v>379.6188</x:v>
      </x:c>
      <x:c r="O923" s="26"/>
      <x:c r="P923" s="26"/>
      <x:c r="Q923" s="26"/>
      <x:c r="R923" s="26" t="n">
        <x:v>0</x:v>
      </x:c>
      <x:c r="S923" s="26"/>
      <x:c r="T923" s="26" t="str">
        <x:v>MX_P0_001;MX_P0_003;MX_P1_072;MX_P1_073;MX_P1_074;MX_P1_243;MX_P1_244</x:v>
      </x:c>
      <x:c r="U923" s="26" t="str"/>
      <x:c r="V923" s="26" t="str">
        <x:v>Definition-sensitive forecast proxy; use hurdle crossing more than point estimate.</x:v>
      </x:c>
    </x:row>
    <x:row r="924">
      <x:c r="A924" t="str">
        <x:v>蜜雪集团</x:v>
      </x:c>
      <x:c r="B924" t="str">
        <x:v>2026-08-11</x:v>
      </x:c>
      <x:c r="C924" t="str">
        <x:v>Base_g1</x:v>
      </x:c>
      <x:c r="D924" t="n">
        <x:v>2034</x:v>
      </x:c>
      <x:c r="E924" t="str">
        <x:v>equity_pre_distribution</x:v>
      </x:c>
      <x:c r="F924" s="52"/>
      <x:c r="G924" s="52" t="n">
        <x:v>112414.7342826766</x:v>
      </x:c>
      <x:c r="H924" t="str">
        <x:v>RMB mn</x:v>
      </x:c>
      <x:c r="I924" t="str">
        <x:v>R2_Driver_Model</x:v>
      </x:c>
      <x:c r="J924" t="str">
        <x:v>Capital Allocation</x:v>
      </x:c>
      <x:c r="K924" s="26" t="str">
        <x:v>Prior equity + normalized net income; no dividend/repurchase assumed</x:v>
      </x:c>
      <x:c r="L924" s="26" t="n">
        <x:v>0.11</x:v>
      </x:c>
      <x:c r="M924" s="26" t="n">
        <x:v>0.01</x:v>
      </x:c>
      <x:c r="N924" s="26" t="n">
        <x:v>379.6188</x:v>
      </x:c>
      <x:c r="O924" s="26"/>
      <x:c r="P924" s="26"/>
      <x:c r="Q924" s="26"/>
      <x:c r="R924" s="26" t="n">
        <x:v>0</x:v>
      </x:c>
      <x:c r="S924" s="26"/>
      <x:c r="T924" s="26" t="str">
        <x:v>MX_P0_001;MX_P0_003;MX_P1_072;MX_P1_073;MX_P1_074;MX_P1_243;MX_P1_244</x:v>
      </x:c>
      <x:c r="U924" s="26" t="str"/>
      <x:c r="V924" s="26" t="str">
        <x:v>Derived forecast; not company guidance.</x:v>
      </x:c>
    </x:row>
    <x:row r="925">
      <x:c r="A925" t="str">
        <x:v>蜜雪集团</x:v>
      </x:c>
      <x:c r="B925" t="str">
        <x:v>2026-08-11</x:v>
      </x:c>
      <x:c r="C925" t="str">
        <x:v>Base_g1</x:v>
      </x:c>
      <x:c r="D925" t="n">
        <x:v>2034</x:v>
      </x:c>
      <x:c r="E925" t="str">
        <x:v>roe_normalized</x:v>
      </x:c>
      <x:c r="F925" s="52"/>
      <x:c r="G925" s="52" t="n">
        <x:v>0.10415166282708628</x:v>
      </x:c>
      <x:c r="H925" t="str">
        <x:v>%</x:v>
      </x:c>
      <x:c r="I925" t="str">
        <x:v>R2_Driver_Model</x:v>
      </x:c>
      <x:c r="J925" t="str">
        <x:v>Capital Efficiency</x:v>
      </x:c>
      <x:c r="K925" s="26" t="str">
        <x:v>Normalized net income / average equity</x:v>
      </x:c>
      <x:c r="L925" s="26" t="n">
        <x:v>0.11</x:v>
      </x:c>
      <x:c r="M925" s="26" t="n">
        <x:v>0.01</x:v>
      </x:c>
      <x:c r="N925" s="26" t="n">
        <x:v>379.6188</x:v>
      </x:c>
      <x:c r="O925" s="26"/>
      <x:c r="P925" s="26"/>
      <x:c r="Q925" s="26"/>
      <x:c r="R925" s="26" t="n">
        <x:v>0</x:v>
      </x:c>
      <x:c r="S925" s="26"/>
      <x:c r="T925" s="26" t="str">
        <x:v>MX_P0_001;MX_P0_003;MX_P1_072;MX_P1_073;MX_P1_074;MX_P1_243;MX_P1_244</x:v>
      </x:c>
      <x:c r="U925" s="26" t="str"/>
      <x:c r="V925" s="26" t="str">
        <x:v>Derived forecast; not company guidance.</x:v>
      </x:c>
    </x:row>
    <x:row r="926">
      <x:c r="A926" t="str">
        <x:v>蜜雪集团</x:v>
      </x:c>
      <x:c r="B926" t="str">
        <x:v>2026-08-11</x:v>
      </x:c>
      <x:c r="C926" t="str">
        <x:v>Base_g1</x:v>
      </x:c>
      <x:c r="D926" t="n">
        <x:v>2034</x:v>
      </x:c>
      <x:c r="E926" t="str">
        <x:v>net_cash_pre_capital_allocation</x:v>
      </x:c>
      <x:c r="F926" s="52"/>
      <x:c r="G926" s="52" t="n">
        <x:v>95473.19837535174</x:v>
      </x:c>
      <x:c r="H926" t="str">
        <x:v>RMB mn</x:v>
      </x:c>
      <x:c r="I926" t="str">
        <x:v>R2_Driver_Model</x:v>
      </x:c>
      <x:c r="J926" t="str">
        <x:v>Capital Allocation</x:v>
      </x:c>
      <x:c r="K926" s="26" t="str">
        <x:v>Prior broad net cash + FCF; no future dividends/M&amp;A/repurchases assumed</x:v>
      </x:c>
      <x:c r="L926" s="26" t="n">
        <x:v>0.11</x:v>
      </x:c>
      <x:c r="M926" s="26" t="n">
        <x:v>0.01</x:v>
      </x:c>
      <x:c r="N926" s="26" t="n">
        <x:v>379.6188</x:v>
      </x:c>
      <x:c r="O926" s="26"/>
      <x:c r="P926" s="26"/>
      <x:c r="Q926" s="26"/>
      <x:c r="R926" s="26" t="n">
        <x:v>0</x:v>
      </x:c>
      <x:c r="S926" s="26"/>
      <x:c r="T926" s="26" t="str">
        <x:v>MX_P0_001;MX_P0_003;MX_P1_072;MX_P1_073;MX_P1_074;MX_P1_243;MX_P1_244</x:v>
      </x:c>
      <x:c r="U926" s="26" t="str"/>
      <x:c r="V926" s="26" t="str">
        <x:v>Derived forecast; not company guidance. | V2 regional-store architecture.</x:v>
      </x:c>
    </x:row>
    <x:row r="927">
      <x:c r="A927" t="str">
        <x:v>蜜雪集团</x:v>
      </x:c>
      <x:c r="B927" t="str">
        <x:v>2026-08-11</x:v>
      </x:c>
      <x:c r="C927" t="str">
        <x:v>Base_g1</x:v>
      </x:c>
      <x:c r="D927" t="n">
        <x:v>2035</x:v>
      </x:c>
      <x:c r="E927" t="str">
        <x:v>store_growth</x:v>
      </x:c>
      <x:c r="F927" s="52" t="n">
        <x:v>0.01</x:v>
      </x:c>
      <x:c r="G927" s="52" t="n">
        <x:v>0.010000000000000009</x:v>
      </x:c>
      <x:c r="H927" t="str">
        <x:v>%</x:v>
      </x:c>
      <x:c r="I927" t="str">
        <x:v>Derived</x:v>
      </x:c>
      <x:c r="J927" t="str">
        <x:v>Store Network Derived</x:v>
      </x:c>
      <x:c r="K927" s="26" t="str">
        <x:v>Total store growth = (Mainland stores + Overseas stores) / prior total stores - 1</x:v>
      </x:c>
      <x:c r="L927" s="26" t="n">
        <x:v>0.11</x:v>
      </x:c>
      <x:c r="M927" s="26" t="n">
        <x:v>0.01</x:v>
      </x:c>
      <x:c r="N927" s="26" t="n">
        <x:v>379.6188</x:v>
      </x:c>
      <x:c r="O927" s="26"/>
      <x:c r="P927" s="26"/>
      <x:c r="Q927" s="26"/>
      <x:c r="R927" s="26" t="n">
        <x:v>0</x:v>
      </x:c>
      <x:c r="S927" s="26"/>
      <x:c r="T927" s="26" t="str">
        <x:v>MX_P0_001;MX_P1_243;MX_P1_244</x:v>
      </x:c>
      <x:c r="U927" s="26" t="str">
        <x:v>V2重构：总门店增速由中国内地与海外两条独立路径推导，不再作为手填输入。</x:v>
      </x:c>
      <x:c r="V927" s="26" t="str">
        <x:v>Legacy preset retained for audit only; final is derived. | V2 regional-store architecture.</x:v>
      </x:c>
    </x:row>
    <x:row r="928">
      <x:c r="A928" t="str">
        <x:v>蜜雪集团</x:v>
      </x:c>
      <x:c r="B928" t="str">
        <x:v>2026-08-11</x:v>
      </x:c>
      <x:c r="C928" t="str">
        <x:v>Base_g1</x:v>
      </x:c>
      <x:c r="D928" t="n">
        <x:v>2035</x:v>
      </x:c>
      <x:c r="E928" t="str">
        <x:v>closure_rate_proxy_assumption</x:v>
      </x:c>
      <x:c r="F928" s="52" t="n">
        <x:v>0.06</x:v>
      </x:c>
      <x:c r="G928" s="52" t="n">
        <x:v>0.06</x:v>
      </x:c>
      <x:c r="H928" t="str">
        <x:v>%</x:v>
      </x:c>
      <x:c r="I928" t="str">
        <x:v>Assumption</x:v>
      </x:c>
      <x:c r="J928" t="str">
        <x:v>Store Network</x:v>
      </x:c>
      <x:c r="K928" s="26" t="str">
        <x:v>Forecast closures = prior ending stores × closure rate</x:v>
      </x:c>
      <x:c r="L928" s="26" t="n">
        <x:v>0.11</x:v>
      </x:c>
      <x:c r="M928" s="26" t="n">
        <x:v>0.01</x:v>
      </x:c>
      <x:c r="N928" s="26" t="n">
        <x:v>379.6188</x:v>
      </x:c>
      <x:c r="O928" s="26"/>
      <x:c r="P928" s="26"/>
      <x:c r="Q928" s="26"/>
      <x:c r="R928" s="26" t="n">
        <x:v>0</x:v>
      </x:c>
      <x:c r="S928" s="26"/>
      <x:c r="T928" s="26" t="str">
        <x:v>MX_P1_243;MX_P1_244</x:v>
      </x:c>
      <x:c r="U928" s="26" t="str">
        <x:v>2031-2035按框架固定收敛：Bear/Base/Bull分别对应0%/1%/2%；不再外推高增长。</x:v>
      </x:c>
      <x:c r="V928" s="26" t="str">
        <x:v>Assumption. 2031-2035 follows g0/g1/g2 discipline.</x:v>
      </x:c>
    </x:row>
    <x:row r="929">
      <x:c r="A929" t="str">
        <x:v>蜜雪集团</x:v>
      </x:c>
      <x:c r="B929" t="str">
        <x:v>2026-08-11</x:v>
      </x:c>
      <x:c r="C929" t="str">
        <x:v>Base_g1</x:v>
      </x:c>
      <x:c r="D929" t="n">
        <x:v>2035</x:v>
      </x:c>
      <x:c r="E929" t="str">
        <x:v>overseas_store_growth</x:v>
      </x:c>
      <x:c r="F929" s="52" t="n">
        <x:v>0.01</x:v>
      </x:c>
      <x:c r="G929" s="52" t="n">
        <x:v>0.01</x:v>
      </x:c>
      <x:c r="H929" t="str">
        <x:v>%</x:v>
      </x:c>
      <x:c r="I929" t="str">
        <x:v>Assumption</x:v>
      </x:c>
      <x:c r="J929" t="str">
        <x:v>Overseas</x:v>
      </x:c>
      <x:c r="K929" s="26" t="str">
        <x:v>Overseas stores = prior overseas stores × (1 + growth)</x:v>
      </x:c>
      <x:c r="L929" s="26" t="n">
        <x:v>0.11</x:v>
      </x:c>
      <x:c r="M929" s="26" t="n">
        <x:v>0.01</x:v>
      </x:c>
      <x:c r="N929" s="26" t="n">
        <x:v>379.6188</x:v>
      </x:c>
      <x:c r="O929" s="26"/>
      <x:c r="P929" s="26"/>
      <x:c r="Q929" s="26"/>
      <x:c r="R929" s="26" t="n">
        <x:v>0</x:v>
      </x:c>
      <x:c r="S929" s="26"/>
      <x:c r="T929" s="26" t="str">
        <x:v>MX_P0_003</x:v>
      </x:c>
      <x:c r="U929" s="26" t="str">
        <x:v>2031-2035按框架固定收敛：Bear/Base/Bull分别对应0%/1%/2%；不再外推高增长。</x:v>
      </x:c>
      <x:c r="V929" s="26" t="str">
        <x:v>Assumption. 2031-2035 follows g0/g1/g2 discipline.</x:v>
      </x:c>
    </x:row>
    <x:row r="930">
      <x:c r="A930" t="str">
        <x:v>蜜雪集团</x:v>
      </x:c>
      <x:c r="B930" t="str">
        <x:v>2026-08-11</x:v>
      </x:c>
      <x:c r="C930" t="str">
        <x:v>Base_g1</x:v>
      </x:c>
      <x:c r="D930" t="n">
        <x:v>2035</x:v>
      </x:c>
      <x:c r="E930" t="str">
        <x:v>goods_revenue_per_avg_store_growth</x:v>
      </x:c>
      <x:c r="F930" s="52" t="n">
        <x:v>0</x:v>
      </x:c>
      <x:c r="G930" s="52" t="n">
        <x:v>0</x:v>
      </x:c>
      <x:c r="H930" t="str">
        <x:v>%</x:v>
      </x:c>
      <x:c r="I930" t="str">
        <x:v>Assumption</x:v>
      </x:c>
      <x:c r="J930" t="str">
        <x:v>R2 Unit Monetization</x:v>
      </x:c>
      <x:c r="K930" s="26" t="str">
        <x:v>Recurring goods revenue/store growth</x:v>
      </x:c>
      <x:c r="L930" s="26" t="n">
        <x:v>0.11</x:v>
      </x:c>
      <x:c r="M930" s="26" t="n">
        <x:v>0.01</x:v>
      </x:c>
      <x:c r="N930" s="26" t="n">
        <x:v>379.6188</x:v>
      </x:c>
      <x:c r="O930" s="26"/>
      <x:c r="P930" s="26"/>
      <x:c r="Q930" s="26"/>
      <x:c r="R930" s="26" t="n">
        <x:v>0</x:v>
      </x:c>
      <x:c r="S930" s="26"/>
      <x:c r="T930" s="26" t="str">
        <x:v>MX_P1_233;MX_P0_001;MX_P1_072</x:v>
      </x:c>
      <x:c r="U930" s="26" t="str">
        <x:v>2031-2035按框架固定收敛：Bear/Base/Bull分别对应0%/1%/2%；不再外推高增长。</x:v>
      </x:c>
      <x:c r="V930" s="26" t="str">
        <x:v>Assumption. 2031-2035 follows g0/g1/g2 discipline.</x:v>
      </x:c>
    </x:row>
    <x:row r="931">
      <x:c r="A931" t="str">
        <x:v>蜜雪集团</x:v>
      </x:c>
      <x:c r="B931" t="str">
        <x:v>2026-08-11</x:v>
      </x:c>
      <x:c r="C931" t="str">
        <x:v>Base_g1</x:v>
      </x:c>
      <x:c r="D931" t="n">
        <x:v>2035</x:v>
      </x:c>
      <x:c r="E931" t="str">
        <x:v>equipment_revenue_per_opening</x:v>
      </x:c>
      <x:c r="F931" s="52" t="n">
        <x:v>0.086</x:v>
      </x:c>
      <x:c r="G931" s="52" t="n">
        <x:v>0.086</x:v>
      </x:c>
      <x:c r="H931" t="str">
        <x:v>RMB mn/opening</x:v>
      </x:c>
      <x:c r="I931" t="str">
        <x:v>Assumption</x:v>
      </x:c>
      <x:c r="J931" t="str">
        <x:v>R2 Unit Monetization</x:v>
      </x:c>
      <x:c r="K931" s="26" t="str">
        <x:v>Equipment revenue = gross openings × equipment revenue/opening</x:v>
      </x:c>
      <x:c r="L931" s="26" t="n">
        <x:v>0.11</x:v>
      </x:c>
      <x:c r="M931" s="26" t="n">
        <x:v>0.01</x:v>
      </x:c>
      <x:c r="N931" s="26" t="n">
        <x:v>379.6188</x:v>
      </x:c>
      <x:c r="O931" s="26"/>
      <x:c r="P931" s="26"/>
      <x:c r="Q931" s="26"/>
      <x:c r="R931" s="26" t="n">
        <x:v>0</x:v>
      </x:c>
      <x:c r="S931" s="26"/>
      <x:c r="T931" s="26" t="str">
        <x:v>MX_P1_073;MX_P1_243</x:v>
      </x:c>
      <x:c r="U931" s="26" t="str">
        <x:v>2031-2035按框架固定收敛：Bear/Base/Bull分别对应0%/1%/2%；不再外推高增长。</x:v>
      </x:c>
      <x:c r="V931" s="26" t="str">
        <x:v>Assumption. 2031-2035 follows g0/g1/g2 discipline.</x:v>
      </x:c>
    </x:row>
    <x:row r="932">
      <x:c r="A932" t="str">
        <x:v>蜜雪集团</x:v>
      </x:c>
      <x:c r="B932" t="str">
        <x:v>2026-08-11</x:v>
      </x:c>
      <x:c r="C932" t="str">
        <x:v>Base_g1</x:v>
      </x:c>
      <x:c r="D932" t="n">
        <x:v>2035</x:v>
      </x:c>
      <x:c r="E932" t="str">
        <x:v>franchise_service_revenue_per_avg_store</x:v>
      </x:c>
      <x:c r="F932" s="52" t="n">
        <x:v>0.0154</x:v>
      </x:c>
      <x:c r="G932" s="52" t="n">
        <x:v>0.0154</x:v>
      </x:c>
      <x:c r="H932" t="str">
        <x:v>RMB mn/store</x:v>
      </x:c>
      <x:c r="I932" t="str">
        <x:v>Assumption</x:v>
      </x:c>
      <x:c r="J932" t="str">
        <x:v>R2 Unit Monetization</x:v>
      </x:c>
      <x:c r="K932" s="26" t="str">
        <x:v>Franchise service revenue = simple average stores × service revenue/store</x:v>
      </x:c>
      <x:c r="L932" s="26" t="n">
        <x:v>0.11</x:v>
      </x:c>
      <x:c r="M932" s="26" t="n">
        <x:v>0.01</x:v>
      </x:c>
      <x:c r="N932" s="26" t="n">
        <x:v>379.6188</x:v>
      </x:c>
      <x:c r="O932" s="26"/>
      <x:c r="P932" s="26"/>
      <x:c r="Q932" s="26"/>
      <x:c r="R932" s="26" t="n">
        <x:v>0</x:v>
      </x:c>
      <x:c r="S932" s="26"/>
      <x:c r="T932" s="26" t="str">
        <x:v>MX_P1_074;MX_P0_001</x:v>
      </x:c>
      <x:c r="U932" s="26" t="str">
        <x:v>2031-2035按框架固定收敛：Bear/Base/Bull分别对应0%/1%/2%；不再外推高增长。</x:v>
      </x:c>
      <x:c r="V932" s="26" t="str">
        <x:v>Assumption. 2031-2035 follows g0/g1/g2 discipline.</x:v>
      </x:c>
    </x:row>
    <x:row r="933">
      <x:c r="A933" t="str">
        <x:v>蜜雪集团</x:v>
      </x:c>
      <x:c r="B933" t="str">
        <x:v>2026-08-11</x:v>
      </x:c>
      <x:c r="C933" t="str">
        <x:v>Base_g1</x:v>
      </x:c>
      <x:c r="D933" t="n">
        <x:v>2035</x:v>
      </x:c>
      <x:c r="E933" t="str">
        <x:v>second_curve_extra_revenue_uplift</x:v>
      </x:c>
      <x:c r="F933" s="52" t="n">
        <x:v>0</x:v>
      </x:c>
      <x:c r="G933" s="52" t="n">
        <x:v>0</x:v>
      </x:c>
      <x:c r="H933" t="str">
        <x:v>%</x:v>
      </x:c>
      <x:c r="I933" t="str">
        <x:v>Assumption</x:v>
      </x:c>
      <x:c r="J933" t="str">
        <x:v>Second Curve</x:v>
      </x:c>
      <x:c r="K933" s="26" t="str">
        <x:v>No independent uplift; included only through total store path</x:v>
      </x:c>
      <x:c r="L933" s="26" t="n">
        <x:v>0.11</x:v>
      </x:c>
      <x:c r="M933" s="26" t="n">
        <x:v>0.01</x:v>
      </x:c>
      <x:c r="N933" s="26" t="n">
        <x:v>379.6188</x:v>
      </x:c>
      <x:c r="O933" s="26"/>
      <x:c r="P933" s="26"/>
      <x:c r="Q933" s="26"/>
      <x:c r="R933" s="26" t="n">
        <x:v>0</x:v>
      </x:c>
      <x:c r="S933" s="26"/>
      <x:c r="T933" s="26" t="str">
        <x:v>MX_P1_286;MX_P2_401;MX_P2_402</x:v>
      </x:c>
      <x:c r="U933" s="26" t="str">
        <x:v>2031-2035按框架固定收敛：Bear/Base/Bull分别对应0%/1%/2%；不再外推高增长。</x:v>
      </x:c>
      <x:c r="V933" s="26" t="str">
        <x:v>Assumption. 2031-2035 follows g0/g1/g2 discipline.</x:v>
      </x:c>
    </x:row>
    <x:row r="934">
      <x:c r="A934" t="str">
        <x:v>蜜雪集团</x:v>
      </x:c>
      <x:c r="B934" t="str">
        <x:v>2026-08-11</x:v>
      </x:c>
      <x:c r="C934" t="str">
        <x:v>Base_g1</x:v>
      </x:c>
      <x:c r="D934" t="n">
        <x:v>2035</x:v>
      </x:c>
      <x:c r="E934" t="str">
        <x:v>gross_margin</x:v>
      </x:c>
      <x:c r="F934" s="52" t="n">
        <x:v>0.314</x:v>
      </x:c>
      <x:c r="G934" s="52" t="n">
        <x:v>0.314</x:v>
      </x:c>
      <x:c r="H934" t="str">
        <x:v>%</x:v>
      </x:c>
      <x:c r="I934" t="str">
        <x:v>Assumption</x:v>
      </x:c>
      <x:c r="J934" t="str">
        <x:v>Margin</x:v>
      </x:c>
      <x:c r="K934" s="26" t="str">
        <x:v>Gross profit / revenue</x:v>
      </x:c>
      <x:c r="L934" s="26" t="n">
        <x:v>0.11</x:v>
      </x:c>
      <x:c r="M934" s="26" t="n">
        <x:v>0.01</x:v>
      </x:c>
      <x:c r="N934" s="26" t="n">
        <x:v>379.6188</x:v>
      </x:c>
      <x:c r="O934" s="26"/>
      <x:c r="P934" s="26"/>
      <x:c r="Q934" s="26"/>
      <x:c r="R934" s="26" t="n">
        <x:v>0</x:v>
      </x:c>
      <x:c r="S934" s="26"/>
      <x:c r="T934" s="26" t="str">
        <x:v>MX_P1_050;MX_P0_007</x:v>
      </x:c>
      <x:c r="U934" s="26" t="str">
        <x:v>2031-2035按框架固定收敛：Bear/Base/Bull分别对应0%/1%/2%；不再外推高增长。</x:v>
      </x:c>
      <x:c r="V934" s="26" t="str">
        <x:v>Assumption. 2031-2035 follows g0/g1/g2 discipline.</x:v>
      </x:c>
    </x:row>
    <x:row r="935">
      <x:c r="A935" t="str">
        <x:v>蜜雪集团</x:v>
      </x:c>
      <x:c r="B935" t="str">
        <x:v>2026-08-11</x:v>
      </x:c>
      <x:c r="C935" t="str">
        <x:v>Base_g1</x:v>
      </x:c>
      <x:c r="D935" t="n">
        <x:v>2035</x:v>
      </x:c>
      <x:c r="E935" t="str">
        <x:v>core_operating_margin_proxy</x:v>
      </x:c>
      <x:c r="F935" s="52" t="n">
        <x:v>0.219</x:v>
      </x:c>
      <x:c r="G935" s="52" t="n">
        <x:v>0.219</x:v>
      </x:c>
      <x:c r="H935" t="str">
        <x:v>%</x:v>
      </x:c>
      <x:c r="I935" t="str">
        <x:v>Assumption</x:v>
      </x:c>
      <x:c r="J935" t="str">
        <x:v>Margin</x:v>
      </x:c>
      <x:c r="K935" s="26" t="str">
        <x:v>Core operating profit proxy / revenue</x:v>
      </x:c>
      <x:c r="L935" s="26" t="n">
        <x:v>0.11</x:v>
      </x:c>
      <x:c r="M935" s="26" t="n">
        <x:v>0.01</x:v>
      </x:c>
      <x:c r="N935" s="26" t="n">
        <x:v>379.6188</x:v>
      </x:c>
      <x:c r="O935" s="26"/>
      <x:c r="P935" s="26"/>
      <x:c r="Q935" s="26"/>
      <x:c r="R935" s="26" t="n">
        <x:v>0</x:v>
      </x:c>
      <x:c r="S935" s="26"/>
      <x:c r="T935" s="26" t="str">
        <x:v>MX_P1_050;MX_P1_051;MX_P1_052;MX_P1_053;MX_P1_054;MX_P1_055</x:v>
      </x:c>
      <x:c r="U935" s="26" t="str">
        <x:v>2031-2035按框架固定收敛：Bear/Base/Bull分别对应0%/1%/2%；不再外推高增长。</x:v>
      </x:c>
      <x:c r="V935" s="26" t="str">
        <x:v>Assumption. 2031-2035 follows g0/g1/g2 discipline.</x:v>
      </x:c>
    </x:row>
    <x:row r="936">
      <x:c r="A936" t="str">
        <x:v>蜜雪集团</x:v>
      </x:c>
      <x:c r="B936" t="str">
        <x:v>2026-08-11</x:v>
      </x:c>
      <x:c r="C936" t="str">
        <x:v>Base_g1</x:v>
      </x:c>
      <x:c r="D936" t="n">
        <x:v>2035</x:v>
      </x:c>
      <x:c r="E936" t="str">
        <x:v>adj_net_margin</x:v>
      </x:c>
      <x:c r="F936" s="52" t="n">
        <x:v>0.18</x:v>
      </x:c>
      <x:c r="G936" s="52" t="n">
        <x:v>0.18</x:v>
      </x:c>
      <x:c r="H936" t="str">
        <x:v>%</x:v>
      </x:c>
      <x:c r="I936" t="str">
        <x:v>Assumption</x:v>
      </x:c>
      <x:c r="J936" t="str">
        <x:v>Margin</x:v>
      </x:c>
      <x:c r="K936" s="26" t="str">
        <x:v>Normalized parent net income / revenue</x:v>
      </x:c>
      <x:c r="L936" s="26" t="n">
        <x:v>0.11</x:v>
      </x:c>
      <x:c r="M936" s="26" t="n">
        <x:v>0.01</x:v>
      </x:c>
      <x:c r="N936" s="26" t="n">
        <x:v>379.6188</x:v>
      </x:c>
      <x:c r="O936" s="26"/>
      <x:c r="P936" s="26"/>
      <x:c r="Q936" s="26"/>
      <x:c r="R936" s="26" t="n">
        <x:v>0</x:v>
      </x:c>
      <x:c r="S936" s="26"/>
      <x:c r="T936" s="26" t="str">
        <x:v>MX_P1_059;MX_P1_218;MX_P1_057;MX_P1_056</x:v>
      </x:c>
      <x:c r="U936" s="26" t="str">
        <x:v>2031-2035按框架固定收敛：Bear/Base/Bull分别对应0%/1%/2%；不再外推高增长。</x:v>
      </x:c>
      <x:c r="V936" s="26" t="str">
        <x:v>Assumption. 2031-2035 follows g0/g1/g2 discipline.</x:v>
      </x:c>
    </x:row>
    <x:row r="937">
      <x:c r="A937" t="str">
        <x:v>蜜雪集团</x:v>
      </x:c>
      <x:c r="B937" t="str">
        <x:v>2026-08-11</x:v>
      </x:c>
      <x:c r="C937" t="str">
        <x:v>Base_g1</x:v>
      </x:c>
      <x:c r="D937" t="n">
        <x:v>2035</x:v>
      </x:c>
      <x:c r="E937" t="str">
        <x:v>fcf_conversion</x:v>
      </x:c>
      <x:c r="F937" s="52" t="n">
        <x:v>0.87</x:v>
      </x:c>
      <x:c r="G937" s="52" t="n">
        <x:v>0.87</x:v>
      </x:c>
      <x:c r="H937" t="str">
        <x:v>%</x:v>
      </x:c>
      <x:c r="I937" t="str">
        <x:v>Assumption</x:v>
      </x:c>
      <x:c r="J937" t="str">
        <x:v>Cash Flow</x:v>
      </x:c>
      <x:c r="K937" s="26" t="str">
        <x:v>FCF / normalized net income</x:v>
      </x:c>
      <x:c r="L937" s="26" t="n">
        <x:v>0.11</x:v>
      </x:c>
      <x:c r="M937" s="26" t="n">
        <x:v>0.01</x:v>
      </x:c>
      <x:c r="N937" s="26" t="n">
        <x:v>379.6188</x:v>
      </x:c>
      <x:c r="O937" s="26"/>
      <x:c r="P937" s="26"/>
      <x:c r="Q937" s="26"/>
      <x:c r="R937" s="26" t="n">
        <x:v>0</x:v>
      </x:c>
      <x:c r="S937" s="26"/>
      <x:c r="T937" s="26" t="str">
        <x:v>MX_P1_091;MX_P1_059;MX_P1_218</x:v>
      </x:c>
      <x:c r="U937" s="26" t="str">
        <x:v>2031-2035按框架固定收敛：Bear/Base/Bull分别对应0%/1%/2%；不再外推高增长。</x:v>
      </x:c>
      <x:c r="V937" s="26" t="str">
        <x:v>Assumption. 2031-2035 follows g0/g1/g2 discipline.</x:v>
      </x:c>
    </x:row>
    <x:row r="938">
      <x:c r="A938" t="str">
        <x:v>蜜雪集团</x:v>
      </x:c>
      <x:c r="B938" t="str">
        <x:v>2026-08-11</x:v>
      </x:c>
      <x:c r="C938" t="str">
        <x:v>Base_g1</x:v>
      </x:c>
      <x:c r="D938" t="n">
        <x:v>2035</x:v>
      </x:c>
      <x:c r="E938" t="str">
        <x:v>capex_pct_revenue</x:v>
      </x:c>
      <x:c r="F938" s="52" t="n">
        <x:v>0.03</x:v>
      </x:c>
      <x:c r="G938" s="52" t="n">
        <x:v>0.03</x:v>
      </x:c>
      <x:c r="H938" t="str">
        <x:v>%</x:v>
      </x:c>
      <x:c r="I938" t="str">
        <x:v>Assumption</x:v>
      </x:c>
      <x:c r="J938" t="str">
        <x:v>Cash Flow</x:v>
      </x:c>
      <x:c r="K938" s="26" t="str">
        <x:v>Capex / revenue</x:v>
      </x:c>
      <x:c r="L938" s="26" t="n">
        <x:v>0.11</x:v>
      </x:c>
      <x:c r="M938" s="26" t="n">
        <x:v>0.01</x:v>
      </x:c>
      <x:c r="N938" s="26" t="n">
        <x:v>379.6188</x:v>
      </x:c>
      <x:c r="O938" s="26"/>
      <x:c r="P938" s="26"/>
      <x:c r="Q938" s="26"/>
      <x:c r="R938" s="26" t="n">
        <x:v>0</x:v>
      </x:c>
      <x:c r="S938" s="26"/>
      <x:c r="T938" s="26" t="str">
        <x:v>MX_P1_092;MX_P1_093;MX_P1_094;MX_P0_007</x:v>
      </x:c>
      <x:c r="U938" s="26" t="str">
        <x:v>2031-2035按框架固定收敛：Bear/Base/Bull分别对应0%/1%/2%；不再外推高增长。</x:v>
      </x:c>
      <x:c r="V938" s="26" t="str">
        <x:v>Assumption. 2031-2035 follows g0/g1/g2 discipline.</x:v>
      </x:c>
    </x:row>
    <x:row r="939">
      <x:c r="A939" t="str">
        <x:v>蜜雪集团</x:v>
      </x:c>
      <x:c r="B939" t="str">
        <x:v>2026-08-11</x:v>
      </x:c>
      <x:c r="C939" t="str">
        <x:v>Base_g1</x:v>
      </x:c>
      <x:c r="D939" t="n">
        <x:v>2035</x:v>
      </x:c>
      <x:c r="E939" t="str">
        <x:v>nwc_pct_revenue</x:v>
      </x:c>
      <x:c r="F939" s="52" t="n">
        <x:v>-0.03</x:v>
      </x:c>
      <x:c r="G939" s="52" t="n">
        <x:v>-0.03</x:v>
      </x:c>
      <x:c r="H939" t="str">
        <x:v>%</x:v>
      </x:c>
      <x:c r="I939" t="str">
        <x:v>Assumption</x:v>
      </x:c>
      <x:c r="J939" t="str">
        <x:v>Working Capital</x:v>
      </x:c>
      <x:c r="K939" s="26" t="str">
        <x:v>Operating NWC / revenue</x:v>
      </x:c>
      <x:c r="L939" s="26" t="n">
        <x:v>0.11</x:v>
      </x:c>
      <x:c r="M939" s="26" t="n">
        <x:v>0.01</x:v>
      </x:c>
      <x:c r="N939" s="26" t="n">
        <x:v>379.6188</x:v>
      </x:c>
      <x:c r="O939" s="26"/>
      <x:c r="P939" s="26"/>
      <x:c r="Q939" s="26"/>
      <x:c r="R939" s="26" t="n">
        <x:v>0</x:v>
      </x:c>
      <x:c r="S939" s="26"/>
      <x:c r="T939" s="26" t="str">
        <x:v>MX_P0_007;MX_P1_196;MX_P1_199;MX_P1_200;MX_P1_201</x:v>
      </x:c>
      <x:c r="U939" s="26" t="str">
        <x:v>2031-2035按框架固定收敛：Bear/Base/Bull分别对应0%/1%/2%；不再外推高增长。</x:v>
      </x:c>
      <x:c r="V939" s="26" t="str">
        <x:v>Assumption. 2031-2035 follows g0/g1/g2 discipline.</x:v>
      </x:c>
    </x:row>
    <x:row r="940">
      <x:c r="A940" t="str">
        <x:v>蜜雪集团</x:v>
      </x:c>
      <x:c r="B940" t="str">
        <x:v>2026-08-11</x:v>
      </x:c>
      <x:c r="C940" t="str">
        <x:v>Base_g1</x:v>
      </x:c>
      <x:c r="D940" t="n">
        <x:v>2035</x:v>
      </x:c>
      <x:c r="E940" t="str">
        <x:v>cash_conversion_cycle</x:v>
      </x:c>
      <x:c r="F940" s="52" t="n">
        <x:v>16</x:v>
      </x:c>
      <x:c r="G940" s="52" t="n">
        <x:v>16</x:v>
      </x:c>
      <x:c r="H940" t="str">
        <x:v>days</x:v>
      </x:c>
      <x:c r="I940" t="str">
        <x:v>Assumption</x:v>
      </x:c>
      <x:c r="J940" t="str">
        <x:v>Working Capital</x:v>
      </x:c>
      <x:c r="K940" s="26" t="str">
        <x:v>Inventory days + AR days - AP days</x:v>
      </x:c>
      <x:c r="L940" s="26" t="n">
        <x:v>0.11</x:v>
      </x:c>
      <x:c r="M940" s="26" t="n">
        <x:v>0.01</x:v>
      </x:c>
      <x:c r="N940" s="26" t="n">
        <x:v>379.6188</x:v>
      </x:c>
      <x:c r="O940" s="26"/>
      <x:c r="P940" s="26"/>
      <x:c r="Q940" s="26"/>
      <x:c r="R940" s="26" t="n">
        <x:v>0</x:v>
      </x:c>
      <x:c r="S940" s="26"/>
      <x:c r="T940" s="26" t="str">
        <x:v>MX_P1_173;MX_P1_196;MX_P1_176;MX_P1_199</x:v>
      </x:c>
      <x:c r="U940" s="26" t="str">
        <x:v>2031-2035按框架固定收敛：Bear/Base/Bull分别对应0%/1%/2%；不再外推高增长。</x:v>
      </x:c>
      <x:c r="V940" s="26" t="str">
        <x:v>Assumption. 2031-2035 follows g0/g1/g2 discipline.</x:v>
      </x:c>
    </x:row>
    <x:row r="941">
      <x:c r="A941" t="str">
        <x:v>蜜雪集团</x:v>
      </x:c>
      <x:c r="B941" t="str">
        <x:v>2026-08-11</x:v>
      </x:c>
      <x:c r="C941" t="str">
        <x:v>Base_g1</x:v>
      </x:c>
      <x:c r="D941" t="n">
        <x:v>2035</x:v>
      </x:c>
      <x:c r="E941" t="str">
        <x:v>operating_invested_capital_pct_revenue</x:v>
      </x:c>
      <x:c r="F941" s="52" t="n">
        <x:v>0.2</x:v>
      </x:c>
      <x:c r="G941" s="52" t="n">
        <x:v>0.2</x:v>
      </x:c>
      <x:c r="H941" t="str">
        <x:v>%</x:v>
      </x:c>
      <x:c r="I941" t="str">
        <x:v>Assumption</x:v>
      </x:c>
      <x:c r="J941" t="str">
        <x:v>Capital Efficiency</x:v>
      </x:c>
      <x:c r="K941" s="26" t="str">
        <x:v>Forecast operating invested capital / revenue proxy</x:v>
      </x:c>
      <x:c r="L941" s="26" t="n">
        <x:v>0.11</x:v>
      </x:c>
      <x:c r="M941" s="26" t="n">
        <x:v>0.01</x:v>
      </x:c>
      <x:c r="N941" s="26" t="n">
        <x:v>379.6188</x:v>
      </x:c>
      <x:c r="O941" s="26"/>
      <x:c r="P941" s="26"/>
      <x:c r="Q941" s="26"/>
      <x:c r="R941" s="26" t="n">
        <x:v>0</x:v>
      </x:c>
      <x:c r="S941" s="26"/>
      <x:c r="T941" s="26" t="str">
        <x:v>MX_P1_050;MX_P1_196;MX_P1_202</x:v>
      </x:c>
      <x:c r="U941" s="26" t="str">
        <x:v>2031-2035按框架固定收敛：Bear/Base/Bull分别对应0%/1%/2%；不再外推高增长。</x:v>
      </x:c>
      <x:c r="V941" s="26" t="str">
        <x:v>Assumption. 2031-2035 follows g0/g1/g2 discipline.</x:v>
      </x:c>
    </x:row>
    <x:row r="942">
      <x:c r="A942" t="str">
        <x:v>蜜雪集团</x:v>
      </x:c>
      <x:c r="B942" t="str">
        <x:v>2026-08-11</x:v>
      </x:c>
      <x:c r="C942" t="str">
        <x:v>Base_g1</x:v>
      </x:c>
      <x:c r="D942" t="n">
        <x:v>2035</x:v>
      </x:c>
      <x:c r="E942" t="str">
        <x:v>normalized_tax_rate</x:v>
      </x:c>
      <x:c r="F942" s="52" t="n">
        <x:v>0.22</x:v>
      </x:c>
      <x:c r="G942" s="52" t="n">
        <x:v>0.22</x:v>
      </x:c>
      <x:c r="H942" t="str">
        <x:v>%</x:v>
      </x:c>
      <x:c r="I942" t="str">
        <x:v>Assumption</x:v>
      </x:c>
      <x:c r="J942" t="str">
        <x:v>Capital Efficiency</x:v>
      </x:c>
      <x:c r="K942" s="26" t="str">
        <x:v>Normalized effective tax rate</x:v>
      </x:c>
      <x:c r="L942" s="26" t="n">
        <x:v>0.11</x:v>
      </x:c>
      <x:c r="M942" s="26" t="n">
        <x:v>0.01</x:v>
      </x:c>
      <x:c r="N942" s="26" t="n">
        <x:v>379.6188</x:v>
      </x:c>
      <x:c r="O942" s="26"/>
      <x:c r="P942" s="26"/>
      <x:c r="Q942" s="26"/>
      <x:c r="R942" s="26" t="n">
        <x:v>0</x:v>
      </x:c>
      <x:c r="S942" s="26"/>
      <x:c r="T942" s="26" t="str">
        <x:v>MX_P1_056;MX_P1_057</x:v>
      </x:c>
      <x:c r="U942" s="26" t="str">
        <x:v>2031-2035按框架固定收敛：Bear/Base/Bull分别对应0%/1%/2%；不再外推高增长。</x:v>
      </x:c>
      <x:c r="V942" s="26" t="str">
        <x:v>Assumption. 2031-2035 follows g0/g1/g2 discipline.</x:v>
      </x:c>
    </x:row>
    <x:row r="943">
      <x:c r="A943" t="str">
        <x:v>蜜雪集团</x:v>
      </x:c>
      <x:c r="B943" t="str">
        <x:v>2026-08-11</x:v>
      </x:c>
      <x:c r="C943" t="str">
        <x:v>Base_g1</x:v>
      </x:c>
      <x:c r="D943" t="n">
        <x:v>2035</x:v>
      </x:c>
      <x:c r="E943" t="str">
        <x:v>diluted_shares</x:v>
      </x:c>
      <x:c r="F943" s="52" t="n">
        <x:v>379.6188</x:v>
      </x:c>
      <x:c r="G943" s="52" t="n">
        <x:v>379.6188</x:v>
      </x:c>
      <x:c r="H943" t="str">
        <x:v>mn shares</x:v>
      </x:c>
      <x:c r="I943" t="str">
        <x:v>Assumption</x:v>
      </x:c>
      <x:c r="J943" t="str">
        <x:v>Share Count</x:v>
      </x:c>
      <x:c r="K943" s="26" t="str">
        <x:v>Issued economic shares; no forecast issuance absent disclosed grants</x:v>
      </x:c>
      <x:c r="L943" s="26" t="n">
        <x:v>0.11</x:v>
      </x:c>
      <x:c r="M943" s="26" t="n">
        <x:v>0.01</x:v>
      </x:c>
      <x:c r="N943" s="26" t="n">
        <x:v>379.6188</x:v>
      </x:c>
      <x:c r="O943" s="26"/>
      <x:c r="P943" s="26"/>
      <x:c r="Q943" s="26"/>
      <x:c r="R943" s="26" t="n">
        <x:v>0</x:v>
      </x:c>
      <x:c r="S943" s="26"/>
      <x:c r="T943" s="26" t="str">
        <x:v>MX_P3_001;MX_P3_004;MX_P3_005;MX_P3_006</x:v>
      </x:c>
      <x:c r="U943" s="26" t="str">
        <x:v>2031-2035按框架固定收敛：Bear/Base/Bull分别对应0%/1%/2%；不再外推高增长。</x:v>
      </x:c>
      <x:c r="V943" s="26" t="str">
        <x:v>Assumption. 2031-2035 follows g0/g1/g2 discipline.</x:v>
      </x:c>
    </x:row>
    <x:row r="944">
      <x:c r="A944" t="str">
        <x:v>蜜雪集团</x:v>
      </x:c>
      <x:c r="B944" t="str">
        <x:v>2026-08-11</x:v>
      </x:c>
      <x:c r="C944" t="str">
        <x:v>Base_g1</x:v>
      </x:c>
      <x:c r="D944" t="n">
        <x:v>2035</x:v>
      </x:c>
      <x:c r="E944" t="str">
        <x:v>dividend_per_share</x:v>
      </x:c>
      <x:c r="F944" s="52" t="n">
        <x:v>0</x:v>
      </x:c>
      <x:c r="G944" s="52" t="n">
        <x:v>0</x:v>
      </x:c>
      <x:c r="H944" t="str">
        <x:v>RMB/share</x:v>
      </x:c>
      <x:c r="I944" t="str">
        <x:v>Assumption</x:v>
      </x:c>
      <x:c r="J944" t="str">
        <x:v>Capital Allocation</x:v>
      </x:c>
      <x:c r="K944" s="26" t="str">
        <x:v>No dividend assumed</x:v>
      </x:c>
      <x:c r="L944" s="26" t="n">
        <x:v>0.11</x:v>
      </x:c>
      <x:c r="M944" s="26" t="n">
        <x:v>0.01</x:v>
      </x:c>
      <x:c r="N944" s="26" t="n">
        <x:v>379.6188</x:v>
      </x:c>
      <x:c r="O944" s="26"/>
      <x:c r="P944" s="26"/>
      <x:c r="Q944" s="26"/>
      <x:c r="R944" s="26" t="n">
        <x:v>0</x:v>
      </x:c>
      <x:c r="S944" s="26"/>
      <x:c r="T944" s="26" t="str">
        <x:v>MX_P1_314</x:v>
      </x:c>
      <x:c r="U944" s="26" t="str">
        <x:v>2031-2035按框架固定收敛：Bear/Base/Bull分别对应0%/1%/2%；不再外推高增长。</x:v>
      </x:c>
      <x:c r="V944" s="26" t="str">
        <x:v>Assumption. 2031-2035 follows g0/g1/g2 discipline.</x:v>
      </x:c>
    </x:row>
    <x:row r="945">
      <x:c r="A945" t="str">
        <x:v>蜜雪集团</x:v>
      </x:c>
      <x:c r="B945" t="str">
        <x:v>2026-08-11</x:v>
      </x:c>
      <x:c r="C945" t="str">
        <x:v>Base_g1</x:v>
      </x:c>
      <x:c r="D945" t="n">
        <x:v>2035</x:v>
      </x:c>
      <x:c r="E945" t="str">
        <x:v>stores_end</x:v>
      </x:c>
      <x:c r="F945" s="52"/>
      <x:c r="G945" s="52" t="n">
        <x:v>96657.89774958741</x:v>
      </x:c>
      <x:c r="H945" t="str">
        <x:v>stores</x:v>
      </x:c>
      <x:c r="I945" t="str">
        <x:v>R2_Driver_Model</x:v>
      </x:c>
      <x:c r="J945" t="str">
        <x:v>Store Network</x:v>
      </x:c>
      <x:c r="K945" s="26" t="str">
        <x:v>Mainland stores + Overseas stores</x:v>
      </x:c>
      <x:c r="L945" s="26" t="n">
        <x:v>0.11</x:v>
      </x:c>
      <x:c r="M945" s="26" t="n">
        <x:v>0.01</x:v>
      </x:c>
      <x:c r="N945" s="26" t="n">
        <x:v>379.6188</x:v>
      </x:c>
      <x:c r="O945" s="26"/>
      <x:c r="P945" s="26"/>
      <x:c r="Q945" s="26"/>
      <x:c r="R945" s="26" t="n">
        <x:v>0</x:v>
      </x:c>
      <x:c r="S945" s="26"/>
      <x:c r="T945" s="26" t="str">
        <x:v>MX_P0_001;MX_P0_003;MX_P1_072;MX_P1_073;MX_P1_074;MX_P1_243;MX_P1_244</x:v>
      </x:c>
      <x:c r="U945" s="26" t="str"/>
      <x:c r="V945" s="26" t="str">
        <x:v>V2 regional driver: overseas shrink is no longer backfilled by mainland stores. | V2 regional-store architecture.</x:v>
      </x:c>
    </x:row>
    <x:row r="946">
      <x:c r="A946" t="str">
        <x:v>蜜雪集团</x:v>
      </x:c>
      <x:c r="B946" t="str">
        <x:v>2026-08-11</x:v>
      </x:c>
      <x:c r="C946" t="str">
        <x:v>Base_g1</x:v>
      </x:c>
      <x:c r="D946" t="n">
        <x:v>2035</x:v>
      </x:c>
      <x:c r="E946" t="str">
        <x:v>stores_opened</x:v>
      </x:c>
      <x:c r="F946" s="52"/>
      <x:c r="G946" s="52" t="n">
        <x:v>6699.062220268438</x:v>
      </x:c>
      <x:c r="H946" t="str">
        <x:v>stores</x:v>
      </x:c>
      <x:c r="I946" t="str">
        <x:v>R2_Driver_Model</x:v>
      </x:c>
      <x:c r="J946" t="str">
        <x:v>Store Network</x:v>
      </x:c>
      <x:c r="K946" s="26" t="str">
        <x:v>Ending total stores - Beginning total stores + Closures; acquisition assumed 0</x:v>
      </x:c>
      <x:c r="L946" s="26" t="n">
        <x:v>0.11</x:v>
      </x:c>
      <x:c r="M946" s="26" t="n">
        <x:v>0.01</x:v>
      </x:c>
      <x:c r="N946" s="26" t="n">
        <x:v>379.6188</x:v>
      </x:c>
      <x:c r="O946" s="26"/>
      <x:c r="P946" s="26"/>
      <x:c r="Q946" s="26"/>
      <x:c r="R946" s="26" t="n">
        <x:v>0</x:v>
      </x:c>
      <x:c r="S946" s="26"/>
      <x:c r="T946" s="26" t="str">
        <x:v>MX_P0_001;MX_P0_003;MX_P1_072;MX_P1_073;MX_P1_074;MX_P1_243;MX_P1_244</x:v>
      </x:c>
      <x:c r="U946" s="26" t="str"/>
      <x:c r="V946" s="26" t="str">
        <x:v>Derived forecast; not company guidance. | V2 regional-store architecture.</x:v>
      </x:c>
    </x:row>
    <x:row r="947">
      <x:c r="A947" t="str">
        <x:v>蜜雪集团</x:v>
      </x:c>
      <x:c r="B947" t="str">
        <x:v>2026-08-11</x:v>
      </x:c>
      <x:c r="C947" t="str">
        <x:v>Base_g1</x:v>
      </x:c>
      <x:c r="D947" t="n">
        <x:v>2035</x:v>
      </x:c>
      <x:c r="E947" t="str">
        <x:v>stores_closed</x:v>
      </x:c>
      <x:c r="F947" s="52"/>
      <x:c r="G947" s="52" t="n">
        <x:v>5742.053331658658</x:v>
      </x:c>
      <x:c r="H947" t="str">
        <x:v>stores</x:v>
      </x:c>
      <x:c r="I947" t="str">
        <x:v>R2_Driver_Model</x:v>
      </x:c>
      <x:c r="J947" t="str">
        <x:v>Store Network</x:v>
      </x:c>
      <x:c r="K947" s="26" t="str">
        <x:v>Prior stores × closure rate</x:v>
      </x:c>
      <x:c r="L947" s="26" t="n">
        <x:v>0.11</x:v>
      </x:c>
      <x:c r="M947" s="26" t="n">
        <x:v>0.01</x:v>
      </x:c>
      <x:c r="N947" s="26" t="n">
        <x:v>379.6188</x:v>
      </x:c>
      <x:c r="O947" s="26"/>
      <x:c r="P947" s="26"/>
      <x:c r="Q947" s="26"/>
      <x:c r="R947" s="26" t="n">
        <x:v>0</x:v>
      </x:c>
      <x:c r="S947" s="26"/>
      <x:c r="T947" s="26" t="str">
        <x:v>MX_P0_001;MX_P0_003;MX_P1_072;MX_P1_073;MX_P1_074;MX_P1_243;MX_P1_244</x:v>
      </x:c>
      <x:c r="U947" s="26" t="str"/>
      <x:c r="V947" s="26" t="str">
        <x:v>Derived forecast; not company guidance. | V2 regional-store architecture.</x:v>
      </x:c>
    </x:row>
    <x:row r="948">
      <x:c r="A948" t="str">
        <x:v>蜜雪集团</x:v>
      </x:c>
      <x:c r="B948" t="str">
        <x:v>2026-08-11</x:v>
      </x:c>
      <x:c r="C948" t="str">
        <x:v>Base_g1</x:v>
      </x:c>
      <x:c r="D948" t="n">
        <x:v>2035</x:v>
      </x:c>
      <x:c r="E948" t="str">
        <x:v>avg_stores_proxy</x:v>
      </x:c>
      <x:c r="F948" s="52"/>
      <x:c r="G948" s="52" t="n">
        <x:v>96179.39330528252</x:v>
      </x:c>
      <x:c r="H948" t="str">
        <x:v>stores</x:v>
      </x:c>
      <x:c r="I948" t="str">
        <x:v>R2_Driver_Model</x:v>
      </x:c>
      <x:c r="J948" t="str">
        <x:v>Store Network</x:v>
      </x:c>
      <x:c r="K948" s="26" t="str">
        <x:v>(Beginning + Ending stores)/2</x:v>
      </x:c>
      <x:c r="L948" s="26" t="n">
        <x:v>0.11</x:v>
      </x:c>
      <x:c r="M948" s="26" t="n">
        <x:v>0.01</x:v>
      </x:c>
      <x:c r="N948" s="26" t="n">
        <x:v>379.6188</x:v>
      </x:c>
      <x:c r="O948" s="26"/>
      <x:c r="P948" s="26"/>
      <x:c r="Q948" s="26"/>
      <x:c r="R948" s="26" t="n">
        <x:v>0</x:v>
      </x:c>
      <x:c r="S948" s="26"/>
      <x:c r="T948" s="26" t="str">
        <x:v>MX_P0_001;MX_P0_003;MX_P1_072;MX_P1_073;MX_P1_074;MX_P1_243;MX_P1_244</x:v>
      </x:c>
      <x:c r="U948" s="26" t="str"/>
      <x:c r="V948" s="26" t="str">
        <x:v>Derived forecast; not company guidance. | V2 regional-store architecture.</x:v>
      </x:c>
    </x:row>
    <x:row r="949">
      <x:c r="A949" t="str">
        <x:v>蜜雪集团</x:v>
      </x:c>
      <x:c r="B949" t="str">
        <x:v>2026-08-11</x:v>
      </x:c>
      <x:c r="C949" t="str">
        <x:v>Base_g1</x:v>
      </x:c>
      <x:c r="D949" t="n">
        <x:v>2035</x:v>
      </x:c>
      <x:c r="E949" t="str">
        <x:v>overseas_stores</x:v>
      </x:c>
      <x:c r="F949" s="52"/>
      <x:c r="G949" s="52" t="n">
        <x:v>6094.884734084938</x:v>
      </x:c>
      <x:c r="H949" t="str">
        <x:v>stores</x:v>
      </x:c>
      <x:c r="I949" t="str">
        <x:v>R2_Driver_Model</x:v>
      </x:c>
      <x:c r="J949" t="str">
        <x:v>Overseas</x:v>
      </x:c>
      <x:c r="K949" s="26" t="str">
        <x:v>Prior overseas stores × (1 + overseas growth)</x:v>
      </x:c>
      <x:c r="L949" s="26" t="n">
        <x:v>0.11</x:v>
      </x:c>
      <x:c r="M949" s="26" t="n">
        <x:v>0.01</x:v>
      </x:c>
      <x:c r="N949" s="26" t="n">
        <x:v>379.6188</x:v>
      </x:c>
      <x:c r="O949" s="26"/>
      <x:c r="P949" s="26"/>
      <x:c r="Q949" s="26"/>
      <x:c r="R949" s="26" t="n">
        <x:v>0</x:v>
      </x:c>
      <x:c r="S949" s="26"/>
      <x:c r="T949" s="26" t="str">
        <x:v>MX_P0_001;MX_P0_003;MX_P1_072;MX_P1_073;MX_P1_074;MX_P1_243;MX_P1_244</x:v>
      </x:c>
      <x:c r="U949" s="26" t="str"/>
      <x:c r="V949" s="26" t="str">
        <x:v>Derived forecast; not company guidance. | V2 regional-store architecture.</x:v>
      </x:c>
    </x:row>
    <x:row r="950">
      <x:c r="A950" t="str">
        <x:v>蜜雪集团</x:v>
      </x:c>
      <x:c r="B950" t="str">
        <x:v>2026-08-11</x:v>
      </x:c>
      <x:c r="C950" t="str">
        <x:v>Base_g1</x:v>
      </x:c>
      <x:c r="D950" t="n">
        <x:v>2035</x:v>
      </x:c>
      <x:c r="E950" t="str">
        <x:v>mainland_stores_proxy</x:v>
      </x:c>
      <x:c r="F950" s="52"/>
      <x:c r="G950" s="52" t="n">
        <x:v>90563.01301550248</x:v>
      </x:c>
      <x:c r="H950" t="str">
        <x:v>stores</x:v>
      </x:c>
      <x:c r="I950" t="str">
        <x:v>R2_Driver_Model</x:v>
      </x:c>
      <x:c r="J950" t="str">
        <x:v>Overseas</x:v>
      </x:c>
      <x:c r="K950" s="26" t="str">
        <x:v>Prior mainland stores × (1 + mainland store growth)</x:v>
      </x:c>
      <x:c r="L950" s="26" t="n">
        <x:v>0.11</x:v>
      </x:c>
      <x:c r="M950" s="26" t="n">
        <x:v>0.01</x:v>
      </x:c>
      <x:c r="N950" s="26" t="n">
        <x:v>379.6188</x:v>
      </x:c>
      <x:c r="O950" s="26"/>
      <x:c r="P950" s="26"/>
      <x:c r="Q950" s="26"/>
      <x:c r="R950" s="26" t="n">
        <x:v>0</x:v>
      </x:c>
      <x:c r="S950" s="26"/>
      <x:c r="T950" s="26" t="str">
        <x:v>MX_P0_001;MX_P0_003;MX_P1_072;MX_P1_073;MX_P1_074;MX_P1_243;MX_P1_244</x:v>
      </x:c>
      <x:c r="U950" s="26" t="str"/>
      <x:c r="V950" s="26" t="str">
        <x:v>V2 regional driver. No longer calculated as Total - Overseas. | V2 regional-store architecture.</x:v>
      </x:c>
    </x:row>
    <x:row r="951">
      <x:c r="A951" t="str">
        <x:v>蜜雪集团</x:v>
      </x:c>
      <x:c r="B951" t="str">
        <x:v>2026-08-11</x:v>
      </x:c>
      <x:c r="C951" t="str">
        <x:v>Base_g1</x:v>
      </x:c>
      <x:c r="D951" t="n">
        <x:v>2035</x:v>
      </x:c>
      <x:c r="E951" t="str">
        <x:v>goods_revenue_per_avg_store</x:v>
      </x:c>
      <x:c r="F951" s="52"/>
      <x:c r="G951" s="52" t="n">
        <x:v>0.6278558831894601</x:v>
      </x:c>
      <x:c r="H951" t="str">
        <x:v>RMB mn/store</x:v>
      </x:c>
      <x:c r="I951" t="str">
        <x:v>R2_Driver_Model</x:v>
      </x:c>
      <x:c r="J951" t="str">
        <x:v>R2 Unit Monetization</x:v>
      </x:c>
      <x:c r="K951" s="26" t="str">
        <x:v>Prior goods/store × (1 + growth)</x:v>
      </x:c>
      <x:c r="L951" s="26" t="n">
        <x:v>0.11</x:v>
      </x:c>
      <x:c r="M951" s="26" t="n">
        <x:v>0.01</x:v>
      </x:c>
      <x:c r="N951" s="26" t="n">
        <x:v>379.6188</x:v>
      </x:c>
      <x:c r="O951" s="26"/>
      <x:c r="P951" s="26"/>
      <x:c r="Q951" s="26"/>
      <x:c r="R951" s="26" t="n">
        <x:v>0</x:v>
      </x:c>
      <x:c r="S951" s="26"/>
      <x:c r="T951" s="26" t="str">
        <x:v>MX_P0_001;MX_P0_003;MX_P1_072;MX_P1_073;MX_P1_074;MX_P1_243;MX_P1_244</x:v>
      </x:c>
      <x:c r="U951" s="26" t="str"/>
      <x:c r="V951" s="26" t="str">
        <x:v>Derived forecast; not company guidance.</x:v>
      </x:c>
    </x:row>
    <x:row r="952">
      <x:c r="A952" t="str">
        <x:v>蜜雪集团</x:v>
      </x:c>
      <x:c r="B952" t="str">
        <x:v>2026-08-11</x:v>
      </x:c>
      <x:c r="C952" t="str">
        <x:v>Base_g1</x:v>
      </x:c>
      <x:c r="D952" t="n">
        <x:v>2035</x:v>
      </x:c>
      <x:c r="E952" t="str">
        <x:v>goods_revenue</x:v>
      </x:c>
      <x:c r="F952" s="52"/>
      <x:c r="G952" s="52" t="n">
        <x:v>60386.7979283146</x:v>
      </x:c>
      <x:c r="H952" t="str">
        <x:v>RMB mn</x:v>
      </x:c>
      <x:c r="I952" t="str">
        <x:v>R2_Driver_Model</x:v>
      </x:c>
      <x:c r="J952" t="str">
        <x:v>R2 Revenue</x:v>
      </x:c>
      <x:c r="K952" s="26" t="str">
        <x:v>Avg stores × goods revenue/store</x:v>
      </x:c>
      <x:c r="L952" s="26" t="n">
        <x:v>0.11</x:v>
      </x:c>
      <x:c r="M952" s="26" t="n">
        <x:v>0.01</x:v>
      </x:c>
      <x:c r="N952" s="26" t="n">
        <x:v>379.6188</x:v>
      </x:c>
      <x:c r="O952" s="26"/>
      <x:c r="P952" s="26"/>
      <x:c r="Q952" s="26"/>
      <x:c r="R952" s="26" t="n">
        <x:v>0</x:v>
      </x:c>
      <x:c r="S952" s="26"/>
      <x:c r="T952" s="26" t="str">
        <x:v>MX_P0_001;MX_P0_003;MX_P1_072;MX_P1_073;MX_P1_074;MX_P1_243;MX_P1_244</x:v>
      </x:c>
      <x:c r="U952" s="26" t="str"/>
      <x:c r="V952" s="26" t="str">
        <x:v>Derived forecast; not company guidance. | V2 regional-store architecture.</x:v>
      </x:c>
    </x:row>
    <x:row r="953">
      <x:c r="A953" t="str">
        <x:v>蜜雪集团</x:v>
      </x:c>
      <x:c r="B953" t="str">
        <x:v>2026-08-11</x:v>
      </x:c>
      <x:c r="C953" t="str">
        <x:v>Base_g1</x:v>
      </x:c>
      <x:c r="D953" t="n">
        <x:v>2035</x:v>
      </x:c>
      <x:c r="E953" t="str">
        <x:v>equipment_revenue</x:v>
      </x:c>
      <x:c r="F953" s="52"/>
      <x:c r="G953" s="52" t="n">
        <x:v>576.1193509430856</x:v>
      </x:c>
      <x:c r="H953" t="str">
        <x:v>RMB mn</x:v>
      </x:c>
      <x:c r="I953" t="str">
        <x:v>R2_Driver_Model</x:v>
      </x:c>
      <x:c r="J953" t="str">
        <x:v>R2 Revenue</x:v>
      </x:c>
      <x:c r="K953" s="26" t="str">
        <x:v>Gross openings × equipment revenue/opening</x:v>
      </x:c>
      <x:c r="L953" s="26" t="n">
        <x:v>0.11</x:v>
      </x:c>
      <x:c r="M953" s="26" t="n">
        <x:v>0.01</x:v>
      </x:c>
      <x:c r="N953" s="26" t="n">
        <x:v>379.6188</x:v>
      </x:c>
      <x:c r="O953" s="26"/>
      <x:c r="P953" s="26"/>
      <x:c r="Q953" s="26"/>
      <x:c r="R953" s="26" t="n">
        <x:v>0</x:v>
      </x:c>
      <x:c r="S953" s="26"/>
      <x:c r="T953" s="26" t="str">
        <x:v>MX_P0_001;MX_P0_003;MX_P1_072;MX_P1_073;MX_P1_074;MX_P1_243;MX_P1_244</x:v>
      </x:c>
      <x:c r="U953" s="26" t="str"/>
      <x:c r="V953" s="26" t="str">
        <x:v>Derived forecast; not company guidance. | V2 regional-store architecture.</x:v>
      </x:c>
    </x:row>
    <x:row r="954">
      <x:c r="A954" t="str">
        <x:v>蜜雪集团</x:v>
      </x:c>
      <x:c r="B954" t="str">
        <x:v>2026-08-11</x:v>
      </x:c>
      <x:c r="C954" t="str">
        <x:v>Base_g1</x:v>
      </x:c>
      <x:c r="D954" t="n">
        <x:v>2035</x:v>
      </x:c>
      <x:c r="E954" t="str">
        <x:v>franchise_service_revenue</x:v>
      </x:c>
      <x:c r="F954" s="52"/>
      <x:c r="G954" s="52" t="n">
        <x:v>1481.1626569013508</x:v>
      </x:c>
      <x:c r="H954" t="str">
        <x:v>RMB mn</x:v>
      </x:c>
      <x:c r="I954" t="str">
        <x:v>R2_Driver_Model</x:v>
      </x:c>
      <x:c r="J954" t="str">
        <x:v>R2 Revenue</x:v>
      </x:c>
      <x:c r="K954" s="26" t="str">
        <x:v>Avg stores × franchise service revenue/store</x:v>
      </x:c>
      <x:c r="L954" s="26" t="n">
        <x:v>0.11</x:v>
      </x:c>
      <x:c r="M954" s="26" t="n">
        <x:v>0.01</x:v>
      </x:c>
      <x:c r="N954" s="26" t="n">
        <x:v>379.6188</x:v>
      </x:c>
      <x:c r="O954" s="26"/>
      <x:c r="P954" s="26"/>
      <x:c r="Q954" s="26"/>
      <x:c r="R954" s="26" t="n">
        <x:v>0</x:v>
      </x:c>
      <x:c r="S954" s="26"/>
      <x:c r="T954" s="26" t="str">
        <x:v>MX_P0_001;MX_P0_003;MX_P1_072;MX_P1_073;MX_P1_074;MX_P1_243;MX_P1_244</x:v>
      </x:c>
      <x:c r="U954" s="26" t="str"/>
      <x:c r="V954" s="26" t="str">
        <x:v>Derived forecast; not company guidance. | V2 regional-store architecture.</x:v>
      </x:c>
    </x:row>
    <x:row r="955">
      <x:c r="A955" t="str">
        <x:v>蜜雪集团</x:v>
      </x:c>
      <x:c r="B955" t="str">
        <x:v>2026-08-11</x:v>
      </x:c>
      <x:c r="C955" t="str">
        <x:v>Base_g1</x:v>
      </x:c>
      <x:c r="D955" t="n">
        <x:v>2035</x:v>
      </x:c>
      <x:c r="E955" t="str">
        <x:v>revenue</x:v>
      </x:c>
      <x:c r="F955" s="52"/>
      <x:c r="G955" s="52" t="n">
        <x:v>62444.07993615904</x:v>
      </x:c>
      <x:c r="H955" t="str">
        <x:v>RMB mn</x:v>
      </x:c>
      <x:c r="I955" t="str">
        <x:v>R2_Driver_Model</x:v>
      </x:c>
      <x:c r="J955" t="str">
        <x:v>R2 Revenue</x:v>
      </x:c>
      <x:c r="K955" s="26" t="str">
        <x:v>Goods revenue + equipment revenue + franchise service revenue</x:v>
      </x:c>
      <x:c r="L955" s="26" t="n">
        <x:v>0.11</x:v>
      </x:c>
      <x:c r="M955" s="26" t="n">
        <x:v>0.01</x:v>
      </x:c>
      <x:c r="N955" s="26" t="n">
        <x:v>379.6188</x:v>
      </x:c>
      <x:c r="O955" s="26"/>
      <x:c r="P955" s="26"/>
      <x:c r="Q955" s="26"/>
      <x:c r="R955" s="26" t="n">
        <x:v>0</x:v>
      </x:c>
      <x:c r="S955" s="26"/>
      <x:c r="T955" s="26" t="str">
        <x:v>MX_P0_001;MX_P0_003;MX_P1_072;MX_P1_073;MX_P1_074;MX_P1_243;MX_P1_244</x:v>
      </x:c>
      <x:c r="U955" s="26" t="str"/>
      <x:c r="V955" s="26" t="str">
        <x:v>Derived forecast; not company guidance. | V2 regional-store architecture.</x:v>
      </x:c>
    </x:row>
    <x:row r="956">
      <x:c r="A956" t="str">
        <x:v>蜜雪集团</x:v>
      </x:c>
      <x:c r="B956" t="str">
        <x:v>2026-08-11</x:v>
      </x:c>
      <x:c r="C956" t="str">
        <x:v>Base_g1</x:v>
      </x:c>
      <x:c r="D956" t="n">
        <x:v>2035</x:v>
      </x:c>
      <x:c r="E956" t="str">
        <x:v>revenue_growth</x:v>
      </x:c>
      <x:c r="F956" s="52"/>
      <x:c r="G956" s="52" t="n">
        <x:v>0.010000000000000009</x:v>
      </x:c>
      <x:c r="H956" t="str">
        <x:v>%</x:v>
      </x:c>
      <x:c r="I956" t="str">
        <x:v>R2_Driver_Model</x:v>
      </x:c>
      <x:c r="J956" t="str">
        <x:v>R2 Revenue</x:v>
      </x:c>
      <x:c r="K956" s="26" t="str">
        <x:v>Revenue / prior-year revenue - 1</x:v>
      </x:c>
      <x:c r="L956" s="26" t="n">
        <x:v>0.11</x:v>
      </x:c>
      <x:c r="M956" s="26" t="n">
        <x:v>0.01</x:v>
      </x:c>
      <x:c r="N956" s="26" t="n">
        <x:v>379.6188</x:v>
      </x:c>
      <x:c r="O956" s="26"/>
      <x:c r="P956" s="26"/>
      <x:c r="Q956" s="26"/>
      <x:c r="R956" s="26" t="n">
        <x:v>0</x:v>
      </x:c>
      <x:c r="S956" s="26"/>
      <x:c r="T956" s="26" t="str">
        <x:v>MX_P0_001;MX_P0_003;MX_P1_072;MX_P1_073;MX_P1_074;MX_P1_243;MX_P1_244</x:v>
      </x:c>
      <x:c r="U956" s="26" t="str"/>
      <x:c r="V956" s="26" t="str">
        <x:v>Derived forecast; not company guidance. | V2 regional-store architecture.</x:v>
      </x:c>
    </x:row>
    <x:row r="957">
      <x:c r="A957" t="str">
        <x:v>蜜雪集团</x:v>
      </x:c>
      <x:c r="B957" t="str">
        <x:v>2026-08-11</x:v>
      </x:c>
      <x:c r="C957" t="str">
        <x:v>Base_g1</x:v>
      </x:c>
      <x:c r="D957" t="n">
        <x:v>2035</x:v>
      </x:c>
      <x:c r="E957" t="str">
        <x:v>normalized_net_income</x:v>
      </x:c>
      <x:c r="F957" s="52"/>
      <x:c r="G957" s="52" t="n">
        <x:v>11239.934388508627</x:v>
      </x:c>
      <x:c r="H957" t="str">
        <x:v>RMB mn</x:v>
      </x:c>
      <x:c r="I957" t="str">
        <x:v>R2_Driver_Model</x:v>
      </x:c>
      <x:c r="J957" t="str">
        <x:v>Profit</x:v>
      </x:c>
      <x:c r="K957" s="26" t="str">
        <x:v>Revenue × normalized net margin</x:v>
      </x:c>
      <x:c r="L957" s="26" t="n">
        <x:v>0.11</x:v>
      </x:c>
      <x:c r="M957" s="26" t="n">
        <x:v>0.01</x:v>
      </x:c>
      <x:c r="N957" s="26" t="n">
        <x:v>379.6188</x:v>
      </x:c>
      <x:c r="O957" s="26"/>
      <x:c r="P957" s="26"/>
      <x:c r="Q957" s="26"/>
      <x:c r="R957" s="26" t="n">
        <x:v>0</x:v>
      </x:c>
      <x:c r="S957" s="26"/>
      <x:c r="T957" s="26" t="str">
        <x:v>MX_P0_001;MX_P0_003;MX_P1_072;MX_P1_073;MX_P1_074;MX_P1_243;MX_P1_244</x:v>
      </x:c>
      <x:c r="U957" s="26" t="str"/>
      <x:c r="V957" s="26" t="str">
        <x:v>Derived forecast; not company guidance. | V2 regional-store architecture.</x:v>
      </x:c>
    </x:row>
    <x:row r="958">
      <x:c r="A958" t="str">
        <x:v>蜜雪集团</x:v>
      </x:c>
      <x:c r="B958" t="str">
        <x:v>2026-08-11</x:v>
      </x:c>
      <x:c r="C958" t="str">
        <x:v>Base_g1</x:v>
      </x:c>
      <x:c r="D958" t="n">
        <x:v>2035</x:v>
      </x:c>
      <x:c r="E958" t="str">
        <x:v>eps_normalized</x:v>
      </x:c>
      <x:c r="F958" s="52"/>
      <x:c r="G958" s="52" t="n">
        <x:v>29.608476683738072</x:v>
      </x:c>
      <x:c r="H958" t="str">
        <x:v>RMB/share</x:v>
      </x:c>
      <x:c r="I958" t="str">
        <x:v>R2_Driver_Model</x:v>
      </x:c>
      <x:c r="J958" t="str">
        <x:v>Profit</x:v>
      </x:c>
      <x:c r="K958" s="26" t="str">
        <x:v>Normalized net income / diluted shares</x:v>
      </x:c>
      <x:c r="L958" s="26" t="n">
        <x:v>0.11</x:v>
      </x:c>
      <x:c r="M958" s="26" t="n">
        <x:v>0.01</x:v>
      </x:c>
      <x:c r="N958" s="26" t="n">
        <x:v>379.6188</x:v>
      </x:c>
      <x:c r="O958" s="26"/>
      <x:c r="P958" s="26"/>
      <x:c r="Q958" s="26"/>
      <x:c r="R958" s="26" t="n">
        <x:v>0</x:v>
      </x:c>
      <x:c r="S958" s="26"/>
      <x:c r="T958" s="26" t="str">
        <x:v>MX_P0_001;MX_P0_003;MX_P1_072;MX_P1_073;MX_P1_074;MX_P1_243;MX_P1_244</x:v>
      </x:c>
      <x:c r="U958" s="26" t="str"/>
      <x:c r="V958" s="26" t="str">
        <x:v>Derived forecast; not company guidance.</x:v>
      </x:c>
    </x:row>
    <x:row r="959">
      <x:c r="A959" t="str">
        <x:v>蜜雪集团</x:v>
      </x:c>
      <x:c r="B959" t="str">
        <x:v>2026-08-11</x:v>
      </x:c>
      <x:c r="C959" t="str">
        <x:v>Base_g1</x:v>
      </x:c>
      <x:c r="D959" t="n">
        <x:v>2035</x:v>
      </x:c>
      <x:c r="E959" t="str">
        <x:v>fcf</x:v>
      </x:c>
      <x:c r="F959" s="52"/>
      <x:c r="G959" s="52" t="n">
        <x:v>9778.742918002506</x:v>
      </x:c>
      <x:c r="H959" t="str">
        <x:v>RMB mn</x:v>
      </x:c>
      <x:c r="I959" t="str">
        <x:v>R2_Driver_Model</x:v>
      </x:c>
      <x:c r="J959" t="str">
        <x:v>Cash Flow</x:v>
      </x:c>
      <x:c r="K959" s="26" t="str">
        <x:v>Normalized net income × FCF conversion</x:v>
      </x:c>
      <x:c r="L959" s="26" t="n">
        <x:v>0.11</x:v>
      </x:c>
      <x:c r="M959" s="26" t="n">
        <x:v>0.01</x:v>
      </x:c>
      <x:c r="N959" s="26" t="n">
        <x:v>379.6188</x:v>
      </x:c>
      <x:c r="O959" s="26"/>
      <x:c r="P959" s="26"/>
      <x:c r="Q959" s="26"/>
      <x:c r="R959" s="26" t="n">
        <x:v>0</x:v>
      </x:c>
      <x:c r="S959" s="26"/>
      <x:c r="T959" s="26" t="str">
        <x:v>MX_P0_001;MX_P0_003;MX_P1_072;MX_P1_073;MX_P1_074;MX_P1_243;MX_P1_244</x:v>
      </x:c>
      <x:c r="U959" s="26" t="str"/>
      <x:c r="V959" s="26" t="str">
        <x:v>Derived forecast; not company guidance. | V2 regional-store architecture.</x:v>
      </x:c>
    </x:row>
    <x:row r="960">
      <x:c r="A960" t="str">
        <x:v>蜜雪集团</x:v>
      </x:c>
      <x:c r="B960" t="str">
        <x:v>2026-08-11</x:v>
      </x:c>
      <x:c r="C960" t="str">
        <x:v>Base_g1</x:v>
      </x:c>
      <x:c r="D960" t="n">
        <x:v>2035</x:v>
      </x:c>
      <x:c r="E960" t="str">
        <x:v>capex</x:v>
      </x:c>
      <x:c r="F960" s="52"/>
      <x:c r="G960" s="52" t="n">
        <x:v>1873.322398084771</x:v>
      </x:c>
      <x:c r="H960" t="str">
        <x:v>RMB mn</x:v>
      </x:c>
      <x:c r="I960" t="str">
        <x:v>R2_Driver_Model</x:v>
      </x:c>
      <x:c r="J960" t="str">
        <x:v>Cash Flow</x:v>
      </x:c>
      <x:c r="K960" s="26" t="str">
        <x:v>Revenue × Capex/Revenue</x:v>
      </x:c>
      <x:c r="L960" s="26" t="n">
        <x:v>0.11</x:v>
      </x:c>
      <x:c r="M960" s="26" t="n">
        <x:v>0.01</x:v>
      </x:c>
      <x:c r="N960" s="26" t="n">
        <x:v>379.6188</x:v>
      </x:c>
      <x:c r="O960" s="26"/>
      <x:c r="P960" s="26"/>
      <x:c r="Q960" s="26"/>
      <x:c r="R960" s="26" t="n">
        <x:v>0</x:v>
      </x:c>
      <x:c r="S960" s="26"/>
      <x:c r="T960" s="26" t="str">
        <x:v>MX_P0_001;MX_P0_003;MX_P1_072;MX_P1_073;MX_P1_074;MX_P1_243;MX_P1_244</x:v>
      </x:c>
      <x:c r="U960" s="26" t="str"/>
      <x:c r="V960" s="26" t="str">
        <x:v>Derived forecast; not company guidance.</x:v>
      </x:c>
    </x:row>
    <x:row r="961">
      <x:c r="A961" t="str">
        <x:v>蜜雪集团</x:v>
      </x:c>
      <x:c r="B961" t="str">
        <x:v>2026-08-11</x:v>
      </x:c>
      <x:c r="C961" t="str">
        <x:v>Base_g1</x:v>
      </x:c>
      <x:c r="D961" t="n">
        <x:v>2035</x:v>
      </x:c>
      <x:c r="E961" t="str">
        <x:v>cfo</x:v>
      </x:c>
      <x:c r="F961" s="52"/>
      <x:c r="G961" s="52" t="n">
        <x:v>11652.065316087277</x:v>
      </x:c>
      <x:c r="H961" t="str">
        <x:v>RMB mn</x:v>
      </x:c>
      <x:c r="I961" t="str">
        <x:v>R2_Driver_Model</x:v>
      </x:c>
      <x:c r="J961" t="str">
        <x:v>Cash Flow</x:v>
      </x:c>
      <x:c r="K961" s="26" t="str">
        <x:v>FCF + Capex</x:v>
      </x:c>
      <x:c r="L961" s="26" t="n">
        <x:v>0.11</x:v>
      </x:c>
      <x:c r="M961" s="26" t="n">
        <x:v>0.01</x:v>
      </x:c>
      <x:c r="N961" s="26" t="n">
        <x:v>379.6188</x:v>
      </x:c>
      <x:c r="O961" s="26"/>
      <x:c r="P961" s="26"/>
      <x:c r="Q961" s="26"/>
      <x:c r="R961" s="26" t="n">
        <x:v>0</x:v>
      </x:c>
      <x:c r="S961" s="26"/>
      <x:c r="T961" s="26" t="str">
        <x:v>MX_P0_001;MX_P0_003;MX_P1_072;MX_P1_073;MX_P1_074;MX_P1_243;MX_P1_244</x:v>
      </x:c>
      <x:c r="U961" s="26" t="str"/>
      <x:c r="V961" s="26" t="str">
        <x:v>Derived forecast; not company guidance.</x:v>
      </x:c>
    </x:row>
    <x:row r="962">
      <x:c r="A962" t="str">
        <x:v>蜜雪集团</x:v>
      </x:c>
      <x:c r="B962" t="str">
        <x:v>2026-08-11</x:v>
      </x:c>
      <x:c r="C962" t="str">
        <x:v>Base_g1</x:v>
      </x:c>
      <x:c r="D962" t="n">
        <x:v>2035</x:v>
      </x:c>
      <x:c r="E962" t="str">
        <x:v>operating_nwc</x:v>
      </x:c>
      <x:c r="F962" s="52"/>
      <x:c r="G962" s="52" t="n">
        <x:v>-1873.322398084771</x:v>
      </x:c>
      <x:c r="H962" t="str">
        <x:v>RMB mn</x:v>
      </x:c>
      <x:c r="I962" t="str">
        <x:v>R2_Driver_Model</x:v>
      </x:c>
      <x:c r="J962" t="str">
        <x:v>Working Capital</x:v>
      </x:c>
      <x:c r="K962" s="26" t="str">
        <x:v>Revenue × NWC/Revenue</x:v>
      </x:c>
      <x:c r="L962" s="26" t="n">
        <x:v>0.11</x:v>
      </x:c>
      <x:c r="M962" s="26" t="n">
        <x:v>0.01</x:v>
      </x:c>
      <x:c r="N962" s="26" t="n">
        <x:v>379.6188</x:v>
      </x:c>
      <x:c r="O962" s="26"/>
      <x:c r="P962" s="26"/>
      <x:c r="Q962" s="26"/>
      <x:c r="R962" s="26" t="n">
        <x:v>0</x:v>
      </x:c>
      <x:c r="S962" s="26"/>
      <x:c r="T962" s="26" t="str">
        <x:v>MX_P0_001;MX_P0_003;MX_P1_072;MX_P1_073;MX_P1_074;MX_P1_243;MX_P1_244</x:v>
      </x:c>
      <x:c r="U962" s="26" t="str"/>
      <x:c r="V962" s="26" t="str">
        <x:v>Derived forecast; not company guidance.</x:v>
      </x:c>
    </x:row>
    <x:row r="963">
      <x:c r="A963" t="str">
        <x:v>蜜雪集团</x:v>
      </x:c>
      <x:c r="B963" t="str">
        <x:v>2026-08-11</x:v>
      </x:c>
      <x:c r="C963" t="str">
        <x:v>Base_g1</x:v>
      </x:c>
      <x:c r="D963" t="n">
        <x:v>2035</x:v>
      </x:c>
      <x:c r="E963" t="str">
        <x:v>operating_invested_capital_proxy</x:v>
      </x:c>
      <x:c r="F963" s="52"/>
      <x:c r="G963" s="52" t="n">
        <x:v>12488.815987231808</x:v>
      </x:c>
      <x:c r="H963" t="str">
        <x:v>RMB mn</x:v>
      </x:c>
      <x:c r="I963" t="str">
        <x:v>R2_Driver_Model</x:v>
      </x:c>
      <x:c r="J963" t="str">
        <x:v>Capital Efficiency</x:v>
      </x:c>
      <x:c r="K963" s="26" t="str">
        <x:v>Revenue × operating invested capital/revenue</x:v>
      </x:c>
      <x:c r="L963" s="26" t="n">
        <x:v>0.11</x:v>
      </x:c>
      <x:c r="M963" s="26" t="n">
        <x:v>0.01</x:v>
      </x:c>
      <x:c r="N963" s="26" t="n">
        <x:v>379.6188</x:v>
      </x:c>
      <x:c r="O963" s="26"/>
      <x:c r="P963" s="26"/>
      <x:c r="Q963" s="26"/>
      <x:c r="R963" s="26" t="n">
        <x:v>0</x:v>
      </x:c>
      <x:c r="S963" s="26"/>
      <x:c r="T963" s="26" t="str">
        <x:v>MX_P0_001;MX_P0_003;MX_P1_072;MX_P1_073;MX_P1_074;MX_P1_243;MX_P1_244</x:v>
      </x:c>
      <x:c r="U963" s="26" t="str"/>
      <x:c r="V963" s="26" t="str">
        <x:v>Derived forecast; not company guidance.</x:v>
      </x:c>
    </x:row>
    <x:row r="964">
      <x:c r="A964" t="str">
        <x:v>蜜雪集团</x:v>
      </x:c>
      <x:c r="B964" t="str">
        <x:v>2026-08-11</x:v>
      </x:c>
      <x:c r="C964" t="str">
        <x:v>Base_g1</x:v>
      </x:c>
      <x:c r="D964" t="n">
        <x:v>2035</x:v>
      </x:c>
      <x:c r="E964" t="str">
        <x:v>nopat_proxy</x:v>
      </x:c>
      <x:c r="F964" s="52"/>
      <x:c r="G964" s="52" t="n">
        <x:v>10666.697734694688</x:v>
      </x:c>
      <x:c r="H964" t="str">
        <x:v>RMB mn</x:v>
      </x:c>
      <x:c r="I964" t="str">
        <x:v>R2_Driver_Model</x:v>
      </x:c>
      <x:c r="J964" t="str">
        <x:v>Capital Efficiency</x:v>
      </x:c>
      <x:c r="K964" s="26" t="str">
        <x:v>Revenue × core operating margin × (1-tax rate)</x:v>
      </x:c>
      <x:c r="L964" s="26" t="n">
        <x:v>0.11</x:v>
      </x:c>
      <x:c r="M964" s="26" t="n">
        <x:v>0.01</x:v>
      </x:c>
      <x:c r="N964" s="26" t="n">
        <x:v>379.6188</x:v>
      </x:c>
      <x:c r="O964" s="26"/>
      <x:c r="P964" s="26"/>
      <x:c r="Q964" s="26"/>
      <x:c r="R964" s="26" t="n">
        <x:v>0</x:v>
      </x:c>
      <x:c r="S964" s="26"/>
      <x:c r="T964" s="26" t="str">
        <x:v>MX_P0_001;MX_P0_003;MX_P1_072;MX_P1_073;MX_P1_074;MX_P1_243;MX_P1_244</x:v>
      </x:c>
      <x:c r="U964" s="26" t="str"/>
      <x:c r="V964" s="26" t="str">
        <x:v>Derived forecast; not company guidance.</x:v>
      </x:c>
    </x:row>
    <x:row r="965">
      <x:c r="A965" t="str">
        <x:v>蜜雪集团</x:v>
      </x:c>
      <x:c r="B965" t="str">
        <x:v>2026-08-11</x:v>
      </x:c>
      <x:c r="C965" t="str">
        <x:v>Base_g1</x:v>
      </x:c>
      <x:c r="D965" t="n">
        <x:v>2035</x:v>
      </x:c>
      <x:c r="E965" t="str">
        <x:v>roic_proxy</x:v>
      </x:c>
      <x:c r="F965" s="52"/>
      <x:c r="G965" s="52" t="n">
        <x:v>0.8583492537313434</x:v>
      </x:c>
      <x:c r="H965" t="str">
        <x:v>%</x:v>
      </x:c>
      <x:c r="I965" t="str">
        <x:v>R2_Driver_Model</x:v>
      </x:c>
      <x:c r="J965" t="str">
        <x:v>Capital Efficiency</x:v>
      </x:c>
      <x:c r="K965" s="26" t="str">
        <x:v>NOPAT / average operating invested capital proxy</x:v>
      </x:c>
      <x:c r="L965" s="26" t="n">
        <x:v>0.11</x:v>
      </x:c>
      <x:c r="M965" s="26" t="n">
        <x:v>0.01</x:v>
      </x:c>
      <x:c r="N965" s="26" t="n">
        <x:v>379.6188</x:v>
      </x:c>
      <x:c r="O965" s="26"/>
      <x:c r="P965" s="26"/>
      <x:c r="Q965" s="26"/>
      <x:c r="R965" s="26" t="n">
        <x:v>0</x:v>
      </x:c>
      <x:c r="S965" s="26"/>
      <x:c r="T965" s="26" t="str">
        <x:v>MX_P0_001;MX_P0_003;MX_P1_072;MX_P1_073;MX_P1_074;MX_P1_243;MX_P1_244</x:v>
      </x:c>
      <x:c r="U965" s="26" t="str"/>
      <x:c r="V965" s="26" t="str">
        <x:v>Derived forecast; not company guidance.</x:v>
      </x:c>
    </x:row>
    <x:row r="966">
      <x:c r="A966" t="str">
        <x:v>蜜雪集团</x:v>
      </x:c>
      <x:c r="B966" t="str">
        <x:v>2026-08-11</x:v>
      </x:c>
      <x:c r="C966" t="str">
        <x:v>Base_g1</x:v>
      </x:c>
      <x:c r="D966" t="n">
        <x:v>2035</x:v>
      </x:c>
      <x:c r="E966" t="str">
        <x:v>incremental_roic_3y_proxy</x:v>
      </x:c>
      <x:c r="F966" s="52"/>
      <x:c r="G966" s="52" t="n">
        <x:v>0.8541000000000035</x:v>
      </x:c>
      <x:c r="H966" t="str">
        <x:v>%</x:v>
      </x:c>
      <x:c r="I966" t="str">
        <x:v>R2_Driver_Model</x:v>
      </x:c>
      <x:c r="J966" t="str">
        <x:v>Capital Efficiency</x:v>
      </x:c>
      <x:c r="K966" s="26" t="str">
        <x:v>ΔNOPAT(3Y) / Δending operating invested capital proxy(3Y)</x:v>
      </x:c>
      <x:c r="L966" s="26" t="n">
        <x:v>0.11</x:v>
      </x:c>
      <x:c r="M966" s="26" t="n">
        <x:v>0.01</x:v>
      </x:c>
      <x:c r="N966" s="26" t="n">
        <x:v>379.6188</x:v>
      </x:c>
      <x:c r="O966" s="26"/>
      <x:c r="P966" s="26"/>
      <x:c r="Q966" s="26"/>
      <x:c r="R966" s="26" t="n">
        <x:v>0</x:v>
      </x:c>
      <x:c r="S966" s="26"/>
      <x:c r="T966" s="26" t="str">
        <x:v>MX_P0_001;MX_P0_003;MX_P1_072;MX_P1_073;MX_P1_074;MX_P1_243;MX_P1_244</x:v>
      </x:c>
      <x:c r="U966" s="26" t="str"/>
      <x:c r="V966" s="26" t="str">
        <x:v>Definition-sensitive forecast proxy; use hurdle crossing more than point estimate.</x:v>
      </x:c>
    </x:row>
    <x:row r="967">
      <x:c r="A967" t="str">
        <x:v>蜜雪集团</x:v>
      </x:c>
      <x:c r="B967" t="str">
        <x:v>2026-08-11</x:v>
      </x:c>
      <x:c r="C967" t="str">
        <x:v>Base_g1</x:v>
      </x:c>
      <x:c r="D967" t="n">
        <x:v>2035</x:v>
      </x:c>
      <x:c r="E967" t="str">
        <x:v>equity_pre_distribution</x:v>
      </x:c>
      <x:c r="F967" s="52"/>
      <x:c r="G967" s="52" t="n">
        <x:v>123654.66867118522</x:v>
      </x:c>
      <x:c r="H967" t="str">
        <x:v>RMB mn</x:v>
      </x:c>
      <x:c r="I967" t="str">
        <x:v>R2_Driver_Model</x:v>
      </x:c>
      <x:c r="J967" t="str">
        <x:v>Capital Allocation</x:v>
      </x:c>
      <x:c r="K967" s="26" t="str">
        <x:v>Prior equity + normalized net income; no dividend/repurchase assumed</x:v>
      </x:c>
      <x:c r="L967" s="26" t="n">
        <x:v>0.11</x:v>
      </x:c>
      <x:c r="M967" s="26" t="n">
        <x:v>0.01</x:v>
      </x:c>
      <x:c r="N967" s="26" t="n">
        <x:v>379.6188</x:v>
      </x:c>
      <x:c r="O967" s="26"/>
      <x:c r="P967" s="26"/>
      <x:c r="Q967" s="26"/>
      <x:c r="R967" s="26" t="n">
        <x:v>0</x:v>
      </x:c>
      <x:c r="S967" s="26"/>
      <x:c r="T967" s="26" t="str">
        <x:v>MX_P0_001;MX_P0_003;MX_P1_072;MX_P1_073;MX_P1_074;MX_P1_243;MX_P1_244</x:v>
      </x:c>
      <x:c r="U967" s="26" t="str"/>
      <x:c r="V967" s="26" t="str">
        <x:v>Derived forecast; not company guidance.</x:v>
      </x:c>
    </x:row>
    <x:row r="968">
      <x:c r="A968" t="str">
        <x:v>蜜雪集团</x:v>
      </x:c>
      <x:c r="B968" t="str">
        <x:v>2026-08-11</x:v>
      </x:c>
      <x:c r="C968" t="str">
        <x:v>Base_g1</x:v>
      </x:c>
      <x:c r="D968" t="n">
        <x:v>2035</x:v>
      </x:c>
      <x:c r="E968" t="str">
        <x:v>roe_normalized</x:v>
      </x:c>
      <x:c r="F968" s="52"/>
      <x:c r="G968" s="52" t="n">
        <x:v>0.09522567726157546</x:v>
      </x:c>
      <x:c r="H968" t="str">
        <x:v>%</x:v>
      </x:c>
      <x:c r="I968" t="str">
        <x:v>R2_Driver_Model</x:v>
      </x:c>
      <x:c r="J968" t="str">
        <x:v>Capital Efficiency</x:v>
      </x:c>
      <x:c r="K968" s="26" t="str">
        <x:v>Normalized net income / average equity</x:v>
      </x:c>
      <x:c r="L968" s="26" t="n">
        <x:v>0.11</x:v>
      </x:c>
      <x:c r="M968" s="26" t="n">
        <x:v>0.01</x:v>
      </x:c>
      <x:c r="N968" s="26" t="n">
        <x:v>379.6188</x:v>
      </x:c>
      <x:c r="O968" s="26"/>
      <x:c r="P968" s="26"/>
      <x:c r="Q968" s="26"/>
      <x:c r="R968" s="26" t="n">
        <x:v>0</x:v>
      </x:c>
      <x:c r="S968" s="26"/>
      <x:c r="T968" s="26" t="str">
        <x:v>MX_P0_001;MX_P0_003;MX_P1_072;MX_P1_073;MX_P1_074;MX_P1_243;MX_P1_244</x:v>
      </x:c>
      <x:c r="U968" s="26" t="str"/>
      <x:c r="V968" s="26" t="str">
        <x:v>Derived forecast; not company guidance.</x:v>
      </x:c>
    </x:row>
    <x:row r="969">
      <x:c r="A969" t="str">
        <x:v>蜜雪集团</x:v>
      </x:c>
      <x:c r="B969" t="str">
        <x:v>2026-08-11</x:v>
      </x:c>
      <x:c r="C969" t="str">
        <x:v>Base_g1</x:v>
      </x:c>
      <x:c r="D969" t="n">
        <x:v>2035</x:v>
      </x:c>
      <x:c r="E969" t="str">
        <x:v>net_cash_pre_capital_allocation</x:v>
      </x:c>
      <x:c r="F969" s="52"/>
      <x:c r="G969" s="52" t="n">
        <x:v>105251.94129335425</x:v>
      </x:c>
      <x:c r="H969" t="str">
        <x:v>RMB mn</x:v>
      </x:c>
      <x:c r="I969" t="str">
        <x:v>R2_Driver_Model</x:v>
      </x:c>
      <x:c r="J969" t="str">
        <x:v>Capital Allocation</x:v>
      </x:c>
      <x:c r="K969" s="26" t="str">
        <x:v>Prior broad net cash + FCF; no future dividends/M&amp;A/repurchases assumed</x:v>
      </x:c>
      <x:c r="L969" s="26" t="n">
        <x:v>0.11</x:v>
      </x:c>
      <x:c r="M969" s="26" t="n">
        <x:v>0.01</x:v>
      </x:c>
      <x:c r="N969" s="26" t="n">
        <x:v>379.6188</x:v>
      </x:c>
      <x:c r="O969" s="26"/>
      <x:c r="P969" s="26"/>
      <x:c r="Q969" s="26"/>
      <x:c r="R969" s="26" t="n">
        <x:v>0</x:v>
      </x:c>
      <x:c r="S969" s="26"/>
      <x:c r="T969" s="26" t="str">
        <x:v>MX_P0_001;MX_P0_003;MX_P1_072;MX_P1_073;MX_P1_074;MX_P1_243;MX_P1_244</x:v>
      </x:c>
      <x:c r="U969" s="26" t="str"/>
      <x:c r="V969" s="26" t="str">
        <x:v>Derived forecast; not company guidance. | V2 regional-store architecture.</x:v>
      </x:c>
    </x:row>
    <x:row r="970">
      <x:c r="A970" t="str">
        <x:v>蜜雪集团</x:v>
      </x:c>
      <x:c r="B970" t="str">
        <x:v>2026-08-11</x:v>
      </x:c>
      <x:c r="C970" t="str">
        <x:v>Bull_g2</x:v>
      </x:c>
      <x:c r="D970" t="n">
        <x:v>2026</x:v>
      </x:c>
      <x:c r="E970" t="str">
        <x:v>store_growth</x:v>
      </x:c>
      <x:c r="F970" s="52" t="n">
        <x:v>0.2</x:v>
      </x:c>
      <x:c r="G970" s="52" t="n">
        <x:v>0.18327967504137188</x:v>
      </x:c>
      <x:c r="H970" t="str">
        <x:v>%</x:v>
      </x:c>
      <x:c r="I970" t="str">
        <x:v>Derived</x:v>
      </x:c>
      <x:c r="J970" t="str">
        <x:v>Store Network Derived</x:v>
      </x:c>
      <x:c r="K970" s="26" t="str">
        <x:v>Total store growth = (Mainland stores + Overseas stores) / prior total stores - 1</x:v>
      </x:c>
      <x:c r="L970" s="26" t="n">
        <x:v>0.11</x:v>
      </x:c>
      <x:c r="M970" s="26" t="n">
        <x:v>0.02</x:v>
      </x:c>
      <x:c r="N970" s="26" t="n">
        <x:v>379.6188</x:v>
      </x:c>
      <x:c r="O970" s="26"/>
      <x:c r="P970" s="26"/>
      <x:c r="Q970" s="26"/>
      <x:c r="R970" s="26" t="n">
        <x:v>0</x:v>
      </x:c>
      <x:c r="S970" s="26"/>
      <x:c r="T970" s="26" t="str">
        <x:v>MX_P0_001;MX_P1_243;MX_P1_244</x:v>
      </x:c>
      <x:c r="U970" s="26" t="str">
        <x:v>V2重构：总门店增速由中国内地与海外两条独立路径推导，不再作为手填输入。</x:v>
      </x:c>
      <x:c r="V970" s="26" t="str">
        <x:v>Legacy preset retained for audit only; final is derived. | V2 regional-store architecture.</x:v>
      </x:c>
    </x:row>
    <x:row r="971">
      <x:c r="A971" t="str">
        <x:v>蜜雪集团</x:v>
      </x:c>
      <x:c r="B971" t="str">
        <x:v>2026-08-11</x:v>
      </x:c>
      <x:c r="C971" t="str">
        <x:v>Bull_g2</x:v>
      </x:c>
      <x:c r="D971" t="n">
        <x:v>2026</x:v>
      </x:c>
      <x:c r="E971" t="str">
        <x:v>closure_rate_proxy_assumption</x:v>
      </x:c>
      <x:c r="F971" s="52" t="n">
        <x:v>0.05</x:v>
      </x:c>
      <x:c r="G971" s="52" t="n">
        <x:v>0.05</x:v>
      </x:c>
      <x:c r="H971" t="str">
        <x:v>%</x:v>
      </x:c>
      <x:c r="I971" t="str">
        <x:v>Assumption</x:v>
      </x:c>
      <x:c r="J971" t="str">
        <x:v>Store Network</x:v>
      </x:c>
      <x:c r="K971" s="26" t="str">
        <x:v>Forecast closures = prior ending stores × closure rate</x:v>
      </x:c>
      <x:c r="L971" s="26" t="n">
        <x:v>0.11</x:v>
      </x:c>
      <x:c r="M971" s="26" t="n">
        <x:v>0.02</x:v>
      </x:c>
      <x:c r="N971" s="26" t="n">
        <x:v>379.6188</x:v>
      </x:c>
      <x:c r="O971" s="26"/>
      <x:c r="P971" s="26"/>
      <x:c r="Q971" s="26"/>
      <x:c r="R971" s="26" t="n">
        <x:v>0</x:v>
      </x:c>
      <x:c r="S971" s="26"/>
      <x:c r="T971" s="26" t="str">
        <x:v>MX_P1_243;MX_P1_244</x:v>
      </x:c>
      <x:c r="U971" s="26" t="str">
        <x:v>2025关店/期初店数Proxy约5.4%；Base用6%，Bear用7%-8%触碰P2预警线，Bull用5%。</x:v>
      </x:c>
      <x:c r="V971" s="26" t="str">
        <x:v>Assumption. See G3 audit for confidence and override logic.</x:v>
      </x:c>
    </x:row>
    <x:row r="972">
      <x:c r="A972" t="str">
        <x:v>蜜雪集团</x:v>
      </x:c>
      <x:c r="B972" t="str">
        <x:v>2026-08-11</x:v>
      </x:c>
      <x:c r="C972" t="str">
        <x:v>Bull_g2</x:v>
      </x:c>
      <x:c r="D972" t="n">
        <x:v>2026</x:v>
      </x:c>
      <x:c r="E972" t="str">
        <x:v>overseas_store_growth</x:v>
      </x:c>
      <x:c r="F972" s="52" t="n">
        <x:v>0.15</x:v>
      </x:c>
      <x:c r="G972" s="52" t="n">
        <x:v>0.1</x:v>
      </x:c>
      <x:c r="H972" t="str">
        <x:v>%</x:v>
      </x:c>
      <x:c r="I972" t="str">
        <x:v>Assumption</x:v>
      </x:c>
      <x:c r="J972" t="str">
        <x:v>Overseas</x:v>
      </x:c>
      <x:c r="K972" s="26" t="str">
        <x:v>Overseas stores = prior overseas stores × (1 + growth)</x:v>
      </x:c>
      <x:c r="L972" s="26" t="n">
        <x:v>0.11</x:v>
      </x:c>
      <x:c r="M972" s="26" t="n">
        <x:v>0.02</x:v>
      </x:c>
      <x:c r="N972" s="26" t="n">
        <x:v>379.6188</x:v>
      </x:c>
      <x:c r="O972" s="26"/>
      <x:c r="P972" s="26"/>
      <x:c r="Q972" s="26"/>
      <x:c r="R972" s="26" t="n">
        <x:v>0</x:v>
      </x:c>
      <x:c r="S972" s="26"/>
      <x:c r="T972" s="26" t="str">
        <x:v>MX_P0_003</x:v>
      </x:c>
      <x:c r="U972" s="26" t="str">
        <x:v>2025海外门店4,895→4,467（-8.7%）且印尼/越南处于网络优化，故下调框架海外恢复Preset；Base先以0%→温和恢复。</x:v>
      </x:c>
      <x:c r="V972" s="26" t="str">
        <x:v>Assumption. See G3 audit for confidence and override logic.</x:v>
      </x:c>
    </x:row>
    <x:row r="973">
      <x:c r="A973" t="str">
        <x:v>蜜雪集团</x:v>
      </x:c>
      <x:c r="B973" t="str">
        <x:v>2026-08-11</x:v>
      </x:c>
      <x:c r="C973" t="str">
        <x:v>Bull_g2</x:v>
      </x:c>
      <x:c r="D973" t="n">
        <x:v>2026</x:v>
      </x:c>
      <x:c r="E973" t="str">
        <x:v>goods_revenue_per_avg_store_growth</x:v>
      </x:c>
      <x:c r="F973" s="52" t="n">
        <x:v>0.05</x:v>
      </x:c>
      <x:c r="G973" s="52" t="n">
        <x:v>0.04</x:v>
      </x:c>
      <x:c r="H973" t="str">
        <x:v>%</x:v>
      </x:c>
      <x:c r="I973" t="str">
        <x:v>Assumption</x:v>
      </x:c>
      <x:c r="J973" t="str">
        <x:v>R2 Unit Monetization</x:v>
      </x:c>
      <x:c r="K973" s="26" t="str">
        <x:v>Recurring goods revenue/store growth</x:v>
      </x:c>
      <x:c r="L973" s="26" t="n">
        <x:v>0.11</x:v>
      </x:c>
      <x:c r="M973" s="26" t="n">
        <x:v>0.02</x:v>
      </x:c>
      <x:c r="N973" s="26" t="n">
        <x:v>379.6188</x:v>
      </x:c>
      <x:c r="O973" s="26"/>
      <x:c r="P973" s="26"/>
      <x:c r="Q973" s="26"/>
      <x:c r="R973" s="26" t="n">
        <x:v>0</x:v>
      </x:c>
      <x:c r="S973" s="26"/>
      <x:c r="T973" s="26" t="str">
        <x:v>MX_P1_233;MX_P0_001;MX_P1_072</x:v>
      </x:c>
      <x:c r="U973" s="26" t="str">
        <x:v>R2定义纠正：使用“商品收入/平均门店”作为存量采购强度，设备与加盟服务单列，避免用总HQ revenue/store后再加设备/服务造成double count。2024下降、2025回升，Base取约1%-1.5%。</x:v>
      </x:c>
      <x:c r="V973" s="26" t="str">
        <x:v>Assumption. See G3 audit for confidence and override logic.</x:v>
      </x:c>
    </x:row>
    <x:row r="974">
      <x:c r="A974" t="str">
        <x:v>蜜雪集团</x:v>
      </x:c>
      <x:c r="B974" t="str">
        <x:v>2026-08-11</x:v>
      </x:c>
      <x:c r="C974" t="str">
        <x:v>Bull_g2</x:v>
      </x:c>
      <x:c r="D974" t="n">
        <x:v>2026</x:v>
      </x:c>
      <x:c r="E974" t="str">
        <x:v>equipment_revenue_per_opening</x:v>
      </x:c>
      <x:c r="F974" s="52" t="n">
        <x:v>0.07920509233333334</x:v>
      </x:c>
      <x:c r="G974" s="52" t="n">
        <x:v>0.09</x:v>
      </x:c>
      <x:c r="H974" t="str">
        <x:v>RMB mn/opening</x:v>
      </x:c>
      <x:c r="I974" t="str">
        <x:v>Assumption</x:v>
      </x:c>
      <x:c r="J974" t="str">
        <x:v>R2 Unit Monetization</x:v>
      </x:c>
      <x:c r="K974" s="26" t="str">
        <x:v>Equipment revenue = gross openings × equipment revenue/opening</x:v>
      </x:c>
      <x:c r="L974" s="26" t="n">
        <x:v>0.11</x:v>
      </x:c>
      <x:c r="M974" s="26" t="n">
        <x:v>0.02</x:v>
      </x:c>
      <x:c r="N974" s="26" t="n">
        <x:v>379.6188</x:v>
      </x:c>
      <x:c r="O974" s="26"/>
      <x:c r="P974" s="26"/>
      <x:c r="Q974" s="26"/>
      <x:c r="R974" s="26" t="n">
        <x:v>0</x:v>
      </x:c>
      <x:c r="S974" s="26"/>
      <x:c r="T974" s="26" t="str">
        <x:v>MX_P1_073;MX_P1_243</x:v>
      </x:c>
      <x:c r="U974" s="26" t="str">
        <x:v>设备收入/新开店仅为Proxy，2025显著高于2023-2024；Base从约8.2万元/店正常化起步，避免直接沿用9.15万元。</x:v>
      </x:c>
      <x:c r="V974" s="26" t="str">
        <x:v>Assumption. See G3 audit for confidence and override logic.</x:v>
      </x:c>
    </x:row>
    <x:row r="975">
      <x:c r="A975" t="str">
        <x:v>蜜雪集团</x:v>
      </x:c>
      <x:c r="B975" t="str">
        <x:v>2026-08-11</x:v>
      </x:c>
      <x:c r="C975" t="str">
        <x:v>Bull_g2</x:v>
      </x:c>
      <x:c r="D975" t="n">
        <x:v>2026</x:v>
      </x:c>
      <x:c r="E975" t="str">
        <x:v>franchise_service_revenue_per_avg_store</x:v>
      </x:c>
      <x:c r="F975" s="52" t="n">
        <x:v>0.014936501665067449</x:v>
      </x:c>
      <x:c r="G975" s="52" t="n">
        <x:v>0.016</x:v>
      </x:c>
      <x:c r="H975" t="str">
        <x:v>RMB mn/store</x:v>
      </x:c>
      <x:c r="I975" t="str">
        <x:v>Assumption</x:v>
      </x:c>
      <x:c r="J975" t="str">
        <x:v>R2 Unit Monetization</x:v>
      </x:c>
      <x:c r="K975" s="26" t="str">
        <x:v>Franchise service revenue = simple average stores × service revenue/store</x:v>
      </x:c>
      <x:c r="L975" s="26" t="n">
        <x:v>0.11</x:v>
      </x:c>
      <x:c r="M975" s="26" t="n">
        <x:v>0.02</x:v>
      </x:c>
      <x:c r="N975" s="26" t="n">
        <x:v>379.6188</x:v>
      </x:c>
      <x:c r="O975" s="26"/>
      <x:c r="P975" s="26"/>
      <x:c r="Q975" s="26"/>
      <x:c r="R975" s="26" t="n">
        <x:v>0</x:v>
      </x:c>
      <x:c r="S975" s="26"/>
      <x:c r="T975" s="26" t="str">
        <x:v>MX_P1_074;MX_P0_001</x:v>
      </x:c>
      <x:c r="U975" s="26" t="str">
        <x:v>2024-2025约1.48-1.49万元/平均店较稳定，按低个位数增长/稳定处理。</x:v>
      </x:c>
      <x:c r="V975" s="26" t="str">
        <x:v>Assumption. See G3 audit for confidence and override logic.</x:v>
      </x:c>
    </x:row>
    <x:row r="976">
      <x:c r="A976" t="str">
        <x:v>蜜雪集团</x:v>
      </x:c>
      <x:c r="B976" t="str">
        <x:v>2026-08-11</x:v>
      </x:c>
      <x:c r="C976" t="str">
        <x:v>Bull_g2</x:v>
      </x:c>
      <x:c r="D976" t="n">
        <x:v>2026</x:v>
      </x:c>
      <x:c r="E976" t="str">
        <x:v>second_curve_extra_revenue_uplift</x:v>
      </x:c>
      <x:c r="F976" s="52" t="n">
        <x:v>0</x:v>
      </x:c>
      <x:c r="G976" s="52" t="n">
        <x:v>0</x:v>
      </x:c>
      <x:c r="H976" t="str">
        <x:v>%</x:v>
      </x:c>
      <x:c r="I976" t="str">
        <x:v>Assumption</x:v>
      </x:c>
      <x:c r="J976" t="str">
        <x:v>Second Curve</x:v>
      </x:c>
      <x:c r="K976" s="26" t="str">
        <x:v>No independent uplift; included only through total store path</x:v>
      </x:c>
      <x:c r="L976" s="26" t="n">
        <x:v>0.11</x:v>
      </x:c>
      <x:c r="M976" s="26" t="n">
        <x:v>0.02</x:v>
      </x:c>
      <x:c r="N976" s="26" t="n">
        <x:v>379.6188</x:v>
      </x:c>
      <x:c r="O976" s="26"/>
      <x:c r="P976" s="26"/>
      <x:c r="Q976" s="26"/>
      <x:c r="R976" s="26" t="n">
        <x:v>0</x:v>
      </x:c>
      <x:c r="S976" s="26"/>
      <x:c r="T976" s="26" t="str">
        <x:v>MX_P1_286;MX_P2_401;MX_P2_402</x:v>
      </x:c>
      <x:c r="U976" s="26" t="str">
        <x:v>幸运咖/福鹿家尚未通过Unit Economics Gate；已并表贡献在集团起点和总店网中，额外独立增量设0以避免double count。Bull的更高总门店路径已经包含部分期权。</x:v>
      </x:c>
      <x:c r="V976" s="26" t="str">
        <x:v>Assumption. See G3 audit for confidence and override logic.</x:v>
      </x:c>
    </x:row>
    <x:row r="977">
      <x:c r="A977" t="str">
        <x:v>蜜雪集团</x:v>
      </x:c>
      <x:c r="B977" t="str">
        <x:v>2026-08-11</x:v>
      </x:c>
      <x:c r="C977" t="str">
        <x:v>Bull_g2</x:v>
      </x:c>
      <x:c r="D977" t="n">
        <x:v>2026</x:v>
      </x:c>
      <x:c r="E977" t="str">
        <x:v>gross_margin</x:v>
      </x:c>
      <x:c r="F977" s="52" t="n">
        <x:v>0.321435816</x:v>
      </x:c>
      <x:c r="G977" s="52" t="n">
        <x:v>0.318</x:v>
      </x:c>
      <x:c r="H977" t="str">
        <x:v>%</x:v>
      </x:c>
      <x:c r="I977" t="str">
        <x:v>Assumption</x:v>
      </x:c>
      <x:c r="J977" t="str">
        <x:v>Margin</x:v>
      </x:c>
      <x:c r="K977" s="26" t="str">
        <x:v>Gross profit / revenue</x:v>
      </x:c>
      <x:c r="L977" s="26" t="n">
        <x:v>0.11</x:v>
      </x:c>
      <x:c r="M977" s="26" t="n">
        <x:v>0.02</x:v>
      </x:c>
      <x:c r="N977" s="26" t="n">
        <x:v>379.6188</x:v>
      </x:c>
      <x:c r="O977" s="26"/>
      <x:c r="P977" s="26"/>
      <x:c r="Q977" s="26"/>
      <x:c r="R977" s="26" t="n">
        <x:v>0</x:v>
      </x:c>
      <x:c r="S977" s="26"/>
      <x:c r="T977" s="26" t="str">
        <x:v>MX_P1_050;MX_P0_007</x:v>
      </x:c>
      <x:c r="U977" s="26" t="str">
        <x:v>2025商品+设备毛利率承压；P2明确不因宽护城河自动假设&gt;100bps改善，Base围绕2025集团毛利率小幅波动。</x:v>
      </x:c>
      <x:c r="V977" s="26" t="str">
        <x:v>Assumption. See G3 audit for confidence and override logic.</x:v>
      </x:c>
    </x:row>
    <x:row r="978">
      <x:c r="A978" t="str">
        <x:v>蜜雪集团</x:v>
      </x:c>
      <x:c r="B978" t="str">
        <x:v>2026-08-11</x:v>
      </x:c>
      <x:c r="C978" t="str">
        <x:v>Bull_g2</x:v>
      </x:c>
      <x:c r="D978" t="n">
        <x:v>2026</x:v>
      </x:c>
      <x:c r="E978" t="str">
        <x:v>core_operating_margin_proxy</x:v>
      </x:c>
      <x:c r="F978" s="52" t="n">
        <x:v>0.22976265</x:v>
      </x:c>
      <x:c r="G978" s="52" t="n">
        <x:v>0.22</x:v>
      </x:c>
      <x:c r="H978" t="str">
        <x:v>%</x:v>
      </x:c>
      <x:c r="I978" t="str">
        <x:v>Assumption</x:v>
      </x:c>
      <x:c r="J978" t="str">
        <x:v>Margin</x:v>
      </x:c>
      <x:c r="K978" s="26" t="str">
        <x:v>Core operating profit proxy / revenue</x:v>
      </x:c>
      <x:c r="L978" s="26" t="n">
        <x:v>0.11</x:v>
      </x:c>
      <x:c r="M978" s="26" t="n">
        <x:v>0.02</x:v>
      </x:c>
      <x:c r="N978" s="26" t="n">
        <x:v>379.6188</x:v>
      </x:c>
      <x:c r="O978" s="26"/>
      <x:c r="P978" s="26"/>
      <x:c r="Q978" s="26"/>
      <x:c r="R978" s="26" t="n">
        <x:v>0</x:v>
      </x:c>
      <x:c r="S978" s="26"/>
      <x:c r="T978" s="26" t="str">
        <x:v>MX_P1_050;MX_P1_051;MX_P1_052;MX_P1_053;MX_P1_054;MX_P1_055</x:v>
      </x:c>
      <x:c r="U978" s="26" t="str">
        <x:v>以2025核心经营利润率为锚，Base仅温和规模效率，不假设大幅经营杠杆。</x:v>
      </x:c>
      <x:c r="V978" s="26" t="str">
        <x:v>Assumption. See G3 audit for confidence and override logic.</x:v>
      </x:c>
    </x:row>
    <x:row r="979">
      <x:c r="A979" t="str">
        <x:v>蜜雪集团</x:v>
      </x:c>
      <x:c r="B979" t="str">
        <x:v>2026-08-11</x:v>
      </x:c>
      <x:c r="C979" t="str">
        <x:v>Bull_g2</x:v>
      </x:c>
      <x:c r="D979" t="n">
        <x:v>2026</x:v>
      </x:c>
      <x:c r="E979" t="str">
        <x:v>adj_net_margin</x:v>
      </x:c>
      <x:c r="F979" s="52" t="n">
        <x:v>0.185</x:v>
      </x:c>
      <x:c r="G979" s="52" t="n">
        <x:v>0.182</x:v>
      </x:c>
      <x:c r="H979" t="str">
        <x:v>%</x:v>
      </x:c>
      <x:c r="I979" t="str">
        <x:v>Assumption</x:v>
      </x:c>
      <x:c r="J979" t="str">
        <x:v>Margin</x:v>
      </x:c>
      <x:c r="K979" s="26" t="str">
        <x:v>Normalized parent net income / revenue</x:v>
      </x:c>
      <x:c r="L979" s="26" t="n">
        <x:v>0.11</x:v>
      </x:c>
      <x:c r="M979" s="26" t="n">
        <x:v>0.02</x:v>
      </x:c>
      <x:c r="N979" s="26" t="n">
        <x:v>379.6188</x:v>
      </x:c>
      <x:c r="O979" s="26"/>
      <x:c r="P979" s="26"/>
      <x:c r="Q979" s="26"/>
      <x:c r="R979" s="26" t="n">
        <x:v>0</x:v>
      </x:c>
      <x:c r="S979" s="26"/>
      <x:c r="T979" s="26" t="str">
        <x:v>MX_P1_059;MX_P1_218;MX_P1_057;MX_P1_056</x:v>
      </x:c>
      <x:c r="U979" s="26" t="str">
        <x:v>维持框架约17%-18%的Base纪律；Bear反映成本/竞争压力，Bull上限约19%，不把投资收益或一次性项目当经营改善。</x:v>
      </x:c>
      <x:c r="V979" s="26" t="str">
        <x:v>Assumption. See G3 audit for confidence and override logic.</x:v>
      </x:c>
    </x:row>
    <x:row r="980">
      <x:c r="A980" t="str">
        <x:v>蜜雪集团</x:v>
      </x:c>
      <x:c r="B980" t="str">
        <x:v>2026-08-11</x:v>
      </x:c>
      <x:c r="C980" t="str">
        <x:v>Bull_g2</x:v>
      </x:c>
      <x:c r="D980" t="n">
        <x:v>2026</x:v>
      </x:c>
      <x:c r="E980" t="str">
        <x:v>fcf_conversion</x:v>
      </x:c>
      <x:c r="F980" s="52" t="n">
        <x:v>0.9579226630000001</x:v>
      </x:c>
      <x:c r="G980" s="52" t="n">
        <x:v>0.88</x:v>
      </x:c>
      <x:c r="H980" t="str">
        <x:v>%</x:v>
      </x:c>
      <x:c r="I980" t="str">
        <x:v>Assumption</x:v>
      </x:c>
      <x:c r="J980" t="str">
        <x:v>Cash Flow</x:v>
      </x:c>
      <x:c r="K980" s="26" t="str">
        <x:v>FCF / normalized net income</x:v>
      </x:c>
      <x:c r="L980" s="26" t="n">
        <x:v>0.11</x:v>
      </x:c>
      <x:c r="M980" s="26" t="n">
        <x:v>0.02</x:v>
      </x:c>
      <x:c r="N980" s="26" t="n">
        <x:v>379.6188</x:v>
      </x:c>
      <x:c r="O980" s="26"/>
      <x:c r="P980" s="26"/>
      <x:c r="Q980" s="26"/>
      <x:c r="R980" s="26" t="n">
        <x:v>0</x:v>
      </x:c>
      <x:c r="S980" s="26"/>
      <x:c r="T980" s="26" t="str">
        <x:v>MX_P1_091;MX_P1_059;MX_P1_218</x:v>
      </x:c>
      <x:c r="U980" s="26" t="str">
        <x:v>P1显示2024&gt;100%受营运资金释放影响，2025库存增加占用现金；P2要求将长期FCF转化率正常化到约75%-90%而非直接使用3年中位数。</x:v>
      </x:c>
      <x:c r="V980" s="26" t="str">
        <x:v>Assumption. See G3 audit for confidence and override logic.</x:v>
      </x:c>
    </x:row>
    <x:row r="981">
      <x:c r="A981" t="str">
        <x:v>蜜雪集团</x:v>
      </x:c>
      <x:c r="B981" t="str">
        <x:v>2026-08-11</x:v>
      </x:c>
      <x:c r="C981" t="str">
        <x:v>Bull_g2</x:v>
      </x:c>
      <x:c r="D981" t="n">
        <x:v>2026</x:v>
      </x:c>
      <x:c r="E981" t="str">
        <x:v>capex_pct_revenue</x:v>
      </x:c>
      <x:c r="F981" s="52" t="n">
        <x:v>0.053392176785785776</x:v>
      </x:c>
      <x:c r="G981" s="52" t="n">
        <x:v>0.035</x:v>
      </x:c>
      <x:c r="H981" t="str">
        <x:v>%</x:v>
      </x:c>
      <x:c r="I981" t="str">
        <x:v>Assumption</x:v>
      </x:c>
      <x:c r="J981" t="str">
        <x:v>Cash Flow</x:v>
      </x:c>
      <x:c r="K981" s="26" t="str">
        <x:v>Capex / revenue</x:v>
      </x:c>
      <x:c r="L981" s="26" t="n">
        <x:v>0.11</x:v>
      </x:c>
      <x:c r="M981" s="26" t="n">
        <x:v>0.02</x:v>
      </x:c>
      <x:c r="N981" s="26" t="n">
        <x:v>379.6188</x:v>
      </x:c>
      <x:c r="O981" s="26"/>
      <x:c r="P981" s="26"/>
      <x:c r="Q981" s="26"/>
      <x:c r="R981" s="26" t="n">
        <x:v>0</x:v>
      </x:c>
      <x:c r="S981" s="26"/>
      <x:c r="T981" s="26" t="str">
        <x:v>MX_P1_092;MX_P1_093;MX_P1_094;MX_P0_007</x:v>
      </x:c>
      <x:c r="U981" s="26" t="str">
        <x:v>2025 Capex/Revenue仅约2.1%偏低，而IPO募集资金仍计划主要投向供应链；采用2026-2028再投资回升、随后随规模效率下降的路径。</x:v>
      </x:c>
      <x:c r="V981" s="26" t="str">
        <x:v>Assumption. See G3 audit for confidence and override logic.</x:v>
      </x:c>
    </x:row>
    <x:row r="982">
      <x:c r="A982" t="str">
        <x:v>蜜雪集团</x:v>
      </x:c>
      <x:c r="B982" t="str">
        <x:v>2026-08-11</x:v>
      </x:c>
      <x:c r="C982" t="str">
        <x:v>Bull_g2</x:v>
      </x:c>
      <x:c r="D982" t="n">
        <x:v>2026</x:v>
      </x:c>
      <x:c r="E982" t="str">
        <x:v>nwc_pct_revenue</x:v>
      </x:c>
      <x:c r="F982" s="52" t="n">
        <x:v>-0.038633051</x:v>
      </x:c>
      <x:c r="G982" s="52" t="n">
        <x:v>-0.04</x:v>
      </x:c>
      <x:c r="H982" t="str">
        <x:v>%</x:v>
      </x:c>
      <x:c r="I982" t="str">
        <x:v>Assumption</x:v>
      </x:c>
      <x:c r="J982" t="str">
        <x:v>Working Capital</x:v>
      </x:c>
      <x:c r="K982" s="26" t="str">
        <x:v>Operating NWC / revenue</x:v>
      </x:c>
      <x:c r="L982" s="26" t="n">
        <x:v>0.11</x:v>
      </x:c>
      <x:c r="M982" s="26" t="n">
        <x:v>0.02</x:v>
      </x:c>
      <x:c r="N982" s="26" t="n">
        <x:v>379.6188</x:v>
      </x:c>
      <x:c r="O982" s="26"/>
      <x:c r="P982" s="26"/>
      <x:c r="Q982" s="26"/>
      <x:c r="R982" s="26" t="n">
        <x:v>0</x:v>
      </x:c>
      <x:c r="S982" s="26"/>
      <x:c r="T982" s="26" t="str">
        <x:v>MX_P0_007;MX_P1_196;MX_P1_199;MX_P1_200;MX_P1_201</x:v>
      </x:c>
      <x:c r="U982" s="26" t="str">
        <x:v>以2023-2025中位数约-2.86%为锚；不把2024极端负NWC无限外推。</x:v>
      </x:c>
      <x:c r="V982" s="26" t="str">
        <x:v>Assumption. See G3 audit for confidence and override logic.</x:v>
      </x:c>
    </x:row>
    <x:row r="983">
      <x:c r="A983" t="str">
        <x:v>蜜雪集团</x:v>
      </x:c>
      <x:c r="B983" t="str">
        <x:v>2026-08-11</x:v>
      </x:c>
      <x:c r="C983" t="str">
        <x:v>Bull_g2</x:v>
      </x:c>
      <x:c r="D983" t="n">
        <x:v>2026</x:v>
      </x:c>
      <x:c r="E983" t="str">
        <x:v>cash_conversion_cycle</x:v>
      </x:c>
      <x:c r="F983" s="52" t="n">
        <x:v>13.4</x:v>
      </x:c>
      <x:c r="G983" s="52" t="n">
        <x:v>13</x:v>
      </x:c>
      <x:c r="H983" t="str">
        <x:v>days</x:v>
      </x:c>
      <x:c r="I983" t="str">
        <x:v>Assumption</x:v>
      </x:c>
      <x:c r="J983" t="str">
        <x:v>Working Capital</x:v>
      </x:c>
      <x:c r="K983" s="26" t="str">
        <x:v>Inventory days + AR days - AP days</x:v>
      </x:c>
      <x:c r="L983" s="26" t="n">
        <x:v>0.11</x:v>
      </x:c>
      <x:c r="M983" s="26" t="n">
        <x:v>0.02</x:v>
      </x:c>
      <x:c r="N983" s="26" t="n">
        <x:v>379.6188</x:v>
      </x:c>
      <x:c r="O983" s="26"/>
      <x:c r="P983" s="26"/>
      <x:c r="Q983" s="26"/>
      <x:c r="R983" s="26" t="n">
        <x:v>0</x:v>
      </x:c>
      <x:c r="S983" s="26"/>
      <x:c r="T983" s="26" t="str">
        <x:v>MX_P1_173;MX_P1_196;MX_P1_176;MX_P1_199</x:v>
      </x:c>
      <x:c r="U983" s="26" t="str">
        <x:v>2025 CCC约15.4天；Base保持约16天，Bear上探25天作为库存/账期恶化压力线。</x:v>
      </x:c>
      <x:c r="V983" s="26" t="str">
        <x:v>Assumption. See G3 audit for confidence and override logic.</x:v>
      </x:c>
    </x:row>
    <x:row r="984">
      <x:c r="A984" t="str">
        <x:v>蜜雪集团</x:v>
      </x:c>
      <x:c r="B984" t="str">
        <x:v>2026-08-11</x:v>
      </x:c>
      <x:c r="C984" t="str">
        <x:v>Bull_g2</x:v>
      </x:c>
      <x:c r="D984" t="n">
        <x:v>2026</x:v>
      </x:c>
      <x:c r="E984" t="str">
        <x:v>operating_invested_capital_pct_revenue</x:v>
      </x:c>
      <x:c r="F984" s="52" t="n">
        <x:v>0.19</x:v>
      </x:c>
      <x:c r="G984" s="52" t="n">
        <x:v>0.19</x:v>
      </x:c>
      <x:c r="H984" t="str">
        <x:v>%</x:v>
      </x:c>
      <x:c r="I984" t="str">
        <x:v>Assumption</x:v>
      </x:c>
      <x:c r="J984" t="str">
        <x:v>Capital Efficiency</x:v>
      </x:c>
      <x:c r="K984" s="26" t="str">
        <x:v>Forecast operating invested capital / revenue proxy</x:v>
      </x:c>
      <x:c r="L984" s="26" t="n">
        <x:v>0.11</x:v>
      </x:c>
      <x:c r="M984" s="26" t="n">
        <x:v>0.02</x:v>
      </x:c>
      <x:c r="N984" s="26" t="n">
        <x:v>379.6188</x:v>
      </x:c>
      <x:c r="O984" s="26"/>
      <x:c r="P984" s="26"/>
      <x:c r="Q984" s="26"/>
      <x:c r="R984" s="26" t="n">
        <x:v>0</x:v>
      </x:c>
      <x:c r="S984" s="26"/>
      <x:c r="T984" s="26" t="str">
        <x:v>MX_P1_050;MX_P1_196;MX_P1_202</x:v>
      </x:c>
      <x:c r="U984" s="26" t="str">
        <x:v>用约20%收入的经营投入资本强度复现P1保守ROIC数量级；Bear/Bull仅做资本效率敏感性，点估值不作为事实。</x:v>
      </x:c>
      <x:c r="V984" s="26" t="str">
        <x:v>Assumption. See G3 audit for confidence and override logic.</x:v>
      </x:c>
    </x:row>
    <x:row r="985">
      <x:c r="A985" t="str">
        <x:v>蜜雪集团</x:v>
      </x:c>
      <x:c r="B985" t="str">
        <x:v>2026-08-11</x:v>
      </x:c>
      <x:c r="C985" t="str">
        <x:v>Bull_g2</x:v>
      </x:c>
      <x:c r="D985" t="n">
        <x:v>2026</x:v>
      </x:c>
      <x:c r="E985" t="str">
        <x:v>normalized_tax_rate</x:v>
      </x:c>
      <x:c r="F985" s="52" t="n">
        <x:v>0.22</x:v>
      </x:c>
      <x:c r="G985" s="52" t="n">
        <x:v>0.22</x:v>
      </x:c>
      <x:c r="H985" t="str">
        <x:v>%</x:v>
      </x:c>
      <x:c r="I985" t="str">
        <x:v>Assumption</x:v>
      </x:c>
      <x:c r="J985" t="str">
        <x:v>Capital Efficiency</x:v>
      </x:c>
      <x:c r="K985" s="26" t="str">
        <x:v>Normalized effective tax rate</x:v>
      </x:c>
      <x:c r="L985" s="26" t="n">
        <x:v>0.11</x:v>
      </x:c>
      <x:c r="M985" s="26" t="n">
        <x:v>0.02</x:v>
      </x:c>
      <x:c r="N985" s="26" t="n">
        <x:v>379.6188</x:v>
      </x:c>
      <x:c r="O985" s="26"/>
      <x:c r="P985" s="26"/>
      <x:c r="Q985" s="26"/>
      <x:c r="R985" s="26" t="n">
        <x:v>0</x:v>
      </x:c>
      <x:c r="S985" s="26"/>
      <x:c r="T985" s="26" t="str">
        <x:v>MX_P1_056;MX_P1_057</x:v>
      </x:c>
      <x:c r="U985" s="26" t="str">
        <x:v>2023-2025有效税率约21%-23%，采用22%长期正常化。</x:v>
      </x:c>
      <x:c r="V985" s="26" t="str">
        <x:v>Assumption. See G3 audit for confidence and override logic.</x:v>
      </x:c>
    </x:row>
    <x:row r="986">
      <x:c r="A986" t="str">
        <x:v>蜜雪集团</x:v>
      </x:c>
      <x:c r="B986" t="str">
        <x:v>2026-08-11</x:v>
      </x:c>
      <x:c r="C986" t="str">
        <x:v>Bull_g2</x:v>
      </x:c>
      <x:c r="D986" t="n">
        <x:v>2026</x:v>
      </x:c>
      <x:c r="E986" t="str">
        <x:v>diluted_shares</x:v>
      </x:c>
      <x:c r="F986" s="52" t="n">
        <x:v>379.6188</x:v>
      </x:c>
      <x:c r="G986" s="52" t="n">
        <x:v>379.6188</x:v>
      </x:c>
      <x:c r="H986" t="str">
        <x:v>mn shares</x:v>
      </x:c>
      <x:c r="I986" t="str">
        <x:v>Assumption</x:v>
      </x:c>
      <x:c r="J986" t="str">
        <x:v>Share Count</x:v>
      </x:c>
      <x:c r="K986" s="26" t="str">
        <x:v>Issued economic shares; no forecast issuance absent disclosed grants</x:v>
      </x:c>
      <x:c r="L986" s="26" t="n">
        <x:v>0.11</x:v>
      </x:c>
      <x:c r="M986" s="26" t="n">
        <x:v>0.02</x:v>
      </x:c>
      <x:c r="N986" s="26" t="n">
        <x:v>379.6188</x:v>
      </x:c>
      <x:c r="O986" s="26"/>
      <x:c r="P986" s="26"/>
      <x:c r="Q986" s="26"/>
      <x:c r="R986" s="26" t="n">
        <x:v>0</x:v>
      </x:c>
      <x:c r="S986" s="26"/>
      <x:c r="T986" s="26" t="str">
        <x:v>MX_P3_001;MX_P3_004;MX_P3_005;MX_P3_006</x:v>
      </x:c>
      <x:c r="U986" s="26" t="str">
        <x:v>截至2026-07-31已发行总股本仍为379.619百万股且库存股为0；H股奖励计划10%仅为授权上限，未披露实际授予/发行，故Base不预先计满稀释。</x:v>
      </x:c>
      <x:c r="V986" s="26" t="str">
        <x:v>Assumption. See G3 audit for confidence and override logic.</x:v>
      </x:c>
    </x:row>
    <x:row r="987">
      <x:c r="A987" t="str">
        <x:v>蜜雪集团</x:v>
      </x:c>
      <x:c r="B987" t="str">
        <x:v>2026-08-11</x:v>
      </x:c>
      <x:c r="C987" t="str">
        <x:v>Bull_g2</x:v>
      </x:c>
      <x:c r="D987" t="n">
        <x:v>2026</x:v>
      </x:c>
      <x:c r="E987" t="str">
        <x:v>dividend_per_share</x:v>
      </x:c>
      <x:c r="F987" s="52" t="n">
        <x:v>0</x:v>
      </x:c>
      <x:c r="G987" s="52" t="n">
        <x:v>0</x:v>
      </x:c>
      <x:c r="H987" t="str">
        <x:v>RMB/share</x:v>
      </x:c>
      <x:c r="I987" t="str">
        <x:v>Assumption</x:v>
      </x:c>
      <x:c r="J987" t="str">
        <x:v>Capital Allocation</x:v>
      </x:c>
      <x:c r="K987" s="26" t="str">
        <x:v>No dividend assumed</x:v>
      </x:c>
      <x:c r="L987" s="26" t="n">
        <x:v>0.11</x:v>
      </x:c>
      <x:c r="M987" s="26" t="n">
        <x:v>0.02</x:v>
      </x:c>
      <x:c r="N987" s="26" t="n">
        <x:v>379.6188</x:v>
      </x:c>
      <x:c r="O987" s="26"/>
      <x:c r="P987" s="26"/>
      <x:c r="Q987" s="26"/>
      <x:c r="R987" s="26" t="n">
        <x:v>0</x:v>
      </x:c>
      <x:c r="S987" s="26"/>
      <x:c r="T987" s="26" t="str">
        <x:v>MX_P1_314</x:v>
      </x:c>
      <x:c r="U987" s="26" t="str">
        <x:v>公司尚无稳定分红历史/政策，P3不预设未来股息；P4可作为资本配置上行敏感性。</x:v>
      </x:c>
      <x:c r="V987" s="26" t="str">
        <x:v>Assumption. See G3 audit for confidence and override logic.</x:v>
      </x:c>
    </x:row>
    <x:row r="988">
      <x:c r="A988" t="str">
        <x:v>蜜雪集团</x:v>
      </x:c>
      <x:c r="B988" t="str">
        <x:v>2026-08-11</x:v>
      </x:c>
      <x:c r="C988" t="str">
        <x:v>Bull_g2</x:v>
      </x:c>
      <x:c r="D988" t="n">
        <x:v>2026</x:v>
      </x:c>
      <x:c r="E988" t="str">
        <x:v>stores_end</x:v>
      </x:c>
      <x:c r="F988" s="52"/>
      <x:c r="G988" s="52" t="n">
        <x:v>70787.34</x:v>
      </x:c>
      <x:c r="H988" t="str">
        <x:v>stores</x:v>
      </x:c>
      <x:c r="I988" t="str">
        <x:v>R2_Driver_Model</x:v>
      </x:c>
      <x:c r="J988" t="str">
        <x:v>Store Network</x:v>
      </x:c>
      <x:c r="K988" s="26" t="str">
        <x:v>Mainland stores + Overseas stores</x:v>
      </x:c>
      <x:c r="L988" s="26" t="n">
        <x:v>0.11</x:v>
      </x:c>
      <x:c r="M988" s="26" t="n">
        <x:v>0.02</x:v>
      </x:c>
      <x:c r="N988" s="26" t="n">
        <x:v>379.6188</x:v>
      </x:c>
      <x:c r="O988" s="26"/>
      <x:c r="P988" s="26"/>
      <x:c r="Q988" s="26"/>
      <x:c r="R988" s="26" t="n">
        <x:v>0</x:v>
      </x:c>
      <x:c r="S988" s="26"/>
      <x:c r="T988" s="26" t="str">
        <x:v>MX_P0_001;MX_P0_003;MX_P1_072;MX_P1_073;MX_P1_074;MX_P1_243;MX_P1_244</x:v>
      </x:c>
      <x:c r="U988" s="26" t="str"/>
      <x:c r="V988" s="26" t="str">
        <x:v>V2 regional driver: overseas shrink is no longer backfilled by mainland stores. | V2 regional-store architecture.</x:v>
      </x:c>
    </x:row>
    <x:row r="989">
      <x:c r="A989" t="str">
        <x:v>蜜雪集团</x:v>
      </x:c>
      <x:c r="B989" t="str">
        <x:v>2026-08-11</x:v>
      </x:c>
      <x:c r="C989" t="str">
        <x:v>Bull_g2</x:v>
      </x:c>
      <x:c r="D989" t="n">
        <x:v>2026</x:v>
      </x:c>
      <x:c r="E989" t="str">
        <x:v>stores_opened</x:v>
      </x:c>
      <x:c r="F989" s="52"/>
      <x:c r="G989" s="52" t="n">
        <x:v>13955.489999999996</x:v>
      </x:c>
      <x:c r="H989" t="str">
        <x:v>stores</x:v>
      </x:c>
      <x:c r="I989" t="str">
        <x:v>R2_Driver_Model</x:v>
      </x:c>
      <x:c r="J989" t="str">
        <x:v>Store Network</x:v>
      </x:c>
      <x:c r="K989" s="26" t="str">
        <x:v>Ending total stores - Beginning total stores + Closures; acquisition assumed 0</x:v>
      </x:c>
      <x:c r="L989" s="26" t="n">
        <x:v>0.11</x:v>
      </x:c>
      <x:c r="M989" s="26" t="n">
        <x:v>0.02</x:v>
      </x:c>
      <x:c r="N989" s="26" t="n">
        <x:v>379.6188</x:v>
      </x:c>
      <x:c r="O989" s="26"/>
      <x:c r="P989" s="26"/>
      <x:c r="Q989" s="26"/>
      <x:c r="R989" s="26" t="n">
        <x:v>0</x:v>
      </x:c>
      <x:c r="S989" s="26"/>
      <x:c r="T989" s="26" t="str">
        <x:v>MX_P0_001;MX_P0_003;MX_P1_072;MX_P1_073;MX_P1_074;MX_P1_243;MX_P1_244</x:v>
      </x:c>
      <x:c r="U989" s="26" t="str"/>
      <x:c r="V989" s="26" t="str">
        <x:v>Derived forecast; not company guidance. | V2 regional-store architecture.</x:v>
      </x:c>
    </x:row>
    <x:row r="990">
      <x:c r="A990" t="str">
        <x:v>蜜雪集团</x:v>
      </x:c>
      <x:c r="B990" t="str">
        <x:v>2026-08-11</x:v>
      </x:c>
      <x:c r="C990" t="str">
        <x:v>Bull_g2</x:v>
      </x:c>
      <x:c r="D990" t="n">
        <x:v>2026</x:v>
      </x:c>
      <x:c r="E990" t="str">
        <x:v>stores_closed</x:v>
      </x:c>
      <x:c r="F990" s="52"/>
      <x:c r="G990" s="52" t="n">
        <x:v>2991.15</x:v>
      </x:c>
      <x:c r="H990" t="str">
        <x:v>stores</x:v>
      </x:c>
      <x:c r="I990" t="str">
        <x:v>R2_Driver_Model</x:v>
      </x:c>
      <x:c r="J990" t="str">
        <x:v>Store Network</x:v>
      </x:c>
      <x:c r="K990" s="26" t="str">
        <x:v>Prior stores × closure rate</x:v>
      </x:c>
      <x:c r="L990" s="26" t="n">
        <x:v>0.11</x:v>
      </x:c>
      <x:c r="M990" s="26" t="n">
        <x:v>0.02</x:v>
      </x:c>
      <x:c r="N990" s="26" t="n">
        <x:v>379.6188</x:v>
      </x:c>
      <x:c r="O990" s="26"/>
      <x:c r="P990" s="26"/>
      <x:c r="Q990" s="26"/>
      <x:c r="R990" s="26" t="n">
        <x:v>0</x:v>
      </x:c>
      <x:c r="S990" s="26"/>
      <x:c r="T990" s="26" t="str">
        <x:v>MX_P0_001;MX_P0_003;MX_P1_072;MX_P1_073;MX_P1_074;MX_P1_243;MX_P1_244</x:v>
      </x:c>
      <x:c r="U990" s="26" t="str"/>
      <x:c r="V990" s="26" t="str">
        <x:v>Derived forecast; not company guidance. | V2 regional-store architecture.</x:v>
      </x:c>
    </x:row>
    <x:row r="991">
      <x:c r="A991" t="str">
        <x:v>蜜雪集团</x:v>
      </x:c>
      <x:c r="B991" t="str">
        <x:v>2026-08-11</x:v>
      </x:c>
      <x:c r="C991" t="str">
        <x:v>Bull_g2</x:v>
      </x:c>
      <x:c r="D991" t="n">
        <x:v>2026</x:v>
      </x:c>
      <x:c r="E991" t="str">
        <x:v>avg_stores_proxy</x:v>
      </x:c>
      <x:c r="F991" s="52"/>
      <x:c r="G991" s="52" t="n">
        <x:v>65305.17</x:v>
      </x:c>
      <x:c r="H991" t="str">
        <x:v>stores</x:v>
      </x:c>
      <x:c r="I991" t="str">
        <x:v>R2_Driver_Model</x:v>
      </x:c>
      <x:c r="J991" t="str">
        <x:v>Store Network</x:v>
      </x:c>
      <x:c r="K991" s="26" t="str">
        <x:v>(Beginning + Ending stores)/2</x:v>
      </x:c>
      <x:c r="L991" s="26" t="n">
        <x:v>0.11</x:v>
      </x:c>
      <x:c r="M991" s="26" t="n">
        <x:v>0.02</x:v>
      </x:c>
      <x:c r="N991" s="26" t="n">
        <x:v>379.6188</x:v>
      </x:c>
      <x:c r="O991" s="26"/>
      <x:c r="P991" s="26"/>
      <x:c r="Q991" s="26"/>
      <x:c r="R991" s="26" t="n">
        <x:v>0</x:v>
      </x:c>
      <x:c r="S991" s="26"/>
      <x:c r="T991" s="26" t="str">
        <x:v>MX_P0_001;MX_P0_003;MX_P1_072;MX_P1_073;MX_P1_074;MX_P1_243;MX_P1_244</x:v>
      </x:c>
      <x:c r="U991" s="26" t="str"/>
      <x:c r="V991" s="26" t="str">
        <x:v>Derived forecast; not company guidance. | V2 regional-store architecture.</x:v>
      </x:c>
    </x:row>
    <x:row r="992">
      <x:c r="A992" t="str">
        <x:v>蜜雪集团</x:v>
      </x:c>
      <x:c r="B992" t="str">
        <x:v>2026-08-11</x:v>
      </x:c>
      <x:c r="C992" t="str">
        <x:v>Bull_g2</x:v>
      </x:c>
      <x:c r="D992" t="n">
        <x:v>2026</x:v>
      </x:c>
      <x:c r="E992" t="str">
        <x:v>overseas_stores</x:v>
      </x:c>
      <x:c r="F992" s="52"/>
      <x:c r="G992" s="52" t="n">
        <x:v>4913.700000000001</x:v>
      </x:c>
      <x:c r="H992" t="str">
        <x:v>stores</x:v>
      </x:c>
      <x:c r="I992" t="str">
        <x:v>R2_Driver_Model</x:v>
      </x:c>
      <x:c r="J992" t="str">
        <x:v>Overseas</x:v>
      </x:c>
      <x:c r="K992" s="26" t="str">
        <x:v>Prior overseas stores × (1 + overseas growth)</x:v>
      </x:c>
      <x:c r="L992" s="26" t="n">
        <x:v>0.11</x:v>
      </x:c>
      <x:c r="M992" s="26" t="n">
        <x:v>0.02</x:v>
      </x:c>
      <x:c r="N992" s="26" t="n">
        <x:v>379.6188</x:v>
      </x:c>
      <x:c r="O992" s="26"/>
      <x:c r="P992" s="26"/>
      <x:c r="Q992" s="26"/>
      <x:c r="R992" s="26" t="n">
        <x:v>0</x:v>
      </x:c>
      <x:c r="S992" s="26"/>
      <x:c r="T992" s="26" t="str">
        <x:v>MX_P0_001;MX_P0_003;MX_P1_072;MX_P1_073;MX_P1_074;MX_P1_243;MX_P1_244</x:v>
      </x:c>
      <x:c r="U992" s="26" t="str"/>
      <x:c r="V992" s="26" t="str">
        <x:v>Derived forecast; not company guidance. | V2 regional-store architecture.</x:v>
      </x:c>
    </x:row>
    <x:row r="993">
      <x:c r="A993" t="str">
        <x:v>蜜雪集团</x:v>
      </x:c>
      <x:c r="B993" t="str">
        <x:v>2026-08-11</x:v>
      </x:c>
      <x:c r="C993" t="str">
        <x:v>Bull_g2</x:v>
      </x:c>
      <x:c r="D993" t="n">
        <x:v>2026</x:v>
      </x:c>
      <x:c r="E993" t="str">
        <x:v>mainland_stores_proxy</x:v>
      </x:c>
      <x:c r="F993" s="52"/>
      <x:c r="G993" s="52" t="n">
        <x:v>65873.64</x:v>
      </x:c>
      <x:c r="H993" t="str">
        <x:v>stores</x:v>
      </x:c>
      <x:c r="I993" t="str">
        <x:v>R2_Driver_Model</x:v>
      </x:c>
      <x:c r="J993" t="str">
        <x:v>Overseas</x:v>
      </x:c>
      <x:c r="K993" s="26" t="str">
        <x:v>Prior mainland stores × (1 + mainland store growth)</x:v>
      </x:c>
      <x:c r="L993" s="26" t="n">
        <x:v>0.11</x:v>
      </x:c>
      <x:c r="M993" s="26" t="n">
        <x:v>0.02</x:v>
      </x:c>
      <x:c r="N993" s="26" t="n">
        <x:v>379.6188</x:v>
      </x:c>
      <x:c r="O993" s="26"/>
      <x:c r="P993" s="26"/>
      <x:c r="Q993" s="26"/>
      <x:c r="R993" s="26" t="n">
        <x:v>0</x:v>
      </x:c>
      <x:c r="S993" s="26"/>
      <x:c r="T993" s="26" t="str">
        <x:v>MX_P0_001;MX_P0_003;MX_P1_072;MX_P1_073;MX_P1_074;MX_P1_243;MX_P1_244</x:v>
      </x:c>
      <x:c r="U993" s="26" t="str"/>
      <x:c r="V993" s="26" t="str">
        <x:v>V2 regional driver. No longer calculated as Total - Overseas. | V2 regional-store architecture.</x:v>
      </x:c>
    </x:row>
    <x:row r="994">
      <x:c r="A994" t="str">
        <x:v>蜜雪集团</x:v>
      </x:c>
      <x:c r="B994" t="str">
        <x:v>2026-08-11</x:v>
      </x:c>
      <x:c r="C994" t="str">
        <x:v>Bull_g2</x:v>
      </x:c>
      <x:c r="D994" t="n">
        <x:v>2026</x:v>
      </x:c>
      <x:c r="E994" t="str">
        <x:v>goods_revenue_per_avg_store</x:v>
      </x:c>
      <x:c r="F994" s="52"/>
      <x:c r="G994" s="52" t="n">
        <x:v>0.61517276704</x:v>
      </x:c>
      <x:c r="H994" t="str">
        <x:v>RMB mn/store</x:v>
      </x:c>
      <x:c r="I994" t="str">
        <x:v>R2_Driver_Model</x:v>
      </x:c>
      <x:c r="J994" t="str">
        <x:v>R2 Unit Monetization</x:v>
      </x:c>
      <x:c r="K994" s="26" t="str">
        <x:v>Prior goods/store × (1 + growth)</x:v>
      </x:c>
      <x:c r="L994" s="26" t="n">
        <x:v>0.11</x:v>
      </x:c>
      <x:c r="M994" s="26" t="n">
        <x:v>0.02</x:v>
      </x:c>
      <x:c r="N994" s="26" t="n">
        <x:v>379.6188</x:v>
      </x:c>
      <x:c r="O994" s="26"/>
      <x:c r="P994" s="26"/>
      <x:c r="Q994" s="26"/>
      <x:c r="R994" s="26" t="n">
        <x:v>0</x:v>
      </x:c>
      <x:c r="S994" s="26"/>
      <x:c r="T994" s="26" t="str">
        <x:v>MX_P0_001;MX_P0_003;MX_P1_072;MX_P1_073;MX_P1_074;MX_P1_243;MX_P1_244</x:v>
      </x:c>
      <x:c r="U994" s="26" t="str"/>
      <x:c r="V994" s="26" t="str">
        <x:v>Derived forecast; not company guidance.</x:v>
      </x:c>
    </x:row>
    <x:row r="995">
      <x:c r="A995" t="str">
        <x:v>蜜雪集团</x:v>
      </x:c>
      <x:c r="B995" t="str">
        <x:v>2026-08-11</x:v>
      </x:c>
      <x:c r="C995" t="str">
        <x:v>Bull_g2</x:v>
      </x:c>
      <x:c r="D995" t="n">
        <x:v>2026</x:v>
      </x:c>
      <x:c r="E995" t="str">
        <x:v>goods_revenue</x:v>
      </x:c>
      <x:c r="F995" s="52"/>
      <x:c r="G995" s="52" t="n">
        <x:v>40173.9621309176</x:v>
      </x:c>
      <x:c r="H995" t="str">
        <x:v>RMB mn</x:v>
      </x:c>
      <x:c r="I995" t="str">
        <x:v>R2_Driver_Model</x:v>
      </x:c>
      <x:c r="J995" t="str">
        <x:v>R2 Revenue</x:v>
      </x:c>
      <x:c r="K995" s="26" t="str">
        <x:v>Avg stores × goods revenue/store</x:v>
      </x:c>
      <x:c r="L995" s="26" t="n">
        <x:v>0.11</x:v>
      </x:c>
      <x:c r="M995" s="26" t="n">
        <x:v>0.02</x:v>
      </x:c>
      <x:c r="N995" s="26" t="n">
        <x:v>379.6188</x:v>
      </x:c>
      <x:c r="O995" s="26"/>
      <x:c r="P995" s="26"/>
      <x:c r="Q995" s="26"/>
      <x:c r="R995" s="26" t="n">
        <x:v>0</x:v>
      </x:c>
      <x:c r="S995" s="26"/>
      <x:c r="T995" s="26" t="str">
        <x:v>MX_P0_001;MX_P0_003;MX_P1_072;MX_P1_073;MX_P1_074;MX_P1_243;MX_P1_244</x:v>
      </x:c>
      <x:c r="U995" s="26" t="str"/>
      <x:c r="V995" s="26" t="str">
        <x:v>Derived forecast; not company guidance. | V2 regional-store architecture.</x:v>
      </x:c>
    </x:row>
    <x:row r="996">
      <x:c r="A996" t="str">
        <x:v>蜜雪集团</x:v>
      </x:c>
      <x:c r="B996" t="str">
        <x:v>2026-08-11</x:v>
      </x:c>
      <x:c r="C996" t="str">
        <x:v>Bull_g2</x:v>
      </x:c>
      <x:c r="D996" t="n">
        <x:v>2026</x:v>
      </x:c>
      <x:c r="E996" t="str">
        <x:v>equipment_revenue</x:v>
      </x:c>
      <x:c r="F996" s="52"/>
      <x:c r="G996" s="52" t="n">
        <x:v>1255.9940999999997</x:v>
      </x:c>
      <x:c r="H996" t="str">
        <x:v>RMB mn</x:v>
      </x:c>
      <x:c r="I996" t="str">
        <x:v>R2_Driver_Model</x:v>
      </x:c>
      <x:c r="J996" t="str">
        <x:v>R2 Revenue</x:v>
      </x:c>
      <x:c r="K996" s="26" t="str">
        <x:v>Gross openings × equipment revenue/opening</x:v>
      </x:c>
      <x:c r="L996" s="26" t="n">
        <x:v>0.11</x:v>
      </x:c>
      <x:c r="M996" s="26" t="n">
        <x:v>0.02</x:v>
      </x:c>
      <x:c r="N996" s="26" t="n">
        <x:v>379.6188</x:v>
      </x:c>
      <x:c r="O996" s="26"/>
      <x:c r="P996" s="26"/>
      <x:c r="Q996" s="26"/>
      <x:c r="R996" s="26" t="n">
        <x:v>0</x:v>
      </x:c>
      <x:c r="S996" s="26"/>
      <x:c r="T996" s="26" t="str">
        <x:v>MX_P0_001;MX_P0_003;MX_P1_072;MX_P1_073;MX_P1_074;MX_P1_243;MX_P1_244</x:v>
      </x:c>
      <x:c r="U996" s="26" t="str"/>
      <x:c r="V996" s="26" t="str">
        <x:v>Derived forecast; not company guidance. | V2 regional-store architecture.</x:v>
      </x:c>
    </x:row>
    <x:row r="997">
      <x:c r="A997" t="str">
        <x:v>蜜雪集团</x:v>
      </x:c>
      <x:c r="B997" t="str">
        <x:v>2026-08-11</x:v>
      </x:c>
      <x:c r="C997" t="str">
        <x:v>Bull_g2</x:v>
      </x:c>
      <x:c r="D997" t="n">
        <x:v>2026</x:v>
      </x:c>
      <x:c r="E997" t="str">
        <x:v>franchise_service_revenue</x:v>
      </x:c>
      <x:c r="F997" s="52"/>
      <x:c r="G997" s="52" t="n">
        <x:v>1044.88272</x:v>
      </x:c>
      <x:c r="H997" t="str">
        <x:v>RMB mn</x:v>
      </x:c>
      <x:c r="I997" t="str">
        <x:v>R2_Driver_Model</x:v>
      </x:c>
      <x:c r="J997" t="str">
        <x:v>R2 Revenue</x:v>
      </x:c>
      <x:c r="K997" s="26" t="str">
        <x:v>Avg stores × franchise service revenue/store</x:v>
      </x:c>
      <x:c r="L997" s="26" t="n">
        <x:v>0.11</x:v>
      </x:c>
      <x:c r="M997" s="26" t="n">
        <x:v>0.02</x:v>
      </x:c>
      <x:c r="N997" s="26" t="n">
        <x:v>379.6188</x:v>
      </x:c>
      <x:c r="O997" s="26"/>
      <x:c r="P997" s="26"/>
      <x:c r="Q997" s="26"/>
      <x:c r="R997" s="26" t="n">
        <x:v>0</x:v>
      </x:c>
      <x:c r="S997" s="26"/>
      <x:c r="T997" s="26" t="str">
        <x:v>MX_P0_001;MX_P0_003;MX_P1_072;MX_P1_073;MX_P1_074;MX_P1_243;MX_P1_244</x:v>
      </x:c>
      <x:c r="U997" s="26" t="str"/>
      <x:c r="V997" s="26" t="str">
        <x:v>Derived forecast; not company guidance. | V2 regional-store architecture.</x:v>
      </x:c>
    </x:row>
    <x:row r="998">
      <x:c r="A998" t="str">
        <x:v>蜜雪集团</x:v>
      </x:c>
      <x:c r="B998" t="str">
        <x:v>2026-08-11</x:v>
      </x:c>
      <x:c r="C998" t="str">
        <x:v>Bull_g2</x:v>
      </x:c>
      <x:c r="D998" t="n">
        <x:v>2026</x:v>
      </x:c>
      <x:c r="E998" t="str">
        <x:v>revenue</x:v>
      </x:c>
      <x:c r="F998" s="52"/>
      <x:c r="G998" s="52" t="n">
        <x:v>42474.8389509176</x:v>
      </x:c>
      <x:c r="H998" t="str">
        <x:v>RMB mn</x:v>
      </x:c>
      <x:c r="I998" t="str">
        <x:v>R2_Driver_Model</x:v>
      </x:c>
      <x:c r="J998" t="str">
        <x:v>R2 Revenue</x:v>
      </x:c>
      <x:c r="K998" s="26" t="str">
        <x:v>Goods revenue + equipment revenue + franchise service revenue</x:v>
      </x:c>
      <x:c r="L998" s="26" t="n">
        <x:v>0.11</x:v>
      </x:c>
      <x:c r="M998" s="26" t="n">
        <x:v>0.02</x:v>
      </x:c>
      <x:c r="N998" s="26" t="n">
        <x:v>379.6188</x:v>
      </x:c>
      <x:c r="O998" s="26"/>
      <x:c r="P998" s="26"/>
      <x:c r="Q998" s="26"/>
      <x:c r="R998" s="26" t="n">
        <x:v>0</x:v>
      </x:c>
      <x:c r="S998" s="26"/>
      <x:c r="T998" s="26" t="str">
        <x:v>MX_P0_001;MX_P0_003;MX_P1_072;MX_P1_073;MX_P1_074;MX_P1_243;MX_P1_244</x:v>
      </x:c>
      <x:c r="U998" s="26" t="str"/>
      <x:c r="V998" s="26" t="str">
        <x:v>Derived forecast; not company guidance. | V2 regional-store architecture.</x:v>
      </x:c>
    </x:row>
    <x:row r="999">
      <x:c r="A999" t="str">
        <x:v>蜜雪集团</x:v>
      </x:c>
      <x:c r="B999" t="str">
        <x:v>2026-08-11</x:v>
      </x:c>
      <x:c r="C999" t="str">
        <x:v>Bull_g2</x:v>
      </x:c>
      <x:c r="D999" t="n">
        <x:v>2026</x:v>
      </x:c>
      <x:c r="E999" t="str">
        <x:v>revenue_growth</x:v>
      </x:c>
      <x:c r="F999" s="52"/>
      <x:c r="G999" s="52" t="n">
        <x:v>0.2656417284067545</x:v>
      </x:c>
      <x:c r="H999" t="str">
        <x:v>%</x:v>
      </x:c>
      <x:c r="I999" t="str">
        <x:v>R2_Driver_Model</x:v>
      </x:c>
      <x:c r="J999" t="str">
        <x:v>R2 Revenue</x:v>
      </x:c>
      <x:c r="K999" s="26" t="str">
        <x:v>Revenue / prior-year revenue - 1</x:v>
      </x:c>
      <x:c r="L999" s="26" t="n">
        <x:v>0.11</x:v>
      </x:c>
      <x:c r="M999" s="26" t="n">
        <x:v>0.02</x:v>
      </x:c>
      <x:c r="N999" s="26" t="n">
        <x:v>379.6188</x:v>
      </x:c>
      <x:c r="O999" s="26"/>
      <x:c r="P999" s="26"/>
      <x:c r="Q999" s="26"/>
      <x:c r="R999" s="26" t="n">
        <x:v>0</x:v>
      </x:c>
      <x:c r="S999" s="26"/>
      <x:c r="T999" s="26" t="str">
        <x:v>MX_P0_001;MX_P0_003;MX_P1_072;MX_P1_073;MX_P1_074;MX_P1_243;MX_P1_244</x:v>
      </x:c>
      <x:c r="U999" s="26" t="str"/>
      <x:c r="V999" s="26" t="str">
        <x:v>Derived forecast; not company guidance. | V2 regional-store architecture.</x:v>
      </x:c>
    </x:row>
    <x:row r="1000">
      <x:c r="A1000" t="str">
        <x:v>蜜雪集团</x:v>
      </x:c>
      <x:c r="B1000" t="str">
        <x:v>2026-08-11</x:v>
      </x:c>
      <x:c r="C1000" t="str">
        <x:v>Bull_g2</x:v>
      </x:c>
      <x:c r="D1000" t="n">
        <x:v>2026</x:v>
      </x:c>
      <x:c r="E1000" t="str">
        <x:v>normalized_net_income</x:v>
      </x:c>
      <x:c r="F1000" s="52"/>
      <x:c r="G1000" s="52" t="n">
        <x:v>7730.420689067003</x:v>
      </x:c>
      <x:c r="H1000" t="str">
        <x:v>RMB mn</x:v>
      </x:c>
      <x:c r="I1000" t="str">
        <x:v>R2_Driver_Model</x:v>
      </x:c>
      <x:c r="J1000" t="str">
        <x:v>Profit</x:v>
      </x:c>
      <x:c r="K1000" s="26" t="str">
        <x:v>Revenue × normalized net margin</x:v>
      </x:c>
      <x:c r="L1000" s="26" t="n">
        <x:v>0.11</x:v>
      </x:c>
      <x:c r="M1000" s="26" t="n">
        <x:v>0.02</x:v>
      </x:c>
      <x:c r="N1000" s="26" t="n">
        <x:v>379.6188</x:v>
      </x:c>
      <x:c r="O1000" s="26"/>
      <x:c r="P1000" s="26"/>
      <x:c r="Q1000" s="26"/>
      <x:c r="R1000" s="26" t="n">
        <x:v>0</x:v>
      </x:c>
      <x:c r="S1000" s="26"/>
      <x:c r="T1000" s="26" t="str">
        <x:v>MX_P0_001;MX_P0_003;MX_P1_072;MX_P1_073;MX_P1_074;MX_P1_243;MX_P1_244</x:v>
      </x:c>
      <x:c r="U1000" s="26" t="str"/>
      <x:c r="V1000" s="26" t="str">
        <x:v>Derived forecast; not company guidance. | V2 regional-store architecture.</x:v>
      </x:c>
    </x:row>
    <x:row r="1001">
      <x:c r="A1001" t="str">
        <x:v>蜜雪集团</x:v>
      </x:c>
      <x:c r="B1001" t="str">
        <x:v>2026-08-11</x:v>
      </x:c>
      <x:c r="C1001" t="str">
        <x:v>Bull_g2</x:v>
      </x:c>
      <x:c r="D1001" t="n">
        <x:v>2026</x:v>
      </x:c>
      <x:c r="E1001" t="str">
        <x:v>eps_normalized</x:v>
      </x:c>
      <x:c r="F1001" s="52"/>
      <x:c r="G1001" s="52" t="n">
        <x:v>20.363640286168657</x:v>
      </x:c>
      <x:c r="H1001" t="str">
        <x:v>RMB/share</x:v>
      </x:c>
      <x:c r="I1001" t="str">
        <x:v>R2_Driver_Model</x:v>
      </x:c>
      <x:c r="J1001" t="str">
        <x:v>Profit</x:v>
      </x:c>
      <x:c r="K1001" s="26" t="str">
        <x:v>Normalized net income / diluted shares</x:v>
      </x:c>
      <x:c r="L1001" s="26" t="n">
        <x:v>0.11</x:v>
      </x:c>
      <x:c r="M1001" s="26" t="n">
        <x:v>0.02</x:v>
      </x:c>
      <x:c r="N1001" s="26" t="n">
        <x:v>379.6188</x:v>
      </x:c>
      <x:c r="O1001" s="26"/>
      <x:c r="P1001" s="26"/>
      <x:c r="Q1001" s="26"/>
      <x:c r="R1001" s="26" t="n">
        <x:v>0</x:v>
      </x:c>
      <x:c r="S1001" s="26"/>
      <x:c r="T1001" s="26" t="str">
        <x:v>MX_P0_001;MX_P0_003;MX_P1_072;MX_P1_073;MX_P1_074;MX_P1_243;MX_P1_244</x:v>
      </x:c>
      <x:c r="U1001" s="26" t="str"/>
      <x:c r="V1001" s="26" t="str">
        <x:v>Derived forecast; not company guidance.</x:v>
      </x:c>
    </x:row>
    <x:row r="1002">
      <x:c r="A1002" t="str">
        <x:v>蜜雪集团</x:v>
      </x:c>
      <x:c r="B1002" t="str">
        <x:v>2026-08-11</x:v>
      </x:c>
      <x:c r="C1002" t="str">
        <x:v>Bull_g2</x:v>
      </x:c>
      <x:c r="D1002" t="n">
        <x:v>2026</x:v>
      </x:c>
      <x:c r="E1002" t="str">
        <x:v>fcf</x:v>
      </x:c>
      <x:c r="F1002" s="52"/>
      <x:c r="G1002" s="52" t="n">
        <x:v>6802.770206378963</x:v>
      </x:c>
      <x:c r="H1002" t="str">
        <x:v>RMB mn</x:v>
      </x:c>
      <x:c r="I1002" t="str">
        <x:v>R2_Driver_Model</x:v>
      </x:c>
      <x:c r="J1002" t="str">
        <x:v>Cash Flow</x:v>
      </x:c>
      <x:c r="K1002" s="26" t="str">
        <x:v>Normalized net income × FCF conversion</x:v>
      </x:c>
      <x:c r="L1002" s="26" t="n">
        <x:v>0.11</x:v>
      </x:c>
      <x:c r="M1002" s="26" t="n">
        <x:v>0.02</x:v>
      </x:c>
      <x:c r="N1002" s="26" t="n">
        <x:v>379.6188</x:v>
      </x:c>
      <x:c r="O1002" s="26"/>
      <x:c r="P1002" s="26"/>
      <x:c r="Q1002" s="26"/>
      <x:c r="R1002" s="26" t="n">
        <x:v>0</x:v>
      </x:c>
      <x:c r="S1002" s="26"/>
      <x:c r="T1002" s="26" t="str">
        <x:v>MX_P0_001;MX_P0_003;MX_P1_072;MX_P1_073;MX_P1_074;MX_P1_243;MX_P1_244</x:v>
      </x:c>
      <x:c r="U1002" s="26" t="str"/>
      <x:c r="V1002" s="26" t="str">
        <x:v>Derived forecast; not company guidance. | V2 regional-store architecture.</x:v>
      </x:c>
    </x:row>
    <x:row r="1003">
      <x:c r="A1003" t="str">
        <x:v>蜜雪集团</x:v>
      </x:c>
      <x:c r="B1003" t="str">
        <x:v>2026-08-11</x:v>
      </x:c>
      <x:c r="C1003" t="str">
        <x:v>Bull_g2</x:v>
      </x:c>
      <x:c r="D1003" t="n">
        <x:v>2026</x:v>
      </x:c>
      <x:c r="E1003" t="str">
        <x:v>capex</x:v>
      </x:c>
      <x:c r="F1003" s="52"/>
      <x:c r="G1003" s="52" t="n">
        <x:v>1486.619363282116</x:v>
      </x:c>
      <x:c r="H1003" t="str">
        <x:v>RMB mn</x:v>
      </x:c>
      <x:c r="I1003" t="str">
        <x:v>R2_Driver_Model</x:v>
      </x:c>
      <x:c r="J1003" t="str">
        <x:v>Cash Flow</x:v>
      </x:c>
      <x:c r="K1003" s="26" t="str">
        <x:v>Revenue × Capex/Revenue</x:v>
      </x:c>
      <x:c r="L1003" s="26" t="n">
        <x:v>0.11</x:v>
      </x:c>
      <x:c r="M1003" s="26" t="n">
        <x:v>0.02</x:v>
      </x:c>
      <x:c r="N1003" s="26" t="n">
        <x:v>379.6188</x:v>
      </x:c>
      <x:c r="O1003" s="26"/>
      <x:c r="P1003" s="26"/>
      <x:c r="Q1003" s="26"/>
      <x:c r="R1003" s="26" t="n">
        <x:v>0</x:v>
      </x:c>
      <x:c r="S1003" s="26"/>
      <x:c r="T1003" s="26" t="str">
        <x:v>MX_P0_001;MX_P0_003;MX_P1_072;MX_P1_073;MX_P1_074;MX_P1_243;MX_P1_244</x:v>
      </x:c>
      <x:c r="U1003" s="26" t="str"/>
      <x:c r="V1003" s="26" t="str">
        <x:v>Derived forecast; not company guidance.</x:v>
      </x:c>
    </x:row>
    <x:row r="1004">
      <x:c r="A1004" t="str">
        <x:v>蜜雪集团</x:v>
      </x:c>
      <x:c r="B1004" t="str">
        <x:v>2026-08-11</x:v>
      </x:c>
      <x:c r="C1004" t="str">
        <x:v>Bull_g2</x:v>
      </x:c>
      <x:c r="D1004" t="n">
        <x:v>2026</x:v>
      </x:c>
      <x:c r="E1004" t="str">
        <x:v>cfo</x:v>
      </x:c>
      <x:c r="F1004" s="52"/>
      <x:c r="G1004" s="52" t="n">
        <x:v>8289.389569661078</x:v>
      </x:c>
      <x:c r="H1004" t="str">
        <x:v>RMB mn</x:v>
      </x:c>
      <x:c r="I1004" t="str">
        <x:v>R2_Driver_Model</x:v>
      </x:c>
      <x:c r="J1004" t="str">
        <x:v>Cash Flow</x:v>
      </x:c>
      <x:c r="K1004" s="26" t="str">
        <x:v>FCF + Capex</x:v>
      </x:c>
      <x:c r="L1004" s="26" t="n">
        <x:v>0.11</x:v>
      </x:c>
      <x:c r="M1004" s="26" t="n">
        <x:v>0.02</x:v>
      </x:c>
      <x:c r="N1004" s="26" t="n">
        <x:v>379.6188</x:v>
      </x:c>
      <x:c r="O1004" s="26"/>
      <x:c r="P1004" s="26"/>
      <x:c r="Q1004" s="26"/>
      <x:c r="R1004" s="26" t="n">
        <x:v>0</x:v>
      </x:c>
      <x:c r="S1004" s="26"/>
      <x:c r="T1004" s="26" t="str">
        <x:v>MX_P0_001;MX_P0_003;MX_P1_072;MX_P1_073;MX_P1_074;MX_P1_243;MX_P1_244</x:v>
      </x:c>
      <x:c r="U1004" s="26" t="str"/>
      <x:c r="V1004" s="26" t="str">
        <x:v>Derived forecast; not company guidance.</x:v>
      </x:c>
    </x:row>
    <x:row r="1005">
      <x:c r="A1005" t="str">
        <x:v>蜜雪集团</x:v>
      </x:c>
      <x:c r="B1005" t="str">
        <x:v>2026-08-11</x:v>
      </x:c>
      <x:c r="C1005" t="str">
        <x:v>Bull_g2</x:v>
      </x:c>
      <x:c r="D1005" t="n">
        <x:v>2026</x:v>
      </x:c>
      <x:c r="E1005" t="str">
        <x:v>operating_nwc</x:v>
      </x:c>
      <x:c r="F1005" s="52"/>
      <x:c r="G1005" s="52" t="n">
        <x:v>-1698.993558036704</x:v>
      </x:c>
      <x:c r="H1005" t="str">
        <x:v>RMB mn</x:v>
      </x:c>
      <x:c r="I1005" t="str">
        <x:v>R2_Driver_Model</x:v>
      </x:c>
      <x:c r="J1005" t="str">
        <x:v>Working Capital</x:v>
      </x:c>
      <x:c r="K1005" s="26" t="str">
        <x:v>Revenue × NWC/Revenue</x:v>
      </x:c>
      <x:c r="L1005" s="26" t="n">
        <x:v>0.11</x:v>
      </x:c>
      <x:c r="M1005" s="26" t="n">
        <x:v>0.02</x:v>
      </x:c>
      <x:c r="N1005" s="26" t="n">
        <x:v>379.6188</x:v>
      </x:c>
      <x:c r="O1005" s="26"/>
      <x:c r="P1005" s="26"/>
      <x:c r="Q1005" s="26"/>
      <x:c r="R1005" s="26" t="n">
        <x:v>0</x:v>
      </x:c>
      <x:c r="S1005" s="26"/>
      <x:c r="T1005" s="26" t="str">
        <x:v>MX_P0_001;MX_P0_003;MX_P1_072;MX_P1_073;MX_P1_074;MX_P1_243;MX_P1_244</x:v>
      </x:c>
      <x:c r="U1005" s="26" t="str"/>
      <x:c r="V1005" s="26" t="str">
        <x:v>Derived forecast; not company guidance.</x:v>
      </x:c>
    </x:row>
    <x:row r="1006">
      <x:c r="A1006" t="str">
        <x:v>蜜雪集团</x:v>
      </x:c>
      <x:c r="B1006" t="str">
        <x:v>2026-08-11</x:v>
      </x:c>
      <x:c r="C1006" t="str">
        <x:v>Bull_g2</x:v>
      </x:c>
      <x:c r="D1006" t="n">
        <x:v>2026</x:v>
      </x:c>
      <x:c r="E1006" t="str">
        <x:v>operating_invested_capital_proxy</x:v>
      </x:c>
      <x:c r="F1006" s="52"/>
      <x:c r="G1006" s="52" t="n">
        <x:v>8070.219400674344</x:v>
      </x:c>
      <x:c r="H1006" t="str">
        <x:v>RMB mn</x:v>
      </x:c>
      <x:c r="I1006" t="str">
        <x:v>R2_Driver_Model</x:v>
      </x:c>
      <x:c r="J1006" t="str">
        <x:v>Capital Efficiency</x:v>
      </x:c>
      <x:c r="K1006" s="26" t="str">
        <x:v>Revenue × operating invested capital/revenue</x:v>
      </x:c>
      <x:c r="L1006" s="26" t="n">
        <x:v>0.11</x:v>
      </x:c>
      <x:c r="M1006" s="26" t="n">
        <x:v>0.02</x:v>
      </x:c>
      <x:c r="N1006" s="26" t="n">
        <x:v>379.6188</x:v>
      </x:c>
      <x:c r="O1006" s="26"/>
      <x:c r="P1006" s="26"/>
      <x:c r="Q1006" s="26"/>
      <x:c r="R1006" s="26" t="n">
        <x:v>0</x:v>
      </x:c>
      <x:c r="S1006" s="26"/>
      <x:c r="T1006" s="26" t="str">
        <x:v>MX_P0_001;MX_P0_003;MX_P1_072;MX_P1_073;MX_P1_074;MX_P1_243;MX_P1_244</x:v>
      </x:c>
      <x:c r="U1006" s="26" t="str"/>
      <x:c r="V1006" s="26" t="str">
        <x:v>Derived forecast; not company guidance.</x:v>
      </x:c>
    </x:row>
    <x:row r="1007">
      <x:c r="A1007" t="str">
        <x:v>蜜雪集团</x:v>
      </x:c>
      <x:c r="B1007" t="str">
        <x:v>2026-08-11</x:v>
      </x:c>
      <x:c r="C1007" t="str">
        <x:v>Bull_g2</x:v>
      </x:c>
      <x:c r="D1007" t="n">
        <x:v>2026</x:v>
      </x:c>
      <x:c r="E1007" t="str">
        <x:v>nopat_proxy</x:v>
      </x:c>
      <x:c r="F1007" s="52"/>
      <x:c r="G1007" s="52" t="n">
        <x:v>7288.68236397746</x:v>
      </x:c>
      <x:c r="H1007" t="str">
        <x:v>RMB mn</x:v>
      </x:c>
      <x:c r="I1007" t="str">
        <x:v>R2_Driver_Model</x:v>
      </x:c>
      <x:c r="J1007" t="str">
        <x:v>Capital Efficiency</x:v>
      </x:c>
      <x:c r="K1007" s="26" t="str">
        <x:v>Revenue × core operating margin × (1-tax rate)</x:v>
      </x:c>
      <x:c r="L1007" s="26" t="n">
        <x:v>0.11</x:v>
      </x:c>
      <x:c r="M1007" s="26" t="n">
        <x:v>0.02</x:v>
      </x:c>
      <x:c r="N1007" s="26" t="n">
        <x:v>379.6188</x:v>
      </x:c>
      <x:c r="O1007" s="26"/>
      <x:c r="P1007" s="26"/>
      <x:c r="Q1007" s="26"/>
      <x:c r="R1007" s="26" t="n">
        <x:v>0</x:v>
      </x:c>
      <x:c r="S1007" s="26"/>
      <x:c r="T1007" s="26" t="str">
        <x:v>MX_P0_001;MX_P0_003;MX_P1_072;MX_P1_073;MX_P1_074;MX_P1_243;MX_P1_244</x:v>
      </x:c>
      <x:c r="U1007" s="26" t="str"/>
      <x:c r="V1007" s="26" t="str">
        <x:v>Derived forecast; not company guidance.</x:v>
      </x:c>
    </x:row>
    <x:row r="1008">
      <x:c r="A1008" t="str">
        <x:v>蜜雪集团</x:v>
      </x:c>
      <x:c r="B1008" t="str">
        <x:v>2026-08-11</x:v>
      </x:c>
      <x:c r="C1008" t="str">
        <x:v>Bull_g2</x:v>
      </x:c>
      <x:c r="D1008" t="n">
        <x:v>2026</x:v>
      </x:c>
      <x:c r="E1008" t="str">
        <x:v>roic_proxy</x:v>
      </x:c>
      <x:c r="F1008" s="52"/>
      <x:c r="G1008" s="52" t="n">
        <x:v>0.9861428463096518</x:v>
      </x:c>
      <x:c r="H1008" t="str">
        <x:v>%</x:v>
      </x:c>
      <x:c r="I1008" t="str">
        <x:v>R2_Driver_Model</x:v>
      </x:c>
      <x:c r="J1008" t="str">
        <x:v>Capital Efficiency</x:v>
      </x:c>
      <x:c r="K1008" s="26" t="str">
        <x:v>NOPAT / average operating invested capital proxy</x:v>
      </x:c>
      <x:c r="L1008" s="26" t="n">
        <x:v>0.11</x:v>
      </x:c>
      <x:c r="M1008" s="26" t="n">
        <x:v>0.02</x:v>
      </x:c>
      <x:c r="N1008" s="26" t="n">
        <x:v>379.6188</x:v>
      </x:c>
      <x:c r="O1008" s="26"/>
      <x:c r="P1008" s="26"/>
      <x:c r="Q1008" s="26"/>
      <x:c r="R1008" s="26" t="n">
        <x:v>0</x:v>
      </x:c>
      <x:c r="S1008" s="26"/>
      <x:c r="T1008" s="26" t="str">
        <x:v>MX_P0_001;MX_P0_003;MX_P1_072;MX_P1_073;MX_P1_074;MX_P1_243;MX_P1_244</x:v>
      </x:c>
      <x:c r="U1008" s="26" t="str"/>
      <x:c r="V1008" s="26" t="str">
        <x:v>Derived forecast; not company guidance.</x:v>
      </x:c>
    </x:row>
    <x:row r="1009">
      <x:c r="A1009" t="str">
        <x:v>蜜雪集团</x:v>
      </x:c>
      <x:c r="B1009" t="str">
        <x:v>2026-08-11</x:v>
      </x:c>
      <x:c r="C1009" t="str">
        <x:v>Bull_g2</x:v>
      </x:c>
      <x:c r="D1009" t="n">
        <x:v>2026</x:v>
      </x:c>
      <x:c r="E1009" t="str">
        <x:v>incremental_roic_3y_proxy</x:v>
      </x:c>
      <x:c r="F1009" s="52"/>
      <x:c r="G1009" s="52"/>
      <x:c r="H1009" t="str">
        <x:v>%</x:v>
      </x:c>
      <x:c r="I1009" t="str">
        <x:v>R2_Driver_Model</x:v>
      </x:c>
      <x:c r="J1009" t="str">
        <x:v>Capital Efficiency</x:v>
      </x:c>
      <x:c r="K1009" s="26" t="str">
        <x:v>ΔNOPAT(3Y) / Δending operating invested capital proxy(3Y)</x:v>
      </x:c>
      <x:c r="L1009" s="26" t="n">
        <x:v>0.11</x:v>
      </x:c>
      <x:c r="M1009" s="26" t="n">
        <x:v>0.02</x:v>
      </x:c>
      <x:c r="N1009" s="26" t="n">
        <x:v>379.6188</x:v>
      </x:c>
      <x:c r="O1009" s="26"/>
      <x:c r="P1009" s="26"/>
      <x:c r="Q1009" s="26"/>
      <x:c r="R1009" s="26" t="n">
        <x:v>0</x:v>
      </x:c>
      <x:c r="S1009" s="26"/>
      <x:c r="T1009" s="26" t="str">
        <x:v>MX_P0_001;MX_P0_003;MX_P1_072;MX_P1_073;MX_P1_074;MX_P1_243;MX_P1_244</x:v>
      </x:c>
      <x:c r="U1009" s="26" t="str"/>
      <x:c r="V1009" s="26" t="str">
        <x:v>Definition-sensitive forecast proxy; use hurdle crossing more than point estimate.</x:v>
      </x:c>
    </x:row>
    <x:row r="1010">
      <x:c r="A1010" t="str">
        <x:v>蜜雪集团</x:v>
      </x:c>
      <x:c r="B1010" t="str">
        <x:v>2026-08-11</x:v>
      </x:c>
      <x:c r="C1010" t="str">
        <x:v>Bull_g2</x:v>
      </x:c>
      <x:c r="D1010" t="n">
        <x:v>2026</x:v>
      </x:c>
      <x:c r="E1010" t="str">
        <x:v>equity_pre_distribution</x:v>
      </x:c>
      <x:c r="F1010" s="52"/>
      <x:c r="G1010" s="52" t="n">
        <x:v>32179.457689067003</x:v>
      </x:c>
      <x:c r="H1010" t="str">
        <x:v>RMB mn</x:v>
      </x:c>
      <x:c r="I1010" t="str">
        <x:v>R2_Driver_Model</x:v>
      </x:c>
      <x:c r="J1010" t="str">
        <x:v>Capital Allocation</x:v>
      </x:c>
      <x:c r="K1010" s="26" t="str">
        <x:v>Prior equity + normalized net income; no dividend/repurchase assumed</x:v>
      </x:c>
      <x:c r="L1010" s="26" t="n">
        <x:v>0.11</x:v>
      </x:c>
      <x:c r="M1010" s="26" t="n">
        <x:v>0.02</x:v>
      </x:c>
      <x:c r="N1010" s="26" t="n">
        <x:v>379.6188</x:v>
      </x:c>
      <x:c r="O1010" s="26"/>
      <x:c r="P1010" s="26"/>
      <x:c r="Q1010" s="26"/>
      <x:c r="R1010" s="26" t="n">
        <x:v>0</x:v>
      </x:c>
      <x:c r="S1010" s="26"/>
      <x:c r="T1010" s="26" t="str">
        <x:v>MX_P0_001;MX_P0_003;MX_P1_072;MX_P1_073;MX_P1_074;MX_P1_243;MX_P1_244</x:v>
      </x:c>
      <x:c r="U1010" s="26" t="str"/>
      <x:c r="V1010" s="26" t="str">
        <x:v>Derived forecast; not company guidance.</x:v>
      </x:c>
    </x:row>
    <x:row r="1011">
      <x:c r="A1011" t="str">
        <x:v>蜜雪集团</x:v>
      </x:c>
      <x:c r="B1011" t="str">
        <x:v>2026-08-11</x:v>
      </x:c>
      <x:c r="C1011" t="str">
        <x:v>Bull_g2</x:v>
      </x:c>
      <x:c r="D1011" t="n">
        <x:v>2026</x:v>
      </x:c>
      <x:c r="E1011" t="str">
        <x:v>roe_normalized</x:v>
      </x:c>
      <x:c r="F1011" s="52"/>
      <x:c r="G1011" s="52" t="n">
        <x:v>0.2730222913927987</x:v>
      </x:c>
      <x:c r="H1011" t="str">
        <x:v>%</x:v>
      </x:c>
      <x:c r="I1011" t="str">
        <x:v>R2_Driver_Model</x:v>
      </x:c>
      <x:c r="J1011" t="str">
        <x:v>Capital Efficiency</x:v>
      </x:c>
      <x:c r="K1011" s="26" t="str">
        <x:v>Normalized net income / average equity</x:v>
      </x:c>
      <x:c r="L1011" s="26" t="n">
        <x:v>0.11</x:v>
      </x:c>
      <x:c r="M1011" s="26" t="n">
        <x:v>0.02</x:v>
      </x:c>
      <x:c r="N1011" s="26" t="n">
        <x:v>379.6188</x:v>
      </x:c>
      <x:c r="O1011" s="26"/>
      <x:c r="P1011" s="26"/>
      <x:c r="Q1011" s="26"/>
      <x:c r="R1011" s="26" t="n">
        <x:v>0</x:v>
      </x:c>
      <x:c r="S1011" s="26"/>
      <x:c r="T1011" s="26" t="str">
        <x:v>MX_P0_001;MX_P0_003;MX_P1_072;MX_P1_073;MX_P1_074;MX_P1_243;MX_P1_244</x:v>
      </x:c>
      <x:c r="U1011" s="26" t="str"/>
      <x:c r="V1011" s="26" t="str">
        <x:v>Derived forecast; not company guidance.</x:v>
      </x:c>
    </x:row>
    <x:row r="1012">
      <x:c r="A1012" t="str">
        <x:v>蜜雪集团</x:v>
      </x:c>
      <x:c r="B1012" t="str">
        <x:v>2026-08-11</x:v>
      </x:c>
      <x:c r="C1012" t="str">
        <x:v>Bull_g2</x:v>
      </x:c>
      <x:c r="D1012" t="n">
        <x:v>2026</x:v>
      </x:c>
      <x:c r="E1012" t="str">
        <x:v>net_cash_pre_capital_allocation</x:v>
      </x:c>
      <x:c r="F1012" s="52"/>
      <x:c r="G1012" s="52" t="n">
        <x:v>26605.524206378963</x:v>
      </x:c>
      <x:c r="H1012" t="str">
        <x:v>RMB mn</x:v>
      </x:c>
      <x:c r="I1012" t="str">
        <x:v>R2_Driver_Model</x:v>
      </x:c>
      <x:c r="J1012" t="str">
        <x:v>Capital Allocation</x:v>
      </x:c>
      <x:c r="K1012" s="26" t="str">
        <x:v>Prior broad net cash + FCF; no future dividends/M&amp;A/repurchases assumed</x:v>
      </x:c>
      <x:c r="L1012" s="26" t="n">
        <x:v>0.11</x:v>
      </x:c>
      <x:c r="M1012" s="26" t="n">
        <x:v>0.02</x:v>
      </x:c>
      <x:c r="N1012" s="26" t="n">
        <x:v>379.6188</x:v>
      </x:c>
      <x:c r="O1012" s="26"/>
      <x:c r="P1012" s="26"/>
      <x:c r="Q1012" s="26"/>
      <x:c r="R1012" s="26" t="n">
        <x:v>0</x:v>
      </x:c>
      <x:c r="S1012" s="26"/>
      <x:c r="T1012" s="26" t="str">
        <x:v>MX_P0_001;MX_P0_003;MX_P1_072;MX_P1_073;MX_P1_074;MX_P1_243;MX_P1_244</x:v>
      </x:c>
      <x:c r="U1012" s="26" t="str"/>
      <x:c r="V1012" s="26" t="str">
        <x:v>Derived forecast; not company guidance. | V2 regional-store architecture.</x:v>
      </x:c>
    </x:row>
    <x:row r="1013">
      <x:c r="A1013" t="str">
        <x:v>蜜雪集团</x:v>
      </x:c>
      <x:c r="B1013" t="str">
        <x:v>2026-08-11</x:v>
      </x:c>
      <x:c r="C1013" t="str">
        <x:v>Bull_g2</x:v>
      </x:c>
      <x:c r="D1013" t="n">
        <x:v>2027</x:v>
      </x:c>
      <x:c r="E1013" t="str">
        <x:v>store_growth</x:v>
      </x:c>
      <x:c r="F1013" s="52" t="n">
        <x:v>0.16</x:v>
      </x:c>
      <x:c r="G1013" s="52" t="n">
        <x:v>0.1499999999999999</x:v>
      </x:c>
      <x:c r="H1013" t="str">
        <x:v>%</x:v>
      </x:c>
      <x:c r="I1013" t="str">
        <x:v>Derived</x:v>
      </x:c>
      <x:c r="J1013" t="str">
        <x:v>Store Network Derived</x:v>
      </x:c>
      <x:c r="K1013" s="26" t="str">
        <x:v>Total store growth = (Mainland stores + Overseas stores) / prior total stores - 1</x:v>
      </x:c>
      <x:c r="L1013" s="26" t="n">
        <x:v>0.11</x:v>
      </x:c>
      <x:c r="M1013" s="26" t="n">
        <x:v>0.02</x:v>
      </x:c>
      <x:c r="N1013" s="26" t="n">
        <x:v>379.6188</x:v>
      </x:c>
      <x:c r="O1013" s="26"/>
      <x:c r="P1013" s="26"/>
      <x:c r="Q1013" s="26"/>
      <x:c r="R1013" s="26" t="n">
        <x:v>0</x:v>
      </x:c>
      <x:c r="S1013" s="26"/>
      <x:c r="T1013" s="26" t="str">
        <x:v>MX_P0_001;MX_P1_243;MX_P1_244</x:v>
      </x:c>
      <x:c r="U1013" s="26" t="str">
        <x:v>V2重构：总门店增速由中国内地与海外两条独立路径推导，不再作为手填输入。</x:v>
      </x:c>
      <x:c r="V1013" s="26" t="str">
        <x:v>Legacy preset retained for audit only; final is derived. | V2 regional-store architecture.</x:v>
      </x:c>
    </x:row>
    <x:row r="1014">
      <x:c r="A1014" t="str">
        <x:v>蜜雪集团</x:v>
      </x:c>
      <x:c r="B1014" t="str">
        <x:v>2026-08-11</x:v>
      </x:c>
      <x:c r="C1014" t="str">
        <x:v>Bull_g2</x:v>
      </x:c>
      <x:c r="D1014" t="n">
        <x:v>2027</x:v>
      </x:c>
      <x:c r="E1014" t="str">
        <x:v>closure_rate_proxy_assumption</x:v>
      </x:c>
      <x:c r="F1014" s="52" t="n">
        <x:v>0.05</x:v>
      </x:c>
      <x:c r="G1014" s="52" t="n">
        <x:v>0.05</x:v>
      </x:c>
      <x:c r="H1014" t="str">
        <x:v>%</x:v>
      </x:c>
      <x:c r="I1014" t="str">
        <x:v>Assumption</x:v>
      </x:c>
      <x:c r="J1014" t="str">
        <x:v>Store Network</x:v>
      </x:c>
      <x:c r="K1014" s="26" t="str">
        <x:v>Forecast closures = prior ending stores × closure rate</x:v>
      </x:c>
      <x:c r="L1014" s="26" t="n">
        <x:v>0.11</x:v>
      </x:c>
      <x:c r="M1014" s="26" t="n">
        <x:v>0.02</x:v>
      </x:c>
      <x:c r="N1014" s="26" t="n">
        <x:v>379.6188</x:v>
      </x:c>
      <x:c r="O1014" s="26"/>
      <x:c r="P1014" s="26"/>
      <x:c r="Q1014" s="26"/>
      <x:c r="R1014" s="26" t="n">
        <x:v>0</x:v>
      </x:c>
      <x:c r="S1014" s="26"/>
      <x:c r="T1014" s="26" t="str">
        <x:v>MX_P1_243;MX_P1_244</x:v>
      </x:c>
      <x:c r="U1014" s="26" t="str">
        <x:v>2025关店/期初店数Proxy约5.4%；Base用6%，Bear用7%-8%触碰P2预警线，Bull用5%。</x:v>
      </x:c>
      <x:c r="V1014" s="26" t="str">
        <x:v>Assumption. See G3 audit for confidence and override logic.</x:v>
      </x:c>
    </x:row>
    <x:row r="1015">
      <x:c r="A1015" t="str">
        <x:v>蜜雪集团</x:v>
      </x:c>
      <x:c r="B1015" t="str">
        <x:v>2026-08-11</x:v>
      </x:c>
      <x:c r="C1015" t="str">
        <x:v>Bull_g2</x:v>
      </x:c>
      <x:c r="D1015" t="n">
        <x:v>2027</x:v>
      </x:c>
      <x:c r="E1015" t="str">
        <x:v>overseas_store_growth</x:v>
      </x:c>
      <x:c r="F1015" s="52" t="n">
        <x:v>0.2</x:v>
      </x:c>
      <x:c r="G1015" s="52" t="n">
        <x:v>0.15</x:v>
      </x:c>
      <x:c r="H1015" t="str">
        <x:v>%</x:v>
      </x:c>
      <x:c r="I1015" t="str">
        <x:v>Assumption</x:v>
      </x:c>
      <x:c r="J1015" t="str">
        <x:v>Overseas</x:v>
      </x:c>
      <x:c r="K1015" s="26" t="str">
        <x:v>Overseas stores = prior overseas stores × (1 + growth)</x:v>
      </x:c>
      <x:c r="L1015" s="26" t="n">
        <x:v>0.11</x:v>
      </x:c>
      <x:c r="M1015" s="26" t="n">
        <x:v>0.02</x:v>
      </x:c>
      <x:c r="N1015" s="26" t="n">
        <x:v>379.6188</x:v>
      </x:c>
      <x:c r="O1015" s="26"/>
      <x:c r="P1015" s="26"/>
      <x:c r="Q1015" s="26"/>
      <x:c r="R1015" s="26" t="n">
        <x:v>0</x:v>
      </x:c>
      <x:c r="S1015" s="26"/>
      <x:c r="T1015" s="26" t="str">
        <x:v>MX_P0_003</x:v>
      </x:c>
      <x:c r="U1015" s="26" t="str">
        <x:v>2025海外门店4,895→4,467（-8.7%）且印尼/越南处于网络优化，故下调框架海外恢复Preset；Base先以0%→温和恢复。</x:v>
      </x:c>
      <x:c r="V1015" s="26" t="str">
        <x:v>Assumption. See G3 audit for confidence and override logic.</x:v>
      </x:c>
    </x:row>
    <x:row r="1016">
      <x:c r="A1016" t="str">
        <x:v>蜜雪集团</x:v>
      </x:c>
      <x:c r="B1016" t="str">
        <x:v>2026-08-11</x:v>
      </x:c>
      <x:c r="C1016" t="str">
        <x:v>Bull_g2</x:v>
      </x:c>
      <x:c r="D1016" t="n">
        <x:v>2027</x:v>
      </x:c>
      <x:c r="E1016" t="str">
        <x:v>goods_revenue_per_avg_store_growth</x:v>
      </x:c>
      <x:c r="F1016" s="52" t="n">
        <x:v>0.04</x:v>
      </x:c>
      <x:c r="G1016" s="52" t="n">
        <x:v>0.03</x:v>
      </x:c>
      <x:c r="H1016" t="str">
        <x:v>%</x:v>
      </x:c>
      <x:c r="I1016" t="str">
        <x:v>Assumption</x:v>
      </x:c>
      <x:c r="J1016" t="str">
        <x:v>R2 Unit Monetization</x:v>
      </x:c>
      <x:c r="K1016" s="26" t="str">
        <x:v>Recurring goods revenue/store growth</x:v>
      </x:c>
      <x:c r="L1016" s="26" t="n">
        <x:v>0.11</x:v>
      </x:c>
      <x:c r="M1016" s="26" t="n">
        <x:v>0.02</x:v>
      </x:c>
      <x:c r="N1016" s="26" t="n">
        <x:v>379.6188</x:v>
      </x:c>
      <x:c r="O1016" s="26"/>
      <x:c r="P1016" s="26"/>
      <x:c r="Q1016" s="26"/>
      <x:c r="R1016" s="26" t="n">
        <x:v>0</x:v>
      </x:c>
      <x:c r="S1016" s="26"/>
      <x:c r="T1016" s="26" t="str">
        <x:v>MX_P1_233;MX_P0_001;MX_P1_072</x:v>
      </x:c>
      <x:c r="U1016" s="26" t="str">
        <x:v>R2定义纠正：使用“商品收入/平均门店”作为存量采购强度，设备与加盟服务单列，避免用总HQ revenue/store后再加设备/服务造成double count。2024下降、2025回升，Base取约1%-1.5%。</x:v>
      </x:c>
      <x:c r="V1016" s="26" t="str">
        <x:v>Assumption. See G3 audit for confidence and override logic.</x:v>
      </x:c>
    </x:row>
    <x:row r="1017">
      <x:c r="A1017" t="str">
        <x:v>蜜雪集团</x:v>
      </x:c>
      <x:c r="B1017" t="str">
        <x:v>2026-08-11</x:v>
      </x:c>
      <x:c r="C1017" t="str">
        <x:v>Bull_g2</x:v>
      </x:c>
      <x:c r="D1017" t="n">
        <x:v>2027</x:v>
      </x:c>
      <x:c r="E1017" t="str">
        <x:v>equipment_revenue_per_opening</x:v>
      </x:c>
      <x:c r="F1017" s="52" t="n">
        <x:v>0.07999714325666667</x:v>
      </x:c>
      <x:c r="G1017" s="52" t="n">
        <x:v>0.092</x:v>
      </x:c>
      <x:c r="H1017" t="str">
        <x:v>RMB mn/opening</x:v>
      </x:c>
      <x:c r="I1017" t="str">
        <x:v>Assumption</x:v>
      </x:c>
      <x:c r="J1017" t="str">
        <x:v>R2 Unit Monetization</x:v>
      </x:c>
      <x:c r="K1017" s="26" t="str">
        <x:v>Equipment revenue = gross openings × equipment revenue/opening</x:v>
      </x:c>
      <x:c r="L1017" s="26" t="n">
        <x:v>0.11</x:v>
      </x:c>
      <x:c r="M1017" s="26" t="n">
        <x:v>0.02</x:v>
      </x:c>
      <x:c r="N1017" s="26" t="n">
        <x:v>379.6188</x:v>
      </x:c>
      <x:c r="O1017" s="26"/>
      <x:c r="P1017" s="26"/>
      <x:c r="Q1017" s="26"/>
      <x:c r="R1017" s="26" t="n">
        <x:v>0</x:v>
      </x:c>
      <x:c r="S1017" s="26"/>
      <x:c r="T1017" s="26" t="str">
        <x:v>MX_P1_073;MX_P1_243</x:v>
      </x:c>
      <x:c r="U1017" s="26" t="str">
        <x:v>设备收入/新开店仅为Proxy，2025显著高于2023-2024；Base从约8.2万元/店正常化起步，避免直接沿用9.15万元。</x:v>
      </x:c>
      <x:c r="V1017" s="26" t="str">
        <x:v>Assumption. See G3 audit for confidence and override logic.</x:v>
      </x:c>
    </x:row>
    <x:row r="1018">
      <x:c r="A1018" t="str">
        <x:v>蜜雪集团</x:v>
      </x:c>
      <x:c r="B1018" t="str">
        <x:v>2026-08-11</x:v>
      </x:c>
      <x:c r="C1018" t="str">
        <x:v>Bull_g2</x:v>
      </x:c>
      <x:c r="D1018" t="n">
        <x:v>2027</x:v>
      </x:c>
      <x:c r="E1018" t="str">
        <x:v>franchise_service_revenue_per_avg_store</x:v>
      </x:c>
      <x:c r="F1018" s="52" t="n">
        <x:v>0.014936501665067449</x:v>
      </x:c>
      <x:c r="G1018" s="52" t="n">
        <x:v>0.0162</x:v>
      </x:c>
      <x:c r="H1018" t="str">
        <x:v>RMB mn/store</x:v>
      </x:c>
      <x:c r="I1018" t="str">
        <x:v>Assumption</x:v>
      </x:c>
      <x:c r="J1018" t="str">
        <x:v>R2 Unit Monetization</x:v>
      </x:c>
      <x:c r="K1018" s="26" t="str">
        <x:v>Franchise service revenue = simple average stores × service revenue/store</x:v>
      </x:c>
      <x:c r="L1018" s="26" t="n">
        <x:v>0.11</x:v>
      </x:c>
      <x:c r="M1018" s="26" t="n">
        <x:v>0.02</x:v>
      </x:c>
      <x:c r="N1018" s="26" t="n">
        <x:v>379.6188</x:v>
      </x:c>
      <x:c r="O1018" s="26"/>
      <x:c r="P1018" s="26"/>
      <x:c r="Q1018" s="26"/>
      <x:c r="R1018" s="26" t="n">
        <x:v>0</x:v>
      </x:c>
      <x:c r="S1018" s="26"/>
      <x:c r="T1018" s="26" t="str">
        <x:v>MX_P1_074;MX_P0_001</x:v>
      </x:c>
      <x:c r="U1018" s="26" t="str">
        <x:v>2024-2025约1.48-1.49万元/平均店较稳定，按低个位数增长/稳定处理。</x:v>
      </x:c>
      <x:c r="V1018" s="26" t="str">
        <x:v>Assumption. See G3 audit for confidence and override logic.</x:v>
      </x:c>
    </x:row>
    <x:row r="1019">
      <x:c r="A1019" t="str">
        <x:v>蜜雪集团</x:v>
      </x:c>
      <x:c r="B1019" t="str">
        <x:v>2026-08-11</x:v>
      </x:c>
      <x:c r="C1019" t="str">
        <x:v>Bull_g2</x:v>
      </x:c>
      <x:c r="D1019" t="n">
        <x:v>2027</x:v>
      </x:c>
      <x:c r="E1019" t="str">
        <x:v>second_curve_extra_revenue_uplift</x:v>
      </x:c>
      <x:c r="F1019" s="52" t="n">
        <x:v>0</x:v>
      </x:c>
      <x:c r="G1019" s="52" t="n">
        <x:v>0</x:v>
      </x:c>
      <x:c r="H1019" t="str">
        <x:v>%</x:v>
      </x:c>
      <x:c r="I1019" t="str">
        <x:v>Assumption</x:v>
      </x:c>
      <x:c r="J1019" t="str">
        <x:v>Second Curve</x:v>
      </x:c>
      <x:c r="K1019" s="26" t="str">
        <x:v>No independent uplift; included only through total store path</x:v>
      </x:c>
      <x:c r="L1019" s="26" t="n">
        <x:v>0.11</x:v>
      </x:c>
      <x:c r="M1019" s="26" t="n">
        <x:v>0.02</x:v>
      </x:c>
      <x:c r="N1019" s="26" t="n">
        <x:v>379.6188</x:v>
      </x:c>
      <x:c r="O1019" s="26"/>
      <x:c r="P1019" s="26"/>
      <x:c r="Q1019" s="26"/>
      <x:c r="R1019" s="26" t="n">
        <x:v>0</x:v>
      </x:c>
      <x:c r="S1019" s="26"/>
      <x:c r="T1019" s="26" t="str">
        <x:v>MX_P1_286;MX_P2_401;MX_P2_402</x:v>
      </x:c>
      <x:c r="U1019" s="26" t="str">
        <x:v>幸运咖/福鹿家尚未通过Unit Economics Gate；已并表贡献在集团起点和总店网中，额外独立增量设0以避免double count。Bull的更高总门店路径已经包含部分期权。</x:v>
      </x:c>
      <x:c r="V1019" s="26" t="str">
        <x:v>Assumption. See G3 audit for confidence and override logic.</x:v>
      </x:c>
    </x:row>
    <x:row r="1020">
      <x:c r="A1020" t="str">
        <x:v>蜜雪集团</x:v>
      </x:c>
      <x:c r="B1020" t="str">
        <x:v>2026-08-11</x:v>
      </x:c>
      <x:c r="C1020" t="str">
        <x:v>Bull_g2</x:v>
      </x:c>
      <x:c r="D1020" t="n">
        <x:v>2027</x:v>
      </x:c>
      <x:c r="E1020" t="str">
        <x:v>gross_margin</x:v>
      </x:c>
      <x:c r="F1020" s="52" t="n">
        <x:v>0.321435816</x:v>
      </x:c>
      <x:c r="G1020" s="52" t="n">
        <x:v>0.32</x:v>
      </x:c>
      <x:c r="H1020" t="str">
        <x:v>%</x:v>
      </x:c>
      <x:c r="I1020" t="str">
        <x:v>Assumption</x:v>
      </x:c>
      <x:c r="J1020" t="str">
        <x:v>Margin</x:v>
      </x:c>
      <x:c r="K1020" s="26" t="str">
        <x:v>Gross profit / revenue</x:v>
      </x:c>
      <x:c r="L1020" s="26" t="n">
        <x:v>0.11</x:v>
      </x:c>
      <x:c r="M1020" s="26" t="n">
        <x:v>0.02</x:v>
      </x:c>
      <x:c r="N1020" s="26" t="n">
        <x:v>379.6188</x:v>
      </x:c>
      <x:c r="O1020" s="26"/>
      <x:c r="P1020" s="26"/>
      <x:c r="Q1020" s="26"/>
      <x:c r="R1020" s="26" t="n">
        <x:v>0</x:v>
      </x:c>
      <x:c r="S1020" s="26"/>
      <x:c r="T1020" s="26" t="str">
        <x:v>MX_P1_050;MX_P0_007</x:v>
      </x:c>
      <x:c r="U1020" s="26" t="str">
        <x:v>2025商品+设备毛利率承压；P2明确不因宽护城河自动假设&gt;100bps改善，Base围绕2025集团毛利率小幅波动。</x:v>
      </x:c>
      <x:c r="V1020" s="26" t="str">
        <x:v>Assumption. See G3 audit for confidence and override logic.</x:v>
      </x:c>
    </x:row>
    <x:row r="1021">
      <x:c r="A1021" t="str">
        <x:v>蜜雪集团</x:v>
      </x:c>
      <x:c r="B1021" t="str">
        <x:v>2026-08-11</x:v>
      </x:c>
      <x:c r="C1021" t="str">
        <x:v>Bull_g2</x:v>
      </x:c>
      <x:c r="D1021" t="n">
        <x:v>2027</x:v>
      </x:c>
      <x:c r="E1021" t="str">
        <x:v>core_operating_margin_proxy</x:v>
      </x:c>
      <x:c r="F1021" s="52" t="n">
        <x:v>0.22976265</x:v>
      </x:c>
      <x:c r="G1021" s="52" t="n">
        <x:v>0.224</x:v>
      </x:c>
      <x:c r="H1021" t="str">
        <x:v>%</x:v>
      </x:c>
      <x:c r="I1021" t="str">
        <x:v>Assumption</x:v>
      </x:c>
      <x:c r="J1021" t="str">
        <x:v>Margin</x:v>
      </x:c>
      <x:c r="K1021" s="26" t="str">
        <x:v>Core operating profit proxy / revenue</x:v>
      </x:c>
      <x:c r="L1021" s="26" t="n">
        <x:v>0.11</x:v>
      </x:c>
      <x:c r="M1021" s="26" t="n">
        <x:v>0.02</x:v>
      </x:c>
      <x:c r="N1021" s="26" t="n">
        <x:v>379.6188</x:v>
      </x:c>
      <x:c r="O1021" s="26"/>
      <x:c r="P1021" s="26"/>
      <x:c r="Q1021" s="26"/>
      <x:c r="R1021" s="26" t="n">
        <x:v>0</x:v>
      </x:c>
      <x:c r="S1021" s="26"/>
      <x:c r="T1021" s="26" t="str">
        <x:v>MX_P1_050;MX_P1_051;MX_P1_052;MX_P1_053;MX_P1_054;MX_P1_055</x:v>
      </x:c>
      <x:c r="U1021" s="26" t="str">
        <x:v>以2025核心经营利润率为锚，Base仅温和规模效率，不假设大幅经营杠杆。</x:v>
      </x:c>
      <x:c r="V1021" s="26" t="str">
        <x:v>Assumption. See G3 audit for confidence and override logic.</x:v>
      </x:c>
    </x:row>
    <x:row r="1022">
      <x:c r="A1022" t="str">
        <x:v>蜜雪集团</x:v>
      </x:c>
      <x:c r="B1022" t="str">
        <x:v>2026-08-11</x:v>
      </x:c>
      <x:c r="C1022" t="str">
        <x:v>Bull_g2</x:v>
      </x:c>
      <x:c r="D1022" t="n">
        <x:v>2027</x:v>
      </x:c>
      <x:c r="E1022" t="str">
        <x:v>adj_net_margin</x:v>
      </x:c>
      <x:c r="F1022" s="52" t="n">
        <x:v>0.186</x:v>
      </x:c>
      <x:c r="G1022" s="52" t="n">
        <x:v>0.185</x:v>
      </x:c>
      <x:c r="H1022" t="str">
        <x:v>%</x:v>
      </x:c>
      <x:c r="I1022" t="str">
        <x:v>Assumption</x:v>
      </x:c>
      <x:c r="J1022" t="str">
        <x:v>Margin</x:v>
      </x:c>
      <x:c r="K1022" s="26" t="str">
        <x:v>Normalized parent net income / revenue</x:v>
      </x:c>
      <x:c r="L1022" s="26" t="n">
        <x:v>0.11</x:v>
      </x:c>
      <x:c r="M1022" s="26" t="n">
        <x:v>0.02</x:v>
      </x:c>
      <x:c r="N1022" s="26" t="n">
        <x:v>379.6188</x:v>
      </x:c>
      <x:c r="O1022" s="26"/>
      <x:c r="P1022" s="26"/>
      <x:c r="Q1022" s="26"/>
      <x:c r="R1022" s="26" t="n">
        <x:v>0</x:v>
      </x:c>
      <x:c r="S1022" s="26"/>
      <x:c r="T1022" s="26" t="str">
        <x:v>MX_P1_059;MX_P1_218;MX_P1_057;MX_P1_056</x:v>
      </x:c>
      <x:c r="U1022" s="26" t="str">
        <x:v>维持框架约17%-18%的Base纪律；Bear反映成本/竞争压力，Bull上限约19%，不把投资收益或一次性项目当经营改善。</x:v>
      </x:c>
      <x:c r="V1022" s="26" t="str">
        <x:v>Assumption. See G3 audit for confidence and override logic.</x:v>
      </x:c>
    </x:row>
    <x:row r="1023">
      <x:c r="A1023" t="str">
        <x:v>蜜雪集团</x:v>
      </x:c>
      <x:c r="B1023" t="str">
        <x:v>2026-08-11</x:v>
      </x:c>
      <x:c r="C1023" t="str">
        <x:v>Bull_g2</x:v>
      </x:c>
      <x:c r="D1023" t="n">
        <x:v>2027</x:v>
      </x:c>
      <x:c r="E1023" t="str">
        <x:v>fcf_conversion</x:v>
      </x:c>
      <x:c r="F1023" s="52" t="n">
        <x:v>0.9579226630000001</x:v>
      </x:c>
      <x:c r="G1023" s="52" t="n">
        <x:v>0.89</x:v>
      </x:c>
      <x:c r="H1023" t="str">
        <x:v>%</x:v>
      </x:c>
      <x:c r="I1023" t="str">
        <x:v>Assumption</x:v>
      </x:c>
      <x:c r="J1023" t="str">
        <x:v>Cash Flow</x:v>
      </x:c>
      <x:c r="K1023" s="26" t="str">
        <x:v>FCF / normalized net income</x:v>
      </x:c>
      <x:c r="L1023" s="26" t="n">
        <x:v>0.11</x:v>
      </x:c>
      <x:c r="M1023" s="26" t="n">
        <x:v>0.02</x:v>
      </x:c>
      <x:c r="N1023" s="26" t="n">
        <x:v>379.6188</x:v>
      </x:c>
      <x:c r="O1023" s="26"/>
      <x:c r="P1023" s="26"/>
      <x:c r="Q1023" s="26"/>
      <x:c r="R1023" s="26" t="n">
        <x:v>0</x:v>
      </x:c>
      <x:c r="S1023" s="26"/>
      <x:c r="T1023" s="26" t="str">
        <x:v>MX_P1_091;MX_P1_059;MX_P1_218</x:v>
      </x:c>
      <x:c r="U1023" s="26" t="str">
        <x:v>P1显示2024&gt;100%受营运资金释放影响，2025库存增加占用现金；P2要求将长期FCF转化率正常化到约75%-90%而非直接使用3年中位数。</x:v>
      </x:c>
      <x:c r="V1023" s="26" t="str">
        <x:v>Assumption. See G3 audit for confidence and override logic.</x:v>
      </x:c>
    </x:row>
    <x:row r="1024">
      <x:c r="A1024" t="str">
        <x:v>蜜雪集团</x:v>
      </x:c>
      <x:c r="B1024" t="str">
        <x:v>2026-08-11</x:v>
      </x:c>
      <x:c r="C1024" t="str">
        <x:v>Bull_g2</x:v>
      </x:c>
      <x:c r="D1024" t="n">
        <x:v>2027</x:v>
      </x:c>
      <x:c r="E1024" t="str">
        <x:v>capex_pct_revenue</x:v>
      </x:c>
      <x:c r="F1024" s="52" t="n">
        <x:v>0.053392176785785776</x:v>
      </x:c>
      <x:c r="G1024" s="52" t="n">
        <x:v>0.035</x:v>
      </x:c>
      <x:c r="H1024" t="str">
        <x:v>%</x:v>
      </x:c>
      <x:c r="I1024" t="str">
        <x:v>Assumption</x:v>
      </x:c>
      <x:c r="J1024" t="str">
        <x:v>Cash Flow</x:v>
      </x:c>
      <x:c r="K1024" s="26" t="str">
        <x:v>Capex / revenue</x:v>
      </x:c>
      <x:c r="L1024" s="26" t="n">
        <x:v>0.11</x:v>
      </x:c>
      <x:c r="M1024" s="26" t="n">
        <x:v>0.02</x:v>
      </x:c>
      <x:c r="N1024" s="26" t="n">
        <x:v>379.6188</x:v>
      </x:c>
      <x:c r="O1024" s="26"/>
      <x:c r="P1024" s="26"/>
      <x:c r="Q1024" s="26"/>
      <x:c r="R1024" s="26" t="n">
        <x:v>0</x:v>
      </x:c>
      <x:c r="S1024" s="26"/>
      <x:c r="T1024" s="26" t="str">
        <x:v>MX_P1_092;MX_P1_093;MX_P1_094;MX_P0_007</x:v>
      </x:c>
      <x:c r="U1024" s="26" t="str">
        <x:v>2025 Capex/Revenue仅约2.1%偏低，而IPO募集资金仍计划主要投向供应链；采用2026-2028再投资回升、随后随规模效率下降的路径。</x:v>
      </x:c>
      <x:c r="V1024" s="26" t="str">
        <x:v>Assumption. See G3 audit for confidence and override logic.</x:v>
      </x:c>
    </x:row>
    <x:row r="1025">
      <x:c r="A1025" t="str">
        <x:v>蜜雪集团</x:v>
      </x:c>
      <x:c r="B1025" t="str">
        <x:v>2026-08-11</x:v>
      </x:c>
      <x:c r="C1025" t="str">
        <x:v>Bull_g2</x:v>
      </x:c>
      <x:c r="D1025" t="n">
        <x:v>2027</x:v>
      </x:c>
      <x:c r="E1025" t="str">
        <x:v>nwc_pct_revenue</x:v>
      </x:c>
      <x:c r="F1025" s="52" t="n">
        <x:v>-0.038633051</x:v>
      </x:c>
      <x:c r="G1025" s="52" t="n">
        <x:v>-0.04</x:v>
      </x:c>
      <x:c r="H1025" t="str">
        <x:v>%</x:v>
      </x:c>
      <x:c r="I1025" t="str">
        <x:v>Assumption</x:v>
      </x:c>
      <x:c r="J1025" t="str">
        <x:v>Working Capital</x:v>
      </x:c>
      <x:c r="K1025" s="26" t="str">
        <x:v>Operating NWC / revenue</x:v>
      </x:c>
      <x:c r="L1025" s="26" t="n">
        <x:v>0.11</x:v>
      </x:c>
      <x:c r="M1025" s="26" t="n">
        <x:v>0.02</x:v>
      </x:c>
      <x:c r="N1025" s="26" t="n">
        <x:v>379.6188</x:v>
      </x:c>
      <x:c r="O1025" s="26"/>
      <x:c r="P1025" s="26"/>
      <x:c r="Q1025" s="26"/>
      <x:c r="R1025" s="26" t="n">
        <x:v>0</x:v>
      </x:c>
      <x:c r="S1025" s="26"/>
      <x:c r="T1025" s="26" t="str">
        <x:v>MX_P0_007;MX_P1_196;MX_P1_199;MX_P1_200;MX_P1_201</x:v>
      </x:c>
      <x:c r="U1025" s="26" t="str">
        <x:v>以2023-2025中位数约-2.86%为锚；不把2024极端负NWC无限外推。</x:v>
      </x:c>
      <x:c r="V1025" s="26" t="str">
        <x:v>Assumption. See G3 audit for confidence and override logic.</x:v>
      </x:c>
    </x:row>
    <x:row r="1026">
      <x:c r="A1026" t="str">
        <x:v>蜜雪集团</x:v>
      </x:c>
      <x:c r="B1026" t="str">
        <x:v>2026-08-11</x:v>
      </x:c>
      <x:c r="C1026" t="str">
        <x:v>Bull_g2</x:v>
      </x:c>
      <x:c r="D1026" t="n">
        <x:v>2027</x:v>
      </x:c>
      <x:c r="E1026" t="str">
        <x:v>cash_conversion_cycle</x:v>
      </x:c>
      <x:c r="F1026" s="52" t="n">
        <x:v>13.4</x:v>
      </x:c>
      <x:c r="G1026" s="52" t="n">
        <x:v>13</x:v>
      </x:c>
      <x:c r="H1026" t="str">
        <x:v>days</x:v>
      </x:c>
      <x:c r="I1026" t="str">
        <x:v>Assumption</x:v>
      </x:c>
      <x:c r="J1026" t="str">
        <x:v>Working Capital</x:v>
      </x:c>
      <x:c r="K1026" s="26" t="str">
        <x:v>Inventory days + AR days - AP days</x:v>
      </x:c>
      <x:c r="L1026" s="26" t="n">
        <x:v>0.11</x:v>
      </x:c>
      <x:c r="M1026" s="26" t="n">
        <x:v>0.02</x:v>
      </x:c>
      <x:c r="N1026" s="26" t="n">
        <x:v>379.6188</x:v>
      </x:c>
      <x:c r="O1026" s="26"/>
      <x:c r="P1026" s="26"/>
      <x:c r="Q1026" s="26"/>
      <x:c r="R1026" s="26" t="n">
        <x:v>0</x:v>
      </x:c>
      <x:c r="S1026" s="26"/>
      <x:c r="T1026" s="26" t="str">
        <x:v>MX_P1_173;MX_P1_196;MX_P1_176;MX_P1_199</x:v>
      </x:c>
      <x:c r="U1026" s="26" t="str">
        <x:v>2025 CCC约15.4天；Base保持约16天，Bear上探25天作为库存/账期恶化压力线。</x:v>
      </x:c>
      <x:c r="V1026" s="26" t="str">
        <x:v>Assumption. See G3 audit for confidence and override logic.</x:v>
      </x:c>
    </x:row>
    <x:row r="1027">
      <x:c r="A1027" t="str">
        <x:v>蜜雪集团</x:v>
      </x:c>
      <x:c r="B1027" t="str">
        <x:v>2026-08-11</x:v>
      </x:c>
      <x:c r="C1027" t="str">
        <x:v>Bull_g2</x:v>
      </x:c>
      <x:c r="D1027" t="n">
        <x:v>2027</x:v>
      </x:c>
      <x:c r="E1027" t="str">
        <x:v>operating_invested_capital_pct_revenue</x:v>
      </x:c>
      <x:c r="F1027" s="52" t="n">
        <x:v>0.19</x:v>
      </x:c>
      <x:c r="G1027" s="52" t="n">
        <x:v>0.19</x:v>
      </x:c>
      <x:c r="H1027" t="str">
        <x:v>%</x:v>
      </x:c>
      <x:c r="I1027" t="str">
        <x:v>Assumption</x:v>
      </x:c>
      <x:c r="J1027" t="str">
        <x:v>Capital Efficiency</x:v>
      </x:c>
      <x:c r="K1027" s="26" t="str">
        <x:v>Forecast operating invested capital / revenue proxy</x:v>
      </x:c>
      <x:c r="L1027" s="26" t="n">
        <x:v>0.11</x:v>
      </x:c>
      <x:c r="M1027" s="26" t="n">
        <x:v>0.02</x:v>
      </x:c>
      <x:c r="N1027" s="26" t="n">
        <x:v>379.6188</x:v>
      </x:c>
      <x:c r="O1027" s="26"/>
      <x:c r="P1027" s="26"/>
      <x:c r="Q1027" s="26"/>
      <x:c r="R1027" s="26" t="n">
        <x:v>0</x:v>
      </x:c>
      <x:c r="S1027" s="26"/>
      <x:c r="T1027" s="26" t="str">
        <x:v>MX_P1_050;MX_P1_196;MX_P1_202</x:v>
      </x:c>
      <x:c r="U1027" s="26" t="str">
        <x:v>用约20%收入的经营投入资本强度复现P1保守ROIC数量级；Bear/Bull仅做资本效率敏感性，点估值不作为事实。</x:v>
      </x:c>
      <x:c r="V1027" s="26" t="str">
        <x:v>Assumption. See G3 audit for confidence and override logic.</x:v>
      </x:c>
    </x:row>
    <x:row r="1028">
      <x:c r="A1028" t="str">
        <x:v>蜜雪集团</x:v>
      </x:c>
      <x:c r="B1028" t="str">
        <x:v>2026-08-11</x:v>
      </x:c>
      <x:c r="C1028" t="str">
        <x:v>Bull_g2</x:v>
      </x:c>
      <x:c r="D1028" t="n">
        <x:v>2027</x:v>
      </x:c>
      <x:c r="E1028" t="str">
        <x:v>normalized_tax_rate</x:v>
      </x:c>
      <x:c r="F1028" s="52" t="n">
        <x:v>0.22</x:v>
      </x:c>
      <x:c r="G1028" s="52" t="n">
        <x:v>0.22</x:v>
      </x:c>
      <x:c r="H1028" t="str">
        <x:v>%</x:v>
      </x:c>
      <x:c r="I1028" t="str">
        <x:v>Assumption</x:v>
      </x:c>
      <x:c r="J1028" t="str">
        <x:v>Capital Efficiency</x:v>
      </x:c>
      <x:c r="K1028" s="26" t="str">
        <x:v>Normalized effective tax rate</x:v>
      </x:c>
      <x:c r="L1028" s="26" t="n">
        <x:v>0.11</x:v>
      </x:c>
      <x:c r="M1028" s="26" t="n">
        <x:v>0.02</x:v>
      </x:c>
      <x:c r="N1028" s="26" t="n">
        <x:v>379.6188</x:v>
      </x:c>
      <x:c r="O1028" s="26"/>
      <x:c r="P1028" s="26"/>
      <x:c r="Q1028" s="26"/>
      <x:c r="R1028" s="26" t="n">
        <x:v>0</x:v>
      </x:c>
      <x:c r="S1028" s="26"/>
      <x:c r="T1028" s="26" t="str">
        <x:v>MX_P1_056;MX_P1_057</x:v>
      </x:c>
      <x:c r="U1028" s="26" t="str">
        <x:v>2023-2025有效税率约21%-23%，采用22%长期正常化。</x:v>
      </x:c>
      <x:c r="V1028" s="26" t="str">
        <x:v>Assumption. See G3 audit for confidence and override logic.</x:v>
      </x:c>
    </x:row>
    <x:row r="1029">
      <x:c r="A1029" t="str">
        <x:v>蜜雪集团</x:v>
      </x:c>
      <x:c r="B1029" t="str">
        <x:v>2026-08-11</x:v>
      </x:c>
      <x:c r="C1029" t="str">
        <x:v>Bull_g2</x:v>
      </x:c>
      <x:c r="D1029" t="n">
        <x:v>2027</x:v>
      </x:c>
      <x:c r="E1029" t="str">
        <x:v>diluted_shares</x:v>
      </x:c>
      <x:c r="F1029" s="52" t="n">
        <x:v>379.6188</x:v>
      </x:c>
      <x:c r="G1029" s="52" t="n">
        <x:v>379.6188</x:v>
      </x:c>
      <x:c r="H1029" t="str">
        <x:v>mn shares</x:v>
      </x:c>
      <x:c r="I1029" t="str">
        <x:v>Assumption</x:v>
      </x:c>
      <x:c r="J1029" t="str">
        <x:v>Share Count</x:v>
      </x:c>
      <x:c r="K1029" s="26" t="str">
        <x:v>Issued economic shares; no forecast issuance absent disclosed grants</x:v>
      </x:c>
      <x:c r="L1029" s="26" t="n">
        <x:v>0.11</x:v>
      </x:c>
      <x:c r="M1029" s="26" t="n">
        <x:v>0.02</x:v>
      </x:c>
      <x:c r="N1029" s="26" t="n">
        <x:v>379.6188</x:v>
      </x:c>
      <x:c r="O1029" s="26"/>
      <x:c r="P1029" s="26"/>
      <x:c r="Q1029" s="26"/>
      <x:c r="R1029" s="26" t="n">
        <x:v>0</x:v>
      </x:c>
      <x:c r="S1029" s="26"/>
      <x:c r="T1029" s="26" t="str">
        <x:v>MX_P3_001;MX_P3_004;MX_P3_005;MX_P3_006</x:v>
      </x:c>
      <x:c r="U1029" s="26" t="str">
        <x:v>截至2026-07-31已发行总股本仍为379.619百万股且库存股为0；H股奖励计划10%仅为授权上限，未披露实际授予/发行，故Base不预先计满稀释。</x:v>
      </x:c>
      <x:c r="V1029" s="26" t="str">
        <x:v>Assumption. See G3 audit for confidence and override logic.</x:v>
      </x:c>
    </x:row>
    <x:row r="1030">
      <x:c r="A1030" t="str">
        <x:v>蜜雪集团</x:v>
      </x:c>
      <x:c r="B1030" t="str">
        <x:v>2026-08-11</x:v>
      </x:c>
      <x:c r="C1030" t="str">
        <x:v>Bull_g2</x:v>
      </x:c>
      <x:c r="D1030" t="n">
        <x:v>2027</x:v>
      </x:c>
      <x:c r="E1030" t="str">
        <x:v>dividend_per_share</x:v>
      </x:c>
      <x:c r="F1030" s="52" t="n">
        <x:v>0</x:v>
      </x:c>
      <x:c r="G1030" s="52" t="n">
        <x:v>0</x:v>
      </x:c>
      <x:c r="H1030" t="str">
        <x:v>RMB/share</x:v>
      </x:c>
      <x:c r="I1030" t="str">
        <x:v>Assumption</x:v>
      </x:c>
      <x:c r="J1030" t="str">
        <x:v>Capital Allocation</x:v>
      </x:c>
      <x:c r="K1030" s="26" t="str">
        <x:v>No dividend assumed</x:v>
      </x:c>
      <x:c r="L1030" s="26" t="n">
        <x:v>0.11</x:v>
      </x:c>
      <x:c r="M1030" s="26" t="n">
        <x:v>0.02</x:v>
      </x:c>
      <x:c r="N1030" s="26" t="n">
        <x:v>379.6188</x:v>
      </x:c>
      <x:c r="O1030" s="26"/>
      <x:c r="P1030" s="26"/>
      <x:c r="Q1030" s="26"/>
      <x:c r="R1030" s="26" t="n">
        <x:v>0</x:v>
      </x:c>
      <x:c r="S1030" s="26"/>
      <x:c r="T1030" s="26" t="str">
        <x:v>MX_P1_314</x:v>
      </x:c>
      <x:c r="U1030" s="26" t="str">
        <x:v>公司尚无稳定分红历史/政策，P3不预设未来股息；P4可作为资本配置上行敏感性。</x:v>
      </x:c>
      <x:c r="V1030" s="26" t="str">
        <x:v>Assumption. See G3 audit for confidence and override logic.</x:v>
      </x:c>
    </x:row>
    <x:row r="1031">
      <x:c r="A1031" t="str">
        <x:v>蜜雪集团</x:v>
      </x:c>
      <x:c r="B1031" t="str">
        <x:v>2026-08-11</x:v>
      </x:c>
      <x:c r="C1031" t="str">
        <x:v>Bull_g2</x:v>
      </x:c>
      <x:c r="D1031" t="n">
        <x:v>2027</x:v>
      </x:c>
      <x:c r="E1031" t="str">
        <x:v>stores_end</x:v>
      </x:c>
      <x:c r="F1031" s="52"/>
      <x:c r="G1031" s="52" t="n">
        <x:v>81405.44099999999</x:v>
      </x:c>
      <x:c r="H1031" t="str">
        <x:v>stores</x:v>
      </x:c>
      <x:c r="I1031" t="str">
        <x:v>R2_Driver_Model</x:v>
      </x:c>
      <x:c r="J1031" t="str">
        <x:v>Store Network</x:v>
      </x:c>
      <x:c r="K1031" s="26" t="str">
        <x:v>Mainland stores + Overseas stores</x:v>
      </x:c>
      <x:c r="L1031" s="26" t="n">
        <x:v>0.11</x:v>
      </x:c>
      <x:c r="M1031" s="26" t="n">
        <x:v>0.02</x:v>
      </x:c>
      <x:c r="N1031" s="26" t="n">
        <x:v>379.6188</x:v>
      </x:c>
      <x:c r="O1031" s="26"/>
      <x:c r="P1031" s="26"/>
      <x:c r="Q1031" s="26"/>
      <x:c r="R1031" s="26" t="n">
        <x:v>0</x:v>
      </x:c>
      <x:c r="S1031" s="26"/>
      <x:c r="T1031" s="26" t="str">
        <x:v>MX_P0_001;MX_P0_003;MX_P1_072;MX_P1_073;MX_P1_074;MX_P1_243;MX_P1_244</x:v>
      </x:c>
      <x:c r="U1031" s="26" t="str"/>
      <x:c r="V1031" s="26" t="str">
        <x:v>V2 regional driver: overseas shrink is no longer backfilled by mainland stores. | V2 regional-store architecture.</x:v>
      </x:c>
    </x:row>
    <x:row r="1032">
      <x:c r="A1032" t="str">
        <x:v>蜜雪集团</x:v>
      </x:c>
      <x:c r="B1032" t="str">
        <x:v>2026-08-11</x:v>
      </x:c>
      <x:c r="C1032" t="str">
        <x:v>Bull_g2</x:v>
      </x:c>
      <x:c r="D1032" t="n">
        <x:v>2027</x:v>
      </x:c>
      <x:c r="E1032" t="str">
        <x:v>stores_opened</x:v>
      </x:c>
      <x:c r="F1032" s="52"/>
      <x:c r="G1032" s="52" t="n">
        <x:v>14157.467999999995</x:v>
      </x:c>
      <x:c r="H1032" t="str">
        <x:v>stores</x:v>
      </x:c>
      <x:c r="I1032" t="str">
        <x:v>R2_Driver_Model</x:v>
      </x:c>
      <x:c r="J1032" t="str">
        <x:v>Store Network</x:v>
      </x:c>
      <x:c r="K1032" s="26" t="str">
        <x:v>Ending total stores - Beginning total stores + Closures; acquisition assumed 0</x:v>
      </x:c>
      <x:c r="L1032" s="26" t="n">
        <x:v>0.11</x:v>
      </x:c>
      <x:c r="M1032" s="26" t="n">
        <x:v>0.02</x:v>
      </x:c>
      <x:c r="N1032" s="26" t="n">
        <x:v>379.6188</x:v>
      </x:c>
      <x:c r="O1032" s="26"/>
      <x:c r="P1032" s="26"/>
      <x:c r="Q1032" s="26"/>
      <x:c r="R1032" s="26" t="n">
        <x:v>0</x:v>
      </x:c>
      <x:c r="S1032" s="26"/>
      <x:c r="T1032" s="26" t="str">
        <x:v>MX_P0_001;MX_P0_003;MX_P1_072;MX_P1_073;MX_P1_074;MX_P1_243;MX_P1_244</x:v>
      </x:c>
      <x:c r="U1032" s="26" t="str"/>
      <x:c r="V1032" s="26" t="str">
        <x:v>Derived forecast; not company guidance. | V2 regional-store architecture.</x:v>
      </x:c>
    </x:row>
    <x:row r="1033">
      <x:c r="A1033" t="str">
        <x:v>蜜雪集团</x:v>
      </x:c>
      <x:c r="B1033" t="str">
        <x:v>2026-08-11</x:v>
      </x:c>
      <x:c r="C1033" t="str">
        <x:v>Bull_g2</x:v>
      </x:c>
      <x:c r="D1033" t="n">
        <x:v>2027</x:v>
      </x:c>
      <x:c r="E1033" t="str">
        <x:v>stores_closed</x:v>
      </x:c>
      <x:c r="F1033" s="52"/>
      <x:c r="G1033" s="52" t="n">
        <x:v>3539.367</x:v>
      </x:c>
      <x:c r="H1033" t="str">
        <x:v>stores</x:v>
      </x:c>
      <x:c r="I1033" t="str">
        <x:v>R2_Driver_Model</x:v>
      </x:c>
      <x:c r="J1033" t="str">
        <x:v>Store Network</x:v>
      </x:c>
      <x:c r="K1033" s="26" t="str">
        <x:v>Prior stores × closure rate</x:v>
      </x:c>
      <x:c r="L1033" s="26" t="n">
        <x:v>0.11</x:v>
      </x:c>
      <x:c r="M1033" s="26" t="n">
        <x:v>0.02</x:v>
      </x:c>
      <x:c r="N1033" s="26" t="n">
        <x:v>379.6188</x:v>
      </x:c>
      <x:c r="O1033" s="26"/>
      <x:c r="P1033" s="26"/>
      <x:c r="Q1033" s="26"/>
      <x:c r="R1033" s="26" t="n">
        <x:v>0</x:v>
      </x:c>
      <x:c r="S1033" s="26"/>
      <x:c r="T1033" s="26" t="str">
        <x:v>MX_P0_001;MX_P0_003;MX_P1_072;MX_P1_073;MX_P1_074;MX_P1_243;MX_P1_244</x:v>
      </x:c>
      <x:c r="U1033" s="26" t="str"/>
      <x:c r="V1033" s="26" t="str">
        <x:v>Derived forecast; not company guidance. | V2 regional-store architecture.</x:v>
      </x:c>
    </x:row>
    <x:row r="1034">
      <x:c r="A1034" t="str">
        <x:v>蜜雪集团</x:v>
      </x:c>
      <x:c r="B1034" t="str">
        <x:v>2026-08-11</x:v>
      </x:c>
      <x:c r="C1034" t="str">
        <x:v>Bull_g2</x:v>
      </x:c>
      <x:c r="D1034" t="n">
        <x:v>2027</x:v>
      </x:c>
      <x:c r="E1034" t="str">
        <x:v>avg_stores_proxy</x:v>
      </x:c>
      <x:c r="F1034" s="52"/>
      <x:c r="G1034" s="52" t="n">
        <x:v>76096.3905</x:v>
      </x:c>
      <x:c r="H1034" t="str">
        <x:v>stores</x:v>
      </x:c>
      <x:c r="I1034" t="str">
        <x:v>R2_Driver_Model</x:v>
      </x:c>
      <x:c r="J1034" t="str">
        <x:v>Store Network</x:v>
      </x:c>
      <x:c r="K1034" s="26" t="str">
        <x:v>(Beginning + Ending stores)/2</x:v>
      </x:c>
      <x:c r="L1034" s="26" t="n">
        <x:v>0.11</x:v>
      </x:c>
      <x:c r="M1034" s="26" t="n">
        <x:v>0.02</x:v>
      </x:c>
      <x:c r="N1034" s="26" t="n">
        <x:v>379.6188</x:v>
      </x:c>
      <x:c r="O1034" s="26"/>
      <x:c r="P1034" s="26"/>
      <x:c r="Q1034" s="26"/>
      <x:c r="R1034" s="26" t="n">
        <x:v>0</x:v>
      </x:c>
      <x:c r="S1034" s="26"/>
      <x:c r="T1034" s="26" t="str">
        <x:v>MX_P0_001;MX_P0_003;MX_P1_072;MX_P1_073;MX_P1_074;MX_P1_243;MX_P1_244</x:v>
      </x:c>
      <x:c r="U1034" s="26" t="str"/>
      <x:c r="V1034" s="26" t="str">
        <x:v>Derived forecast; not company guidance. | V2 regional-store architecture.</x:v>
      </x:c>
    </x:row>
    <x:row r="1035">
      <x:c r="A1035" t="str">
        <x:v>蜜雪集团</x:v>
      </x:c>
      <x:c r="B1035" t="str">
        <x:v>2026-08-11</x:v>
      </x:c>
      <x:c r="C1035" t="str">
        <x:v>Bull_g2</x:v>
      </x:c>
      <x:c r="D1035" t="n">
        <x:v>2027</x:v>
      </x:c>
      <x:c r="E1035" t="str">
        <x:v>overseas_stores</x:v>
      </x:c>
      <x:c r="F1035" s="52"/>
      <x:c r="G1035" s="52" t="n">
        <x:v>5650.755</x:v>
      </x:c>
      <x:c r="H1035" t="str">
        <x:v>stores</x:v>
      </x:c>
      <x:c r="I1035" t="str">
        <x:v>R2_Driver_Model</x:v>
      </x:c>
      <x:c r="J1035" t="str">
        <x:v>Overseas</x:v>
      </x:c>
      <x:c r="K1035" s="26" t="str">
        <x:v>Prior overseas stores × (1 + overseas growth)</x:v>
      </x:c>
      <x:c r="L1035" s="26" t="n">
        <x:v>0.11</x:v>
      </x:c>
      <x:c r="M1035" s="26" t="n">
        <x:v>0.02</x:v>
      </x:c>
      <x:c r="N1035" s="26" t="n">
        <x:v>379.6188</x:v>
      </x:c>
      <x:c r="O1035" s="26"/>
      <x:c r="P1035" s="26"/>
      <x:c r="Q1035" s="26"/>
      <x:c r="R1035" s="26" t="n">
        <x:v>0</x:v>
      </x:c>
      <x:c r="S1035" s="26"/>
      <x:c r="T1035" s="26" t="str">
        <x:v>MX_P0_001;MX_P0_003;MX_P1_072;MX_P1_073;MX_P1_074;MX_P1_243;MX_P1_244</x:v>
      </x:c>
      <x:c r="U1035" s="26" t="str"/>
      <x:c r="V1035" s="26" t="str">
        <x:v>Derived forecast; not company guidance. | V2 regional-store architecture.</x:v>
      </x:c>
    </x:row>
    <x:row r="1036">
      <x:c r="A1036" t="str">
        <x:v>蜜雪集团</x:v>
      </x:c>
      <x:c r="B1036" t="str">
        <x:v>2026-08-11</x:v>
      </x:c>
      <x:c r="C1036" t="str">
        <x:v>Bull_g2</x:v>
      </x:c>
      <x:c r="D1036" t="n">
        <x:v>2027</x:v>
      </x:c>
      <x:c r="E1036" t="str">
        <x:v>mainland_stores_proxy</x:v>
      </x:c>
      <x:c r="F1036" s="52"/>
      <x:c r="G1036" s="52" t="n">
        <x:v>75754.68599999999</x:v>
      </x:c>
      <x:c r="H1036" t="str">
        <x:v>stores</x:v>
      </x:c>
      <x:c r="I1036" t="str">
        <x:v>R2_Driver_Model</x:v>
      </x:c>
      <x:c r="J1036" t="str">
        <x:v>Overseas</x:v>
      </x:c>
      <x:c r="K1036" s="26" t="str">
        <x:v>Prior mainland stores × (1 + mainland store growth)</x:v>
      </x:c>
      <x:c r="L1036" s="26" t="n">
        <x:v>0.11</x:v>
      </x:c>
      <x:c r="M1036" s="26" t="n">
        <x:v>0.02</x:v>
      </x:c>
      <x:c r="N1036" s="26" t="n">
        <x:v>379.6188</x:v>
      </x:c>
      <x:c r="O1036" s="26"/>
      <x:c r="P1036" s="26"/>
      <x:c r="Q1036" s="26"/>
      <x:c r="R1036" s="26" t="n">
        <x:v>0</x:v>
      </x:c>
      <x:c r="S1036" s="26"/>
      <x:c r="T1036" s="26" t="str">
        <x:v>MX_P0_001;MX_P0_003;MX_P1_072;MX_P1_073;MX_P1_074;MX_P1_243;MX_P1_244</x:v>
      </x:c>
      <x:c r="U1036" s="26" t="str"/>
      <x:c r="V1036" s="26" t="str">
        <x:v>V2 regional driver. No longer calculated as Total - Overseas. | V2 regional-store architecture.</x:v>
      </x:c>
    </x:row>
    <x:row r="1037">
      <x:c r="A1037" t="str">
        <x:v>蜜雪集团</x:v>
      </x:c>
      <x:c r="B1037" t="str">
        <x:v>2026-08-11</x:v>
      </x:c>
      <x:c r="C1037" t="str">
        <x:v>Bull_g2</x:v>
      </x:c>
      <x:c r="D1037" t="n">
        <x:v>2027</x:v>
      </x:c>
      <x:c r="E1037" t="str">
        <x:v>goods_revenue_per_avg_store</x:v>
      </x:c>
      <x:c r="F1037" s="52"/>
      <x:c r="G1037" s="52" t="n">
        <x:v>0.6336279500512</x:v>
      </x:c>
      <x:c r="H1037" t="str">
        <x:v>RMB mn/store</x:v>
      </x:c>
      <x:c r="I1037" t="str">
        <x:v>R2_Driver_Model</x:v>
      </x:c>
      <x:c r="J1037" t="str">
        <x:v>R2 Unit Monetization</x:v>
      </x:c>
      <x:c r="K1037" s="26" t="str">
        <x:v>Prior goods/store × (1 + growth)</x:v>
      </x:c>
      <x:c r="L1037" s="26" t="n">
        <x:v>0.11</x:v>
      </x:c>
      <x:c r="M1037" s="26" t="n">
        <x:v>0.02</x:v>
      </x:c>
      <x:c r="N1037" s="26" t="n">
        <x:v>379.6188</x:v>
      </x:c>
      <x:c r="O1037" s="26"/>
      <x:c r="P1037" s="26"/>
      <x:c r="Q1037" s="26"/>
      <x:c r="R1037" s="26" t="n">
        <x:v>0</x:v>
      </x:c>
      <x:c r="S1037" s="26"/>
      <x:c r="T1037" s="26" t="str">
        <x:v>MX_P0_001;MX_P0_003;MX_P1_072;MX_P1_073;MX_P1_074;MX_P1_243;MX_P1_244</x:v>
      </x:c>
      <x:c r="U1037" s="26" t="str"/>
      <x:c r="V1037" s="26" t="str">
        <x:v>Derived forecast; not company guidance.</x:v>
      </x:c>
    </x:row>
    <x:row r="1038">
      <x:c r="A1038" t="str">
        <x:v>蜜雪集团</x:v>
      </x:c>
      <x:c r="B1038" t="str">
        <x:v>2026-08-11</x:v>
      </x:c>
      <x:c r="C1038" t="str">
        <x:v>Bull_g2</x:v>
      </x:c>
      <x:c r="D1038" t="n">
        <x:v>2027</x:v>
      </x:c>
      <x:c r="E1038" t="str">
        <x:v>goods_revenue</x:v>
      </x:c>
      <x:c r="F1038" s="52"/>
      <x:c r="G1038" s="52" t="n">
        <x:v>48216.799918810604</x:v>
      </x:c>
      <x:c r="H1038" t="str">
        <x:v>RMB mn</x:v>
      </x:c>
      <x:c r="I1038" t="str">
        <x:v>R2_Driver_Model</x:v>
      </x:c>
      <x:c r="J1038" t="str">
        <x:v>R2 Revenue</x:v>
      </x:c>
      <x:c r="K1038" s="26" t="str">
        <x:v>Avg stores × goods revenue/store</x:v>
      </x:c>
      <x:c r="L1038" s="26" t="n">
        <x:v>0.11</x:v>
      </x:c>
      <x:c r="M1038" s="26" t="n">
        <x:v>0.02</x:v>
      </x:c>
      <x:c r="N1038" s="26" t="n">
        <x:v>379.6188</x:v>
      </x:c>
      <x:c r="O1038" s="26"/>
      <x:c r="P1038" s="26"/>
      <x:c r="Q1038" s="26"/>
      <x:c r="R1038" s="26" t="n">
        <x:v>0</x:v>
      </x:c>
      <x:c r="S1038" s="26"/>
      <x:c r="T1038" s="26" t="str">
        <x:v>MX_P0_001;MX_P0_003;MX_P1_072;MX_P1_073;MX_P1_074;MX_P1_243;MX_P1_244</x:v>
      </x:c>
      <x:c r="U1038" s="26" t="str"/>
      <x:c r="V1038" s="26" t="str">
        <x:v>Derived forecast; not company guidance. | V2 regional-store architecture.</x:v>
      </x:c>
    </x:row>
    <x:row r="1039">
      <x:c r="A1039" t="str">
        <x:v>蜜雪集团</x:v>
      </x:c>
      <x:c r="B1039" t="str">
        <x:v>2026-08-11</x:v>
      </x:c>
      <x:c r="C1039" t="str">
        <x:v>Bull_g2</x:v>
      </x:c>
      <x:c r="D1039" t="n">
        <x:v>2027</x:v>
      </x:c>
      <x:c r="E1039" t="str">
        <x:v>equipment_revenue</x:v>
      </x:c>
      <x:c r="F1039" s="52"/>
      <x:c r="G1039" s="52" t="n">
        <x:v>1302.4870559999995</x:v>
      </x:c>
      <x:c r="H1039" t="str">
        <x:v>RMB mn</x:v>
      </x:c>
      <x:c r="I1039" t="str">
        <x:v>R2_Driver_Model</x:v>
      </x:c>
      <x:c r="J1039" t="str">
        <x:v>R2 Revenue</x:v>
      </x:c>
      <x:c r="K1039" s="26" t="str">
        <x:v>Gross openings × equipment revenue/opening</x:v>
      </x:c>
      <x:c r="L1039" s="26" t="n">
        <x:v>0.11</x:v>
      </x:c>
      <x:c r="M1039" s="26" t="n">
        <x:v>0.02</x:v>
      </x:c>
      <x:c r="N1039" s="26" t="n">
        <x:v>379.6188</x:v>
      </x:c>
      <x:c r="O1039" s="26"/>
      <x:c r="P1039" s="26"/>
      <x:c r="Q1039" s="26"/>
      <x:c r="R1039" s="26" t="n">
        <x:v>0</x:v>
      </x:c>
      <x:c r="S1039" s="26"/>
      <x:c r="T1039" s="26" t="str">
        <x:v>MX_P0_001;MX_P0_003;MX_P1_072;MX_P1_073;MX_P1_074;MX_P1_243;MX_P1_244</x:v>
      </x:c>
      <x:c r="U1039" s="26" t="str"/>
      <x:c r="V1039" s="26" t="str">
        <x:v>Derived forecast; not company guidance. | V2 regional-store architecture.</x:v>
      </x:c>
    </x:row>
    <x:row r="1040">
      <x:c r="A1040" t="str">
        <x:v>蜜雪集团</x:v>
      </x:c>
      <x:c r="B1040" t="str">
        <x:v>2026-08-11</x:v>
      </x:c>
      <x:c r="C1040" t="str">
        <x:v>Bull_g2</x:v>
      </x:c>
      <x:c r="D1040" t="n">
        <x:v>2027</x:v>
      </x:c>
      <x:c r="E1040" t="str">
        <x:v>franchise_service_revenue</x:v>
      </x:c>
      <x:c r="F1040" s="52"/>
      <x:c r="G1040" s="52" t="n">
        <x:v>1232.7615260999999</x:v>
      </x:c>
      <x:c r="H1040" t="str">
        <x:v>RMB mn</x:v>
      </x:c>
      <x:c r="I1040" t="str">
        <x:v>R2_Driver_Model</x:v>
      </x:c>
      <x:c r="J1040" t="str">
        <x:v>R2 Revenue</x:v>
      </x:c>
      <x:c r="K1040" s="26" t="str">
        <x:v>Avg stores × franchise service revenue/store</x:v>
      </x:c>
      <x:c r="L1040" s="26" t="n">
        <x:v>0.11</x:v>
      </x:c>
      <x:c r="M1040" s="26" t="n">
        <x:v>0.02</x:v>
      </x:c>
      <x:c r="N1040" s="26" t="n">
        <x:v>379.6188</x:v>
      </x:c>
      <x:c r="O1040" s="26"/>
      <x:c r="P1040" s="26"/>
      <x:c r="Q1040" s="26"/>
      <x:c r="R1040" s="26" t="n">
        <x:v>0</x:v>
      </x:c>
      <x:c r="S1040" s="26"/>
      <x:c r="T1040" s="26" t="str">
        <x:v>MX_P0_001;MX_P0_003;MX_P1_072;MX_P1_073;MX_P1_074;MX_P1_243;MX_P1_244</x:v>
      </x:c>
      <x:c r="U1040" s="26" t="str"/>
      <x:c r="V1040" s="26" t="str">
        <x:v>Derived forecast; not company guidance. | V2 regional-store architecture.</x:v>
      </x:c>
    </x:row>
    <x:row r="1041">
      <x:c r="A1041" t="str">
        <x:v>蜜雪集团</x:v>
      </x:c>
      <x:c r="B1041" t="str">
        <x:v>2026-08-11</x:v>
      </x:c>
      <x:c r="C1041" t="str">
        <x:v>Bull_g2</x:v>
      </x:c>
      <x:c r="D1041" t="n">
        <x:v>2027</x:v>
      </x:c>
      <x:c r="E1041" t="str">
        <x:v>revenue</x:v>
      </x:c>
      <x:c r="F1041" s="52"/>
      <x:c r="G1041" s="52" t="n">
        <x:v>50752.048500910605</x:v>
      </x:c>
      <x:c r="H1041" t="str">
        <x:v>RMB mn</x:v>
      </x:c>
      <x:c r="I1041" t="str">
        <x:v>R2_Driver_Model</x:v>
      </x:c>
      <x:c r="J1041" t="str">
        <x:v>R2 Revenue</x:v>
      </x:c>
      <x:c r="K1041" s="26" t="str">
        <x:v>Goods revenue + equipment revenue + franchise service revenue</x:v>
      </x:c>
      <x:c r="L1041" s="26" t="n">
        <x:v>0.11</x:v>
      </x:c>
      <x:c r="M1041" s="26" t="n">
        <x:v>0.02</x:v>
      </x:c>
      <x:c r="N1041" s="26" t="n">
        <x:v>379.6188</x:v>
      </x:c>
      <x:c r="O1041" s="26"/>
      <x:c r="P1041" s="26"/>
      <x:c r="Q1041" s="26"/>
      <x:c r="R1041" s="26" t="n">
        <x:v>0</x:v>
      </x:c>
      <x:c r="S1041" s="26"/>
      <x:c r="T1041" s="26" t="str">
        <x:v>MX_P0_001;MX_P0_003;MX_P1_072;MX_P1_073;MX_P1_074;MX_P1_243;MX_P1_244</x:v>
      </x:c>
      <x:c r="U1041" s="26" t="str"/>
      <x:c r="V1041" s="26" t="str">
        <x:v>Derived forecast; not company guidance. | V2 regional-store architecture.</x:v>
      </x:c>
    </x:row>
    <x:row r="1042">
      <x:c r="A1042" t="str">
        <x:v>蜜雪集团</x:v>
      </x:c>
      <x:c r="B1042" t="str">
        <x:v>2026-08-11</x:v>
      </x:c>
      <x:c r="C1042" t="str">
        <x:v>Bull_g2</x:v>
      </x:c>
      <x:c r="D1042" t="n">
        <x:v>2027</x:v>
      </x:c>
      <x:c r="E1042" t="str">
        <x:v>revenue_growth</x:v>
      </x:c>
      <x:c r="F1042" s="52"/>
      <x:c r="G1042" s="52" t="n">
        <x:v>0.19487324153383745</x:v>
      </x:c>
      <x:c r="H1042" t="str">
        <x:v>%</x:v>
      </x:c>
      <x:c r="I1042" t="str">
        <x:v>R2_Driver_Model</x:v>
      </x:c>
      <x:c r="J1042" t="str">
        <x:v>R2 Revenue</x:v>
      </x:c>
      <x:c r="K1042" s="26" t="str">
        <x:v>Revenue / prior-year revenue - 1</x:v>
      </x:c>
      <x:c r="L1042" s="26" t="n">
        <x:v>0.11</x:v>
      </x:c>
      <x:c r="M1042" s="26" t="n">
        <x:v>0.02</x:v>
      </x:c>
      <x:c r="N1042" s="26" t="n">
        <x:v>379.6188</x:v>
      </x:c>
      <x:c r="O1042" s="26"/>
      <x:c r="P1042" s="26"/>
      <x:c r="Q1042" s="26"/>
      <x:c r="R1042" s="26" t="n">
        <x:v>0</x:v>
      </x:c>
      <x:c r="S1042" s="26"/>
      <x:c r="T1042" s="26" t="str">
        <x:v>MX_P0_001;MX_P0_003;MX_P1_072;MX_P1_073;MX_P1_074;MX_P1_243;MX_P1_244</x:v>
      </x:c>
      <x:c r="U1042" s="26" t="str"/>
      <x:c r="V1042" s="26" t="str">
        <x:v>Derived forecast; not company guidance. | V2 regional-store architecture.</x:v>
      </x:c>
    </x:row>
    <x:row r="1043">
      <x:c r="A1043" t="str">
        <x:v>蜜雪集团</x:v>
      </x:c>
      <x:c r="B1043" t="str">
        <x:v>2026-08-11</x:v>
      </x:c>
      <x:c r="C1043" t="str">
        <x:v>Bull_g2</x:v>
      </x:c>
      <x:c r="D1043" t="n">
        <x:v>2027</x:v>
      </x:c>
      <x:c r="E1043" t="str">
        <x:v>normalized_net_income</x:v>
      </x:c>
      <x:c r="F1043" s="52"/>
      <x:c r="G1043" s="52" t="n">
        <x:v>9389.128972668463</x:v>
      </x:c>
      <x:c r="H1043" t="str">
        <x:v>RMB mn</x:v>
      </x:c>
      <x:c r="I1043" t="str">
        <x:v>R2_Driver_Model</x:v>
      </x:c>
      <x:c r="J1043" t="str">
        <x:v>Profit</x:v>
      </x:c>
      <x:c r="K1043" s="26" t="str">
        <x:v>Revenue × normalized net margin</x:v>
      </x:c>
      <x:c r="L1043" s="26" t="n">
        <x:v>0.11</x:v>
      </x:c>
      <x:c r="M1043" s="26" t="n">
        <x:v>0.02</x:v>
      </x:c>
      <x:c r="N1043" s="26" t="n">
        <x:v>379.6188</x:v>
      </x:c>
      <x:c r="O1043" s="26"/>
      <x:c r="P1043" s="26"/>
      <x:c r="Q1043" s="26"/>
      <x:c r="R1043" s="26" t="n">
        <x:v>0</x:v>
      </x:c>
      <x:c r="S1043" s="26"/>
      <x:c r="T1043" s="26" t="str">
        <x:v>MX_P0_001;MX_P0_003;MX_P1_072;MX_P1_073;MX_P1_074;MX_P1_243;MX_P1_244</x:v>
      </x:c>
      <x:c r="U1043" s="26" t="str"/>
      <x:c r="V1043" s="26" t="str">
        <x:v>Derived forecast; not company guidance. | V2 regional-store architecture.</x:v>
      </x:c>
    </x:row>
    <x:row r="1044">
      <x:c r="A1044" t="str">
        <x:v>蜜雪集团</x:v>
      </x:c>
      <x:c r="B1044" t="str">
        <x:v>2026-08-11</x:v>
      </x:c>
      <x:c r="C1044" t="str">
        <x:v>Bull_g2</x:v>
      </x:c>
      <x:c r="D1044" t="n">
        <x:v>2027</x:v>
      </x:c>
      <x:c r="E1044" t="str">
        <x:v>eps_normalized</x:v>
      </x:c>
      <x:c r="F1044" s="52"/>
      <x:c r="G1044" s="52" t="n">
        <x:v>24.733045288243</x:v>
      </x:c>
      <x:c r="H1044" t="str">
        <x:v>RMB/share</x:v>
      </x:c>
      <x:c r="I1044" t="str">
        <x:v>R2_Driver_Model</x:v>
      </x:c>
      <x:c r="J1044" t="str">
        <x:v>Profit</x:v>
      </x:c>
      <x:c r="K1044" s="26" t="str">
        <x:v>Normalized net income / diluted shares</x:v>
      </x:c>
      <x:c r="L1044" s="26" t="n">
        <x:v>0.11</x:v>
      </x:c>
      <x:c r="M1044" s="26" t="n">
        <x:v>0.02</x:v>
      </x:c>
      <x:c r="N1044" s="26" t="n">
        <x:v>379.6188</x:v>
      </x:c>
      <x:c r="O1044" s="26"/>
      <x:c r="P1044" s="26"/>
      <x:c r="Q1044" s="26"/>
      <x:c r="R1044" s="26" t="n">
        <x:v>0</x:v>
      </x:c>
      <x:c r="S1044" s="26"/>
      <x:c r="T1044" s="26" t="str">
        <x:v>MX_P0_001;MX_P0_003;MX_P1_072;MX_P1_073;MX_P1_074;MX_P1_243;MX_P1_244</x:v>
      </x:c>
      <x:c r="U1044" s="26" t="str"/>
      <x:c r="V1044" s="26" t="str">
        <x:v>Derived forecast; not company guidance.</x:v>
      </x:c>
    </x:row>
    <x:row r="1045">
      <x:c r="A1045" t="str">
        <x:v>蜜雪集团</x:v>
      </x:c>
      <x:c r="B1045" t="str">
        <x:v>2026-08-11</x:v>
      </x:c>
      <x:c r="C1045" t="str">
        <x:v>Bull_g2</x:v>
      </x:c>
      <x:c r="D1045" t="n">
        <x:v>2027</x:v>
      </x:c>
      <x:c r="E1045" t="str">
        <x:v>fcf</x:v>
      </x:c>
      <x:c r="F1045" s="52"/>
      <x:c r="G1045" s="52" t="n">
        <x:v>8356.324785674931</x:v>
      </x:c>
      <x:c r="H1045" t="str">
        <x:v>RMB mn</x:v>
      </x:c>
      <x:c r="I1045" t="str">
        <x:v>R2_Driver_Model</x:v>
      </x:c>
      <x:c r="J1045" t="str">
        <x:v>Cash Flow</x:v>
      </x:c>
      <x:c r="K1045" s="26" t="str">
        <x:v>Normalized net income × FCF conversion</x:v>
      </x:c>
      <x:c r="L1045" s="26" t="n">
        <x:v>0.11</x:v>
      </x:c>
      <x:c r="M1045" s="26" t="n">
        <x:v>0.02</x:v>
      </x:c>
      <x:c r="N1045" s="26" t="n">
        <x:v>379.6188</x:v>
      </x:c>
      <x:c r="O1045" s="26"/>
      <x:c r="P1045" s="26"/>
      <x:c r="Q1045" s="26"/>
      <x:c r="R1045" s="26" t="n">
        <x:v>0</x:v>
      </x:c>
      <x:c r="S1045" s="26"/>
      <x:c r="T1045" s="26" t="str">
        <x:v>MX_P0_001;MX_P0_003;MX_P1_072;MX_P1_073;MX_P1_074;MX_P1_243;MX_P1_244</x:v>
      </x:c>
      <x:c r="U1045" s="26" t="str"/>
      <x:c r="V1045" s="26" t="str">
        <x:v>Derived forecast; not company guidance. | V2 regional-store architecture.</x:v>
      </x:c>
    </x:row>
    <x:row r="1046">
      <x:c r="A1046" t="str">
        <x:v>蜜雪集团</x:v>
      </x:c>
      <x:c r="B1046" t="str">
        <x:v>2026-08-11</x:v>
      </x:c>
      <x:c r="C1046" t="str">
        <x:v>Bull_g2</x:v>
      </x:c>
      <x:c r="D1046" t="n">
        <x:v>2027</x:v>
      </x:c>
      <x:c r="E1046" t="str">
        <x:v>capex</x:v>
      </x:c>
      <x:c r="F1046" s="52"/>
      <x:c r="G1046" s="52" t="n">
        <x:v>1776.3216975318715</x:v>
      </x:c>
      <x:c r="H1046" t="str">
        <x:v>RMB mn</x:v>
      </x:c>
      <x:c r="I1046" t="str">
        <x:v>R2_Driver_Model</x:v>
      </x:c>
      <x:c r="J1046" t="str">
        <x:v>Cash Flow</x:v>
      </x:c>
      <x:c r="K1046" s="26" t="str">
        <x:v>Revenue × Capex/Revenue</x:v>
      </x:c>
      <x:c r="L1046" s="26" t="n">
        <x:v>0.11</x:v>
      </x:c>
      <x:c r="M1046" s="26" t="n">
        <x:v>0.02</x:v>
      </x:c>
      <x:c r="N1046" s="26" t="n">
        <x:v>379.6188</x:v>
      </x:c>
      <x:c r="O1046" s="26"/>
      <x:c r="P1046" s="26"/>
      <x:c r="Q1046" s="26"/>
      <x:c r="R1046" s="26" t="n">
        <x:v>0</x:v>
      </x:c>
      <x:c r="S1046" s="26"/>
      <x:c r="T1046" s="26" t="str">
        <x:v>MX_P0_001;MX_P0_003;MX_P1_072;MX_P1_073;MX_P1_074;MX_P1_243;MX_P1_244</x:v>
      </x:c>
      <x:c r="U1046" s="26" t="str"/>
      <x:c r="V1046" s="26" t="str">
        <x:v>Derived forecast; not company guidance.</x:v>
      </x:c>
    </x:row>
    <x:row r="1047">
      <x:c r="A1047" t="str">
        <x:v>蜜雪集团</x:v>
      </x:c>
      <x:c r="B1047" t="str">
        <x:v>2026-08-11</x:v>
      </x:c>
      <x:c r="C1047" t="str">
        <x:v>Bull_g2</x:v>
      </x:c>
      <x:c r="D1047" t="n">
        <x:v>2027</x:v>
      </x:c>
      <x:c r="E1047" t="str">
        <x:v>cfo</x:v>
      </x:c>
      <x:c r="F1047" s="52"/>
      <x:c r="G1047" s="52" t="n">
        <x:v>10132.646483206803</x:v>
      </x:c>
      <x:c r="H1047" t="str">
        <x:v>RMB mn</x:v>
      </x:c>
      <x:c r="I1047" t="str">
        <x:v>R2_Driver_Model</x:v>
      </x:c>
      <x:c r="J1047" t="str">
        <x:v>Cash Flow</x:v>
      </x:c>
      <x:c r="K1047" s="26" t="str">
        <x:v>FCF + Capex</x:v>
      </x:c>
      <x:c r="L1047" s="26" t="n">
        <x:v>0.11</x:v>
      </x:c>
      <x:c r="M1047" s="26" t="n">
        <x:v>0.02</x:v>
      </x:c>
      <x:c r="N1047" s="26" t="n">
        <x:v>379.6188</x:v>
      </x:c>
      <x:c r="O1047" s="26"/>
      <x:c r="P1047" s="26"/>
      <x:c r="Q1047" s="26"/>
      <x:c r="R1047" s="26" t="n">
        <x:v>0</x:v>
      </x:c>
      <x:c r="S1047" s="26"/>
      <x:c r="T1047" s="26" t="str">
        <x:v>MX_P0_001;MX_P0_003;MX_P1_072;MX_P1_073;MX_P1_074;MX_P1_243;MX_P1_244</x:v>
      </x:c>
      <x:c r="U1047" s="26" t="str"/>
      <x:c r="V1047" s="26" t="str">
        <x:v>Derived forecast; not company guidance.</x:v>
      </x:c>
    </x:row>
    <x:row r="1048">
      <x:c r="A1048" t="str">
        <x:v>蜜雪集团</x:v>
      </x:c>
      <x:c r="B1048" t="str">
        <x:v>2026-08-11</x:v>
      </x:c>
      <x:c r="C1048" t="str">
        <x:v>Bull_g2</x:v>
      </x:c>
      <x:c r="D1048" t="n">
        <x:v>2027</x:v>
      </x:c>
      <x:c r="E1048" t="str">
        <x:v>operating_nwc</x:v>
      </x:c>
      <x:c r="F1048" s="52"/>
      <x:c r="G1048" s="52" t="n">
        <x:v>-2030.0819400364242</x:v>
      </x:c>
      <x:c r="H1048" t="str">
        <x:v>RMB mn</x:v>
      </x:c>
      <x:c r="I1048" t="str">
        <x:v>R2_Driver_Model</x:v>
      </x:c>
      <x:c r="J1048" t="str">
        <x:v>Working Capital</x:v>
      </x:c>
      <x:c r="K1048" s="26" t="str">
        <x:v>Revenue × NWC/Revenue</x:v>
      </x:c>
      <x:c r="L1048" s="26" t="n">
        <x:v>0.11</x:v>
      </x:c>
      <x:c r="M1048" s="26" t="n">
        <x:v>0.02</x:v>
      </x:c>
      <x:c r="N1048" s="26" t="n">
        <x:v>379.6188</x:v>
      </x:c>
      <x:c r="O1048" s="26"/>
      <x:c r="P1048" s="26"/>
      <x:c r="Q1048" s="26"/>
      <x:c r="R1048" s="26" t="n">
        <x:v>0</x:v>
      </x:c>
      <x:c r="S1048" s="26"/>
      <x:c r="T1048" s="26" t="str">
        <x:v>MX_P0_001;MX_P0_003;MX_P1_072;MX_P1_073;MX_P1_074;MX_P1_243;MX_P1_244</x:v>
      </x:c>
      <x:c r="U1048" s="26" t="str"/>
      <x:c r="V1048" s="26" t="str">
        <x:v>Derived forecast; not company guidance.</x:v>
      </x:c>
    </x:row>
    <x:row r="1049">
      <x:c r="A1049" t="str">
        <x:v>蜜雪集团</x:v>
      </x:c>
      <x:c r="B1049" t="str">
        <x:v>2026-08-11</x:v>
      </x:c>
      <x:c r="C1049" t="str">
        <x:v>Bull_g2</x:v>
      </x:c>
      <x:c r="D1049" t="n">
        <x:v>2027</x:v>
      </x:c>
      <x:c r="E1049" t="str">
        <x:v>operating_invested_capital_proxy</x:v>
      </x:c>
      <x:c r="F1049" s="52"/>
      <x:c r="G1049" s="52" t="n">
        <x:v>9642.889215173014</x:v>
      </x:c>
      <x:c r="H1049" t="str">
        <x:v>RMB mn</x:v>
      </x:c>
      <x:c r="I1049" t="str">
        <x:v>R2_Driver_Model</x:v>
      </x:c>
      <x:c r="J1049" t="str">
        <x:v>Capital Efficiency</x:v>
      </x:c>
      <x:c r="K1049" s="26" t="str">
        <x:v>Revenue × operating invested capital/revenue</x:v>
      </x:c>
      <x:c r="L1049" s="26" t="n">
        <x:v>0.11</x:v>
      </x:c>
      <x:c r="M1049" s="26" t="n">
        <x:v>0.02</x:v>
      </x:c>
      <x:c r="N1049" s="26" t="n">
        <x:v>379.6188</x:v>
      </x:c>
      <x:c r="O1049" s="26"/>
      <x:c r="P1049" s="26"/>
      <x:c r="Q1049" s="26"/>
      <x:c r="R1049" s="26" t="n">
        <x:v>0</x:v>
      </x:c>
      <x:c r="S1049" s="26"/>
      <x:c r="T1049" s="26" t="str">
        <x:v>MX_P0_001;MX_P0_003;MX_P1_072;MX_P1_073;MX_P1_074;MX_P1_243;MX_P1_244</x:v>
      </x:c>
      <x:c r="U1049" s="26" t="str"/>
      <x:c r="V1049" s="26" t="str">
        <x:v>Derived forecast; not company guidance.</x:v>
      </x:c>
    </x:row>
    <x:row r="1050">
      <x:c r="A1050" t="str">
        <x:v>蜜雪集团</x:v>
      </x:c>
      <x:c r="B1050" t="str">
        <x:v>2026-08-11</x:v>
      </x:c>
      <x:c r="C1050" t="str">
        <x:v>Bull_g2</x:v>
      </x:c>
      <x:c r="D1050" t="n">
        <x:v>2027</x:v>
      </x:c>
      <x:c r="E1050" t="str">
        <x:v>nopat_proxy</x:v>
      </x:c>
      <x:c r="F1050" s="52"/>
      <x:c r="G1050" s="52" t="n">
        <x:v>8867.397914079102</x:v>
      </x:c>
      <x:c r="H1050" t="str">
        <x:v>RMB mn</x:v>
      </x:c>
      <x:c r="I1050" t="str">
        <x:v>R2_Driver_Model</x:v>
      </x:c>
      <x:c r="J1050" t="str">
        <x:v>Capital Efficiency</x:v>
      </x:c>
      <x:c r="K1050" s="26" t="str">
        <x:v>Revenue × core operating margin × (1-tax rate)</x:v>
      </x:c>
      <x:c r="L1050" s="26" t="n">
        <x:v>0.11</x:v>
      </x:c>
      <x:c r="M1050" s="26" t="n">
        <x:v>0.02</x:v>
      </x:c>
      <x:c r="N1050" s="26" t="n">
        <x:v>379.6188</x:v>
      </x:c>
      <x:c r="O1050" s="26"/>
      <x:c r="P1050" s="26"/>
      <x:c r="Q1050" s="26"/>
      <x:c r="R1050" s="26" t="n">
        <x:v>0</x:v>
      </x:c>
      <x:c r="S1050" s="26"/>
      <x:c r="T1050" s="26" t="str">
        <x:v>MX_P0_001;MX_P0_003;MX_P1_072;MX_P1_073;MX_P1_074;MX_P1_243;MX_P1_244</x:v>
      </x:c>
      <x:c r="U1050" s="26" t="str"/>
      <x:c r="V1050" s="26" t="str">
        <x:v>Derived forecast; not company guidance.</x:v>
      </x:c>
    </x:row>
    <x:row r="1051">
      <x:c r="A1051" t="str">
        <x:v>蜜雪集团</x:v>
      </x:c>
      <x:c r="B1051" t="str">
        <x:v>2026-08-11</x:v>
      </x:c>
      <x:c r="C1051" t="str">
        <x:v>Bull_g2</x:v>
      </x:c>
      <x:c r="D1051" t="n">
        <x:v>2027</x:v>
      </x:c>
      <x:c r="E1051" t="str">
        <x:v>roic_proxy</x:v>
      </x:c>
      <x:c r="F1051" s="52"/>
      <x:c r="G1051" s="52" t="n">
        <x:v>1.0012243594719135</x:v>
      </x:c>
      <x:c r="H1051" t="str">
        <x:v>%</x:v>
      </x:c>
      <x:c r="I1051" t="str">
        <x:v>R2_Driver_Model</x:v>
      </x:c>
      <x:c r="J1051" t="str">
        <x:v>Capital Efficiency</x:v>
      </x:c>
      <x:c r="K1051" s="26" t="str">
        <x:v>NOPAT / average operating invested capital proxy</x:v>
      </x:c>
      <x:c r="L1051" s="26" t="n">
        <x:v>0.11</x:v>
      </x:c>
      <x:c r="M1051" s="26" t="n">
        <x:v>0.02</x:v>
      </x:c>
      <x:c r="N1051" s="26" t="n">
        <x:v>379.6188</x:v>
      </x:c>
      <x:c r="O1051" s="26"/>
      <x:c r="P1051" s="26"/>
      <x:c r="Q1051" s="26"/>
      <x:c r="R1051" s="26" t="n">
        <x:v>0</x:v>
      </x:c>
      <x:c r="S1051" s="26"/>
      <x:c r="T1051" s="26" t="str">
        <x:v>MX_P0_001;MX_P0_003;MX_P1_072;MX_P1_073;MX_P1_074;MX_P1_243;MX_P1_244</x:v>
      </x:c>
      <x:c r="U1051" s="26" t="str"/>
      <x:c r="V1051" s="26" t="str">
        <x:v>Derived forecast; not company guidance.</x:v>
      </x:c>
    </x:row>
    <x:row r="1052">
      <x:c r="A1052" t="str">
        <x:v>蜜雪集团</x:v>
      </x:c>
      <x:c r="B1052" t="str">
        <x:v>2026-08-11</x:v>
      </x:c>
      <x:c r="C1052" t="str">
        <x:v>Bull_g2</x:v>
      </x:c>
      <x:c r="D1052" t="n">
        <x:v>2027</x:v>
      </x:c>
      <x:c r="E1052" t="str">
        <x:v>incremental_roic_3y_proxy</x:v>
      </x:c>
      <x:c r="F1052" s="52"/>
      <x:c r="G1052" s="52"/>
      <x:c r="H1052" t="str">
        <x:v>%</x:v>
      </x:c>
      <x:c r="I1052" t="str">
        <x:v>R2_Driver_Model</x:v>
      </x:c>
      <x:c r="J1052" t="str">
        <x:v>Capital Efficiency</x:v>
      </x:c>
      <x:c r="K1052" s="26" t="str">
        <x:v>ΔNOPAT(3Y) / Δending operating invested capital proxy(3Y)</x:v>
      </x:c>
      <x:c r="L1052" s="26" t="n">
        <x:v>0.11</x:v>
      </x:c>
      <x:c r="M1052" s="26" t="n">
        <x:v>0.02</x:v>
      </x:c>
      <x:c r="N1052" s="26" t="n">
        <x:v>379.6188</x:v>
      </x:c>
      <x:c r="O1052" s="26"/>
      <x:c r="P1052" s="26"/>
      <x:c r="Q1052" s="26"/>
      <x:c r="R1052" s="26" t="n">
        <x:v>0</x:v>
      </x:c>
      <x:c r="S1052" s="26"/>
      <x:c r="T1052" s="26" t="str">
        <x:v>MX_P0_001;MX_P0_003;MX_P1_072;MX_P1_073;MX_P1_074;MX_P1_243;MX_P1_244</x:v>
      </x:c>
      <x:c r="U1052" s="26" t="str"/>
      <x:c r="V1052" s="26" t="str">
        <x:v>Definition-sensitive forecast proxy; use hurdle crossing more than point estimate.</x:v>
      </x:c>
    </x:row>
    <x:row r="1053">
      <x:c r="A1053" t="str">
        <x:v>蜜雪集团</x:v>
      </x:c>
      <x:c r="B1053" t="str">
        <x:v>2026-08-11</x:v>
      </x:c>
      <x:c r="C1053" t="str">
        <x:v>Bull_g2</x:v>
      </x:c>
      <x:c r="D1053" t="n">
        <x:v>2027</x:v>
      </x:c>
      <x:c r="E1053" t="str">
        <x:v>equity_pre_distribution</x:v>
      </x:c>
      <x:c r="F1053" s="52"/>
      <x:c r="G1053" s="52" t="n">
        <x:v>41568.58666173546</x:v>
      </x:c>
      <x:c r="H1053" t="str">
        <x:v>RMB mn</x:v>
      </x:c>
      <x:c r="I1053" t="str">
        <x:v>R2_Driver_Model</x:v>
      </x:c>
      <x:c r="J1053" t="str">
        <x:v>Capital Allocation</x:v>
      </x:c>
      <x:c r="K1053" s="26" t="str">
        <x:v>Prior equity + normalized net income; no dividend/repurchase assumed</x:v>
      </x:c>
      <x:c r="L1053" s="26" t="n">
        <x:v>0.11</x:v>
      </x:c>
      <x:c r="M1053" s="26" t="n">
        <x:v>0.02</x:v>
      </x:c>
      <x:c r="N1053" s="26" t="n">
        <x:v>379.6188</x:v>
      </x:c>
      <x:c r="O1053" s="26"/>
      <x:c r="P1053" s="26"/>
      <x:c r="Q1053" s="26"/>
      <x:c r="R1053" s="26" t="n">
        <x:v>0</x:v>
      </x:c>
      <x:c r="S1053" s="26"/>
      <x:c r="T1053" s="26" t="str">
        <x:v>MX_P0_001;MX_P0_003;MX_P1_072;MX_P1_073;MX_P1_074;MX_P1_243;MX_P1_244</x:v>
      </x:c>
      <x:c r="U1053" s="26" t="str"/>
      <x:c r="V1053" s="26" t="str">
        <x:v>Derived forecast; not company guidance.</x:v>
      </x:c>
    </x:row>
    <x:row r="1054">
      <x:c r="A1054" t="str">
        <x:v>蜜雪集团</x:v>
      </x:c>
      <x:c r="B1054" t="str">
        <x:v>2026-08-11</x:v>
      </x:c>
      <x:c r="C1054" t="str">
        <x:v>Bull_g2</x:v>
      </x:c>
      <x:c r="D1054" t="n">
        <x:v>2027</x:v>
      </x:c>
      <x:c r="E1054" t="str">
        <x:v>roe_normalized</x:v>
      </x:c>
      <x:c r="F1054" s="52"/>
      <x:c r="G1054" s="52" t="n">
        <x:v>0.2546271987364584</x:v>
      </x:c>
      <x:c r="H1054" t="str">
        <x:v>%</x:v>
      </x:c>
      <x:c r="I1054" t="str">
        <x:v>R2_Driver_Model</x:v>
      </x:c>
      <x:c r="J1054" t="str">
        <x:v>Capital Efficiency</x:v>
      </x:c>
      <x:c r="K1054" s="26" t="str">
        <x:v>Normalized net income / average equity</x:v>
      </x:c>
      <x:c r="L1054" s="26" t="n">
        <x:v>0.11</x:v>
      </x:c>
      <x:c r="M1054" s="26" t="n">
        <x:v>0.02</x:v>
      </x:c>
      <x:c r="N1054" s="26" t="n">
        <x:v>379.6188</x:v>
      </x:c>
      <x:c r="O1054" s="26"/>
      <x:c r="P1054" s="26"/>
      <x:c r="Q1054" s="26"/>
      <x:c r="R1054" s="26" t="n">
        <x:v>0</x:v>
      </x:c>
      <x:c r="S1054" s="26"/>
      <x:c r="T1054" s="26" t="str">
        <x:v>MX_P0_001;MX_P0_003;MX_P1_072;MX_P1_073;MX_P1_074;MX_P1_243;MX_P1_244</x:v>
      </x:c>
      <x:c r="U1054" s="26" t="str"/>
      <x:c r="V1054" s="26" t="str">
        <x:v>Derived forecast; not company guidance.</x:v>
      </x:c>
    </x:row>
    <x:row r="1055">
      <x:c r="A1055" t="str">
        <x:v>蜜雪集团</x:v>
      </x:c>
      <x:c r="B1055" t="str">
        <x:v>2026-08-11</x:v>
      </x:c>
      <x:c r="C1055" t="str">
        <x:v>Bull_g2</x:v>
      </x:c>
      <x:c r="D1055" t="n">
        <x:v>2027</x:v>
      </x:c>
      <x:c r="E1055" t="str">
        <x:v>net_cash_pre_capital_allocation</x:v>
      </x:c>
      <x:c r="F1055" s="52"/>
      <x:c r="G1055" s="52" t="n">
        <x:v>34961.84899205389</x:v>
      </x:c>
      <x:c r="H1055" t="str">
        <x:v>RMB mn</x:v>
      </x:c>
      <x:c r="I1055" t="str">
        <x:v>R2_Driver_Model</x:v>
      </x:c>
      <x:c r="J1055" t="str">
        <x:v>Capital Allocation</x:v>
      </x:c>
      <x:c r="K1055" s="26" t="str">
        <x:v>Prior broad net cash + FCF; no future dividends/M&amp;A/repurchases assumed</x:v>
      </x:c>
      <x:c r="L1055" s="26" t="n">
        <x:v>0.11</x:v>
      </x:c>
      <x:c r="M1055" s="26" t="n">
        <x:v>0.02</x:v>
      </x:c>
      <x:c r="N1055" s="26" t="n">
        <x:v>379.6188</x:v>
      </x:c>
      <x:c r="O1055" s="26"/>
      <x:c r="P1055" s="26"/>
      <x:c r="Q1055" s="26"/>
      <x:c r="R1055" s="26" t="n">
        <x:v>0</x:v>
      </x:c>
      <x:c r="S1055" s="26"/>
      <x:c r="T1055" s="26" t="str">
        <x:v>MX_P0_001;MX_P0_003;MX_P1_072;MX_P1_073;MX_P1_074;MX_P1_243;MX_P1_244</x:v>
      </x:c>
      <x:c r="U1055" s="26" t="str"/>
      <x:c r="V1055" s="26" t="str">
        <x:v>Derived forecast; not company guidance. | V2 regional-store architecture.</x:v>
      </x:c>
    </x:row>
    <x:row r="1056">
      <x:c r="A1056" t="str">
        <x:v>蜜雪集团</x:v>
      </x:c>
      <x:c r="B1056" t="str">
        <x:v>2026-08-11</x:v>
      </x:c>
      <x:c r="C1056" t="str">
        <x:v>Bull_g2</x:v>
      </x:c>
      <x:c r="D1056" t="n">
        <x:v>2028</x:v>
      </x:c>
      <x:c r="E1056" t="str">
        <x:v>store_growth</x:v>
      </x:c>
      <x:c r="F1056" s="52" t="n">
        <x:v>0.13</x:v>
      </x:c>
      <x:c r="G1056" s="52" t="n">
        <x:v>0.12208244864124018</x:v>
      </x:c>
      <x:c r="H1056" t="str">
        <x:v>%</x:v>
      </x:c>
      <x:c r="I1056" t="str">
        <x:v>Derived</x:v>
      </x:c>
      <x:c r="J1056" t="str">
        <x:v>Store Network Derived</x:v>
      </x:c>
      <x:c r="K1056" s="26" t="str">
        <x:v>Total store growth = (Mainland stores + Overseas stores) / prior total stores - 1</x:v>
      </x:c>
      <x:c r="L1056" s="26" t="n">
        <x:v>0.11</x:v>
      </x:c>
      <x:c r="M1056" s="26" t="n">
        <x:v>0.02</x:v>
      </x:c>
      <x:c r="N1056" s="26" t="n">
        <x:v>379.6188</x:v>
      </x:c>
      <x:c r="O1056" s="26"/>
      <x:c r="P1056" s="26"/>
      <x:c r="Q1056" s="26"/>
      <x:c r="R1056" s="26" t="n">
        <x:v>0</x:v>
      </x:c>
      <x:c r="S1056" s="26"/>
      <x:c r="T1056" s="26" t="str">
        <x:v>MX_P0_001;MX_P1_243;MX_P1_244</x:v>
      </x:c>
      <x:c r="U1056" s="26" t="str">
        <x:v>V2重构：总门店增速由中国内地与海外两条独立路径推导，不再作为手填输入。</x:v>
      </x:c>
      <x:c r="V1056" s="26" t="str">
        <x:v>Legacy preset retained for audit only; final is derived. | V2 regional-store architecture.</x:v>
      </x:c>
    </x:row>
    <x:row r="1057">
      <x:c r="A1057" t="str">
        <x:v>蜜雪集团</x:v>
      </x:c>
      <x:c r="B1057" t="str">
        <x:v>2026-08-11</x:v>
      </x:c>
      <x:c r="C1057" t="str">
        <x:v>Bull_g2</x:v>
      </x:c>
      <x:c r="D1057" t="n">
        <x:v>2028</x:v>
      </x:c>
      <x:c r="E1057" t="str">
        <x:v>closure_rate_proxy_assumption</x:v>
      </x:c>
      <x:c r="F1057" s="52" t="n">
        <x:v>0.05</x:v>
      </x:c>
      <x:c r="G1057" s="52" t="n">
        <x:v>0.05</x:v>
      </x:c>
      <x:c r="H1057" t="str">
        <x:v>%</x:v>
      </x:c>
      <x:c r="I1057" t="str">
        <x:v>Assumption</x:v>
      </x:c>
      <x:c r="J1057" t="str">
        <x:v>Store Network</x:v>
      </x:c>
      <x:c r="K1057" s="26" t="str">
        <x:v>Forecast closures = prior ending stores × closure rate</x:v>
      </x:c>
      <x:c r="L1057" s="26" t="n">
        <x:v>0.11</x:v>
      </x:c>
      <x:c r="M1057" s="26" t="n">
        <x:v>0.02</x:v>
      </x:c>
      <x:c r="N1057" s="26" t="n">
        <x:v>379.6188</x:v>
      </x:c>
      <x:c r="O1057" s="26"/>
      <x:c r="P1057" s="26"/>
      <x:c r="Q1057" s="26"/>
      <x:c r="R1057" s="26" t="n">
        <x:v>0</x:v>
      </x:c>
      <x:c r="S1057" s="26"/>
      <x:c r="T1057" s="26" t="str">
        <x:v>MX_P1_243;MX_P1_244</x:v>
      </x:c>
      <x:c r="U1057" s="26" t="str">
        <x:v>2025关店/期初店数Proxy约5.4%；Base用6%，Bear用7%-8%触碰P2预警线，Bull用5%。</x:v>
      </x:c>
      <x:c r="V1057" s="26" t="str">
        <x:v>Assumption. See G3 audit for confidence and override logic.</x:v>
      </x:c>
    </x:row>
    <x:row r="1058">
      <x:c r="A1058" t="str">
        <x:v>蜜雪集团</x:v>
      </x:c>
      <x:c r="B1058" t="str">
        <x:v>2026-08-11</x:v>
      </x:c>
      <x:c r="C1058" t="str">
        <x:v>Bull_g2</x:v>
      </x:c>
      <x:c r="D1058" t="n">
        <x:v>2028</x:v>
      </x:c>
      <x:c r="E1058" t="str">
        <x:v>overseas_store_growth</x:v>
      </x:c>
      <x:c r="F1058" s="52" t="n">
        <x:v>0.18</x:v>
      </x:c>
      <x:c r="G1058" s="52" t="n">
        <x:v>0.15</x:v>
      </x:c>
      <x:c r="H1058" t="str">
        <x:v>%</x:v>
      </x:c>
      <x:c r="I1058" t="str">
        <x:v>Assumption</x:v>
      </x:c>
      <x:c r="J1058" t="str">
        <x:v>Overseas</x:v>
      </x:c>
      <x:c r="K1058" s="26" t="str">
        <x:v>Overseas stores = prior overseas stores × (1 + growth)</x:v>
      </x:c>
      <x:c r="L1058" s="26" t="n">
        <x:v>0.11</x:v>
      </x:c>
      <x:c r="M1058" s="26" t="n">
        <x:v>0.02</x:v>
      </x:c>
      <x:c r="N1058" s="26" t="n">
        <x:v>379.6188</x:v>
      </x:c>
      <x:c r="O1058" s="26"/>
      <x:c r="P1058" s="26"/>
      <x:c r="Q1058" s="26"/>
      <x:c r="R1058" s="26" t="n">
        <x:v>0</x:v>
      </x:c>
      <x:c r="S1058" s="26"/>
      <x:c r="T1058" s="26" t="str">
        <x:v>MX_P0_003</x:v>
      </x:c>
      <x:c r="U1058" s="26" t="str">
        <x:v>2025海外门店4,895→4,467（-8.7%）且印尼/越南处于网络优化，故下调框架海外恢复Preset；Base先以0%→温和恢复。</x:v>
      </x:c>
      <x:c r="V1058" s="26" t="str">
        <x:v>Assumption. See G3 audit for confidence and override logic.</x:v>
      </x:c>
    </x:row>
    <x:row r="1059">
      <x:c r="A1059" t="str">
        <x:v>蜜雪集团</x:v>
      </x:c>
      <x:c r="B1059" t="str">
        <x:v>2026-08-11</x:v>
      </x:c>
      <x:c r="C1059" t="str">
        <x:v>Bull_g2</x:v>
      </x:c>
      <x:c r="D1059" t="n">
        <x:v>2028</x:v>
      </x:c>
      <x:c r="E1059" t="str">
        <x:v>goods_revenue_per_avg_store_growth</x:v>
      </x:c>
      <x:c r="F1059" s="52" t="n">
        <x:v>0.03</x:v>
      </x:c>
      <x:c r="G1059" s="52" t="n">
        <x:v>0.03</x:v>
      </x:c>
      <x:c r="H1059" t="str">
        <x:v>%</x:v>
      </x:c>
      <x:c r="I1059" t="str">
        <x:v>Assumption</x:v>
      </x:c>
      <x:c r="J1059" t="str">
        <x:v>R2 Unit Monetization</x:v>
      </x:c>
      <x:c r="K1059" s="26" t="str">
        <x:v>Recurring goods revenue/store growth</x:v>
      </x:c>
      <x:c r="L1059" s="26" t="n">
        <x:v>0.11</x:v>
      </x:c>
      <x:c r="M1059" s="26" t="n">
        <x:v>0.02</x:v>
      </x:c>
      <x:c r="N1059" s="26" t="n">
        <x:v>379.6188</x:v>
      </x:c>
      <x:c r="O1059" s="26"/>
      <x:c r="P1059" s="26"/>
      <x:c r="Q1059" s="26"/>
      <x:c r="R1059" s="26" t="n">
        <x:v>0</x:v>
      </x:c>
      <x:c r="S1059" s="26"/>
      <x:c r="T1059" s="26" t="str">
        <x:v>MX_P1_233;MX_P0_001;MX_P1_072</x:v>
      </x:c>
      <x:c r="U1059" s="26" t="str">
        <x:v>R2定义纠正：使用“商品收入/平均门店”作为存量采购强度，设备与加盟服务单列，避免用总HQ revenue/store后再加设备/服务造成double count。2024下降、2025回升，Base取约1%-1.5%。</x:v>
      </x:c>
      <x:c r="V1059" s="26" t="str">
        <x:v>Assumption. See G3 audit for confidence and override logic.</x:v>
      </x:c>
    </x:row>
    <x:row r="1060">
      <x:c r="A1060" t="str">
        <x:v>蜜雪集团</x:v>
      </x:c>
      <x:c r="B1060" t="str">
        <x:v>2026-08-11</x:v>
      </x:c>
      <x:c r="C1060" t="str">
        <x:v>Bull_g2</x:v>
      </x:c>
      <x:c r="D1060" t="n">
        <x:v>2028</x:v>
      </x:c>
      <x:c r="E1060" t="str">
        <x:v>equipment_revenue_per_opening</x:v>
      </x:c>
      <x:c r="F1060" s="52" t="n">
        <x:v>0.08079711468923334</x:v>
      </x:c>
      <x:c r="G1060" s="52" t="n">
        <x:v>0.094</x:v>
      </x:c>
      <x:c r="H1060" t="str">
        <x:v>RMB mn/opening</x:v>
      </x:c>
      <x:c r="I1060" t="str">
        <x:v>Assumption</x:v>
      </x:c>
      <x:c r="J1060" t="str">
        <x:v>R2 Unit Monetization</x:v>
      </x:c>
      <x:c r="K1060" s="26" t="str">
        <x:v>Equipment revenue = gross openings × equipment revenue/opening</x:v>
      </x:c>
      <x:c r="L1060" s="26" t="n">
        <x:v>0.11</x:v>
      </x:c>
      <x:c r="M1060" s="26" t="n">
        <x:v>0.02</x:v>
      </x:c>
      <x:c r="N1060" s="26" t="n">
        <x:v>379.6188</x:v>
      </x:c>
      <x:c r="O1060" s="26"/>
      <x:c r="P1060" s="26"/>
      <x:c r="Q1060" s="26"/>
      <x:c r="R1060" s="26" t="n">
        <x:v>0</x:v>
      </x:c>
      <x:c r="S1060" s="26"/>
      <x:c r="T1060" s="26" t="str">
        <x:v>MX_P1_073;MX_P1_243</x:v>
      </x:c>
      <x:c r="U1060" s="26" t="str">
        <x:v>设备收入/新开店仅为Proxy，2025显著高于2023-2024；Base从约8.2万元/店正常化起步，避免直接沿用9.15万元。</x:v>
      </x:c>
      <x:c r="V1060" s="26" t="str">
        <x:v>Assumption. See G3 audit for confidence and override logic.</x:v>
      </x:c>
    </x:row>
    <x:row r="1061">
      <x:c r="A1061" t="str">
        <x:v>蜜雪集团</x:v>
      </x:c>
      <x:c r="B1061" t="str">
        <x:v>2026-08-11</x:v>
      </x:c>
      <x:c r="C1061" t="str">
        <x:v>Bull_g2</x:v>
      </x:c>
      <x:c r="D1061" t="n">
        <x:v>2028</x:v>
      </x:c>
      <x:c r="E1061" t="str">
        <x:v>franchise_service_revenue_per_avg_store</x:v>
      </x:c>
      <x:c r="F1061" s="52" t="n">
        <x:v>0.014936501665067449</x:v>
      </x:c>
      <x:c r="G1061" s="52" t="n">
        <x:v>0.0164</x:v>
      </x:c>
      <x:c r="H1061" t="str">
        <x:v>RMB mn/store</x:v>
      </x:c>
      <x:c r="I1061" t="str">
        <x:v>Assumption</x:v>
      </x:c>
      <x:c r="J1061" t="str">
        <x:v>R2 Unit Monetization</x:v>
      </x:c>
      <x:c r="K1061" s="26" t="str">
        <x:v>Franchise service revenue = simple average stores × service revenue/store</x:v>
      </x:c>
      <x:c r="L1061" s="26" t="n">
        <x:v>0.11</x:v>
      </x:c>
      <x:c r="M1061" s="26" t="n">
        <x:v>0.02</x:v>
      </x:c>
      <x:c r="N1061" s="26" t="n">
        <x:v>379.6188</x:v>
      </x:c>
      <x:c r="O1061" s="26"/>
      <x:c r="P1061" s="26"/>
      <x:c r="Q1061" s="26"/>
      <x:c r="R1061" s="26" t="n">
        <x:v>0</x:v>
      </x:c>
      <x:c r="S1061" s="26"/>
      <x:c r="T1061" s="26" t="str">
        <x:v>MX_P1_074;MX_P0_001</x:v>
      </x:c>
      <x:c r="U1061" s="26" t="str">
        <x:v>2024-2025约1.48-1.49万元/平均店较稳定，按低个位数增长/稳定处理。</x:v>
      </x:c>
      <x:c r="V1061" s="26" t="str">
        <x:v>Assumption. See G3 audit for confidence and override logic.</x:v>
      </x:c>
    </x:row>
    <x:row r="1062">
      <x:c r="A1062" t="str">
        <x:v>蜜雪集团</x:v>
      </x:c>
      <x:c r="B1062" t="str">
        <x:v>2026-08-11</x:v>
      </x:c>
      <x:c r="C1062" t="str">
        <x:v>Bull_g2</x:v>
      </x:c>
      <x:c r="D1062" t="n">
        <x:v>2028</x:v>
      </x:c>
      <x:c r="E1062" t="str">
        <x:v>second_curve_extra_revenue_uplift</x:v>
      </x:c>
      <x:c r="F1062" s="52" t="n">
        <x:v>0</x:v>
      </x:c>
      <x:c r="G1062" s="52" t="n">
        <x:v>0</x:v>
      </x:c>
      <x:c r="H1062" t="str">
        <x:v>%</x:v>
      </x:c>
      <x:c r="I1062" t="str">
        <x:v>Assumption</x:v>
      </x:c>
      <x:c r="J1062" t="str">
        <x:v>Second Curve</x:v>
      </x:c>
      <x:c r="K1062" s="26" t="str">
        <x:v>No independent uplift; included only through total store path</x:v>
      </x:c>
      <x:c r="L1062" s="26" t="n">
        <x:v>0.11</x:v>
      </x:c>
      <x:c r="M1062" s="26" t="n">
        <x:v>0.02</x:v>
      </x:c>
      <x:c r="N1062" s="26" t="n">
        <x:v>379.6188</x:v>
      </x:c>
      <x:c r="O1062" s="26"/>
      <x:c r="P1062" s="26"/>
      <x:c r="Q1062" s="26"/>
      <x:c r="R1062" s="26" t="n">
        <x:v>0</x:v>
      </x:c>
      <x:c r="S1062" s="26"/>
      <x:c r="T1062" s="26" t="str">
        <x:v>MX_P1_286;MX_P2_401;MX_P2_402</x:v>
      </x:c>
      <x:c r="U1062" s="26" t="str">
        <x:v>幸运咖/福鹿家尚未通过Unit Economics Gate；已并表贡献在集团起点和总店网中，额外独立增量设0以避免double count。Bull的更高总门店路径已经包含部分期权。</x:v>
      </x:c>
      <x:c r="V1062" s="26" t="str">
        <x:v>Assumption. See G3 audit for confidence and override logic.</x:v>
      </x:c>
    </x:row>
    <x:row r="1063">
      <x:c r="A1063" t="str">
        <x:v>蜜雪集团</x:v>
      </x:c>
      <x:c r="B1063" t="str">
        <x:v>2026-08-11</x:v>
      </x:c>
      <x:c r="C1063" t="str">
        <x:v>Bull_g2</x:v>
      </x:c>
      <x:c r="D1063" t="n">
        <x:v>2028</x:v>
      </x:c>
      <x:c r="E1063" t="str">
        <x:v>gross_margin</x:v>
      </x:c>
      <x:c r="F1063" s="52" t="n">
        <x:v>0.321435816</x:v>
      </x:c>
      <x:c r="G1063" s="52" t="n">
        <x:v>0.321</x:v>
      </x:c>
      <x:c r="H1063" t="str">
        <x:v>%</x:v>
      </x:c>
      <x:c r="I1063" t="str">
        <x:v>Assumption</x:v>
      </x:c>
      <x:c r="J1063" t="str">
        <x:v>Margin</x:v>
      </x:c>
      <x:c r="K1063" s="26" t="str">
        <x:v>Gross profit / revenue</x:v>
      </x:c>
      <x:c r="L1063" s="26" t="n">
        <x:v>0.11</x:v>
      </x:c>
      <x:c r="M1063" s="26" t="n">
        <x:v>0.02</x:v>
      </x:c>
      <x:c r="N1063" s="26" t="n">
        <x:v>379.6188</x:v>
      </x:c>
      <x:c r="O1063" s="26"/>
      <x:c r="P1063" s="26"/>
      <x:c r="Q1063" s="26"/>
      <x:c r="R1063" s="26" t="n">
        <x:v>0</x:v>
      </x:c>
      <x:c r="S1063" s="26"/>
      <x:c r="T1063" s="26" t="str">
        <x:v>MX_P1_050;MX_P0_007</x:v>
      </x:c>
      <x:c r="U1063" s="26" t="str">
        <x:v>2025商品+设备毛利率承压；P2明确不因宽护城河自动假设&gt;100bps改善，Base围绕2025集团毛利率小幅波动。</x:v>
      </x:c>
      <x:c r="V1063" s="26" t="str">
        <x:v>Assumption. See G3 audit for confidence and override logic.</x:v>
      </x:c>
    </x:row>
    <x:row r="1064">
      <x:c r="A1064" t="str">
        <x:v>蜜雪集团</x:v>
      </x:c>
      <x:c r="B1064" t="str">
        <x:v>2026-08-11</x:v>
      </x:c>
      <x:c r="C1064" t="str">
        <x:v>Bull_g2</x:v>
      </x:c>
      <x:c r="D1064" t="n">
        <x:v>2028</x:v>
      </x:c>
      <x:c r="E1064" t="str">
        <x:v>core_operating_margin_proxy</x:v>
      </x:c>
      <x:c r="F1064" s="52" t="n">
        <x:v>0.22976265</x:v>
      </x:c>
      <x:c r="G1064" s="52" t="n">
        <x:v>0.227</x:v>
      </x:c>
      <x:c r="H1064" t="str">
        <x:v>%</x:v>
      </x:c>
      <x:c r="I1064" t="str">
        <x:v>Assumption</x:v>
      </x:c>
      <x:c r="J1064" t="str">
        <x:v>Margin</x:v>
      </x:c>
      <x:c r="K1064" s="26" t="str">
        <x:v>Core operating profit proxy / revenue</x:v>
      </x:c>
      <x:c r="L1064" s="26" t="n">
        <x:v>0.11</x:v>
      </x:c>
      <x:c r="M1064" s="26" t="n">
        <x:v>0.02</x:v>
      </x:c>
      <x:c r="N1064" s="26" t="n">
        <x:v>379.6188</x:v>
      </x:c>
      <x:c r="O1064" s="26"/>
      <x:c r="P1064" s="26"/>
      <x:c r="Q1064" s="26"/>
      <x:c r="R1064" s="26" t="n">
        <x:v>0</x:v>
      </x:c>
      <x:c r="S1064" s="26"/>
      <x:c r="T1064" s="26" t="str">
        <x:v>MX_P1_050;MX_P1_051;MX_P1_052;MX_P1_053;MX_P1_054;MX_P1_055</x:v>
      </x:c>
      <x:c r="U1064" s="26" t="str">
        <x:v>以2025核心经营利润率为锚，Base仅温和规模效率，不假设大幅经营杠杆。</x:v>
      </x:c>
      <x:c r="V1064" s="26" t="str">
        <x:v>Assumption. See G3 audit for confidence and override logic.</x:v>
      </x:c>
    </x:row>
    <x:row r="1065">
      <x:c r="A1065" t="str">
        <x:v>蜜雪集团</x:v>
      </x:c>
      <x:c r="B1065" t="str">
        <x:v>2026-08-11</x:v>
      </x:c>
      <x:c r="C1065" t="str">
        <x:v>Bull_g2</x:v>
      </x:c>
      <x:c r="D1065" t="n">
        <x:v>2028</x:v>
      </x:c>
      <x:c r="E1065" t="str">
        <x:v>adj_net_margin</x:v>
      </x:c>
      <x:c r="F1065" s="52" t="n">
        <x:v>0.187</x:v>
      </x:c>
      <x:c r="G1065" s="52" t="n">
        <x:v>0.188</x:v>
      </x:c>
      <x:c r="H1065" t="str">
        <x:v>%</x:v>
      </x:c>
      <x:c r="I1065" t="str">
        <x:v>Assumption</x:v>
      </x:c>
      <x:c r="J1065" t="str">
        <x:v>Margin</x:v>
      </x:c>
      <x:c r="K1065" s="26" t="str">
        <x:v>Normalized parent net income / revenue</x:v>
      </x:c>
      <x:c r="L1065" s="26" t="n">
        <x:v>0.11</x:v>
      </x:c>
      <x:c r="M1065" s="26" t="n">
        <x:v>0.02</x:v>
      </x:c>
      <x:c r="N1065" s="26" t="n">
        <x:v>379.6188</x:v>
      </x:c>
      <x:c r="O1065" s="26"/>
      <x:c r="P1065" s="26"/>
      <x:c r="Q1065" s="26"/>
      <x:c r="R1065" s="26" t="n">
        <x:v>0</x:v>
      </x:c>
      <x:c r="S1065" s="26"/>
      <x:c r="T1065" s="26" t="str">
        <x:v>MX_P1_059;MX_P1_218;MX_P1_057;MX_P1_056</x:v>
      </x:c>
      <x:c r="U1065" s="26" t="str">
        <x:v>维持框架约17%-18%的Base纪律；Bear反映成本/竞争压力，Bull上限约19%，不把投资收益或一次性项目当经营改善。</x:v>
      </x:c>
      <x:c r="V1065" s="26" t="str">
        <x:v>Assumption. See G3 audit for confidence and override logic.</x:v>
      </x:c>
    </x:row>
    <x:row r="1066">
      <x:c r="A1066" t="str">
        <x:v>蜜雪集团</x:v>
      </x:c>
      <x:c r="B1066" t="str">
        <x:v>2026-08-11</x:v>
      </x:c>
      <x:c r="C1066" t="str">
        <x:v>Bull_g2</x:v>
      </x:c>
      <x:c r="D1066" t="n">
        <x:v>2028</x:v>
      </x:c>
      <x:c r="E1066" t="str">
        <x:v>fcf_conversion</x:v>
      </x:c>
      <x:c r="F1066" s="52" t="n">
        <x:v>0.9579226630000001</x:v>
      </x:c>
      <x:c r="G1066" s="52" t="n">
        <x:v>0.9</x:v>
      </x:c>
      <x:c r="H1066" t="str">
        <x:v>%</x:v>
      </x:c>
      <x:c r="I1066" t="str">
        <x:v>Assumption</x:v>
      </x:c>
      <x:c r="J1066" t="str">
        <x:v>Cash Flow</x:v>
      </x:c>
      <x:c r="K1066" s="26" t="str">
        <x:v>FCF / normalized net income</x:v>
      </x:c>
      <x:c r="L1066" s="26" t="n">
        <x:v>0.11</x:v>
      </x:c>
      <x:c r="M1066" s="26" t="n">
        <x:v>0.02</x:v>
      </x:c>
      <x:c r="N1066" s="26" t="n">
        <x:v>379.6188</x:v>
      </x:c>
      <x:c r="O1066" s="26"/>
      <x:c r="P1066" s="26"/>
      <x:c r="Q1066" s="26"/>
      <x:c r="R1066" s="26" t="n">
        <x:v>0</x:v>
      </x:c>
      <x:c r="S1066" s="26"/>
      <x:c r="T1066" s="26" t="str">
        <x:v>MX_P1_091;MX_P1_059;MX_P1_218</x:v>
      </x:c>
      <x:c r="U1066" s="26" t="str">
        <x:v>P1显示2024&gt;100%受营运资金释放影响，2025库存增加占用现金；P2要求将长期FCF转化率正常化到约75%-90%而非直接使用3年中位数。</x:v>
      </x:c>
      <x:c r="V1066" s="26" t="str">
        <x:v>Assumption. See G3 audit for confidence and override logic.</x:v>
      </x:c>
    </x:row>
    <x:row r="1067">
      <x:c r="A1067" t="str">
        <x:v>蜜雪集团</x:v>
      </x:c>
      <x:c r="B1067" t="str">
        <x:v>2026-08-11</x:v>
      </x:c>
      <x:c r="C1067" t="str">
        <x:v>Bull_g2</x:v>
      </x:c>
      <x:c r="D1067" t="n">
        <x:v>2028</x:v>
      </x:c>
      <x:c r="E1067" t="str">
        <x:v>capex_pct_revenue</x:v>
      </x:c>
      <x:c r="F1067" s="52" t="n">
        <x:v>0.053392176785785776</x:v>
      </x:c>
      <x:c r="G1067" s="52" t="n">
        <x:v>0.03</x:v>
      </x:c>
      <x:c r="H1067" t="str">
        <x:v>%</x:v>
      </x:c>
      <x:c r="I1067" t="str">
        <x:v>Assumption</x:v>
      </x:c>
      <x:c r="J1067" t="str">
        <x:v>Cash Flow</x:v>
      </x:c>
      <x:c r="K1067" s="26" t="str">
        <x:v>Capex / revenue</x:v>
      </x:c>
      <x:c r="L1067" s="26" t="n">
        <x:v>0.11</x:v>
      </x:c>
      <x:c r="M1067" s="26" t="n">
        <x:v>0.02</x:v>
      </x:c>
      <x:c r="N1067" s="26" t="n">
        <x:v>379.6188</x:v>
      </x:c>
      <x:c r="O1067" s="26"/>
      <x:c r="P1067" s="26"/>
      <x:c r="Q1067" s="26"/>
      <x:c r="R1067" s="26" t="n">
        <x:v>0</x:v>
      </x:c>
      <x:c r="S1067" s="26"/>
      <x:c r="T1067" s="26" t="str">
        <x:v>MX_P1_092;MX_P1_093;MX_P1_094;MX_P0_007</x:v>
      </x:c>
      <x:c r="U1067" s="26" t="str">
        <x:v>2025 Capex/Revenue仅约2.1%偏低，而IPO募集资金仍计划主要投向供应链；采用2026-2028再投资回升、随后随规模效率下降的路径。</x:v>
      </x:c>
      <x:c r="V1067" s="26" t="str">
        <x:v>Assumption. See G3 audit for confidence and override logic.</x:v>
      </x:c>
    </x:row>
    <x:row r="1068">
      <x:c r="A1068" t="str">
        <x:v>蜜雪集团</x:v>
      </x:c>
      <x:c r="B1068" t="str">
        <x:v>2026-08-11</x:v>
      </x:c>
      <x:c r="C1068" t="str">
        <x:v>Bull_g2</x:v>
      </x:c>
      <x:c r="D1068" t="n">
        <x:v>2028</x:v>
      </x:c>
      <x:c r="E1068" t="str">
        <x:v>nwc_pct_revenue</x:v>
      </x:c>
      <x:c r="F1068" s="52" t="n">
        <x:v>-0.038633051</x:v>
      </x:c>
      <x:c r="G1068" s="52" t="n">
        <x:v>-0.04</x:v>
      </x:c>
      <x:c r="H1068" t="str">
        <x:v>%</x:v>
      </x:c>
      <x:c r="I1068" t="str">
        <x:v>Assumption</x:v>
      </x:c>
      <x:c r="J1068" t="str">
        <x:v>Working Capital</x:v>
      </x:c>
      <x:c r="K1068" s="26" t="str">
        <x:v>Operating NWC / revenue</x:v>
      </x:c>
      <x:c r="L1068" s="26" t="n">
        <x:v>0.11</x:v>
      </x:c>
      <x:c r="M1068" s="26" t="n">
        <x:v>0.02</x:v>
      </x:c>
      <x:c r="N1068" s="26" t="n">
        <x:v>379.6188</x:v>
      </x:c>
      <x:c r="O1068" s="26"/>
      <x:c r="P1068" s="26"/>
      <x:c r="Q1068" s="26"/>
      <x:c r="R1068" s="26" t="n">
        <x:v>0</x:v>
      </x:c>
      <x:c r="S1068" s="26"/>
      <x:c r="T1068" s="26" t="str">
        <x:v>MX_P0_007;MX_P1_196;MX_P1_199;MX_P1_200;MX_P1_201</x:v>
      </x:c>
      <x:c r="U1068" s="26" t="str">
        <x:v>以2023-2025中位数约-2.86%为锚；不把2024极端负NWC无限外推。</x:v>
      </x:c>
      <x:c r="V1068" s="26" t="str">
        <x:v>Assumption. See G3 audit for confidence and override logic.</x:v>
      </x:c>
    </x:row>
    <x:row r="1069">
      <x:c r="A1069" t="str">
        <x:v>蜜雪集团</x:v>
      </x:c>
      <x:c r="B1069" t="str">
        <x:v>2026-08-11</x:v>
      </x:c>
      <x:c r="C1069" t="str">
        <x:v>Bull_g2</x:v>
      </x:c>
      <x:c r="D1069" t="n">
        <x:v>2028</x:v>
      </x:c>
      <x:c r="E1069" t="str">
        <x:v>cash_conversion_cycle</x:v>
      </x:c>
      <x:c r="F1069" s="52" t="n">
        <x:v>13.4</x:v>
      </x:c>
      <x:c r="G1069" s="52" t="n">
        <x:v>13</x:v>
      </x:c>
      <x:c r="H1069" t="str">
        <x:v>days</x:v>
      </x:c>
      <x:c r="I1069" t="str">
        <x:v>Assumption</x:v>
      </x:c>
      <x:c r="J1069" t="str">
        <x:v>Working Capital</x:v>
      </x:c>
      <x:c r="K1069" s="26" t="str">
        <x:v>Inventory days + AR days - AP days</x:v>
      </x:c>
      <x:c r="L1069" s="26" t="n">
        <x:v>0.11</x:v>
      </x:c>
      <x:c r="M1069" s="26" t="n">
        <x:v>0.02</x:v>
      </x:c>
      <x:c r="N1069" s="26" t="n">
        <x:v>379.6188</x:v>
      </x:c>
      <x:c r="O1069" s="26"/>
      <x:c r="P1069" s="26"/>
      <x:c r="Q1069" s="26"/>
      <x:c r="R1069" s="26" t="n">
        <x:v>0</x:v>
      </x:c>
      <x:c r="S1069" s="26"/>
      <x:c r="T1069" s="26" t="str">
        <x:v>MX_P1_173;MX_P1_196;MX_P1_176;MX_P1_199</x:v>
      </x:c>
      <x:c r="U1069" s="26" t="str">
        <x:v>2025 CCC约15.4天；Base保持约16天，Bear上探25天作为库存/账期恶化压力线。</x:v>
      </x:c>
      <x:c r="V1069" s="26" t="str">
        <x:v>Assumption. See G3 audit for confidence and override logic.</x:v>
      </x:c>
    </x:row>
    <x:row r="1070">
      <x:c r="A1070" t="str">
        <x:v>蜜雪集团</x:v>
      </x:c>
      <x:c r="B1070" t="str">
        <x:v>2026-08-11</x:v>
      </x:c>
      <x:c r="C1070" t="str">
        <x:v>Bull_g2</x:v>
      </x:c>
      <x:c r="D1070" t="n">
        <x:v>2028</x:v>
      </x:c>
      <x:c r="E1070" t="str">
        <x:v>operating_invested_capital_pct_revenue</x:v>
      </x:c>
      <x:c r="F1070" s="52" t="n">
        <x:v>0.19</x:v>
      </x:c>
      <x:c r="G1070" s="52" t="n">
        <x:v>0.19</x:v>
      </x:c>
      <x:c r="H1070" t="str">
        <x:v>%</x:v>
      </x:c>
      <x:c r="I1070" t="str">
        <x:v>Assumption</x:v>
      </x:c>
      <x:c r="J1070" t="str">
        <x:v>Capital Efficiency</x:v>
      </x:c>
      <x:c r="K1070" s="26" t="str">
        <x:v>Forecast operating invested capital / revenue proxy</x:v>
      </x:c>
      <x:c r="L1070" s="26" t="n">
        <x:v>0.11</x:v>
      </x:c>
      <x:c r="M1070" s="26" t="n">
        <x:v>0.02</x:v>
      </x:c>
      <x:c r="N1070" s="26" t="n">
        <x:v>379.6188</x:v>
      </x:c>
      <x:c r="O1070" s="26"/>
      <x:c r="P1070" s="26"/>
      <x:c r="Q1070" s="26"/>
      <x:c r="R1070" s="26" t="n">
        <x:v>0</x:v>
      </x:c>
      <x:c r="S1070" s="26"/>
      <x:c r="T1070" s="26" t="str">
        <x:v>MX_P1_050;MX_P1_196;MX_P1_202</x:v>
      </x:c>
      <x:c r="U1070" s="26" t="str">
        <x:v>用约20%收入的经营投入资本强度复现P1保守ROIC数量级；Bear/Bull仅做资本效率敏感性，点估值不作为事实。</x:v>
      </x:c>
      <x:c r="V1070" s="26" t="str">
        <x:v>Assumption. See G3 audit for confidence and override logic.</x:v>
      </x:c>
    </x:row>
    <x:row r="1071">
      <x:c r="A1071" t="str">
        <x:v>蜜雪集团</x:v>
      </x:c>
      <x:c r="B1071" t="str">
        <x:v>2026-08-11</x:v>
      </x:c>
      <x:c r="C1071" t="str">
        <x:v>Bull_g2</x:v>
      </x:c>
      <x:c r="D1071" t="n">
        <x:v>2028</x:v>
      </x:c>
      <x:c r="E1071" t="str">
        <x:v>normalized_tax_rate</x:v>
      </x:c>
      <x:c r="F1071" s="52" t="n">
        <x:v>0.22</x:v>
      </x:c>
      <x:c r="G1071" s="52" t="n">
        <x:v>0.22</x:v>
      </x:c>
      <x:c r="H1071" t="str">
        <x:v>%</x:v>
      </x:c>
      <x:c r="I1071" t="str">
        <x:v>Assumption</x:v>
      </x:c>
      <x:c r="J1071" t="str">
        <x:v>Capital Efficiency</x:v>
      </x:c>
      <x:c r="K1071" s="26" t="str">
        <x:v>Normalized effective tax rate</x:v>
      </x:c>
      <x:c r="L1071" s="26" t="n">
        <x:v>0.11</x:v>
      </x:c>
      <x:c r="M1071" s="26" t="n">
        <x:v>0.02</x:v>
      </x:c>
      <x:c r="N1071" s="26" t="n">
        <x:v>379.6188</x:v>
      </x:c>
      <x:c r="O1071" s="26"/>
      <x:c r="P1071" s="26"/>
      <x:c r="Q1071" s="26"/>
      <x:c r="R1071" s="26" t="n">
        <x:v>0</x:v>
      </x:c>
      <x:c r="S1071" s="26"/>
      <x:c r="T1071" s="26" t="str">
        <x:v>MX_P1_056;MX_P1_057</x:v>
      </x:c>
      <x:c r="U1071" s="26" t="str">
        <x:v>2023-2025有效税率约21%-23%，采用22%长期正常化。</x:v>
      </x:c>
      <x:c r="V1071" s="26" t="str">
        <x:v>Assumption. See G3 audit for confidence and override logic.</x:v>
      </x:c>
    </x:row>
    <x:row r="1072">
      <x:c r="A1072" t="str">
        <x:v>蜜雪集团</x:v>
      </x:c>
      <x:c r="B1072" t="str">
        <x:v>2026-08-11</x:v>
      </x:c>
      <x:c r="C1072" t="str">
        <x:v>Bull_g2</x:v>
      </x:c>
      <x:c r="D1072" t="n">
        <x:v>2028</x:v>
      </x:c>
      <x:c r="E1072" t="str">
        <x:v>diluted_shares</x:v>
      </x:c>
      <x:c r="F1072" s="52" t="n">
        <x:v>379.6188</x:v>
      </x:c>
      <x:c r="G1072" s="52" t="n">
        <x:v>379.6188</x:v>
      </x:c>
      <x:c r="H1072" t="str">
        <x:v>mn shares</x:v>
      </x:c>
      <x:c r="I1072" t="str">
        <x:v>Assumption</x:v>
      </x:c>
      <x:c r="J1072" t="str">
        <x:v>Share Count</x:v>
      </x:c>
      <x:c r="K1072" s="26" t="str">
        <x:v>Issued economic shares; no forecast issuance absent disclosed grants</x:v>
      </x:c>
      <x:c r="L1072" s="26" t="n">
        <x:v>0.11</x:v>
      </x:c>
      <x:c r="M1072" s="26" t="n">
        <x:v>0.02</x:v>
      </x:c>
      <x:c r="N1072" s="26" t="n">
        <x:v>379.6188</x:v>
      </x:c>
      <x:c r="O1072" s="26"/>
      <x:c r="P1072" s="26"/>
      <x:c r="Q1072" s="26"/>
      <x:c r="R1072" s="26" t="n">
        <x:v>0</x:v>
      </x:c>
      <x:c r="S1072" s="26"/>
      <x:c r="T1072" s="26" t="str">
        <x:v>MX_P3_001;MX_P3_004;MX_P3_005;MX_P3_006</x:v>
      </x:c>
      <x:c r="U1072" s="26" t="str">
        <x:v>截至2026-07-31已发行总股本仍为379.619百万股且库存股为0；H股奖励计划10%仅为授权上限，未披露实际授予/发行，故Base不预先计满稀释。</x:v>
      </x:c>
      <x:c r="V1072" s="26" t="str">
        <x:v>Assumption. See G3 audit for confidence and override logic.</x:v>
      </x:c>
    </x:row>
    <x:row r="1073">
      <x:c r="A1073" t="str">
        <x:v>蜜雪集团</x:v>
      </x:c>
      <x:c r="B1073" t="str">
        <x:v>2026-08-11</x:v>
      </x:c>
      <x:c r="C1073" t="str">
        <x:v>Bull_g2</x:v>
      </x:c>
      <x:c r="D1073" t="n">
        <x:v>2028</x:v>
      </x:c>
      <x:c r="E1073" t="str">
        <x:v>dividend_per_share</x:v>
      </x:c>
      <x:c r="F1073" s="52" t="n">
        <x:v>0</x:v>
      </x:c>
      <x:c r="G1073" s="52" t="n">
        <x:v>0</x:v>
      </x:c>
      <x:c r="H1073" t="str">
        <x:v>RMB/share</x:v>
      </x:c>
      <x:c r="I1073" t="str">
        <x:v>Assumption</x:v>
      </x:c>
      <x:c r="J1073" t="str">
        <x:v>Capital Allocation</x:v>
      </x:c>
      <x:c r="K1073" s="26" t="str">
        <x:v>No dividend assumed</x:v>
      </x:c>
      <x:c r="L1073" s="26" t="n">
        <x:v>0.11</x:v>
      </x:c>
      <x:c r="M1073" s="26" t="n">
        <x:v>0.02</x:v>
      </x:c>
      <x:c r="N1073" s="26" t="n">
        <x:v>379.6188</x:v>
      </x:c>
      <x:c r="O1073" s="26"/>
      <x:c r="P1073" s="26"/>
      <x:c r="Q1073" s="26"/>
      <x:c r="R1073" s="26" t="n">
        <x:v>0</x:v>
      </x:c>
      <x:c r="S1073" s="26"/>
      <x:c r="T1073" s="26" t="str">
        <x:v>MX_P1_314</x:v>
      </x:c>
      <x:c r="U1073" s="26" t="str">
        <x:v>公司尚无稳定分红历史/政策，P3不预设未来股息；P4可作为资本配置上行敏感性。</x:v>
      </x:c>
      <x:c r="V1073" s="26" t="str">
        <x:v>Assumption. See G3 audit for confidence and override logic.</x:v>
      </x:c>
    </x:row>
    <x:row r="1074">
      <x:c r="A1074" t="str">
        <x:v>蜜雪集团</x:v>
      </x:c>
      <x:c r="B1074" t="str">
        <x:v>2026-08-11</x:v>
      </x:c>
      <x:c r="C1074" t="str">
        <x:v>Bull_g2</x:v>
      </x:c>
      <x:c r="D1074" t="n">
        <x:v>2028</x:v>
      </x:c>
      <x:c r="E1074" t="str">
        <x:v>stores_end</x:v>
      </x:c>
      <x:c r="F1074" s="52"/>
      <x:c r="G1074" s="52" t="n">
        <x:v>91343.61657</x:v>
      </x:c>
      <x:c r="H1074" t="str">
        <x:v>stores</x:v>
      </x:c>
      <x:c r="I1074" t="str">
        <x:v>R2_Driver_Model</x:v>
      </x:c>
      <x:c r="J1074" t="str">
        <x:v>Store Network</x:v>
      </x:c>
      <x:c r="K1074" s="26" t="str">
        <x:v>Mainland stores + Overseas stores</x:v>
      </x:c>
      <x:c r="L1074" s="26" t="n">
        <x:v>0.11</x:v>
      </x:c>
      <x:c r="M1074" s="26" t="n">
        <x:v>0.02</x:v>
      </x:c>
      <x:c r="N1074" s="26" t="n">
        <x:v>379.6188</x:v>
      </x:c>
      <x:c r="O1074" s="26"/>
      <x:c r="P1074" s="26"/>
      <x:c r="Q1074" s="26"/>
      <x:c r="R1074" s="26" t="n">
        <x:v>0</x:v>
      </x:c>
      <x:c r="S1074" s="26"/>
      <x:c r="T1074" s="26" t="str">
        <x:v>MX_P0_001;MX_P0_003;MX_P1_072;MX_P1_073;MX_P1_074;MX_P1_243;MX_P1_244</x:v>
      </x:c>
      <x:c r="U1074" s="26" t="str"/>
      <x:c r="V1074" s="26" t="str">
        <x:v>V2 regional driver: overseas shrink is no longer backfilled by mainland stores. | V2 regional-store architecture.</x:v>
      </x:c>
    </x:row>
    <x:row r="1075">
      <x:c r="A1075" t="str">
        <x:v>蜜雪集团</x:v>
      </x:c>
      <x:c r="B1075" t="str">
        <x:v>2026-08-11</x:v>
      </x:c>
      <x:c r="C1075" t="str">
        <x:v>Bull_g2</x:v>
      </x:c>
      <x:c r="D1075" t="n">
        <x:v>2028</x:v>
      </x:c>
      <x:c r="E1075" t="str">
        <x:v>stores_opened</x:v>
      </x:c>
      <x:c r="F1075" s="52"/>
      <x:c r="G1075" s="52" t="n">
        <x:v>14008.447620000006</x:v>
      </x:c>
      <x:c r="H1075" t="str">
        <x:v>stores</x:v>
      </x:c>
      <x:c r="I1075" t="str">
        <x:v>R2_Driver_Model</x:v>
      </x:c>
      <x:c r="J1075" t="str">
        <x:v>Store Network</x:v>
      </x:c>
      <x:c r="K1075" s="26" t="str">
        <x:v>Ending total stores - Beginning total stores + Closures; acquisition assumed 0</x:v>
      </x:c>
      <x:c r="L1075" s="26" t="n">
        <x:v>0.11</x:v>
      </x:c>
      <x:c r="M1075" s="26" t="n">
        <x:v>0.02</x:v>
      </x:c>
      <x:c r="N1075" s="26" t="n">
        <x:v>379.6188</x:v>
      </x:c>
      <x:c r="O1075" s="26"/>
      <x:c r="P1075" s="26"/>
      <x:c r="Q1075" s="26"/>
      <x:c r="R1075" s="26" t="n">
        <x:v>0</x:v>
      </x:c>
      <x:c r="S1075" s="26"/>
      <x:c r="T1075" s="26" t="str">
        <x:v>MX_P0_001;MX_P0_003;MX_P1_072;MX_P1_073;MX_P1_074;MX_P1_243;MX_P1_244</x:v>
      </x:c>
      <x:c r="U1075" s="26" t="str"/>
      <x:c r="V1075" s="26" t="str">
        <x:v>Derived forecast; not company guidance. | V2 regional-store architecture.</x:v>
      </x:c>
    </x:row>
    <x:row r="1076">
      <x:c r="A1076" t="str">
        <x:v>蜜雪集团</x:v>
      </x:c>
      <x:c r="B1076" t="str">
        <x:v>2026-08-11</x:v>
      </x:c>
      <x:c r="C1076" t="str">
        <x:v>Bull_g2</x:v>
      </x:c>
      <x:c r="D1076" t="n">
        <x:v>2028</x:v>
      </x:c>
      <x:c r="E1076" t="str">
        <x:v>stores_closed</x:v>
      </x:c>
      <x:c r="F1076" s="52"/>
      <x:c r="G1076" s="52" t="n">
        <x:v>4070.2720499999996</x:v>
      </x:c>
      <x:c r="H1076" t="str">
        <x:v>stores</x:v>
      </x:c>
      <x:c r="I1076" t="str">
        <x:v>R2_Driver_Model</x:v>
      </x:c>
      <x:c r="J1076" t="str">
        <x:v>Store Network</x:v>
      </x:c>
      <x:c r="K1076" s="26" t="str">
        <x:v>Prior stores × closure rate</x:v>
      </x:c>
      <x:c r="L1076" s="26" t="n">
        <x:v>0.11</x:v>
      </x:c>
      <x:c r="M1076" s="26" t="n">
        <x:v>0.02</x:v>
      </x:c>
      <x:c r="N1076" s="26" t="n">
        <x:v>379.6188</x:v>
      </x:c>
      <x:c r="O1076" s="26"/>
      <x:c r="P1076" s="26"/>
      <x:c r="Q1076" s="26"/>
      <x:c r="R1076" s="26" t="n">
        <x:v>0</x:v>
      </x:c>
      <x:c r="S1076" s="26"/>
      <x:c r="T1076" s="26" t="str">
        <x:v>MX_P0_001;MX_P0_003;MX_P1_072;MX_P1_073;MX_P1_074;MX_P1_243;MX_P1_244</x:v>
      </x:c>
      <x:c r="U1076" s="26" t="str"/>
      <x:c r="V1076" s="26" t="str">
        <x:v>Derived forecast; not company guidance. | V2 regional-store architecture.</x:v>
      </x:c>
    </x:row>
    <x:row r="1077">
      <x:c r="A1077" t="str">
        <x:v>蜜雪集团</x:v>
      </x:c>
      <x:c r="B1077" t="str">
        <x:v>2026-08-11</x:v>
      </x:c>
      <x:c r="C1077" t="str">
        <x:v>Bull_g2</x:v>
      </x:c>
      <x:c r="D1077" t="n">
        <x:v>2028</x:v>
      </x:c>
      <x:c r="E1077" t="str">
        <x:v>avg_stores_proxy</x:v>
      </x:c>
      <x:c r="F1077" s="52"/>
      <x:c r="G1077" s="52" t="n">
        <x:v>86374.528785</x:v>
      </x:c>
      <x:c r="H1077" t="str">
        <x:v>stores</x:v>
      </x:c>
      <x:c r="I1077" t="str">
        <x:v>R2_Driver_Model</x:v>
      </x:c>
      <x:c r="J1077" t="str">
        <x:v>Store Network</x:v>
      </x:c>
      <x:c r="K1077" s="26" t="str">
        <x:v>(Beginning + Ending stores)/2</x:v>
      </x:c>
      <x:c r="L1077" s="26" t="n">
        <x:v>0.11</x:v>
      </x:c>
      <x:c r="M1077" s="26" t="n">
        <x:v>0.02</x:v>
      </x:c>
      <x:c r="N1077" s="26" t="n">
        <x:v>379.6188</x:v>
      </x:c>
      <x:c r="O1077" s="26"/>
      <x:c r="P1077" s="26"/>
      <x:c r="Q1077" s="26"/>
      <x:c r="R1077" s="26" t="n">
        <x:v>0</x:v>
      </x:c>
      <x:c r="S1077" s="26"/>
      <x:c r="T1077" s="26" t="str">
        <x:v>MX_P0_001;MX_P0_003;MX_P1_072;MX_P1_073;MX_P1_074;MX_P1_243;MX_P1_244</x:v>
      </x:c>
      <x:c r="U1077" s="26" t="str"/>
      <x:c r="V1077" s="26" t="str">
        <x:v>Derived forecast; not company guidance. | V2 regional-store architecture.</x:v>
      </x:c>
    </x:row>
    <x:row r="1078">
      <x:c r="A1078" t="str">
        <x:v>蜜雪集团</x:v>
      </x:c>
      <x:c r="B1078" t="str">
        <x:v>2026-08-11</x:v>
      </x:c>
      <x:c r="C1078" t="str">
        <x:v>Bull_g2</x:v>
      </x:c>
      <x:c r="D1078" t="n">
        <x:v>2028</x:v>
      </x:c>
      <x:c r="E1078" t="str">
        <x:v>overseas_stores</x:v>
      </x:c>
      <x:c r="F1078" s="52"/>
      <x:c r="G1078" s="52" t="n">
        <x:v>6498.3682499999995</x:v>
      </x:c>
      <x:c r="H1078" t="str">
        <x:v>stores</x:v>
      </x:c>
      <x:c r="I1078" t="str">
        <x:v>R2_Driver_Model</x:v>
      </x:c>
      <x:c r="J1078" t="str">
        <x:v>Overseas</x:v>
      </x:c>
      <x:c r="K1078" s="26" t="str">
        <x:v>Prior overseas stores × (1 + overseas growth)</x:v>
      </x:c>
      <x:c r="L1078" s="26" t="n">
        <x:v>0.11</x:v>
      </x:c>
      <x:c r="M1078" s="26" t="n">
        <x:v>0.02</x:v>
      </x:c>
      <x:c r="N1078" s="26" t="n">
        <x:v>379.6188</x:v>
      </x:c>
      <x:c r="O1078" s="26"/>
      <x:c r="P1078" s="26"/>
      <x:c r="Q1078" s="26"/>
      <x:c r="R1078" s="26" t="n">
        <x:v>0</x:v>
      </x:c>
      <x:c r="S1078" s="26"/>
      <x:c r="T1078" s="26" t="str">
        <x:v>MX_P0_001;MX_P0_003;MX_P1_072;MX_P1_073;MX_P1_074;MX_P1_243;MX_P1_244</x:v>
      </x:c>
      <x:c r="U1078" s="26" t="str"/>
      <x:c r="V1078" s="26" t="str">
        <x:v>Derived forecast; not company guidance. | V2 regional-store architecture.</x:v>
      </x:c>
    </x:row>
    <x:row r="1079">
      <x:c r="A1079" t="str">
        <x:v>蜜雪集团</x:v>
      </x:c>
      <x:c r="B1079" t="str">
        <x:v>2026-08-11</x:v>
      </x:c>
      <x:c r="C1079" t="str">
        <x:v>Bull_g2</x:v>
      </x:c>
      <x:c r="D1079" t="n">
        <x:v>2028</x:v>
      </x:c>
      <x:c r="E1079" t="str">
        <x:v>mainland_stores_proxy</x:v>
      </x:c>
      <x:c r="F1079" s="52"/>
      <x:c r="G1079" s="52" t="n">
        <x:v>84845.24832</x:v>
      </x:c>
      <x:c r="H1079" t="str">
        <x:v>stores</x:v>
      </x:c>
      <x:c r="I1079" t="str">
        <x:v>R2_Driver_Model</x:v>
      </x:c>
      <x:c r="J1079" t="str">
        <x:v>Overseas</x:v>
      </x:c>
      <x:c r="K1079" s="26" t="str">
        <x:v>Prior mainland stores × (1 + mainland store growth)</x:v>
      </x:c>
      <x:c r="L1079" s="26" t="n">
        <x:v>0.11</x:v>
      </x:c>
      <x:c r="M1079" s="26" t="n">
        <x:v>0.02</x:v>
      </x:c>
      <x:c r="N1079" s="26" t="n">
        <x:v>379.6188</x:v>
      </x:c>
      <x:c r="O1079" s="26"/>
      <x:c r="P1079" s="26"/>
      <x:c r="Q1079" s="26"/>
      <x:c r="R1079" s="26" t="n">
        <x:v>0</x:v>
      </x:c>
      <x:c r="S1079" s="26"/>
      <x:c r="T1079" s="26" t="str">
        <x:v>MX_P0_001;MX_P0_003;MX_P1_072;MX_P1_073;MX_P1_074;MX_P1_243;MX_P1_244</x:v>
      </x:c>
      <x:c r="U1079" s="26" t="str"/>
      <x:c r="V1079" s="26" t="str">
        <x:v>V2 regional driver. No longer calculated as Total - Overseas. | V2 regional-store architecture.</x:v>
      </x:c>
    </x:row>
    <x:row r="1080">
      <x:c r="A1080" t="str">
        <x:v>蜜雪集团</x:v>
      </x:c>
      <x:c r="B1080" t="str">
        <x:v>2026-08-11</x:v>
      </x:c>
      <x:c r="C1080" t="str">
        <x:v>Bull_g2</x:v>
      </x:c>
      <x:c r="D1080" t="n">
        <x:v>2028</x:v>
      </x:c>
      <x:c r="E1080" t="str">
        <x:v>goods_revenue_per_avg_store</x:v>
      </x:c>
      <x:c r="F1080" s="52"/>
      <x:c r="G1080" s="52" t="n">
        <x:v>0.652636788552736</x:v>
      </x:c>
      <x:c r="H1080" t="str">
        <x:v>RMB mn/store</x:v>
      </x:c>
      <x:c r="I1080" t="str">
        <x:v>R2_Driver_Model</x:v>
      </x:c>
      <x:c r="J1080" t="str">
        <x:v>R2 Unit Monetization</x:v>
      </x:c>
      <x:c r="K1080" s="26" t="str">
        <x:v>Prior goods/store × (1 + growth)</x:v>
      </x:c>
      <x:c r="L1080" s="26" t="n">
        <x:v>0.11</x:v>
      </x:c>
      <x:c r="M1080" s="26" t="n">
        <x:v>0.02</x:v>
      </x:c>
      <x:c r="N1080" s="26" t="n">
        <x:v>379.6188</x:v>
      </x:c>
      <x:c r="O1080" s="26"/>
      <x:c r="P1080" s="26"/>
      <x:c r="Q1080" s="26"/>
      <x:c r="R1080" s="26" t="n">
        <x:v>0</x:v>
      </x:c>
      <x:c r="S1080" s="26"/>
      <x:c r="T1080" s="26" t="str">
        <x:v>MX_P0_001;MX_P0_003;MX_P1_072;MX_P1_073;MX_P1_074;MX_P1_243;MX_P1_244</x:v>
      </x:c>
      <x:c r="U1080" s="26" t="str"/>
      <x:c r="V1080" s="26" t="str">
        <x:v>Derived forecast; not company guidance.</x:v>
      </x:c>
    </x:row>
    <x:row r="1081">
      <x:c r="A1081" t="str">
        <x:v>蜜雪集团</x:v>
      </x:c>
      <x:c r="B1081" t="str">
        <x:v>2026-08-11</x:v>
      </x:c>
      <x:c r="C1081" t="str">
        <x:v>Bull_g2</x:v>
      </x:c>
      <x:c r="D1081" t="n">
        <x:v>2028</x:v>
      </x:c>
      <x:c r="E1081" t="str">
        <x:v>goods_revenue</x:v>
      </x:c>
      <x:c r="F1081" s="52"/>
      <x:c r="G1081" s="52" t="n">
        <x:v>56371.19507899826</x:v>
      </x:c>
      <x:c r="H1081" t="str">
        <x:v>RMB mn</x:v>
      </x:c>
      <x:c r="I1081" t="str">
        <x:v>R2_Driver_Model</x:v>
      </x:c>
      <x:c r="J1081" t="str">
        <x:v>R2 Revenue</x:v>
      </x:c>
      <x:c r="K1081" s="26" t="str">
        <x:v>Avg stores × goods revenue/store</x:v>
      </x:c>
      <x:c r="L1081" s="26" t="n">
        <x:v>0.11</x:v>
      </x:c>
      <x:c r="M1081" s="26" t="n">
        <x:v>0.02</x:v>
      </x:c>
      <x:c r="N1081" s="26" t="n">
        <x:v>379.6188</x:v>
      </x:c>
      <x:c r="O1081" s="26"/>
      <x:c r="P1081" s="26"/>
      <x:c r="Q1081" s="26"/>
      <x:c r="R1081" s="26" t="n">
        <x:v>0</x:v>
      </x:c>
      <x:c r="S1081" s="26"/>
      <x:c r="T1081" s="26" t="str">
        <x:v>MX_P0_001;MX_P0_003;MX_P1_072;MX_P1_073;MX_P1_074;MX_P1_243;MX_P1_244</x:v>
      </x:c>
      <x:c r="U1081" s="26" t="str"/>
      <x:c r="V1081" s="26" t="str">
        <x:v>Derived forecast; not company guidance. | V2 regional-store architecture.</x:v>
      </x:c>
    </x:row>
    <x:row r="1082">
      <x:c r="A1082" t="str">
        <x:v>蜜雪集团</x:v>
      </x:c>
      <x:c r="B1082" t="str">
        <x:v>2026-08-11</x:v>
      </x:c>
      <x:c r="C1082" t="str">
        <x:v>Bull_g2</x:v>
      </x:c>
      <x:c r="D1082" t="n">
        <x:v>2028</x:v>
      </x:c>
      <x:c r="E1082" t="str">
        <x:v>equipment_revenue</x:v>
      </x:c>
      <x:c r="F1082" s="52"/>
      <x:c r="G1082" s="52" t="n">
        <x:v>1316.7940762800006</x:v>
      </x:c>
      <x:c r="H1082" t="str">
        <x:v>RMB mn</x:v>
      </x:c>
      <x:c r="I1082" t="str">
        <x:v>R2_Driver_Model</x:v>
      </x:c>
      <x:c r="J1082" t="str">
        <x:v>R2 Revenue</x:v>
      </x:c>
      <x:c r="K1082" s="26" t="str">
        <x:v>Gross openings × equipment revenue/opening</x:v>
      </x:c>
      <x:c r="L1082" s="26" t="n">
        <x:v>0.11</x:v>
      </x:c>
      <x:c r="M1082" s="26" t="n">
        <x:v>0.02</x:v>
      </x:c>
      <x:c r="N1082" s="26" t="n">
        <x:v>379.6188</x:v>
      </x:c>
      <x:c r="O1082" s="26"/>
      <x:c r="P1082" s="26"/>
      <x:c r="Q1082" s="26"/>
      <x:c r="R1082" s="26" t="n">
        <x:v>0</x:v>
      </x:c>
      <x:c r="S1082" s="26"/>
      <x:c r="T1082" s="26" t="str">
        <x:v>MX_P0_001;MX_P0_003;MX_P1_072;MX_P1_073;MX_P1_074;MX_P1_243;MX_P1_244</x:v>
      </x:c>
      <x:c r="U1082" s="26" t="str"/>
      <x:c r="V1082" s="26" t="str">
        <x:v>Derived forecast; not company guidance. | V2 regional-store architecture.</x:v>
      </x:c>
    </x:row>
    <x:row r="1083">
      <x:c r="A1083" t="str">
        <x:v>蜜雪集团</x:v>
      </x:c>
      <x:c r="B1083" t="str">
        <x:v>2026-08-11</x:v>
      </x:c>
      <x:c r="C1083" t="str">
        <x:v>Bull_g2</x:v>
      </x:c>
      <x:c r="D1083" t="n">
        <x:v>2028</x:v>
      </x:c>
      <x:c r="E1083" t="str">
        <x:v>franchise_service_revenue</x:v>
      </x:c>
      <x:c r="F1083" s="52"/>
      <x:c r="G1083" s="52" t="n">
        <x:v>1416.5422720740003</x:v>
      </x:c>
      <x:c r="H1083" t="str">
        <x:v>RMB mn</x:v>
      </x:c>
      <x:c r="I1083" t="str">
        <x:v>R2_Driver_Model</x:v>
      </x:c>
      <x:c r="J1083" t="str">
        <x:v>R2 Revenue</x:v>
      </x:c>
      <x:c r="K1083" s="26" t="str">
        <x:v>Avg stores × franchise service revenue/store</x:v>
      </x:c>
      <x:c r="L1083" s="26" t="n">
        <x:v>0.11</x:v>
      </x:c>
      <x:c r="M1083" s="26" t="n">
        <x:v>0.02</x:v>
      </x:c>
      <x:c r="N1083" s="26" t="n">
        <x:v>379.6188</x:v>
      </x:c>
      <x:c r="O1083" s="26"/>
      <x:c r="P1083" s="26"/>
      <x:c r="Q1083" s="26"/>
      <x:c r="R1083" s="26" t="n">
        <x:v>0</x:v>
      </x:c>
      <x:c r="S1083" s="26"/>
      <x:c r="T1083" s="26" t="str">
        <x:v>MX_P0_001;MX_P0_003;MX_P1_072;MX_P1_073;MX_P1_074;MX_P1_243;MX_P1_244</x:v>
      </x:c>
      <x:c r="U1083" s="26" t="str"/>
      <x:c r="V1083" s="26" t="str">
        <x:v>Derived forecast; not company guidance. | V2 regional-store architecture.</x:v>
      </x:c>
    </x:row>
    <x:row r="1084">
      <x:c r="A1084" t="str">
        <x:v>蜜雪集团</x:v>
      </x:c>
      <x:c r="B1084" t="str">
        <x:v>2026-08-11</x:v>
      </x:c>
      <x:c r="C1084" t="str">
        <x:v>Bull_g2</x:v>
      </x:c>
      <x:c r="D1084" t="n">
        <x:v>2028</x:v>
      </x:c>
      <x:c r="E1084" t="str">
        <x:v>revenue</x:v>
      </x:c>
      <x:c r="F1084" s="52"/>
      <x:c r="G1084" s="52" t="n">
        <x:v>59104.53142735226</x:v>
      </x:c>
      <x:c r="H1084" t="str">
        <x:v>RMB mn</x:v>
      </x:c>
      <x:c r="I1084" t="str">
        <x:v>R2_Driver_Model</x:v>
      </x:c>
      <x:c r="J1084" t="str">
        <x:v>R2 Revenue</x:v>
      </x:c>
      <x:c r="K1084" s="26" t="str">
        <x:v>Goods revenue + equipment revenue + franchise service revenue</x:v>
      </x:c>
      <x:c r="L1084" s="26" t="n">
        <x:v>0.11</x:v>
      </x:c>
      <x:c r="M1084" s="26" t="n">
        <x:v>0.02</x:v>
      </x:c>
      <x:c r="N1084" s="26" t="n">
        <x:v>379.6188</x:v>
      </x:c>
      <x:c r="O1084" s="26"/>
      <x:c r="P1084" s="26"/>
      <x:c r="Q1084" s="26"/>
      <x:c r="R1084" s="26" t="n">
        <x:v>0</x:v>
      </x:c>
      <x:c r="S1084" s="26"/>
      <x:c r="T1084" s="26" t="str">
        <x:v>MX_P0_001;MX_P0_003;MX_P1_072;MX_P1_073;MX_P1_074;MX_P1_243;MX_P1_244</x:v>
      </x:c>
      <x:c r="U1084" s="26" t="str"/>
      <x:c r="V1084" s="26" t="str">
        <x:v>Derived forecast; not company guidance. | V2 regional-store architecture.</x:v>
      </x:c>
    </x:row>
    <x:row r="1085">
      <x:c r="A1085" t="str">
        <x:v>蜜雪集团</x:v>
      </x:c>
      <x:c r="B1085" t="str">
        <x:v>2026-08-11</x:v>
      </x:c>
      <x:c r="C1085" t="str">
        <x:v>Bull_g2</x:v>
      </x:c>
      <x:c r="D1085" t="n">
        <x:v>2028</x:v>
      </x:c>
      <x:c r="E1085" t="str">
        <x:v>revenue_growth</x:v>
      </x:c>
      <x:c r="F1085" s="52"/>
      <x:c r="G1085" s="52" t="n">
        <x:v>0.164574301395771</x:v>
      </x:c>
      <x:c r="H1085" t="str">
        <x:v>%</x:v>
      </x:c>
      <x:c r="I1085" t="str">
        <x:v>R2_Driver_Model</x:v>
      </x:c>
      <x:c r="J1085" t="str">
        <x:v>R2 Revenue</x:v>
      </x:c>
      <x:c r="K1085" s="26" t="str">
        <x:v>Revenue / prior-year revenue - 1</x:v>
      </x:c>
      <x:c r="L1085" s="26" t="n">
        <x:v>0.11</x:v>
      </x:c>
      <x:c r="M1085" s="26" t="n">
        <x:v>0.02</x:v>
      </x:c>
      <x:c r="N1085" s="26" t="n">
        <x:v>379.6188</x:v>
      </x:c>
      <x:c r="O1085" s="26"/>
      <x:c r="P1085" s="26"/>
      <x:c r="Q1085" s="26"/>
      <x:c r="R1085" s="26" t="n">
        <x:v>0</x:v>
      </x:c>
      <x:c r="S1085" s="26"/>
      <x:c r="T1085" s="26" t="str">
        <x:v>MX_P0_001;MX_P0_003;MX_P1_072;MX_P1_073;MX_P1_074;MX_P1_243;MX_P1_244</x:v>
      </x:c>
      <x:c r="U1085" s="26" t="str"/>
      <x:c r="V1085" s="26" t="str">
        <x:v>Derived forecast; not company guidance. | V2 regional-store architecture.</x:v>
      </x:c>
    </x:row>
    <x:row r="1086">
      <x:c r="A1086" t="str">
        <x:v>蜜雪集团</x:v>
      </x:c>
      <x:c r="B1086" t="str">
        <x:v>2026-08-11</x:v>
      </x:c>
      <x:c r="C1086" t="str">
        <x:v>Bull_g2</x:v>
      </x:c>
      <x:c r="D1086" t="n">
        <x:v>2028</x:v>
      </x:c>
      <x:c r="E1086" t="str">
        <x:v>normalized_net_income</x:v>
      </x:c>
      <x:c r="F1086" s="52"/>
      <x:c r="G1086" s="52" t="n">
        <x:v>11111.651908342224</x:v>
      </x:c>
      <x:c r="H1086" t="str">
        <x:v>RMB mn</x:v>
      </x:c>
      <x:c r="I1086" t="str">
        <x:v>R2_Driver_Model</x:v>
      </x:c>
      <x:c r="J1086" t="str">
        <x:v>Profit</x:v>
      </x:c>
      <x:c r="K1086" s="26" t="str">
        <x:v>Revenue × normalized net margin</x:v>
      </x:c>
      <x:c r="L1086" s="26" t="n">
        <x:v>0.11</x:v>
      </x:c>
      <x:c r="M1086" s="26" t="n">
        <x:v>0.02</x:v>
      </x:c>
      <x:c r="N1086" s="26" t="n">
        <x:v>379.6188</x:v>
      </x:c>
      <x:c r="O1086" s="26"/>
      <x:c r="P1086" s="26"/>
      <x:c r="Q1086" s="26"/>
      <x:c r="R1086" s="26" t="n">
        <x:v>0</x:v>
      </x:c>
      <x:c r="S1086" s="26"/>
      <x:c r="T1086" s="26" t="str">
        <x:v>MX_P0_001;MX_P0_003;MX_P1_072;MX_P1_073;MX_P1_074;MX_P1_243;MX_P1_244</x:v>
      </x:c>
      <x:c r="U1086" s="26" t="str"/>
      <x:c r="V1086" s="26" t="str">
        <x:v>Derived forecast; not company guidance. | V2 regional-store architecture.</x:v>
      </x:c>
    </x:row>
    <x:row r="1087">
      <x:c r="A1087" t="str">
        <x:v>蜜雪集团</x:v>
      </x:c>
      <x:c r="B1087" t="str">
        <x:v>2026-08-11</x:v>
      </x:c>
      <x:c r="C1087" t="str">
        <x:v>Bull_g2</x:v>
      </x:c>
      <x:c r="D1087" t="n">
        <x:v>2028</x:v>
      </x:c>
      <x:c r="E1087" t="str">
        <x:v>eps_normalized</x:v>
      </x:c>
      <x:c r="F1087" s="52"/>
      <x:c r="G1087" s="52" t="n">
        <x:v>29.27055221802035</x:v>
      </x:c>
      <x:c r="H1087" t="str">
        <x:v>RMB/share</x:v>
      </x:c>
      <x:c r="I1087" t="str">
        <x:v>R2_Driver_Model</x:v>
      </x:c>
      <x:c r="J1087" t="str">
        <x:v>Profit</x:v>
      </x:c>
      <x:c r="K1087" s="26" t="str">
        <x:v>Normalized net income / diluted shares</x:v>
      </x:c>
      <x:c r="L1087" s="26" t="n">
        <x:v>0.11</x:v>
      </x:c>
      <x:c r="M1087" s="26" t="n">
        <x:v>0.02</x:v>
      </x:c>
      <x:c r="N1087" s="26" t="n">
        <x:v>379.6188</x:v>
      </x:c>
      <x:c r="O1087" s="26"/>
      <x:c r="P1087" s="26"/>
      <x:c r="Q1087" s="26"/>
      <x:c r="R1087" s="26" t="n">
        <x:v>0</x:v>
      </x:c>
      <x:c r="S1087" s="26"/>
      <x:c r="T1087" s="26" t="str">
        <x:v>MX_P0_001;MX_P0_003;MX_P1_072;MX_P1_073;MX_P1_074;MX_P1_243;MX_P1_244</x:v>
      </x:c>
      <x:c r="U1087" s="26" t="str"/>
      <x:c r="V1087" s="26" t="str">
        <x:v>Derived forecast; not company guidance.</x:v>
      </x:c>
    </x:row>
    <x:row r="1088">
      <x:c r="A1088" t="str">
        <x:v>蜜雪集团</x:v>
      </x:c>
      <x:c r="B1088" t="str">
        <x:v>2026-08-11</x:v>
      </x:c>
      <x:c r="C1088" t="str">
        <x:v>Bull_g2</x:v>
      </x:c>
      <x:c r="D1088" t="n">
        <x:v>2028</x:v>
      </x:c>
      <x:c r="E1088" t="str">
        <x:v>fcf</x:v>
      </x:c>
      <x:c r="F1088" s="52"/>
      <x:c r="G1088" s="52" t="n">
        <x:v>10000.486717508002</x:v>
      </x:c>
      <x:c r="H1088" t="str">
        <x:v>RMB mn</x:v>
      </x:c>
      <x:c r="I1088" t="str">
        <x:v>R2_Driver_Model</x:v>
      </x:c>
      <x:c r="J1088" t="str">
        <x:v>Cash Flow</x:v>
      </x:c>
      <x:c r="K1088" s="26" t="str">
        <x:v>Normalized net income × FCF conversion</x:v>
      </x:c>
      <x:c r="L1088" s="26" t="n">
        <x:v>0.11</x:v>
      </x:c>
      <x:c r="M1088" s="26" t="n">
        <x:v>0.02</x:v>
      </x:c>
      <x:c r="N1088" s="26" t="n">
        <x:v>379.6188</x:v>
      </x:c>
      <x:c r="O1088" s="26"/>
      <x:c r="P1088" s="26"/>
      <x:c r="Q1088" s="26"/>
      <x:c r="R1088" s="26" t="n">
        <x:v>0</x:v>
      </x:c>
      <x:c r="S1088" s="26"/>
      <x:c r="T1088" s="26" t="str">
        <x:v>MX_P0_001;MX_P0_003;MX_P1_072;MX_P1_073;MX_P1_074;MX_P1_243;MX_P1_244</x:v>
      </x:c>
      <x:c r="U1088" s="26" t="str"/>
      <x:c r="V1088" s="26" t="str">
        <x:v>Derived forecast; not company guidance. | V2 regional-store architecture.</x:v>
      </x:c>
    </x:row>
    <x:row r="1089">
      <x:c r="A1089" t="str">
        <x:v>蜜雪集团</x:v>
      </x:c>
      <x:c r="B1089" t="str">
        <x:v>2026-08-11</x:v>
      </x:c>
      <x:c r="C1089" t="str">
        <x:v>Bull_g2</x:v>
      </x:c>
      <x:c r="D1089" t="n">
        <x:v>2028</x:v>
      </x:c>
      <x:c r="E1089" t="str">
        <x:v>capex</x:v>
      </x:c>
      <x:c r="F1089" s="52"/>
      <x:c r="G1089" s="52" t="n">
        <x:v>1773.1359428205678</x:v>
      </x:c>
      <x:c r="H1089" t="str">
        <x:v>RMB mn</x:v>
      </x:c>
      <x:c r="I1089" t="str">
        <x:v>R2_Driver_Model</x:v>
      </x:c>
      <x:c r="J1089" t="str">
        <x:v>Cash Flow</x:v>
      </x:c>
      <x:c r="K1089" s="26" t="str">
        <x:v>Revenue × Capex/Revenue</x:v>
      </x:c>
      <x:c r="L1089" s="26" t="n">
        <x:v>0.11</x:v>
      </x:c>
      <x:c r="M1089" s="26" t="n">
        <x:v>0.02</x:v>
      </x:c>
      <x:c r="N1089" s="26" t="n">
        <x:v>379.6188</x:v>
      </x:c>
      <x:c r="O1089" s="26"/>
      <x:c r="P1089" s="26"/>
      <x:c r="Q1089" s="26"/>
      <x:c r="R1089" s="26" t="n">
        <x:v>0</x:v>
      </x:c>
      <x:c r="S1089" s="26"/>
      <x:c r="T1089" s="26" t="str">
        <x:v>MX_P0_001;MX_P0_003;MX_P1_072;MX_P1_073;MX_P1_074;MX_P1_243;MX_P1_244</x:v>
      </x:c>
      <x:c r="U1089" s="26" t="str"/>
      <x:c r="V1089" s="26" t="str">
        <x:v>Derived forecast; not company guidance.</x:v>
      </x:c>
    </x:row>
    <x:row r="1090">
      <x:c r="A1090" t="str">
        <x:v>蜜雪集团</x:v>
      </x:c>
      <x:c r="B1090" t="str">
        <x:v>2026-08-11</x:v>
      </x:c>
      <x:c r="C1090" t="str">
        <x:v>Bull_g2</x:v>
      </x:c>
      <x:c r="D1090" t="n">
        <x:v>2028</x:v>
      </x:c>
      <x:c r="E1090" t="str">
        <x:v>cfo</x:v>
      </x:c>
      <x:c r="F1090" s="52"/>
      <x:c r="G1090" s="52" t="n">
        <x:v>11773.622660328569</x:v>
      </x:c>
      <x:c r="H1090" t="str">
        <x:v>RMB mn</x:v>
      </x:c>
      <x:c r="I1090" t="str">
        <x:v>R2_Driver_Model</x:v>
      </x:c>
      <x:c r="J1090" t="str">
        <x:v>Cash Flow</x:v>
      </x:c>
      <x:c r="K1090" s="26" t="str">
        <x:v>FCF + Capex</x:v>
      </x:c>
      <x:c r="L1090" s="26" t="n">
        <x:v>0.11</x:v>
      </x:c>
      <x:c r="M1090" s="26" t="n">
        <x:v>0.02</x:v>
      </x:c>
      <x:c r="N1090" s="26" t="n">
        <x:v>379.6188</x:v>
      </x:c>
      <x:c r="O1090" s="26"/>
      <x:c r="P1090" s="26"/>
      <x:c r="Q1090" s="26"/>
      <x:c r="R1090" s="26" t="n">
        <x:v>0</x:v>
      </x:c>
      <x:c r="S1090" s="26"/>
      <x:c r="T1090" s="26" t="str">
        <x:v>MX_P0_001;MX_P0_003;MX_P1_072;MX_P1_073;MX_P1_074;MX_P1_243;MX_P1_244</x:v>
      </x:c>
      <x:c r="U1090" s="26" t="str"/>
      <x:c r="V1090" s="26" t="str">
        <x:v>Derived forecast; not company guidance.</x:v>
      </x:c>
    </x:row>
    <x:row r="1091">
      <x:c r="A1091" t="str">
        <x:v>蜜雪集团</x:v>
      </x:c>
      <x:c r="B1091" t="str">
        <x:v>2026-08-11</x:v>
      </x:c>
      <x:c r="C1091" t="str">
        <x:v>Bull_g2</x:v>
      </x:c>
      <x:c r="D1091" t="n">
        <x:v>2028</x:v>
      </x:c>
      <x:c r="E1091" t="str">
        <x:v>operating_nwc</x:v>
      </x:c>
      <x:c r="F1091" s="52"/>
      <x:c r="G1091" s="52" t="n">
        <x:v>-2364.1812570940906</x:v>
      </x:c>
      <x:c r="H1091" t="str">
        <x:v>RMB mn</x:v>
      </x:c>
      <x:c r="I1091" t="str">
        <x:v>R2_Driver_Model</x:v>
      </x:c>
      <x:c r="J1091" t="str">
        <x:v>Working Capital</x:v>
      </x:c>
      <x:c r="K1091" s="26" t="str">
        <x:v>Revenue × NWC/Revenue</x:v>
      </x:c>
      <x:c r="L1091" s="26" t="n">
        <x:v>0.11</x:v>
      </x:c>
      <x:c r="M1091" s="26" t="n">
        <x:v>0.02</x:v>
      </x:c>
      <x:c r="N1091" s="26" t="n">
        <x:v>379.6188</x:v>
      </x:c>
      <x:c r="O1091" s="26"/>
      <x:c r="P1091" s="26"/>
      <x:c r="Q1091" s="26"/>
      <x:c r="R1091" s="26" t="n">
        <x:v>0</x:v>
      </x:c>
      <x:c r="S1091" s="26"/>
      <x:c r="T1091" s="26" t="str">
        <x:v>MX_P0_001;MX_P0_003;MX_P1_072;MX_P1_073;MX_P1_074;MX_P1_243;MX_P1_244</x:v>
      </x:c>
      <x:c r="U1091" s="26" t="str"/>
      <x:c r="V1091" s="26" t="str">
        <x:v>Derived forecast; not company guidance.</x:v>
      </x:c>
    </x:row>
    <x:row r="1092">
      <x:c r="A1092" t="str">
        <x:v>蜜雪集团</x:v>
      </x:c>
      <x:c r="B1092" t="str">
        <x:v>2026-08-11</x:v>
      </x:c>
      <x:c r="C1092" t="str">
        <x:v>Bull_g2</x:v>
      </x:c>
      <x:c r="D1092" t="n">
        <x:v>2028</x:v>
      </x:c>
      <x:c r="E1092" t="str">
        <x:v>operating_invested_capital_proxy</x:v>
      </x:c>
      <x:c r="F1092" s="52"/>
      <x:c r="G1092" s="52" t="n">
        <x:v>11229.86097119693</x:v>
      </x:c>
      <x:c r="H1092" t="str">
        <x:v>RMB mn</x:v>
      </x:c>
      <x:c r="I1092" t="str">
        <x:v>R2_Driver_Model</x:v>
      </x:c>
      <x:c r="J1092" t="str">
        <x:v>Capital Efficiency</x:v>
      </x:c>
      <x:c r="K1092" s="26" t="str">
        <x:v>Revenue × operating invested capital/revenue</x:v>
      </x:c>
      <x:c r="L1092" s="26" t="n">
        <x:v>0.11</x:v>
      </x:c>
      <x:c r="M1092" s="26" t="n">
        <x:v>0.02</x:v>
      </x:c>
      <x:c r="N1092" s="26" t="n">
        <x:v>379.6188</x:v>
      </x:c>
      <x:c r="O1092" s="26"/>
      <x:c r="P1092" s="26"/>
      <x:c r="Q1092" s="26"/>
      <x:c r="R1092" s="26" t="n">
        <x:v>0</x:v>
      </x:c>
      <x:c r="S1092" s="26"/>
      <x:c r="T1092" s="26" t="str">
        <x:v>MX_P0_001;MX_P0_003;MX_P1_072;MX_P1_073;MX_P1_074;MX_P1_243;MX_P1_244</x:v>
      </x:c>
      <x:c r="U1092" s="26" t="str"/>
      <x:c r="V1092" s="26" t="str">
        <x:v>Derived forecast; not company guidance.</x:v>
      </x:c>
    </x:row>
    <x:row r="1093">
      <x:c r="A1093" t="str">
        <x:v>蜜雪集团</x:v>
      </x:c>
      <x:c r="B1093" t="str">
        <x:v>2026-08-11</x:v>
      </x:c>
      <x:c r="C1093" t="str">
        <x:v>Bull_g2</x:v>
      </x:c>
      <x:c r="D1093" t="n">
        <x:v>2028</x:v>
      </x:c>
      <x:c r="E1093" t="str">
        <x:v>nopat_proxy</x:v>
      </x:c>
      <x:c r="F1093" s="52"/>
      <x:c r="G1093" s="52" t="n">
        <x:v>10465.048334526991</x:v>
      </x:c>
      <x:c r="H1093" t="str">
        <x:v>RMB mn</x:v>
      </x:c>
      <x:c r="I1093" t="str">
        <x:v>R2_Driver_Model</x:v>
      </x:c>
      <x:c r="J1093" t="str">
        <x:v>Capital Efficiency</x:v>
      </x:c>
      <x:c r="K1093" s="26" t="str">
        <x:v>Revenue × core operating margin × (1-tax rate)</x:v>
      </x:c>
      <x:c r="L1093" s="26" t="n">
        <x:v>0.11</x:v>
      </x:c>
      <x:c r="M1093" s="26" t="n">
        <x:v>0.02</x:v>
      </x:c>
      <x:c r="N1093" s="26" t="n">
        <x:v>379.6188</x:v>
      </x:c>
      <x:c r="O1093" s="26"/>
      <x:c r="P1093" s="26"/>
      <x:c r="Q1093" s="26"/>
      <x:c r="R1093" s="26" t="n">
        <x:v>0</x:v>
      </x:c>
      <x:c r="S1093" s="26"/>
      <x:c r="T1093" s="26" t="str">
        <x:v>MX_P0_001;MX_P0_003;MX_P1_072;MX_P1_073;MX_P1_074;MX_P1_243;MX_P1_244</x:v>
      </x:c>
      <x:c r="U1093" s="26" t="str"/>
      <x:c r="V1093" s="26" t="str">
        <x:v>Derived forecast; not company guidance.</x:v>
      </x:c>
    </x:row>
    <x:row r="1094">
      <x:c r="A1094" t="str">
        <x:v>蜜雪集团</x:v>
      </x:c>
      <x:c r="B1094" t="str">
        <x:v>2026-08-11</x:v>
      </x:c>
      <x:c r="C1094" t="str">
        <x:v>Bull_g2</x:v>
      </x:c>
      <x:c r="D1094" t="n">
        <x:v>2028</x:v>
      </x:c>
      <x:c r="E1094" t="str">
        <x:v>roic_proxy</x:v>
      </x:c>
      <x:c r="F1094" s="52"/>
      <x:c r="G1094" s="52" t="n">
        <x:v>1.002747433001018</x:v>
      </x:c>
      <x:c r="H1094" t="str">
        <x:v>%</x:v>
      </x:c>
      <x:c r="I1094" t="str">
        <x:v>R2_Driver_Model</x:v>
      </x:c>
      <x:c r="J1094" t="str">
        <x:v>Capital Efficiency</x:v>
      </x:c>
      <x:c r="K1094" s="26" t="str">
        <x:v>NOPAT / average operating invested capital proxy</x:v>
      </x:c>
      <x:c r="L1094" s="26" t="n">
        <x:v>0.11</x:v>
      </x:c>
      <x:c r="M1094" s="26" t="n">
        <x:v>0.02</x:v>
      </x:c>
      <x:c r="N1094" s="26" t="n">
        <x:v>379.6188</x:v>
      </x:c>
      <x:c r="O1094" s="26"/>
      <x:c r="P1094" s="26"/>
      <x:c r="Q1094" s="26"/>
      <x:c r="R1094" s="26" t="n">
        <x:v>0</x:v>
      </x:c>
      <x:c r="S1094" s="26"/>
      <x:c r="T1094" s="26" t="str">
        <x:v>MX_P0_001;MX_P0_003;MX_P1_072;MX_P1_073;MX_P1_074;MX_P1_243;MX_P1_244</x:v>
      </x:c>
      <x:c r="U1094" s="26" t="str"/>
      <x:c r="V1094" s="26" t="str">
        <x:v>Derived forecast; not company guidance.</x:v>
      </x:c>
    </x:row>
    <x:row r="1095">
      <x:c r="A1095" t="str">
        <x:v>蜜雪集团</x:v>
      </x:c>
      <x:c r="B1095" t="str">
        <x:v>2026-08-11</x:v>
      </x:c>
      <x:c r="C1095" t="str">
        <x:v>Bull_g2</x:v>
      </x:c>
      <x:c r="D1095" t="n">
        <x:v>2028</x:v>
      </x:c>
      <x:c r="E1095" t="str">
        <x:v>incremental_roic_3y_proxy</x:v>
      </x:c>
      <x:c r="F1095" s="52"/>
      <x:c r="G1095" s="52" t="n">
        <x:v>1.072021874597825</x:v>
      </x:c>
      <x:c r="H1095" t="str">
        <x:v>%</x:v>
      </x:c>
      <x:c r="I1095" t="str">
        <x:v>R2_Driver_Model</x:v>
      </x:c>
      <x:c r="J1095" t="str">
        <x:v>Capital Efficiency</x:v>
      </x:c>
      <x:c r="K1095" s="26" t="str">
        <x:v>ΔNOPAT(3Y) / Δending operating invested capital proxy(3Y)</x:v>
      </x:c>
      <x:c r="L1095" s="26" t="n">
        <x:v>0.11</x:v>
      </x:c>
      <x:c r="M1095" s="26" t="n">
        <x:v>0.02</x:v>
      </x:c>
      <x:c r="N1095" s="26" t="n">
        <x:v>379.6188</x:v>
      </x:c>
      <x:c r="O1095" s="26"/>
      <x:c r="P1095" s="26"/>
      <x:c r="Q1095" s="26"/>
      <x:c r="R1095" s="26" t="n">
        <x:v>0</x:v>
      </x:c>
      <x:c r="S1095" s="26"/>
      <x:c r="T1095" s="26" t="str">
        <x:v>MX_P0_001;MX_P0_003;MX_P1_072;MX_P1_073;MX_P1_074;MX_P1_243;MX_P1_244</x:v>
      </x:c>
      <x:c r="U1095" s="26" t="str"/>
      <x:c r="V1095" s="26" t="str">
        <x:v>Definition-sensitive forecast proxy; use hurdle crossing more than point estimate.</x:v>
      </x:c>
    </x:row>
    <x:row r="1096">
      <x:c r="A1096" t="str">
        <x:v>蜜雪集团</x:v>
      </x:c>
      <x:c r="B1096" t="str">
        <x:v>2026-08-11</x:v>
      </x:c>
      <x:c r="C1096" t="str">
        <x:v>Bull_g2</x:v>
      </x:c>
      <x:c r="D1096" t="n">
        <x:v>2028</x:v>
      </x:c>
      <x:c r="E1096" t="str">
        <x:v>equity_pre_distribution</x:v>
      </x:c>
      <x:c r="F1096" s="52"/>
      <x:c r="G1096" s="52" t="n">
        <x:v>52680.23857007769</x:v>
      </x:c>
      <x:c r="H1096" t="str">
        <x:v>RMB mn</x:v>
      </x:c>
      <x:c r="I1096" t="str">
        <x:v>R2_Driver_Model</x:v>
      </x:c>
      <x:c r="J1096" t="str">
        <x:v>Capital Allocation</x:v>
      </x:c>
      <x:c r="K1096" s="26" t="str">
        <x:v>Prior equity + normalized net income; no dividend/repurchase assumed</x:v>
      </x:c>
      <x:c r="L1096" s="26" t="n">
        <x:v>0.11</x:v>
      </x:c>
      <x:c r="M1096" s="26" t="n">
        <x:v>0.02</x:v>
      </x:c>
      <x:c r="N1096" s="26" t="n">
        <x:v>379.6188</x:v>
      </x:c>
      <x:c r="O1096" s="26"/>
      <x:c r="P1096" s="26"/>
      <x:c r="Q1096" s="26"/>
      <x:c r="R1096" s="26" t="n">
        <x:v>0</x:v>
      </x:c>
      <x:c r="S1096" s="26"/>
      <x:c r="T1096" s="26" t="str">
        <x:v>MX_P0_001;MX_P0_003;MX_P1_072;MX_P1_073;MX_P1_074;MX_P1_243;MX_P1_244</x:v>
      </x:c>
      <x:c r="U1096" s="26" t="str"/>
      <x:c r="V1096" s="26" t="str">
        <x:v>Derived forecast; not company guidance.</x:v>
      </x:c>
    </x:row>
    <x:row r="1097">
      <x:c r="A1097" t="str">
        <x:v>蜜雪集团</x:v>
      </x:c>
      <x:c r="B1097" t="str">
        <x:v>2026-08-11</x:v>
      </x:c>
      <x:c r="C1097" t="str">
        <x:v>Bull_g2</x:v>
      </x:c>
      <x:c r="D1097" t="n">
        <x:v>2028</x:v>
      </x:c>
      <x:c r="E1097" t="str">
        <x:v>roe_normalized</x:v>
      </x:c>
      <x:c r="F1097" s="52"/>
      <x:c r="G1097" s="52" t="n">
        <x:v>0.23579396095414779</x:v>
      </x:c>
      <x:c r="H1097" t="str">
        <x:v>%</x:v>
      </x:c>
      <x:c r="I1097" t="str">
        <x:v>R2_Driver_Model</x:v>
      </x:c>
      <x:c r="J1097" t="str">
        <x:v>Capital Efficiency</x:v>
      </x:c>
      <x:c r="K1097" s="26" t="str">
        <x:v>Normalized net income / average equity</x:v>
      </x:c>
      <x:c r="L1097" s="26" t="n">
        <x:v>0.11</x:v>
      </x:c>
      <x:c r="M1097" s="26" t="n">
        <x:v>0.02</x:v>
      </x:c>
      <x:c r="N1097" s="26" t="n">
        <x:v>379.6188</x:v>
      </x:c>
      <x:c r="O1097" s="26"/>
      <x:c r="P1097" s="26"/>
      <x:c r="Q1097" s="26"/>
      <x:c r="R1097" s="26" t="n">
        <x:v>0</x:v>
      </x:c>
      <x:c r="S1097" s="26"/>
      <x:c r="T1097" s="26" t="str">
        <x:v>MX_P0_001;MX_P0_003;MX_P1_072;MX_P1_073;MX_P1_074;MX_P1_243;MX_P1_244</x:v>
      </x:c>
      <x:c r="U1097" s="26" t="str"/>
      <x:c r="V1097" s="26" t="str">
        <x:v>Derived forecast; not company guidance.</x:v>
      </x:c>
    </x:row>
    <x:row r="1098">
      <x:c r="A1098" t="str">
        <x:v>蜜雪集团</x:v>
      </x:c>
      <x:c r="B1098" t="str">
        <x:v>2026-08-11</x:v>
      </x:c>
      <x:c r="C1098" t="str">
        <x:v>Bull_g2</x:v>
      </x:c>
      <x:c r="D1098" t="n">
        <x:v>2028</x:v>
      </x:c>
      <x:c r="E1098" t="str">
        <x:v>net_cash_pre_capital_allocation</x:v>
      </x:c>
      <x:c r="F1098" s="52"/>
      <x:c r="G1098" s="52" t="n">
        <x:v>44962.33570956189</x:v>
      </x:c>
      <x:c r="H1098" t="str">
        <x:v>RMB mn</x:v>
      </x:c>
      <x:c r="I1098" t="str">
        <x:v>R2_Driver_Model</x:v>
      </x:c>
      <x:c r="J1098" t="str">
        <x:v>Capital Allocation</x:v>
      </x:c>
      <x:c r="K1098" s="26" t="str">
        <x:v>Prior broad net cash + FCF; no future dividends/M&amp;A/repurchases assumed</x:v>
      </x:c>
      <x:c r="L1098" s="26" t="n">
        <x:v>0.11</x:v>
      </x:c>
      <x:c r="M1098" s="26" t="n">
        <x:v>0.02</x:v>
      </x:c>
      <x:c r="N1098" s="26" t="n">
        <x:v>379.6188</x:v>
      </x:c>
      <x:c r="O1098" s="26"/>
      <x:c r="P1098" s="26"/>
      <x:c r="Q1098" s="26"/>
      <x:c r="R1098" s="26" t="n">
        <x:v>0</x:v>
      </x:c>
      <x:c r="S1098" s="26"/>
      <x:c r="T1098" s="26" t="str">
        <x:v>MX_P0_001;MX_P0_003;MX_P1_072;MX_P1_073;MX_P1_074;MX_P1_243;MX_P1_244</x:v>
      </x:c>
      <x:c r="U1098" s="26" t="str"/>
      <x:c r="V1098" s="26" t="str">
        <x:v>Derived forecast; not company guidance. | V2 regional-store architecture.</x:v>
      </x:c>
    </x:row>
    <x:row r="1099">
      <x:c r="A1099" t="str">
        <x:v>蜜雪集团</x:v>
      </x:c>
      <x:c r="B1099" t="str">
        <x:v>2026-08-11</x:v>
      </x:c>
      <x:c r="C1099" t="str">
        <x:v>Bull_g2</x:v>
      </x:c>
      <x:c r="D1099" t="n">
        <x:v>2029</x:v>
      </x:c>
      <x:c r="E1099" t="str">
        <x:v>store_growth</x:v>
      </x:c>
      <x:c r="F1099" s="52" t="n">
        <x:v>0.1</x:v>
      </x:c>
      <x:c r="G1099" s="52" t="n">
        <x:v>0.10142284014888348</x:v>
      </x:c>
      <x:c r="H1099" t="str">
        <x:v>%</x:v>
      </x:c>
      <x:c r="I1099" t="str">
        <x:v>Derived</x:v>
      </x:c>
      <x:c r="J1099" t="str">
        <x:v>Store Network Derived</x:v>
      </x:c>
      <x:c r="K1099" s="26" t="str">
        <x:v>Total store growth = (Mainland stores + Overseas stores) / prior total stores - 1</x:v>
      </x:c>
      <x:c r="L1099" s="26" t="n">
        <x:v>0.11</x:v>
      </x:c>
      <x:c r="M1099" s="26" t="n">
        <x:v>0.02</x:v>
      </x:c>
      <x:c r="N1099" s="26" t="n">
        <x:v>379.6188</x:v>
      </x:c>
      <x:c r="O1099" s="26"/>
      <x:c r="P1099" s="26"/>
      <x:c r="Q1099" s="26"/>
      <x:c r="R1099" s="26" t="n">
        <x:v>0</x:v>
      </x:c>
      <x:c r="S1099" s="26"/>
      <x:c r="T1099" s="26" t="str">
        <x:v>MX_P0_001;MX_P1_243;MX_P1_244</x:v>
      </x:c>
      <x:c r="U1099" s="26" t="str">
        <x:v>V2重构：总门店增速由中国内地与海外两条独立路径推导，不再作为手填输入。</x:v>
      </x:c>
      <x:c r="V1099" s="26" t="str">
        <x:v>Legacy preset retained for audit only; final is derived. | V2 regional-store architecture.</x:v>
      </x:c>
    </x:row>
    <x:row r="1100">
      <x:c r="A1100" t="str">
        <x:v>蜜雪集团</x:v>
      </x:c>
      <x:c r="B1100" t="str">
        <x:v>2026-08-11</x:v>
      </x:c>
      <x:c r="C1100" t="str">
        <x:v>Bull_g2</x:v>
      </x:c>
      <x:c r="D1100" t="n">
        <x:v>2029</x:v>
      </x:c>
      <x:c r="E1100" t="str">
        <x:v>closure_rate_proxy_assumption</x:v>
      </x:c>
      <x:c r="F1100" s="52" t="n">
        <x:v>0.05</x:v>
      </x:c>
      <x:c r="G1100" s="52" t="n">
        <x:v>0.05</x:v>
      </x:c>
      <x:c r="H1100" t="str">
        <x:v>%</x:v>
      </x:c>
      <x:c r="I1100" t="str">
        <x:v>Assumption</x:v>
      </x:c>
      <x:c r="J1100" t="str">
        <x:v>Store Network</x:v>
      </x:c>
      <x:c r="K1100" s="26" t="str">
        <x:v>Forecast closures = prior ending stores × closure rate</x:v>
      </x:c>
      <x:c r="L1100" s="26" t="n">
        <x:v>0.11</x:v>
      </x:c>
      <x:c r="M1100" s="26" t="n">
        <x:v>0.02</x:v>
      </x:c>
      <x:c r="N1100" s="26" t="n">
        <x:v>379.6188</x:v>
      </x:c>
      <x:c r="O1100" s="26"/>
      <x:c r="P1100" s="26"/>
      <x:c r="Q1100" s="26"/>
      <x:c r="R1100" s="26" t="n">
        <x:v>0</x:v>
      </x:c>
      <x:c r="S1100" s="26"/>
      <x:c r="T1100" s="26" t="str">
        <x:v>MX_P1_243;MX_P1_244</x:v>
      </x:c>
      <x:c r="U1100" s="26" t="str">
        <x:v>2025关店/期初店数Proxy约5.4%；Base用6%，Bear用7%-8%触碰P2预警线，Bull用5%。</x:v>
      </x:c>
      <x:c r="V1100" s="26" t="str">
        <x:v>Assumption. See G3 audit for confidence and override logic.</x:v>
      </x:c>
    </x:row>
    <x:row r="1101">
      <x:c r="A1101" t="str">
        <x:v>蜜雪集团</x:v>
      </x:c>
      <x:c r="B1101" t="str">
        <x:v>2026-08-11</x:v>
      </x:c>
      <x:c r="C1101" t="str">
        <x:v>Bull_g2</x:v>
      </x:c>
      <x:c r="D1101" t="n">
        <x:v>2029</x:v>
      </x:c>
      <x:c r="E1101" t="str">
        <x:v>overseas_store_growth</x:v>
      </x:c>
      <x:c r="F1101" s="52" t="n">
        <x:v>0.15</x:v>
      </x:c>
      <x:c r="G1101" s="52" t="n">
        <x:v>0.12</x:v>
      </x:c>
      <x:c r="H1101" t="str">
        <x:v>%</x:v>
      </x:c>
      <x:c r="I1101" t="str">
        <x:v>Assumption</x:v>
      </x:c>
      <x:c r="J1101" t="str">
        <x:v>Overseas</x:v>
      </x:c>
      <x:c r="K1101" s="26" t="str">
        <x:v>Overseas stores = prior overseas stores × (1 + growth)</x:v>
      </x:c>
      <x:c r="L1101" s="26" t="n">
        <x:v>0.11</x:v>
      </x:c>
      <x:c r="M1101" s="26" t="n">
        <x:v>0.02</x:v>
      </x:c>
      <x:c r="N1101" s="26" t="n">
        <x:v>379.6188</x:v>
      </x:c>
      <x:c r="O1101" s="26"/>
      <x:c r="P1101" s="26"/>
      <x:c r="Q1101" s="26"/>
      <x:c r="R1101" s="26" t="n">
        <x:v>0</x:v>
      </x:c>
      <x:c r="S1101" s="26"/>
      <x:c r="T1101" s="26" t="str">
        <x:v>MX_P0_003</x:v>
      </x:c>
      <x:c r="U1101" s="26" t="str">
        <x:v>2025海外门店4,895→4,467（-8.7%）且印尼/越南处于网络优化，故下调框架海外恢复Preset；Base先以0%→温和恢复。</x:v>
      </x:c>
      <x:c r="V1101" s="26" t="str">
        <x:v>Assumption. See G3 audit for confidence and override logic.</x:v>
      </x:c>
    </x:row>
    <x:row r="1102">
      <x:c r="A1102" t="str">
        <x:v>蜜雪集团</x:v>
      </x:c>
      <x:c r="B1102" t="str">
        <x:v>2026-08-11</x:v>
      </x:c>
      <x:c r="C1102" t="str">
        <x:v>Bull_g2</x:v>
      </x:c>
      <x:c r="D1102" t="n">
        <x:v>2029</x:v>
      </x:c>
      <x:c r="E1102" t="str">
        <x:v>goods_revenue_per_avg_store_growth</x:v>
      </x:c>
      <x:c r="F1102" s="52" t="n">
        <x:v>0.02</x:v>
      </x:c>
      <x:c r="G1102" s="52" t="n">
        <x:v>0.02</x:v>
      </x:c>
      <x:c r="H1102" t="str">
        <x:v>%</x:v>
      </x:c>
      <x:c r="I1102" t="str">
        <x:v>Assumption</x:v>
      </x:c>
      <x:c r="J1102" t="str">
        <x:v>R2 Unit Monetization</x:v>
      </x:c>
      <x:c r="K1102" s="26" t="str">
        <x:v>Recurring goods revenue/store growth</x:v>
      </x:c>
      <x:c r="L1102" s="26" t="n">
        <x:v>0.11</x:v>
      </x:c>
      <x:c r="M1102" s="26" t="n">
        <x:v>0.02</x:v>
      </x:c>
      <x:c r="N1102" s="26" t="n">
        <x:v>379.6188</x:v>
      </x:c>
      <x:c r="O1102" s="26"/>
      <x:c r="P1102" s="26"/>
      <x:c r="Q1102" s="26"/>
      <x:c r="R1102" s="26" t="n">
        <x:v>0</x:v>
      </x:c>
      <x:c r="S1102" s="26"/>
      <x:c r="T1102" s="26" t="str">
        <x:v>MX_P1_233;MX_P0_001;MX_P1_072</x:v>
      </x:c>
      <x:c r="U1102" s="26" t="str">
        <x:v>R2定义纠正：使用“商品收入/平均门店”作为存量采购强度，设备与加盟服务单列，避免用总HQ revenue/store后再加设备/服务造成double count。2024下降、2025回升，Base取约1%-1.5%。</x:v>
      </x:c>
      <x:c r="V1102" s="26" t="str">
        <x:v>Assumption. See G3 audit for confidence and override logic.</x:v>
      </x:c>
    </x:row>
    <x:row r="1103">
      <x:c r="A1103" t="str">
        <x:v>蜜雪集团</x:v>
      </x:c>
      <x:c r="B1103" t="str">
        <x:v>2026-08-11</x:v>
      </x:c>
      <x:c r="C1103" t="str">
        <x:v>Bull_g2</x:v>
      </x:c>
      <x:c r="D1103" t="n">
        <x:v>2029</x:v>
      </x:c>
      <x:c r="E1103" t="str">
        <x:v>equipment_revenue_per_opening</x:v>
      </x:c>
      <x:c r="F1103" s="52" t="n">
        <x:v>0.08160508583612568</x:v>
      </x:c>
      <x:c r="G1103" s="52" t="n">
        <x:v>0.096</x:v>
      </x:c>
      <x:c r="H1103" t="str">
        <x:v>RMB mn/opening</x:v>
      </x:c>
      <x:c r="I1103" t="str">
        <x:v>Assumption</x:v>
      </x:c>
      <x:c r="J1103" t="str">
        <x:v>R2 Unit Monetization</x:v>
      </x:c>
      <x:c r="K1103" s="26" t="str">
        <x:v>Equipment revenue = gross openings × equipment revenue/opening</x:v>
      </x:c>
      <x:c r="L1103" s="26" t="n">
        <x:v>0.11</x:v>
      </x:c>
      <x:c r="M1103" s="26" t="n">
        <x:v>0.02</x:v>
      </x:c>
      <x:c r="N1103" s="26" t="n">
        <x:v>379.6188</x:v>
      </x:c>
      <x:c r="O1103" s="26"/>
      <x:c r="P1103" s="26"/>
      <x:c r="Q1103" s="26"/>
      <x:c r="R1103" s="26" t="n">
        <x:v>0</x:v>
      </x:c>
      <x:c r="S1103" s="26"/>
      <x:c r="T1103" s="26" t="str">
        <x:v>MX_P1_073;MX_P1_243</x:v>
      </x:c>
      <x:c r="U1103" s="26" t="str">
        <x:v>设备收入/新开店仅为Proxy，2025显著高于2023-2024；Base从约8.2万元/店正常化起步，避免直接沿用9.15万元。</x:v>
      </x:c>
      <x:c r="V1103" s="26" t="str">
        <x:v>Assumption. See G3 audit for confidence and override logic.</x:v>
      </x:c>
    </x:row>
    <x:row r="1104">
      <x:c r="A1104" t="str">
        <x:v>蜜雪集团</x:v>
      </x:c>
      <x:c r="B1104" t="str">
        <x:v>2026-08-11</x:v>
      </x:c>
      <x:c r="C1104" t="str">
        <x:v>Bull_g2</x:v>
      </x:c>
      <x:c r="D1104" t="n">
        <x:v>2029</x:v>
      </x:c>
      <x:c r="E1104" t="str">
        <x:v>franchise_service_revenue_per_avg_store</x:v>
      </x:c>
      <x:c r="F1104" s="52" t="n">
        <x:v>0.014936501665067449</x:v>
      </x:c>
      <x:c r="G1104" s="52" t="n">
        <x:v>0.0166</x:v>
      </x:c>
      <x:c r="H1104" t="str">
        <x:v>RMB mn/store</x:v>
      </x:c>
      <x:c r="I1104" t="str">
        <x:v>Assumption</x:v>
      </x:c>
      <x:c r="J1104" t="str">
        <x:v>R2 Unit Monetization</x:v>
      </x:c>
      <x:c r="K1104" s="26" t="str">
        <x:v>Franchise service revenue = simple average stores × service revenue/store</x:v>
      </x:c>
      <x:c r="L1104" s="26" t="n">
        <x:v>0.11</x:v>
      </x:c>
      <x:c r="M1104" s="26" t="n">
        <x:v>0.02</x:v>
      </x:c>
      <x:c r="N1104" s="26" t="n">
        <x:v>379.6188</x:v>
      </x:c>
      <x:c r="O1104" s="26"/>
      <x:c r="P1104" s="26"/>
      <x:c r="Q1104" s="26"/>
      <x:c r="R1104" s="26" t="n">
        <x:v>0</x:v>
      </x:c>
      <x:c r="S1104" s="26"/>
      <x:c r="T1104" s="26" t="str">
        <x:v>MX_P1_074;MX_P0_001</x:v>
      </x:c>
      <x:c r="U1104" s="26" t="str">
        <x:v>2024-2025约1.48-1.49万元/平均店较稳定，按低个位数增长/稳定处理。</x:v>
      </x:c>
      <x:c r="V1104" s="26" t="str">
        <x:v>Assumption. See G3 audit for confidence and override logic.</x:v>
      </x:c>
    </x:row>
    <x:row r="1105">
      <x:c r="A1105" t="str">
        <x:v>蜜雪集团</x:v>
      </x:c>
      <x:c r="B1105" t="str">
        <x:v>2026-08-11</x:v>
      </x:c>
      <x:c r="C1105" t="str">
        <x:v>Bull_g2</x:v>
      </x:c>
      <x:c r="D1105" t="n">
        <x:v>2029</x:v>
      </x:c>
      <x:c r="E1105" t="str">
        <x:v>second_curve_extra_revenue_uplift</x:v>
      </x:c>
      <x:c r="F1105" s="52" t="n">
        <x:v>0</x:v>
      </x:c>
      <x:c r="G1105" s="52" t="n">
        <x:v>0</x:v>
      </x:c>
      <x:c r="H1105" t="str">
        <x:v>%</x:v>
      </x:c>
      <x:c r="I1105" t="str">
        <x:v>Assumption</x:v>
      </x:c>
      <x:c r="J1105" t="str">
        <x:v>Second Curve</x:v>
      </x:c>
      <x:c r="K1105" s="26" t="str">
        <x:v>No independent uplift; included only through total store path</x:v>
      </x:c>
      <x:c r="L1105" s="26" t="n">
        <x:v>0.11</x:v>
      </x:c>
      <x:c r="M1105" s="26" t="n">
        <x:v>0.02</x:v>
      </x:c>
      <x:c r="N1105" s="26" t="n">
        <x:v>379.6188</x:v>
      </x:c>
      <x:c r="O1105" s="26"/>
      <x:c r="P1105" s="26"/>
      <x:c r="Q1105" s="26"/>
      <x:c r="R1105" s="26" t="n">
        <x:v>0</x:v>
      </x:c>
      <x:c r="S1105" s="26"/>
      <x:c r="T1105" s="26" t="str">
        <x:v>MX_P1_286;MX_P2_401;MX_P2_402</x:v>
      </x:c>
      <x:c r="U1105" s="26" t="str">
        <x:v>幸运咖/福鹿家尚未通过Unit Economics Gate；已并表贡献在集团起点和总店网中，额外独立增量设0以避免double count。Bull的更高总门店路径已经包含部分期权。</x:v>
      </x:c>
      <x:c r="V1105" s="26" t="str">
        <x:v>Assumption. See G3 audit for confidence and override logic.</x:v>
      </x:c>
    </x:row>
    <x:row r="1106">
      <x:c r="A1106" t="str">
        <x:v>蜜雪集团</x:v>
      </x:c>
      <x:c r="B1106" t="str">
        <x:v>2026-08-11</x:v>
      </x:c>
      <x:c r="C1106" t="str">
        <x:v>Bull_g2</x:v>
      </x:c>
      <x:c r="D1106" t="n">
        <x:v>2029</x:v>
      </x:c>
      <x:c r="E1106" t="str">
        <x:v>gross_margin</x:v>
      </x:c>
      <x:c r="F1106" s="52" t="n">
        <x:v>0.321435816</x:v>
      </x:c>
      <x:c r="G1106" s="52" t="n">
        <x:v>0.321</x:v>
      </x:c>
      <x:c r="H1106" t="str">
        <x:v>%</x:v>
      </x:c>
      <x:c r="I1106" t="str">
        <x:v>Assumption</x:v>
      </x:c>
      <x:c r="J1106" t="str">
        <x:v>Margin</x:v>
      </x:c>
      <x:c r="K1106" s="26" t="str">
        <x:v>Gross profit / revenue</x:v>
      </x:c>
      <x:c r="L1106" s="26" t="n">
        <x:v>0.11</x:v>
      </x:c>
      <x:c r="M1106" s="26" t="n">
        <x:v>0.02</x:v>
      </x:c>
      <x:c r="N1106" s="26" t="n">
        <x:v>379.6188</x:v>
      </x:c>
      <x:c r="O1106" s="26"/>
      <x:c r="P1106" s="26"/>
      <x:c r="Q1106" s="26"/>
      <x:c r="R1106" s="26" t="n">
        <x:v>0</x:v>
      </x:c>
      <x:c r="S1106" s="26"/>
      <x:c r="T1106" s="26" t="str">
        <x:v>MX_P1_050;MX_P0_007</x:v>
      </x:c>
      <x:c r="U1106" s="26" t="str">
        <x:v>2025商品+设备毛利率承压；P2明确不因宽护城河自动假设&gt;100bps改善，Base围绕2025集团毛利率小幅波动。</x:v>
      </x:c>
      <x:c r="V1106" s="26" t="str">
        <x:v>Assumption. See G3 audit for confidence and override logic.</x:v>
      </x:c>
    </x:row>
    <x:row r="1107">
      <x:c r="A1107" t="str">
        <x:v>蜜雪集团</x:v>
      </x:c>
      <x:c r="B1107" t="str">
        <x:v>2026-08-11</x:v>
      </x:c>
      <x:c r="C1107" t="str">
        <x:v>Bull_g2</x:v>
      </x:c>
      <x:c r="D1107" t="n">
        <x:v>2029</x:v>
      </x:c>
      <x:c r="E1107" t="str">
        <x:v>core_operating_margin_proxy</x:v>
      </x:c>
      <x:c r="F1107" s="52" t="n">
        <x:v>0.22976265</x:v>
      </x:c>
      <x:c r="G1107" s="52" t="n">
        <x:v>0.229</x:v>
      </x:c>
      <x:c r="H1107" t="str">
        <x:v>%</x:v>
      </x:c>
      <x:c r="I1107" t="str">
        <x:v>Assumption</x:v>
      </x:c>
      <x:c r="J1107" t="str">
        <x:v>Margin</x:v>
      </x:c>
      <x:c r="K1107" s="26" t="str">
        <x:v>Core operating profit proxy / revenue</x:v>
      </x:c>
      <x:c r="L1107" s="26" t="n">
        <x:v>0.11</x:v>
      </x:c>
      <x:c r="M1107" s="26" t="n">
        <x:v>0.02</x:v>
      </x:c>
      <x:c r="N1107" s="26" t="n">
        <x:v>379.6188</x:v>
      </x:c>
      <x:c r="O1107" s="26"/>
      <x:c r="P1107" s="26"/>
      <x:c r="Q1107" s="26"/>
      <x:c r="R1107" s="26" t="n">
        <x:v>0</x:v>
      </x:c>
      <x:c r="S1107" s="26"/>
      <x:c r="T1107" s="26" t="str">
        <x:v>MX_P1_050;MX_P1_051;MX_P1_052;MX_P1_053;MX_P1_054;MX_P1_055</x:v>
      </x:c>
      <x:c r="U1107" s="26" t="str">
        <x:v>以2025核心经营利润率为锚，Base仅温和规模效率，不假设大幅经营杠杆。</x:v>
      </x:c>
      <x:c r="V1107" s="26" t="str">
        <x:v>Assumption. See G3 audit for confidence and override logic.</x:v>
      </x:c>
    </x:row>
    <x:row r="1108">
      <x:c r="A1108" t="str">
        <x:v>蜜雪集团</x:v>
      </x:c>
      <x:c r="B1108" t="str">
        <x:v>2026-08-11</x:v>
      </x:c>
      <x:c r="C1108" t="str">
        <x:v>Bull_g2</x:v>
      </x:c>
      <x:c r="D1108" t="n">
        <x:v>2029</x:v>
      </x:c>
      <x:c r="E1108" t="str">
        <x:v>adj_net_margin</x:v>
      </x:c>
      <x:c r="F1108" s="52" t="n">
        <x:v>0.189</x:v>
      </x:c>
      <x:c r="G1108" s="52" t="n">
        <x:v>0.19</x:v>
      </x:c>
      <x:c r="H1108" t="str">
        <x:v>%</x:v>
      </x:c>
      <x:c r="I1108" t="str">
        <x:v>Assumption</x:v>
      </x:c>
      <x:c r="J1108" t="str">
        <x:v>Margin</x:v>
      </x:c>
      <x:c r="K1108" s="26" t="str">
        <x:v>Normalized parent net income / revenue</x:v>
      </x:c>
      <x:c r="L1108" s="26" t="n">
        <x:v>0.11</x:v>
      </x:c>
      <x:c r="M1108" s="26" t="n">
        <x:v>0.02</x:v>
      </x:c>
      <x:c r="N1108" s="26" t="n">
        <x:v>379.6188</x:v>
      </x:c>
      <x:c r="O1108" s="26"/>
      <x:c r="P1108" s="26"/>
      <x:c r="Q1108" s="26"/>
      <x:c r="R1108" s="26" t="n">
        <x:v>0</x:v>
      </x:c>
      <x:c r="S1108" s="26"/>
      <x:c r="T1108" s="26" t="str">
        <x:v>MX_P1_059;MX_P1_218;MX_P1_057;MX_P1_056</x:v>
      </x:c>
      <x:c r="U1108" s="26" t="str">
        <x:v>维持框架约17%-18%的Base纪律；Bear反映成本/竞争压力，Bull上限约19%，不把投资收益或一次性项目当经营改善。</x:v>
      </x:c>
      <x:c r="V1108" s="26" t="str">
        <x:v>Assumption. See G3 audit for confidence and override logic.</x:v>
      </x:c>
    </x:row>
    <x:row r="1109">
      <x:c r="A1109" t="str">
        <x:v>蜜雪集团</x:v>
      </x:c>
      <x:c r="B1109" t="str">
        <x:v>2026-08-11</x:v>
      </x:c>
      <x:c r="C1109" t="str">
        <x:v>Bull_g2</x:v>
      </x:c>
      <x:c r="D1109" t="n">
        <x:v>2029</x:v>
      </x:c>
      <x:c r="E1109" t="str">
        <x:v>fcf_conversion</x:v>
      </x:c>
      <x:c r="F1109" s="52" t="n">
        <x:v>0.9579226630000001</x:v>
      </x:c>
      <x:c r="G1109" s="52" t="n">
        <x:v>0.9</x:v>
      </x:c>
      <x:c r="H1109" t="str">
        <x:v>%</x:v>
      </x:c>
      <x:c r="I1109" t="str">
        <x:v>Assumption</x:v>
      </x:c>
      <x:c r="J1109" t="str">
        <x:v>Cash Flow</x:v>
      </x:c>
      <x:c r="K1109" s="26" t="str">
        <x:v>FCF / normalized net income</x:v>
      </x:c>
      <x:c r="L1109" s="26" t="n">
        <x:v>0.11</x:v>
      </x:c>
      <x:c r="M1109" s="26" t="n">
        <x:v>0.02</x:v>
      </x:c>
      <x:c r="N1109" s="26" t="n">
        <x:v>379.6188</x:v>
      </x:c>
      <x:c r="O1109" s="26"/>
      <x:c r="P1109" s="26"/>
      <x:c r="Q1109" s="26"/>
      <x:c r="R1109" s="26" t="n">
        <x:v>0</x:v>
      </x:c>
      <x:c r="S1109" s="26"/>
      <x:c r="T1109" s="26" t="str">
        <x:v>MX_P1_091;MX_P1_059;MX_P1_218</x:v>
      </x:c>
      <x:c r="U1109" s="26" t="str">
        <x:v>P1显示2024&gt;100%受营运资金释放影响，2025库存增加占用现金；P2要求将长期FCF转化率正常化到约75%-90%而非直接使用3年中位数。</x:v>
      </x:c>
      <x:c r="V1109" s="26" t="str">
        <x:v>Assumption. See G3 audit for confidence and override logic.</x:v>
      </x:c>
    </x:row>
    <x:row r="1110">
      <x:c r="A1110" t="str">
        <x:v>蜜雪集团</x:v>
      </x:c>
      <x:c r="B1110" t="str">
        <x:v>2026-08-11</x:v>
      </x:c>
      <x:c r="C1110" t="str">
        <x:v>Bull_g2</x:v>
      </x:c>
      <x:c r="D1110" t="n">
        <x:v>2029</x:v>
      </x:c>
      <x:c r="E1110" t="str">
        <x:v>capex_pct_revenue</x:v>
      </x:c>
      <x:c r="F1110" s="52" t="n">
        <x:v>0.053392176785785776</x:v>
      </x:c>
      <x:c r="G1110" s="52" t="n">
        <x:v>0.028</x:v>
      </x:c>
      <x:c r="H1110" t="str">
        <x:v>%</x:v>
      </x:c>
      <x:c r="I1110" t="str">
        <x:v>Assumption</x:v>
      </x:c>
      <x:c r="J1110" t="str">
        <x:v>Cash Flow</x:v>
      </x:c>
      <x:c r="K1110" s="26" t="str">
        <x:v>Capex / revenue</x:v>
      </x:c>
      <x:c r="L1110" s="26" t="n">
        <x:v>0.11</x:v>
      </x:c>
      <x:c r="M1110" s="26" t="n">
        <x:v>0.02</x:v>
      </x:c>
      <x:c r="N1110" s="26" t="n">
        <x:v>379.6188</x:v>
      </x:c>
      <x:c r="O1110" s="26"/>
      <x:c r="P1110" s="26"/>
      <x:c r="Q1110" s="26"/>
      <x:c r="R1110" s="26" t="n">
        <x:v>0</x:v>
      </x:c>
      <x:c r="S1110" s="26"/>
      <x:c r="T1110" s="26" t="str">
        <x:v>MX_P1_092;MX_P1_093;MX_P1_094;MX_P0_007</x:v>
      </x:c>
      <x:c r="U1110" s="26" t="str">
        <x:v>2025 Capex/Revenue仅约2.1%偏低，而IPO募集资金仍计划主要投向供应链；采用2026-2028再投资回升、随后随规模效率下降的路径。</x:v>
      </x:c>
      <x:c r="V1110" s="26" t="str">
        <x:v>Assumption. See G3 audit for confidence and override logic.</x:v>
      </x:c>
    </x:row>
    <x:row r="1111">
      <x:c r="A1111" t="str">
        <x:v>蜜雪集团</x:v>
      </x:c>
      <x:c r="B1111" t="str">
        <x:v>2026-08-11</x:v>
      </x:c>
      <x:c r="C1111" t="str">
        <x:v>Bull_g2</x:v>
      </x:c>
      <x:c r="D1111" t="n">
        <x:v>2029</x:v>
      </x:c>
      <x:c r="E1111" t="str">
        <x:v>nwc_pct_revenue</x:v>
      </x:c>
      <x:c r="F1111" s="52" t="n">
        <x:v>-0.038633051</x:v>
      </x:c>
      <x:c r="G1111" s="52" t="n">
        <x:v>-0.04</x:v>
      </x:c>
      <x:c r="H1111" t="str">
        <x:v>%</x:v>
      </x:c>
      <x:c r="I1111" t="str">
        <x:v>Assumption</x:v>
      </x:c>
      <x:c r="J1111" t="str">
        <x:v>Working Capital</x:v>
      </x:c>
      <x:c r="K1111" s="26" t="str">
        <x:v>Operating NWC / revenue</x:v>
      </x:c>
      <x:c r="L1111" s="26" t="n">
        <x:v>0.11</x:v>
      </x:c>
      <x:c r="M1111" s="26" t="n">
        <x:v>0.02</x:v>
      </x:c>
      <x:c r="N1111" s="26" t="n">
        <x:v>379.6188</x:v>
      </x:c>
      <x:c r="O1111" s="26"/>
      <x:c r="P1111" s="26"/>
      <x:c r="Q1111" s="26"/>
      <x:c r="R1111" s="26" t="n">
        <x:v>0</x:v>
      </x:c>
      <x:c r="S1111" s="26"/>
      <x:c r="T1111" s="26" t="str">
        <x:v>MX_P0_007;MX_P1_196;MX_P1_199;MX_P1_200;MX_P1_201</x:v>
      </x:c>
      <x:c r="U1111" s="26" t="str">
        <x:v>以2023-2025中位数约-2.86%为锚；不把2024极端负NWC无限外推。</x:v>
      </x:c>
      <x:c r="V1111" s="26" t="str">
        <x:v>Assumption. See G3 audit for confidence and override logic.</x:v>
      </x:c>
    </x:row>
    <x:row r="1112">
      <x:c r="A1112" t="str">
        <x:v>蜜雪集团</x:v>
      </x:c>
      <x:c r="B1112" t="str">
        <x:v>2026-08-11</x:v>
      </x:c>
      <x:c r="C1112" t="str">
        <x:v>Bull_g2</x:v>
      </x:c>
      <x:c r="D1112" t="n">
        <x:v>2029</x:v>
      </x:c>
      <x:c r="E1112" t="str">
        <x:v>cash_conversion_cycle</x:v>
      </x:c>
      <x:c r="F1112" s="52" t="n">
        <x:v>13.4</x:v>
      </x:c>
      <x:c r="G1112" s="52" t="n">
        <x:v>13</x:v>
      </x:c>
      <x:c r="H1112" t="str">
        <x:v>days</x:v>
      </x:c>
      <x:c r="I1112" t="str">
        <x:v>Assumption</x:v>
      </x:c>
      <x:c r="J1112" t="str">
        <x:v>Working Capital</x:v>
      </x:c>
      <x:c r="K1112" s="26" t="str">
        <x:v>Inventory days + AR days - AP days</x:v>
      </x:c>
      <x:c r="L1112" s="26" t="n">
        <x:v>0.11</x:v>
      </x:c>
      <x:c r="M1112" s="26" t="n">
        <x:v>0.02</x:v>
      </x:c>
      <x:c r="N1112" s="26" t="n">
        <x:v>379.6188</x:v>
      </x:c>
      <x:c r="O1112" s="26"/>
      <x:c r="P1112" s="26"/>
      <x:c r="Q1112" s="26"/>
      <x:c r="R1112" s="26" t="n">
        <x:v>0</x:v>
      </x:c>
      <x:c r="S1112" s="26"/>
      <x:c r="T1112" s="26" t="str">
        <x:v>MX_P1_173;MX_P1_196;MX_P1_176;MX_P1_199</x:v>
      </x:c>
      <x:c r="U1112" s="26" t="str">
        <x:v>2025 CCC约15.4天；Base保持约16天，Bear上探25天作为库存/账期恶化压力线。</x:v>
      </x:c>
      <x:c r="V1112" s="26" t="str">
        <x:v>Assumption. See G3 audit for confidence and override logic.</x:v>
      </x:c>
    </x:row>
    <x:row r="1113">
      <x:c r="A1113" t="str">
        <x:v>蜜雪集团</x:v>
      </x:c>
      <x:c r="B1113" t="str">
        <x:v>2026-08-11</x:v>
      </x:c>
      <x:c r="C1113" t="str">
        <x:v>Bull_g2</x:v>
      </x:c>
      <x:c r="D1113" t="n">
        <x:v>2029</x:v>
      </x:c>
      <x:c r="E1113" t="str">
        <x:v>operating_invested_capital_pct_revenue</x:v>
      </x:c>
      <x:c r="F1113" s="52" t="n">
        <x:v>0.19</x:v>
      </x:c>
      <x:c r="G1113" s="52" t="n">
        <x:v>0.19</x:v>
      </x:c>
      <x:c r="H1113" t="str">
        <x:v>%</x:v>
      </x:c>
      <x:c r="I1113" t="str">
        <x:v>Assumption</x:v>
      </x:c>
      <x:c r="J1113" t="str">
        <x:v>Capital Efficiency</x:v>
      </x:c>
      <x:c r="K1113" s="26" t="str">
        <x:v>Forecast operating invested capital / revenue proxy</x:v>
      </x:c>
      <x:c r="L1113" s="26" t="n">
        <x:v>0.11</x:v>
      </x:c>
      <x:c r="M1113" s="26" t="n">
        <x:v>0.02</x:v>
      </x:c>
      <x:c r="N1113" s="26" t="n">
        <x:v>379.6188</x:v>
      </x:c>
      <x:c r="O1113" s="26"/>
      <x:c r="P1113" s="26"/>
      <x:c r="Q1113" s="26"/>
      <x:c r="R1113" s="26" t="n">
        <x:v>0</x:v>
      </x:c>
      <x:c r="S1113" s="26"/>
      <x:c r="T1113" s="26" t="str">
        <x:v>MX_P1_050;MX_P1_196;MX_P1_202</x:v>
      </x:c>
      <x:c r="U1113" s="26" t="str">
        <x:v>用约20%收入的经营投入资本强度复现P1保守ROIC数量级；Bear/Bull仅做资本效率敏感性，点估值不作为事实。</x:v>
      </x:c>
      <x:c r="V1113" s="26" t="str">
        <x:v>Assumption. See G3 audit for confidence and override logic.</x:v>
      </x:c>
    </x:row>
    <x:row r="1114">
      <x:c r="A1114" t="str">
        <x:v>蜜雪集团</x:v>
      </x:c>
      <x:c r="B1114" t="str">
        <x:v>2026-08-11</x:v>
      </x:c>
      <x:c r="C1114" t="str">
        <x:v>Bull_g2</x:v>
      </x:c>
      <x:c r="D1114" t="n">
        <x:v>2029</x:v>
      </x:c>
      <x:c r="E1114" t="str">
        <x:v>normalized_tax_rate</x:v>
      </x:c>
      <x:c r="F1114" s="52" t="n">
        <x:v>0.22</x:v>
      </x:c>
      <x:c r="G1114" s="52" t="n">
        <x:v>0.22</x:v>
      </x:c>
      <x:c r="H1114" t="str">
        <x:v>%</x:v>
      </x:c>
      <x:c r="I1114" t="str">
        <x:v>Assumption</x:v>
      </x:c>
      <x:c r="J1114" t="str">
        <x:v>Capital Efficiency</x:v>
      </x:c>
      <x:c r="K1114" s="26" t="str">
        <x:v>Normalized effective tax rate</x:v>
      </x:c>
      <x:c r="L1114" s="26" t="n">
        <x:v>0.11</x:v>
      </x:c>
      <x:c r="M1114" s="26" t="n">
        <x:v>0.02</x:v>
      </x:c>
      <x:c r="N1114" s="26" t="n">
        <x:v>379.6188</x:v>
      </x:c>
      <x:c r="O1114" s="26"/>
      <x:c r="P1114" s="26"/>
      <x:c r="Q1114" s="26"/>
      <x:c r="R1114" s="26" t="n">
        <x:v>0</x:v>
      </x:c>
      <x:c r="S1114" s="26"/>
      <x:c r="T1114" s="26" t="str">
        <x:v>MX_P1_056;MX_P1_057</x:v>
      </x:c>
      <x:c r="U1114" s="26" t="str">
        <x:v>2023-2025有效税率约21%-23%，采用22%长期正常化。</x:v>
      </x:c>
      <x:c r="V1114" s="26" t="str">
        <x:v>Assumption. See G3 audit for confidence and override logic.</x:v>
      </x:c>
    </x:row>
    <x:row r="1115">
      <x:c r="A1115" t="str">
        <x:v>蜜雪集团</x:v>
      </x:c>
      <x:c r="B1115" t="str">
        <x:v>2026-08-11</x:v>
      </x:c>
      <x:c r="C1115" t="str">
        <x:v>Bull_g2</x:v>
      </x:c>
      <x:c r="D1115" t="n">
        <x:v>2029</x:v>
      </x:c>
      <x:c r="E1115" t="str">
        <x:v>diluted_shares</x:v>
      </x:c>
      <x:c r="F1115" s="52" t="n">
        <x:v>379.6188</x:v>
      </x:c>
      <x:c r="G1115" s="52" t="n">
        <x:v>379.6188</x:v>
      </x:c>
      <x:c r="H1115" t="str">
        <x:v>mn shares</x:v>
      </x:c>
      <x:c r="I1115" t="str">
        <x:v>Assumption</x:v>
      </x:c>
      <x:c r="J1115" t="str">
        <x:v>Share Count</x:v>
      </x:c>
      <x:c r="K1115" s="26" t="str">
        <x:v>Issued economic shares; no forecast issuance absent disclosed grants</x:v>
      </x:c>
      <x:c r="L1115" s="26" t="n">
        <x:v>0.11</x:v>
      </x:c>
      <x:c r="M1115" s="26" t="n">
        <x:v>0.02</x:v>
      </x:c>
      <x:c r="N1115" s="26" t="n">
        <x:v>379.6188</x:v>
      </x:c>
      <x:c r="O1115" s="26"/>
      <x:c r="P1115" s="26"/>
      <x:c r="Q1115" s="26"/>
      <x:c r="R1115" s="26" t="n">
        <x:v>0</x:v>
      </x:c>
      <x:c r="S1115" s="26"/>
      <x:c r="T1115" s="26" t="str">
        <x:v>MX_P3_001;MX_P3_004;MX_P3_005;MX_P3_006</x:v>
      </x:c>
      <x:c r="U1115" s="26" t="str">
        <x:v>截至2026-07-31已发行总股本仍为379.619百万股且库存股为0；H股奖励计划10%仅为授权上限，未披露实际授予/发行，故Base不预先计满稀释。</x:v>
      </x:c>
      <x:c r="V1115" s="26" t="str">
        <x:v>Assumption. See G3 audit for confidence and override logic.</x:v>
      </x:c>
    </x:row>
    <x:row r="1116">
      <x:c r="A1116" t="str">
        <x:v>蜜雪集团</x:v>
      </x:c>
      <x:c r="B1116" t="str">
        <x:v>2026-08-11</x:v>
      </x:c>
      <x:c r="C1116" t="str">
        <x:v>Bull_g2</x:v>
      </x:c>
      <x:c r="D1116" t="n">
        <x:v>2029</x:v>
      </x:c>
      <x:c r="E1116" t="str">
        <x:v>dividend_per_share</x:v>
      </x:c>
      <x:c r="F1116" s="52" t="n">
        <x:v>0</x:v>
      </x:c>
      <x:c r="G1116" s="52" t="n">
        <x:v>0</x:v>
      </x:c>
      <x:c r="H1116" t="str">
        <x:v>RMB/share</x:v>
      </x:c>
      <x:c r="I1116" t="str">
        <x:v>Assumption</x:v>
      </x:c>
      <x:c r="J1116" t="str">
        <x:v>Capital Allocation</x:v>
      </x:c>
      <x:c r="K1116" s="26" t="str">
        <x:v>No dividend assumed</x:v>
      </x:c>
      <x:c r="L1116" s="26" t="n">
        <x:v>0.11</x:v>
      </x:c>
      <x:c r="M1116" s="26" t="n">
        <x:v>0.02</x:v>
      </x:c>
      <x:c r="N1116" s="26" t="n">
        <x:v>379.6188</x:v>
      </x:c>
      <x:c r="O1116" s="26"/>
      <x:c r="P1116" s="26"/>
      <x:c r="Q1116" s="26"/>
      <x:c r="R1116" s="26" t="n">
        <x:v>0</x:v>
      </x:c>
      <x:c r="S1116" s="26"/>
      <x:c r="T1116" s="26" t="str">
        <x:v>MX_P1_314</x:v>
      </x:c>
      <x:c r="U1116" s="26" t="str">
        <x:v>公司尚无稳定分红历史/政策，P3不预设未来股息；P4可作为资本配置上行敏感性。</x:v>
      </x:c>
      <x:c r="V1116" s="26" t="str">
        <x:v>Assumption. See G3 audit for confidence and override logic.</x:v>
      </x:c>
    </x:row>
    <x:row r="1117">
      <x:c r="A1117" t="str">
        <x:v>蜜雪集团</x:v>
      </x:c>
      <x:c r="B1117" t="str">
        <x:v>2026-08-11</x:v>
      </x:c>
      <x:c r="C1117" t="str">
        <x:v>Bull_g2</x:v>
      </x:c>
      <x:c r="D1117" t="n">
        <x:v>2029</x:v>
      </x:c>
      <x:c r="E1117" t="str">
        <x:v>stores_end</x:v>
      </x:c>
      <x:c r="F1117" s="52"/>
      <x:c r="G1117" s="52" t="n">
        <x:v>100607.945592</x:v>
      </x:c>
      <x:c r="H1117" t="str">
        <x:v>stores</x:v>
      </x:c>
      <x:c r="I1117" t="str">
        <x:v>R2_Driver_Model</x:v>
      </x:c>
      <x:c r="J1117" t="str">
        <x:v>Store Network</x:v>
      </x:c>
      <x:c r="K1117" s="26" t="str">
        <x:v>Mainland stores + Overseas stores</x:v>
      </x:c>
      <x:c r="L1117" s="26" t="n">
        <x:v>0.11</x:v>
      </x:c>
      <x:c r="M1117" s="26" t="n">
        <x:v>0.02</x:v>
      </x:c>
      <x:c r="N1117" s="26" t="n">
        <x:v>379.6188</x:v>
      </x:c>
      <x:c r="O1117" s="26"/>
      <x:c r="P1117" s="26"/>
      <x:c r="Q1117" s="26"/>
      <x:c r="R1117" s="26" t="n">
        <x:v>0</x:v>
      </x:c>
      <x:c r="S1117" s="26"/>
      <x:c r="T1117" s="26" t="str">
        <x:v>MX_P0_001;MX_P0_003;MX_P1_072;MX_P1_073;MX_P1_074;MX_P1_243;MX_P1_244</x:v>
      </x:c>
      <x:c r="U1117" s="26" t="str"/>
      <x:c r="V1117" s="26" t="str">
        <x:v>V2 regional driver: overseas shrink is no longer backfilled by mainland stores. | V2 regional-store architecture.</x:v>
      </x:c>
    </x:row>
    <x:row r="1118">
      <x:c r="A1118" t="str">
        <x:v>蜜雪集团</x:v>
      </x:c>
      <x:c r="B1118" t="str">
        <x:v>2026-08-11</x:v>
      </x:c>
      <x:c r="C1118" t="str">
        <x:v>Bull_g2</x:v>
      </x:c>
      <x:c r="D1118" t="n">
        <x:v>2029</x:v>
      </x:c>
      <x:c r="E1118" t="str">
        <x:v>stores_opened</x:v>
      </x:c>
      <x:c r="F1118" s="52"/>
      <x:c r="G1118" s="52" t="n">
        <x:v>13831.509850500006</x:v>
      </x:c>
      <x:c r="H1118" t="str">
        <x:v>stores</x:v>
      </x:c>
      <x:c r="I1118" t="str">
        <x:v>R2_Driver_Model</x:v>
      </x:c>
      <x:c r="J1118" t="str">
        <x:v>Store Network</x:v>
      </x:c>
      <x:c r="K1118" s="26" t="str">
        <x:v>Ending total stores - Beginning total stores + Closures; acquisition assumed 0</x:v>
      </x:c>
      <x:c r="L1118" s="26" t="n">
        <x:v>0.11</x:v>
      </x:c>
      <x:c r="M1118" s="26" t="n">
        <x:v>0.02</x:v>
      </x:c>
      <x:c r="N1118" s="26" t="n">
        <x:v>379.6188</x:v>
      </x:c>
      <x:c r="O1118" s="26"/>
      <x:c r="P1118" s="26"/>
      <x:c r="Q1118" s="26"/>
      <x:c r="R1118" s="26" t="n">
        <x:v>0</x:v>
      </x:c>
      <x:c r="S1118" s="26"/>
      <x:c r="T1118" s="26" t="str">
        <x:v>MX_P0_001;MX_P0_003;MX_P1_072;MX_P1_073;MX_P1_074;MX_P1_243;MX_P1_244</x:v>
      </x:c>
      <x:c r="U1118" s="26" t="str"/>
      <x:c r="V1118" s="26" t="str">
        <x:v>Derived forecast; not company guidance. | V2 regional-store architecture.</x:v>
      </x:c>
    </x:row>
    <x:row r="1119">
      <x:c r="A1119" t="str">
        <x:v>蜜雪集团</x:v>
      </x:c>
      <x:c r="B1119" t="str">
        <x:v>2026-08-11</x:v>
      </x:c>
      <x:c r="C1119" t="str">
        <x:v>Bull_g2</x:v>
      </x:c>
      <x:c r="D1119" t="n">
        <x:v>2029</x:v>
      </x:c>
      <x:c r="E1119" t="str">
        <x:v>stores_closed</x:v>
      </x:c>
      <x:c r="F1119" s="52"/>
      <x:c r="G1119" s="52" t="n">
        <x:v>4567.1808285</x:v>
      </x:c>
      <x:c r="H1119" t="str">
        <x:v>stores</x:v>
      </x:c>
      <x:c r="I1119" t="str">
        <x:v>R2_Driver_Model</x:v>
      </x:c>
      <x:c r="J1119" t="str">
        <x:v>Store Network</x:v>
      </x:c>
      <x:c r="K1119" s="26" t="str">
        <x:v>Prior stores × closure rate</x:v>
      </x:c>
      <x:c r="L1119" s="26" t="n">
        <x:v>0.11</x:v>
      </x:c>
      <x:c r="M1119" s="26" t="n">
        <x:v>0.02</x:v>
      </x:c>
      <x:c r="N1119" s="26" t="n">
        <x:v>379.6188</x:v>
      </x:c>
      <x:c r="O1119" s="26"/>
      <x:c r="P1119" s="26"/>
      <x:c r="Q1119" s="26"/>
      <x:c r="R1119" s="26" t="n">
        <x:v>0</x:v>
      </x:c>
      <x:c r="S1119" s="26"/>
      <x:c r="T1119" s="26" t="str">
        <x:v>MX_P0_001;MX_P0_003;MX_P1_072;MX_P1_073;MX_P1_074;MX_P1_243;MX_P1_244</x:v>
      </x:c>
      <x:c r="U1119" s="26" t="str"/>
      <x:c r="V1119" s="26" t="str">
        <x:v>Derived forecast; not company guidance. | V2 regional-store architecture.</x:v>
      </x:c>
    </x:row>
    <x:row r="1120">
      <x:c r="A1120" t="str">
        <x:v>蜜雪集团</x:v>
      </x:c>
      <x:c r="B1120" t="str">
        <x:v>2026-08-11</x:v>
      </x:c>
      <x:c r="C1120" t="str">
        <x:v>Bull_g2</x:v>
      </x:c>
      <x:c r="D1120" t="n">
        <x:v>2029</x:v>
      </x:c>
      <x:c r="E1120" t="str">
        <x:v>avg_stores_proxy</x:v>
      </x:c>
      <x:c r="F1120" s="52"/>
      <x:c r="G1120" s="52" t="n">
        <x:v>95975.781081</x:v>
      </x:c>
      <x:c r="H1120" t="str">
        <x:v>stores</x:v>
      </x:c>
      <x:c r="I1120" t="str">
        <x:v>R2_Driver_Model</x:v>
      </x:c>
      <x:c r="J1120" t="str">
        <x:v>Store Network</x:v>
      </x:c>
      <x:c r="K1120" s="26" t="str">
        <x:v>(Beginning + Ending stores)/2</x:v>
      </x:c>
      <x:c r="L1120" s="26" t="n">
        <x:v>0.11</x:v>
      </x:c>
      <x:c r="M1120" s="26" t="n">
        <x:v>0.02</x:v>
      </x:c>
      <x:c r="N1120" s="26" t="n">
        <x:v>379.6188</x:v>
      </x:c>
      <x:c r="O1120" s="26"/>
      <x:c r="P1120" s="26"/>
      <x:c r="Q1120" s="26"/>
      <x:c r="R1120" s="26" t="n">
        <x:v>0</x:v>
      </x:c>
      <x:c r="S1120" s="26"/>
      <x:c r="T1120" s="26" t="str">
        <x:v>MX_P0_001;MX_P0_003;MX_P1_072;MX_P1_073;MX_P1_074;MX_P1_243;MX_P1_244</x:v>
      </x:c>
      <x:c r="U1120" s="26" t="str"/>
      <x:c r="V1120" s="26" t="str">
        <x:v>Derived forecast; not company guidance. | V2 regional-store architecture.</x:v>
      </x:c>
    </x:row>
    <x:row r="1121">
      <x:c r="A1121" t="str">
        <x:v>蜜雪集团</x:v>
      </x:c>
      <x:c r="B1121" t="str">
        <x:v>2026-08-11</x:v>
      </x:c>
      <x:c r="C1121" t="str">
        <x:v>Bull_g2</x:v>
      </x:c>
      <x:c r="D1121" t="n">
        <x:v>2029</x:v>
      </x:c>
      <x:c r="E1121" t="str">
        <x:v>overseas_stores</x:v>
      </x:c>
      <x:c r="F1121" s="52"/>
      <x:c r="G1121" s="52" t="n">
        <x:v>7278.17244</x:v>
      </x:c>
      <x:c r="H1121" t="str">
        <x:v>stores</x:v>
      </x:c>
      <x:c r="I1121" t="str">
        <x:v>R2_Driver_Model</x:v>
      </x:c>
      <x:c r="J1121" t="str">
        <x:v>Overseas</x:v>
      </x:c>
      <x:c r="K1121" s="26" t="str">
        <x:v>Prior overseas stores × (1 + overseas growth)</x:v>
      </x:c>
      <x:c r="L1121" s="26" t="n">
        <x:v>0.11</x:v>
      </x:c>
      <x:c r="M1121" s="26" t="n">
        <x:v>0.02</x:v>
      </x:c>
      <x:c r="N1121" s="26" t="n">
        <x:v>379.6188</x:v>
      </x:c>
      <x:c r="O1121" s="26"/>
      <x:c r="P1121" s="26"/>
      <x:c r="Q1121" s="26"/>
      <x:c r="R1121" s="26" t="n">
        <x:v>0</x:v>
      </x:c>
      <x:c r="S1121" s="26"/>
      <x:c r="T1121" s="26" t="str">
        <x:v>MX_P0_001;MX_P0_003;MX_P1_072;MX_P1_073;MX_P1_074;MX_P1_243;MX_P1_244</x:v>
      </x:c>
      <x:c r="U1121" s="26" t="str"/>
      <x:c r="V1121" s="26" t="str">
        <x:v>Derived forecast; not company guidance. | V2 regional-store architecture.</x:v>
      </x:c>
    </x:row>
    <x:row r="1122">
      <x:c r="A1122" t="str">
        <x:v>蜜雪集团</x:v>
      </x:c>
      <x:c r="B1122" t="str">
        <x:v>2026-08-11</x:v>
      </x:c>
      <x:c r="C1122" t="str">
        <x:v>Bull_g2</x:v>
      </x:c>
      <x:c r="D1122" t="n">
        <x:v>2029</x:v>
      </x:c>
      <x:c r="E1122" t="str">
        <x:v>mainland_stores_proxy</x:v>
      </x:c>
      <x:c r="F1122" s="52"/>
      <x:c r="G1122" s="52" t="n">
        <x:v>93329.77315200001</x:v>
      </x:c>
      <x:c r="H1122" t="str">
        <x:v>stores</x:v>
      </x:c>
      <x:c r="I1122" t="str">
        <x:v>R2_Driver_Model</x:v>
      </x:c>
      <x:c r="J1122" t="str">
        <x:v>Overseas</x:v>
      </x:c>
      <x:c r="K1122" s="26" t="str">
        <x:v>Prior mainland stores × (1 + mainland store growth)</x:v>
      </x:c>
      <x:c r="L1122" s="26" t="n">
        <x:v>0.11</x:v>
      </x:c>
      <x:c r="M1122" s="26" t="n">
        <x:v>0.02</x:v>
      </x:c>
      <x:c r="N1122" s="26" t="n">
        <x:v>379.6188</x:v>
      </x:c>
      <x:c r="O1122" s="26"/>
      <x:c r="P1122" s="26"/>
      <x:c r="Q1122" s="26"/>
      <x:c r="R1122" s="26" t="n">
        <x:v>0</x:v>
      </x:c>
      <x:c r="S1122" s="26"/>
      <x:c r="T1122" s="26" t="str">
        <x:v>MX_P0_001;MX_P0_003;MX_P1_072;MX_P1_073;MX_P1_074;MX_P1_243;MX_P1_244</x:v>
      </x:c>
      <x:c r="U1122" s="26" t="str"/>
      <x:c r="V1122" s="26" t="str">
        <x:v>V2 regional driver. No longer calculated as Total - Overseas. | V2 regional-store architecture.</x:v>
      </x:c>
    </x:row>
    <x:row r="1123">
      <x:c r="A1123" t="str">
        <x:v>蜜雪集团</x:v>
      </x:c>
      <x:c r="B1123" t="str">
        <x:v>2026-08-11</x:v>
      </x:c>
      <x:c r="C1123" t="str">
        <x:v>Bull_g2</x:v>
      </x:c>
      <x:c r="D1123" t="n">
        <x:v>2029</x:v>
      </x:c>
      <x:c r="E1123" t="str">
        <x:v>goods_revenue_per_avg_store</x:v>
      </x:c>
      <x:c r="F1123" s="52"/>
      <x:c r="G1123" s="52" t="n">
        <x:v>0.6656895243237907</x:v>
      </x:c>
      <x:c r="H1123" t="str">
        <x:v>RMB mn/store</x:v>
      </x:c>
      <x:c r="I1123" t="str">
        <x:v>R2_Driver_Model</x:v>
      </x:c>
      <x:c r="J1123" t="str">
        <x:v>R2 Unit Monetization</x:v>
      </x:c>
      <x:c r="K1123" s="26" t="str">
        <x:v>Prior goods/store × (1 + growth)</x:v>
      </x:c>
      <x:c r="L1123" s="26" t="n">
        <x:v>0.11</x:v>
      </x:c>
      <x:c r="M1123" s="26" t="n">
        <x:v>0.02</x:v>
      </x:c>
      <x:c r="N1123" s="26" t="n">
        <x:v>379.6188</x:v>
      </x:c>
      <x:c r="O1123" s="26"/>
      <x:c r="P1123" s="26"/>
      <x:c r="Q1123" s="26"/>
      <x:c r="R1123" s="26" t="n">
        <x:v>0</x:v>
      </x:c>
      <x:c r="S1123" s="26"/>
      <x:c r="T1123" s="26" t="str">
        <x:v>MX_P0_001;MX_P0_003;MX_P1_072;MX_P1_073;MX_P1_074;MX_P1_243;MX_P1_244</x:v>
      </x:c>
      <x:c r="U1123" s="26" t="str"/>
      <x:c r="V1123" s="26" t="str">
        <x:v>Derived forecast; not company guidance.</x:v>
      </x:c>
    </x:row>
    <x:row r="1124">
      <x:c r="A1124" t="str">
        <x:v>蜜雪集团</x:v>
      </x:c>
      <x:c r="B1124" t="str">
        <x:v>2026-08-11</x:v>
      </x:c>
      <x:c r="C1124" t="str">
        <x:v>Bull_g2</x:v>
      </x:c>
      <x:c r="D1124" t="n">
        <x:v>2029</x:v>
      </x:c>
      <x:c r="E1124" t="str">
        <x:v>goods_revenue</x:v>
      </x:c>
      <x:c r="F1124" s="52"/>
      <x:c r="G1124" s="52" t="n">
        <x:v>63890.072054415155</x:v>
      </x:c>
      <x:c r="H1124" t="str">
        <x:v>RMB mn</x:v>
      </x:c>
      <x:c r="I1124" t="str">
        <x:v>R2_Driver_Model</x:v>
      </x:c>
      <x:c r="J1124" t="str">
        <x:v>R2 Revenue</x:v>
      </x:c>
      <x:c r="K1124" s="26" t="str">
        <x:v>Avg stores × goods revenue/store</x:v>
      </x:c>
      <x:c r="L1124" s="26" t="n">
        <x:v>0.11</x:v>
      </x:c>
      <x:c r="M1124" s="26" t="n">
        <x:v>0.02</x:v>
      </x:c>
      <x:c r="N1124" s="26" t="n">
        <x:v>379.6188</x:v>
      </x:c>
      <x:c r="O1124" s="26"/>
      <x:c r="P1124" s="26"/>
      <x:c r="Q1124" s="26"/>
      <x:c r="R1124" s="26" t="n">
        <x:v>0</x:v>
      </x:c>
      <x:c r="S1124" s="26"/>
      <x:c r="T1124" s="26" t="str">
        <x:v>MX_P0_001;MX_P0_003;MX_P1_072;MX_P1_073;MX_P1_074;MX_P1_243;MX_P1_244</x:v>
      </x:c>
      <x:c r="U1124" s="26" t="str"/>
      <x:c r="V1124" s="26" t="str">
        <x:v>Derived forecast; not company guidance. | V2 regional-store architecture.</x:v>
      </x:c>
    </x:row>
    <x:row r="1125">
      <x:c r="A1125" t="str">
        <x:v>蜜雪集团</x:v>
      </x:c>
      <x:c r="B1125" t="str">
        <x:v>2026-08-11</x:v>
      </x:c>
      <x:c r="C1125" t="str">
        <x:v>Bull_g2</x:v>
      </x:c>
      <x:c r="D1125" t="n">
        <x:v>2029</x:v>
      </x:c>
      <x:c r="E1125" t="str">
        <x:v>equipment_revenue</x:v>
      </x:c>
      <x:c r="F1125" s="52"/>
      <x:c r="G1125" s="52" t="n">
        <x:v>1327.8249456480005</x:v>
      </x:c>
      <x:c r="H1125" t="str">
        <x:v>RMB mn</x:v>
      </x:c>
      <x:c r="I1125" t="str">
        <x:v>R2_Driver_Model</x:v>
      </x:c>
      <x:c r="J1125" t="str">
        <x:v>R2 Revenue</x:v>
      </x:c>
      <x:c r="K1125" s="26" t="str">
        <x:v>Gross openings × equipment revenue/opening</x:v>
      </x:c>
      <x:c r="L1125" s="26" t="n">
        <x:v>0.11</x:v>
      </x:c>
      <x:c r="M1125" s="26" t="n">
        <x:v>0.02</x:v>
      </x:c>
      <x:c r="N1125" s="26" t="n">
        <x:v>379.6188</x:v>
      </x:c>
      <x:c r="O1125" s="26"/>
      <x:c r="P1125" s="26"/>
      <x:c r="Q1125" s="26"/>
      <x:c r="R1125" s="26" t="n">
        <x:v>0</x:v>
      </x:c>
      <x:c r="S1125" s="26"/>
      <x:c r="T1125" s="26" t="str">
        <x:v>MX_P0_001;MX_P0_003;MX_P1_072;MX_P1_073;MX_P1_074;MX_P1_243;MX_P1_244</x:v>
      </x:c>
      <x:c r="U1125" s="26" t="str"/>
      <x:c r="V1125" s="26" t="str">
        <x:v>Derived forecast; not company guidance. | V2 regional-store architecture.</x:v>
      </x:c>
    </x:row>
    <x:row r="1126">
      <x:c r="A1126" t="str">
        <x:v>蜜雪集团</x:v>
      </x:c>
      <x:c r="B1126" t="str">
        <x:v>2026-08-11</x:v>
      </x:c>
      <x:c r="C1126" t="str">
        <x:v>Bull_g2</x:v>
      </x:c>
      <x:c r="D1126" t="n">
        <x:v>2029</x:v>
      </x:c>
      <x:c r="E1126" t="str">
        <x:v>franchise_service_revenue</x:v>
      </x:c>
      <x:c r="F1126" s="52"/>
      <x:c r="G1126" s="52" t="n">
        <x:v>1593.1979659446</x:v>
      </x:c>
      <x:c r="H1126" t="str">
        <x:v>RMB mn</x:v>
      </x:c>
      <x:c r="I1126" t="str">
        <x:v>R2_Driver_Model</x:v>
      </x:c>
      <x:c r="J1126" t="str">
        <x:v>R2 Revenue</x:v>
      </x:c>
      <x:c r="K1126" s="26" t="str">
        <x:v>Avg stores × franchise service revenue/store</x:v>
      </x:c>
      <x:c r="L1126" s="26" t="n">
        <x:v>0.11</x:v>
      </x:c>
      <x:c r="M1126" s="26" t="n">
        <x:v>0.02</x:v>
      </x:c>
      <x:c r="N1126" s="26" t="n">
        <x:v>379.6188</x:v>
      </x:c>
      <x:c r="O1126" s="26"/>
      <x:c r="P1126" s="26"/>
      <x:c r="Q1126" s="26"/>
      <x:c r="R1126" s="26" t="n">
        <x:v>0</x:v>
      </x:c>
      <x:c r="S1126" s="26"/>
      <x:c r="T1126" s="26" t="str">
        <x:v>MX_P0_001;MX_P0_003;MX_P1_072;MX_P1_073;MX_P1_074;MX_P1_243;MX_P1_244</x:v>
      </x:c>
      <x:c r="U1126" s="26" t="str"/>
      <x:c r="V1126" s="26" t="str">
        <x:v>Derived forecast; not company guidance. | V2 regional-store architecture.</x:v>
      </x:c>
    </x:row>
    <x:row r="1127">
      <x:c r="A1127" t="str">
        <x:v>蜜雪集团</x:v>
      </x:c>
      <x:c r="B1127" t="str">
        <x:v>2026-08-11</x:v>
      </x:c>
      <x:c r="C1127" t="str">
        <x:v>Bull_g2</x:v>
      </x:c>
      <x:c r="D1127" t="n">
        <x:v>2029</x:v>
      </x:c>
      <x:c r="E1127" t="str">
        <x:v>revenue</x:v>
      </x:c>
      <x:c r="F1127" s="52"/>
      <x:c r="G1127" s="52" t="n">
        <x:v>66811.09496600775</x:v>
      </x:c>
      <x:c r="H1127" t="str">
        <x:v>RMB mn</x:v>
      </x:c>
      <x:c r="I1127" t="str">
        <x:v>R2_Driver_Model</x:v>
      </x:c>
      <x:c r="J1127" t="str">
        <x:v>R2 Revenue</x:v>
      </x:c>
      <x:c r="K1127" s="26" t="str">
        <x:v>Goods revenue + equipment revenue + franchise service revenue</x:v>
      </x:c>
      <x:c r="L1127" s="26" t="n">
        <x:v>0.11</x:v>
      </x:c>
      <x:c r="M1127" s="26" t="n">
        <x:v>0.02</x:v>
      </x:c>
      <x:c r="N1127" s="26" t="n">
        <x:v>379.6188</x:v>
      </x:c>
      <x:c r="O1127" s="26"/>
      <x:c r="P1127" s="26"/>
      <x:c r="Q1127" s="26"/>
      <x:c r="R1127" s="26" t="n">
        <x:v>0</x:v>
      </x:c>
      <x:c r="S1127" s="26"/>
      <x:c r="T1127" s="26" t="str">
        <x:v>MX_P0_001;MX_P0_003;MX_P1_072;MX_P1_073;MX_P1_074;MX_P1_243;MX_P1_244</x:v>
      </x:c>
      <x:c r="U1127" s="26" t="str"/>
      <x:c r="V1127" s="26" t="str">
        <x:v>Derived forecast; not company guidance. | V2 regional-store architecture.</x:v>
      </x:c>
    </x:row>
    <x:row r="1128">
      <x:c r="A1128" t="str">
        <x:v>蜜雪集团</x:v>
      </x:c>
      <x:c r="B1128" t="str">
        <x:v>2026-08-11</x:v>
      </x:c>
      <x:c r="C1128" t="str">
        <x:v>Bull_g2</x:v>
      </x:c>
      <x:c r="D1128" t="n">
        <x:v>2029</x:v>
      </x:c>
      <x:c r="E1128" t="str">
        <x:v>revenue_growth</x:v>
      </x:c>
      <x:c r="F1128" s="52"/>
      <x:c r="G1128" s="52" t="n">
        <x:v>0.1303887088273077</x:v>
      </x:c>
      <x:c r="H1128" t="str">
        <x:v>%</x:v>
      </x:c>
      <x:c r="I1128" t="str">
        <x:v>R2_Driver_Model</x:v>
      </x:c>
      <x:c r="J1128" t="str">
        <x:v>R2 Revenue</x:v>
      </x:c>
      <x:c r="K1128" s="26" t="str">
        <x:v>Revenue / prior-year revenue - 1</x:v>
      </x:c>
      <x:c r="L1128" s="26" t="n">
        <x:v>0.11</x:v>
      </x:c>
      <x:c r="M1128" s="26" t="n">
        <x:v>0.02</x:v>
      </x:c>
      <x:c r="N1128" s="26" t="n">
        <x:v>379.6188</x:v>
      </x:c>
      <x:c r="O1128" s="26"/>
      <x:c r="P1128" s="26"/>
      <x:c r="Q1128" s="26"/>
      <x:c r="R1128" s="26" t="n">
        <x:v>0</x:v>
      </x:c>
      <x:c r="S1128" s="26"/>
      <x:c r="T1128" s="26" t="str">
        <x:v>MX_P0_001;MX_P0_003;MX_P1_072;MX_P1_073;MX_P1_074;MX_P1_243;MX_P1_244</x:v>
      </x:c>
      <x:c r="U1128" s="26" t="str"/>
      <x:c r="V1128" s="26" t="str">
        <x:v>Derived forecast; not company guidance. | V2 regional-store architecture.</x:v>
      </x:c>
    </x:row>
    <x:row r="1129">
      <x:c r="A1129" t="str">
        <x:v>蜜雪集团</x:v>
      </x:c>
      <x:c r="B1129" t="str">
        <x:v>2026-08-11</x:v>
      </x:c>
      <x:c r="C1129" t="str">
        <x:v>Bull_g2</x:v>
      </x:c>
      <x:c r="D1129" t="n">
        <x:v>2029</x:v>
      </x:c>
      <x:c r="E1129" t="str">
        <x:v>normalized_net_income</x:v>
      </x:c>
      <x:c r="F1129" s="52"/>
      <x:c r="G1129" s="52" t="n">
        <x:v>12694.108043541471</x:v>
      </x:c>
      <x:c r="H1129" t="str">
        <x:v>RMB mn</x:v>
      </x:c>
      <x:c r="I1129" t="str">
        <x:v>R2_Driver_Model</x:v>
      </x:c>
      <x:c r="J1129" t="str">
        <x:v>Profit</x:v>
      </x:c>
      <x:c r="K1129" s="26" t="str">
        <x:v>Revenue × normalized net margin</x:v>
      </x:c>
      <x:c r="L1129" s="26" t="n">
        <x:v>0.11</x:v>
      </x:c>
      <x:c r="M1129" s="26" t="n">
        <x:v>0.02</x:v>
      </x:c>
      <x:c r="N1129" s="26" t="n">
        <x:v>379.6188</x:v>
      </x:c>
      <x:c r="O1129" s="26"/>
      <x:c r="P1129" s="26"/>
      <x:c r="Q1129" s="26"/>
      <x:c r="R1129" s="26" t="n">
        <x:v>0</x:v>
      </x:c>
      <x:c r="S1129" s="26"/>
      <x:c r="T1129" s="26" t="str">
        <x:v>MX_P0_001;MX_P0_003;MX_P1_072;MX_P1_073;MX_P1_074;MX_P1_243;MX_P1_244</x:v>
      </x:c>
      <x:c r="U1129" s="26" t="str"/>
      <x:c r="V1129" s="26" t="str">
        <x:v>Derived forecast; not company guidance. | V2 regional-store architecture.</x:v>
      </x:c>
    </x:row>
    <x:row r="1130">
      <x:c r="A1130" t="str">
        <x:v>蜜雪集团</x:v>
      </x:c>
      <x:c r="B1130" t="str">
        <x:v>2026-08-11</x:v>
      </x:c>
      <x:c r="C1130" t="str">
        <x:v>Bull_g2</x:v>
      </x:c>
      <x:c r="D1130" t="n">
        <x:v>2029</x:v>
      </x:c>
      <x:c r="E1130" t="str">
        <x:v>eps_normalized</x:v>
      </x:c>
      <x:c r="F1130" s="52"/>
      <x:c r="G1130" s="52" t="n">
        <x:v>33.43909217230936</x:v>
      </x:c>
      <x:c r="H1130" t="str">
        <x:v>RMB/share</x:v>
      </x:c>
      <x:c r="I1130" t="str">
        <x:v>R2_Driver_Model</x:v>
      </x:c>
      <x:c r="J1130" t="str">
        <x:v>Profit</x:v>
      </x:c>
      <x:c r="K1130" s="26" t="str">
        <x:v>Normalized net income / diluted shares</x:v>
      </x:c>
      <x:c r="L1130" s="26" t="n">
        <x:v>0.11</x:v>
      </x:c>
      <x:c r="M1130" s="26" t="n">
        <x:v>0.02</x:v>
      </x:c>
      <x:c r="N1130" s="26" t="n">
        <x:v>379.6188</x:v>
      </x:c>
      <x:c r="O1130" s="26"/>
      <x:c r="P1130" s="26"/>
      <x:c r="Q1130" s="26"/>
      <x:c r="R1130" s="26" t="n">
        <x:v>0</x:v>
      </x:c>
      <x:c r="S1130" s="26"/>
      <x:c r="T1130" s="26" t="str">
        <x:v>MX_P0_001;MX_P0_003;MX_P1_072;MX_P1_073;MX_P1_074;MX_P1_243;MX_P1_244</x:v>
      </x:c>
      <x:c r="U1130" s="26" t="str"/>
      <x:c r="V1130" s="26" t="str">
        <x:v>Derived forecast; not company guidance.</x:v>
      </x:c>
    </x:row>
    <x:row r="1131">
      <x:c r="A1131" t="str">
        <x:v>蜜雪集团</x:v>
      </x:c>
      <x:c r="B1131" t="str">
        <x:v>2026-08-11</x:v>
      </x:c>
      <x:c r="C1131" t="str">
        <x:v>Bull_g2</x:v>
      </x:c>
      <x:c r="D1131" t="n">
        <x:v>2029</x:v>
      </x:c>
      <x:c r="E1131" t="str">
        <x:v>fcf</x:v>
      </x:c>
      <x:c r="F1131" s="52"/>
      <x:c r="G1131" s="52" t="n">
        <x:v>11424.697239187324</x:v>
      </x:c>
      <x:c r="H1131" t="str">
        <x:v>RMB mn</x:v>
      </x:c>
      <x:c r="I1131" t="str">
        <x:v>R2_Driver_Model</x:v>
      </x:c>
      <x:c r="J1131" t="str">
        <x:v>Cash Flow</x:v>
      </x:c>
      <x:c r="K1131" s="26" t="str">
        <x:v>Normalized net income × FCF conversion</x:v>
      </x:c>
      <x:c r="L1131" s="26" t="n">
        <x:v>0.11</x:v>
      </x:c>
      <x:c r="M1131" s="26" t="n">
        <x:v>0.02</x:v>
      </x:c>
      <x:c r="N1131" s="26" t="n">
        <x:v>379.6188</x:v>
      </x:c>
      <x:c r="O1131" s="26"/>
      <x:c r="P1131" s="26"/>
      <x:c r="Q1131" s="26"/>
      <x:c r="R1131" s="26" t="n">
        <x:v>0</x:v>
      </x:c>
      <x:c r="S1131" s="26"/>
      <x:c r="T1131" s="26" t="str">
        <x:v>MX_P0_001;MX_P0_003;MX_P1_072;MX_P1_073;MX_P1_074;MX_P1_243;MX_P1_244</x:v>
      </x:c>
      <x:c r="U1131" s="26" t="str"/>
      <x:c r="V1131" s="26" t="str">
        <x:v>Derived forecast; not company guidance. | V2 regional-store architecture.</x:v>
      </x:c>
    </x:row>
    <x:row r="1132">
      <x:c r="A1132" t="str">
        <x:v>蜜雪集团</x:v>
      </x:c>
      <x:c r="B1132" t="str">
        <x:v>2026-08-11</x:v>
      </x:c>
      <x:c r="C1132" t="str">
        <x:v>Bull_g2</x:v>
      </x:c>
      <x:c r="D1132" t="n">
        <x:v>2029</x:v>
      </x:c>
      <x:c r="E1132" t="str">
        <x:v>capex</x:v>
      </x:c>
      <x:c r="F1132" s="52"/>
      <x:c r="G1132" s="52" t="n">
        <x:v>1870.710659048217</x:v>
      </x:c>
      <x:c r="H1132" t="str">
        <x:v>RMB mn</x:v>
      </x:c>
      <x:c r="I1132" t="str">
        <x:v>R2_Driver_Model</x:v>
      </x:c>
      <x:c r="J1132" t="str">
        <x:v>Cash Flow</x:v>
      </x:c>
      <x:c r="K1132" s="26" t="str">
        <x:v>Revenue × Capex/Revenue</x:v>
      </x:c>
      <x:c r="L1132" s="26" t="n">
        <x:v>0.11</x:v>
      </x:c>
      <x:c r="M1132" s="26" t="n">
        <x:v>0.02</x:v>
      </x:c>
      <x:c r="N1132" s="26" t="n">
        <x:v>379.6188</x:v>
      </x:c>
      <x:c r="O1132" s="26"/>
      <x:c r="P1132" s="26"/>
      <x:c r="Q1132" s="26"/>
      <x:c r="R1132" s="26" t="n">
        <x:v>0</x:v>
      </x:c>
      <x:c r="S1132" s="26"/>
      <x:c r="T1132" s="26" t="str">
        <x:v>MX_P0_001;MX_P0_003;MX_P1_072;MX_P1_073;MX_P1_074;MX_P1_243;MX_P1_244</x:v>
      </x:c>
      <x:c r="U1132" s="26" t="str"/>
      <x:c r="V1132" s="26" t="str">
        <x:v>Derived forecast; not company guidance.</x:v>
      </x:c>
    </x:row>
    <x:row r="1133">
      <x:c r="A1133" t="str">
        <x:v>蜜雪集团</x:v>
      </x:c>
      <x:c r="B1133" t="str">
        <x:v>2026-08-11</x:v>
      </x:c>
      <x:c r="C1133" t="str">
        <x:v>Bull_g2</x:v>
      </x:c>
      <x:c r="D1133" t="n">
        <x:v>2029</x:v>
      </x:c>
      <x:c r="E1133" t="str">
        <x:v>cfo</x:v>
      </x:c>
      <x:c r="F1133" s="52"/>
      <x:c r="G1133" s="52" t="n">
        <x:v>13295.40789823554</x:v>
      </x:c>
      <x:c r="H1133" t="str">
        <x:v>RMB mn</x:v>
      </x:c>
      <x:c r="I1133" t="str">
        <x:v>R2_Driver_Model</x:v>
      </x:c>
      <x:c r="J1133" t="str">
        <x:v>Cash Flow</x:v>
      </x:c>
      <x:c r="K1133" s="26" t="str">
        <x:v>FCF + Capex</x:v>
      </x:c>
      <x:c r="L1133" s="26" t="n">
        <x:v>0.11</x:v>
      </x:c>
      <x:c r="M1133" s="26" t="n">
        <x:v>0.02</x:v>
      </x:c>
      <x:c r="N1133" s="26" t="n">
        <x:v>379.6188</x:v>
      </x:c>
      <x:c r="O1133" s="26"/>
      <x:c r="P1133" s="26"/>
      <x:c r="Q1133" s="26"/>
      <x:c r="R1133" s="26" t="n">
        <x:v>0</x:v>
      </x:c>
      <x:c r="S1133" s="26"/>
      <x:c r="T1133" s="26" t="str">
        <x:v>MX_P0_001;MX_P0_003;MX_P1_072;MX_P1_073;MX_P1_074;MX_P1_243;MX_P1_244</x:v>
      </x:c>
      <x:c r="U1133" s="26" t="str"/>
      <x:c r="V1133" s="26" t="str">
        <x:v>Derived forecast; not company guidance.</x:v>
      </x:c>
    </x:row>
    <x:row r="1134">
      <x:c r="A1134" t="str">
        <x:v>蜜雪集团</x:v>
      </x:c>
      <x:c r="B1134" t="str">
        <x:v>2026-08-11</x:v>
      </x:c>
      <x:c r="C1134" t="str">
        <x:v>Bull_g2</x:v>
      </x:c>
      <x:c r="D1134" t="n">
        <x:v>2029</x:v>
      </x:c>
      <x:c r="E1134" t="str">
        <x:v>operating_nwc</x:v>
      </x:c>
      <x:c r="F1134" s="52"/>
      <x:c r="G1134" s="52" t="n">
        <x:v>-2672.44379864031</x:v>
      </x:c>
      <x:c r="H1134" t="str">
        <x:v>RMB mn</x:v>
      </x:c>
      <x:c r="I1134" t="str">
        <x:v>R2_Driver_Model</x:v>
      </x:c>
      <x:c r="J1134" t="str">
        <x:v>Working Capital</x:v>
      </x:c>
      <x:c r="K1134" s="26" t="str">
        <x:v>Revenue × NWC/Revenue</x:v>
      </x:c>
      <x:c r="L1134" s="26" t="n">
        <x:v>0.11</x:v>
      </x:c>
      <x:c r="M1134" s="26" t="n">
        <x:v>0.02</x:v>
      </x:c>
      <x:c r="N1134" s="26" t="n">
        <x:v>379.6188</x:v>
      </x:c>
      <x:c r="O1134" s="26"/>
      <x:c r="P1134" s="26"/>
      <x:c r="Q1134" s="26"/>
      <x:c r="R1134" s="26" t="n">
        <x:v>0</x:v>
      </x:c>
      <x:c r="S1134" s="26"/>
      <x:c r="T1134" s="26" t="str">
        <x:v>MX_P0_001;MX_P0_003;MX_P1_072;MX_P1_073;MX_P1_074;MX_P1_243;MX_P1_244</x:v>
      </x:c>
      <x:c r="U1134" s="26" t="str"/>
      <x:c r="V1134" s="26" t="str">
        <x:v>Derived forecast; not company guidance.</x:v>
      </x:c>
    </x:row>
    <x:row r="1135">
      <x:c r="A1135" t="str">
        <x:v>蜜雪集团</x:v>
      </x:c>
      <x:c r="B1135" t="str">
        <x:v>2026-08-11</x:v>
      </x:c>
      <x:c r="C1135" t="str">
        <x:v>Bull_g2</x:v>
      </x:c>
      <x:c r="D1135" t="n">
        <x:v>2029</x:v>
      </x:c>
      <x:c r="E1135" t="str">
        <x:v>operating_invested_capital_proxy</x:v>
      </x:c>
      <x:c r="F1135" s="52"/>
      <x:c r="G1135" s="52" t="n">
        <x:v>12694.108043541471</x:v>
      </x:c>
      <x:c r="H1135" t="str">
        <x:v>RMB mn</x:v>
      </x:c>
      <x:c r="I1135" t="str">
        <x:v>R2_Driver_Model</x:v>
      </x:c>
      <x:c r="J1135" t="str">
        <x:v>Capital Efficiency</x:v>
      </x:c>
      <x:c r="K1135" s="26" t="str">
        <x:v>Revenue × operating invested capital/revenue</x:v>
      </x:c>
      <x:c r="L1135" s="26" t="n">
        <x:v>0.11</x:v>
      </x:c>
      <x:c r="M1135" s="26" t="n">
        <x:v>0.02</x:v>
      </x:c>
      <x:c r="N1135" s="26" t="n">
        <x:v>379.6188</x:v>
      </x:c>
      <x:c r="O1135" s="26"/>
      <x:c r="P1135" s="26"/>
      <x:c r="Q1135" s="26"/>
      <x:c r="R1135" s="26" t="n">
        <x:v>0</x:v>
      </x:c>
      <x:c r="S1135" s="26"/>
      <x:c r="T1135" s="26" t="str">
        <x:v>MX_P0_001;MX_P0_003;MX_P1_072;MX_P1_073;MX_P1_074;MX_P1_243;MX_P1_244</x:v>
      </x:c>
      <x:c r="U1135" s="26" t="str"/>
      <x:c r="V1135" s="26" t="str">
        <x:v>Derived forecast; not company guidance.</x:v>
      </x:c>
    </x:row>
    <x:row r="1136">
      <x:c r="A1136" t="str">
        <x:v>蜜雪集团</x:v>
      </x:c>
      <x:c r="B1136" t="str">
        <x:v>2026-08-11</x:v>
      </x:c>
      <x:c r="C1136" t="str">
        <x:v>Bull_g2</x:v>
      </x:c>
      <x:c r="D1136" t="n">
        <x:v>2029</x:v>
      </x:c>
      <x:c r="E1136" t="str">
        <x:v>nopat_proxy</x:v>
      </x:c>
      <x:c r="F1136" s="52"/>
      <x:c r="G1136" s="52" t="n">
        <x:v>11933.797782828304</x:v>
      </x:c>
      <x:c r="H1136" t="str">
        <x:v>RMB mn</x:v>
      </x:c>
      <x:c r="I1136" t="str">
        <x:v>R2_Driver_Model</x:v>
      </x:c>
      <x:c r="J1136" t="str">
        <x:v>Capital Efficiency</x:v>
      </x:c>
      <x:c r="K1136" s="26" t="str">
        <x:v>Revenue × core operating margin × (1-tax rate)</x:v>
      </x:c>
      <x:c r="L1136" s="26" t="n">
        <x:v>0.11</x:v>
      </x:c>
      <x:c r="M1136" s="26" t="n">
        <x:v>0.02</x:v>
      </x:c>
      <x:c r="N1136" s="26" t="n">
        <x:v>379.6188</x:v>
      </x:c>
      <x:c r="O1136" s="26"/>
      <x:c r="P1136" s="26"/>
      <x:c r="Q1136" s="26"/>
      <x:c r="R1136" s="26" t="n">
        <x:v>0</x:v>
      </x:c>
      <x:c r="S1136" s="26"/>
      <x:c r="T1136" s="26" t="str">
        <x:v>MX_P0_001;MX_P0_003;MX_P1_072;MX_P1_073;MX_P1_074;MX_P1_243;MX_P1_244</x:v>
      </x:c>
      <x:c r="U1136" s="26" t="str"/>
      <x:c r="V1136" s="26" t="str">
        <x:v>Derived forecast; not company guidance.</x:v>
      </x:c>
    </x:row>
    <x:row r="1137">
      <x:c r="A1137" t="str">
        <x:v>蜜雪集团</x:v>
      </x:c>
      <x:c r="B1137" t="str">
        <x:v>2026-08-11</x:v>
      </x:c>
      <x:c r="C1137" t="str">
        <x:v>Bull_g2</x:v>
      </x:c>
      <x:c r="D1137" t="n">
        <x:v>2029</x:v>
      </x:c>
      <x:c r="E1137" t="str">
        <x:v>roic_proxy</x:v>
      </x:c>
      <x:c r="F1137" s="52"/>
      <x:c r="G1137" s="52" t="n">
        <x:v>0.9976436414439818</x:v>
      </x:c>
      <x:c r="H1137" t="str">
        <x:v>%</x:v>
      </x:c>
      <x:c r="I1137" t="str">
        <x:v>R2_Driver_Model</x:v>
      </x:c>
      <x:c r="J1137" t="str">
        <x:v>Capital Efficiency</x:v>
      </x:c>
      <x:c r="K1137" s="26" t="str">
        <x:v>NOPAT / average operating invested capital proxy</x:v>
      </x:c>
      <x:c r="L1137" s="26" t="n">
        <x:v>0.11</x:v>
      </x:c>
      <x:c r="M1137" s="26" t="n">
        <x:v>0.02</x:v>
      </x:c>
      <x:c r="N1137" s="26" t="n">
        <x:v>379.6188</x:v>
      </x:c>
      <x:c r="O1137" s="26"/>
      <x:c r="P1137" s="26"/>
      <x:c r="Q1137" s="26"/>
      <x:c r="R1137" s="26" t="n">
        <x:v>0</x:v>
      </x:c>
      <x:c r="S1137" s="26"/>
      <x:c r="T1137" s="26" t="str">
        <x:v>MX_P0_001;MX_P0_003;MX_P1_072;MX_P1_073;MX_P1_074;MX_P1_243;MX_P1_244</x:v>
      </x:c>
      <x:c r="U1137" s="26" t="str"/>
      <x:c r="V1137" s="26" t="str">
        <x:v>Derived forecast; not company guidance.</x:v>
      </x:c>
    </x:row>
    <x:row r="1138">
      <x:c r="A1138" t="str">
        <x:v>蜜雪集团</x:v>
      </x:c>
      <x:c r="B1138" t="str">
        <x:v>2026-08-11</x:v>
      </x:c>
      <x:c r="C1138" t="str">
        <x:v>Bull_g2</x:v>
      </x:c>
      <x:c r="D1138" t="n">
        <x:v>2029</x:v>
      </x:c>
      <x:c r="E1138" t="str">
        <x:v>incremental_roic_3y_proxy</x:v>
      </x:c>
      <x:c r="F1138" s="52"/>
      <x:c r="G1138" s="52" t="n">
        <x:v>1.0045906762950403</x:v>
      </x:c>
      <x:c r="H1138" t="str">
        <x:v>%</x:v>
      </x:c>
      <x:c r="I1138" t="str">
        <x:v>R2_Driver_Model</x:v>
      </x:c>
      <x:c r="J1138" t="str">
        <x:v>Capital Efficiency</x:v>
      </x:c>
      <x:c r="K1138" s="26" t="str">
        <x:v>ΔNOPAT(3Y) / Δending operating invested capital proxy(3Y)</x:v>
      </x:c>
      <x:c r="L1138" s="26" t="n">
        <x:v>0.11</x:v>
      </x:c>
      <x:c r="M1138" s="26" t="n">
        <x:v>0.02</x:v>
      </x:c>
      <x:c r="N1138" s="26" t="n">
        <x:v>379.6188</x:v>
      </x:c>
      <x:c r="O1138" s="26"/>
      <x:c r="P1138" s="26"/>
      <x:c r="Q1138" s="26"/>
      <x:c r="R1138" s="26" t="n">
        <x:v>0</x:v>
      </x:c>
      <x:c r="S1138" s="26"/>
      <x:c r="T1138" s="26" t="str">
        <x:v>MX_P0_001;MX_P0_003;MX_P1_072;MX_P1_073;MX_P1_074;MX_P1_243;MX_P1_244</x:v>
      </x:c>
      <x:c r="U1138" s="26" t="str"/>
      <x:c r="V1138" s="26" t="str">
        <x:v>Definition-sensitive forecast proxy; use hurdle crossing more than point estimate.</x:v>
      </x:c>
    </x:row>
    <x:row r="1139">
      <x:c r="A1139" t="str">
        <x:v>蜜雪集团</x:v>
      </x:c>
      <x:c r="B1139" t="str">
        <x:v>2026-08-11</x:v>
      </x:c>
      <x:c r="C1139" t="str">
        <x:v>Bull_g2</x:v>
      </x:c>
      <x:c r="D1139" t="n">
        <x:v>2029</x:v>
      </x:c>
      <x:c r="E1139" t="str">
        <x:v>equity_pre_distribution</x:v>
      </x:c>
      <x:c r="F1139" s="52"/>
      <x:c r="G1139" s="52" t="n">
        <x:v>65374.34661361916</x:v>
      </x:c>
      <x:c r="H1139" t="str">
        <x:v>RMB mn</x:v>
      </x:c>
      <x:c r="I1139" t="str">
        <x:v>R2_Driver_Model</x:v>
      </x:c>
      <x:c r="J1139" t="str">
        <x:v>Capital Allocation</x:v>
      </x:c>
      <x:c r="K1139" s="26" t="str">
        <x:v>Prior equity + normalized net income; no dividend/repurchase assumed</x:v>
      </x:c>
      <x:c r="L1139" s="26" t="n">
        <x:v>0.11</x:v>
      </x:c>
      <x:c r="M1139" s="26" t="n">
        <x:v>0.02</x:v>
      </x:c>
      <x:c r="N1139" s="26" t="n">
        <x:v>379.6188</x:v>
      </x:c>
      <x:c r="O1139" s="26"/>
      <x:c r="P1139" s="26"/>
      <x:c r="Q1139" s="26"/>
      <x:c r="R1139" s="26" t="n">
        <x:v>0</x:v>
      </x:c>
      <x:c r="S1139" s="26"/>
      <x:c r="T1139" s="26" t="str">
        <x:v>MX_P0_001;MX_P0_003;MX_P1_072;MX_P1_073;MX_P1_074;MX_P1_243;MX_P1_244</x:v>
      </x:c>
      <x:c r="U1139" s="26" t="str"/>
      <x:c r="V1139" s="26" t="str">
        <x:v>Derived forecast; not company guidance.</x:v>
      </x:c>
    </x:row>
    <x:row r="1140">
      <x:c r="A1140" t="str">
        <x:v>蜜雪集团</x:v>
      </x:c>
      <x:c r="B1140" t="str">
        <x:v>2026-08-11</x:v>
      </x:c>
      <x:c r="C1140" t="str">
        <x:v>Bull_g2</x:v>
      </x:c>
      <x:c r="D1140" t="n">
        <x:v>2029</x:v>
      </x:c>
      <x:c r="E1140" t="str">
        <x:v>roe_normalized</x:v>
      </x:c>
      <x:c r="F1140" s="52"/>
      <x:c r="G1140" s="52" t="n">
        <x:v>0.21505489217193924</x:v>
      </x:c>
      <x:c r="H1140" t="str">
        <x:v>%</x:v>
      </x:c>
      <x:c r="I1140" t="str">
        <x:v>R2_Driver_Model</x:v>
      </x:c>
      <x:c r="J1140" t="str">
        <x:v>Capital Efficiency</x:v>
      </x:c>
      <x:c r="K1140" s="26" t="str">
        <x:v>Normalized net income / average equity</x:v>
      </x:c>
      <x:c r="L1140" s="26" t="n">
        <x:v>0.11</x:v>
      </x:c>
      <x:c r="M1140" s="26" t="n">
        <x:v>0.02</x:v>
      </x:c>
      <x:c r="N1140" s="26" t="n">
        <x:v>379.6188</x:v>
      </x:c>
      <x:c r="O1140" s="26"/>
      <x:c r="P1140" s="26"/>
      <x:c r="Q1140" s="26"/>
      <x:c r="R1140" s="26" t="n">
        <x:v>0</x:v>
      </x:c>
      <x:c r="S1140" s="26"/>
      <x:c r="T1140" s="26" t="str">
        <x:v>MX_P0_001;MX_P0_003;MX_P1_072;MX_P1_073;MX_P1_074;MX_P1_243;MX_P1_244</x:v>
      </x:c>
      <x:c r="U1140" s="26" t="str"/>
      <x:c r="V1140" s="26" t="str">
        <x:v>Derived forecast; not company guidance.</x:v>
      </x:c>
    </x:row>
    <x:row r="1141">
      <x:c r="A1141" t="str">
        <x:v>蜜雪集团</x:v>
      </x:c>
      <x:c r="B1141" t="str">
        <x:v>2026-08-11</x:v>
      </x:c>
      <x:c r="C1141" t="str">
        <x:v>Bull_g2</x:v>
      </x:c>
      <x:c r="D1141" t="n">
        <x:v>2029</x:v>
      </x:c>
      <x:c r="E1141" t="str">
        <x:v>net_cash_pre_capital_allocation</x:v>
      </x:c>
      <x:c r="F1141" s="52"/>
      <x:c r="G1141" s="52" t="n">
        <x:v>56387.03294874921</x:v>
      </x:c>
      <x:c r="H1141" t="str">
        <x:v>RMB mn</x:v>
      </x:c>
      <x:c r="I1141" t="str">
        <x:v>R2_Driver_Model</x:v>
      </x:c>
      <x:c r="J1141" t="str">
        <x:v>Capital Allocation</x:v>
      </x:c>
      <x:c r="K1141" s="26" t="str">
        <x:v>Prior broad net cash + FCF; no future dividends/M&amp;A/repurchases assumed</x:v>
      </x:c>
      <x:c r="L1141" s="26" t="n">
        <x:v>0.11</x:v>
      </x:c>
      <x:c r="M1141" s="26" t="n">
        <x:v>0.02</x:v>
      </x:c>
      <x:c r="N1141" s="26" t="n">
        <x:v>379.6188</x:v>
      </x:c>
      <x:c r="O1141" s="26"/>
      <x:c r="P1141" s="26"/>
      <x:c r="Q1141" s="26"/>
      <x:c r="R1141" s="26" t="n">
        <x:v>0</x:v>
      </x:c>
      <x:c r="S1141" s="26"/>
      <x:c r="T1141" s="26" t="str">
        <x:v>MX_P0_001;MX_P0_003;MX_P1_072;MX_P1_073;MX_P1_074;MX_P1_243;MX_P1_244</x:v>
      </x:c>
      <x:c r="U1141" s="26" t="str"/>
      <x:c r="V1141" s="26" t="str">
        <x:v>Derived forecast; not company guidance. | V2 regional-store architecture.</x:v>
      </x:c>
    </x:row>
    <x:row r="1142">
      <x:c r="A1142" t="str">
        <x:v>蜜雪集团</x:v>
      </x:c>
      <x:c r="B1142" t="str">
        <x:v>2026-08-11</x:v>
      </x:c>
      <x:c r="C1142" t="str">
        <x:v>Bull_g2</x:v>
      </x:c>
      <x:c r="D1142" t="n">
        <x:v>2030</x:v>
      </x:c>
      <x:c r="E1142" t="str">
        <x:v>store_growth</x:v>
      </x:c>
      <x:c r="F1142" s="52" t="n">
        <x:v>0.08</x:v>
      </x:c>
      <x:c r="G1142" s="52" t="n">
        <x:v>0.08144683849713341</x:v>
      </x:c>
      <x:c r="H1142" t="str">
        <x:v>%</x:v>
      </x:c>
      <x:c r="I1142" t="str">
        <x:v>Derived</x:v>
      </x:c>
      <x:c r="J1142" t="str">
        <x:v>Store Network Derived</x:v>
      </x:c>
      <x:c r="K1142" s="26" t="str">
        <x:v>Total store growth = (Mainland stores + Overseas stores) / prior total stores - 1</x:v>
      </x:c>
      <x:c r="L1142" s="26" t="n">
        <x:v>0.11</x:v>
      </x:c>
      <x:c r="M1142" s="26" t="n">
        <x:v>0.02</x:v>
      </x:c>
      <x:c r="N1142" s="26" t="n">
        <x:v>379.6188</x:v>
      </x:c>
      <x:c r="O1142" s="26"/>
      <x:c r="P1142" s="26"/>
      <x:c r="Q1142" s="26"/>
      <x:c r="R1142" s="26" t="n">
        <x:v>0</x:v>
      </x:c>
      <x:c r="S1142" s="26"/>
      <x:c r="T1142" s="26" t="str">
        <x:v>MX_P0_001;MX_P1_243;MX_P1_244</x:v>
      </x:c>
      <x:c r="U1142" s="26" t="str">
        <x:v>V2重构：总门店增速由中国内地与海外两条独立路径推导，不再作为手填输入。</x:v>
      </x:c>
      <x:c r="V1142" s="26" t="str">
        <x:v>Legacy preset retained for audit only; final is derived. | V2 regional-store architecture.</x:v>
      </x:c>
    </x:row>
    <x:row r="1143">
      <x:c r="A1143" t="str">
        <x:v>蜜雪集团</x:v>
      </x:c>
      <x:c r="B1143" t="str">
        <x:v>2026-08-11</x:v>
      </x:c>
      <x:c r="C1143" t="str">
        <x:v>Bull_g2</x:v>
      </x:c>
      <x:c r="D1143" t="n">
        <x:v>2030</x:v>
      </x:c>
      <x:c r="E1143" t="str">
        <x:v>closure_rate_proxy_assumption</x:v>
      </x:c>
      <x:c r="F1143" s="52" t="n">
        <x:v>0.05</x:v>
      </x:c>
      <x:c r="G1143" s="52" t="n">
        <x:v>0.05</x:v>
      </x:c>
      <x:c r="H1143" t="str">
        <x:v>%</x:v>
      </x:c>
      <x:c r="I1143" t="str">
        <x:v>Assumption</x:v>
      </x:c>
      <x:c r="J1143" t="str">
        <x:v>Store Network</x:v>
      </x:c>
      <x:c r="K1143" s="26" t="str">
        <x:v>Forecast closures = prior ending stores × closure rate</x:v>
      </x:c>
      <x:c r="L1143" s="26" t="n">
        <x:v>0.11</x:v>
      </x:c>
      <x:c r="M1143" s="26" t="n">
        <x:v>0.02</x:v>
      </x:c>
      <x:c r="N1143" s="26" t="n">
        <x:v>379.6188</x:v>
      </x:c>
      <x:c r="O1143" s="26"/>
      <x:c r="P1143" s="26"/>
      <x:c r="Q1143" s="26"/>
      <x:c r="R1143" s="26" t="n">
        <x:v>0</x:v>
      </x:c>
      <x:c r="S1143" s="26"/>
      <x:c r="T1143" s="26" t="str">
        <x:v>MX_P1_243;MX_P1_244</x:v>
      </x:c>
      <x:c r="U1143" s="26" t="str">
        <x:v>2025关店/期初店数Proxy约5.4%；Base用6%，Bear用7%-8%触碰P2预警线，Bull用5%。</x:v>
      </x:c>
      <x:c r="V1143" s="26" t="str">
        <x:v>Assumption. See G3 audit for confidence and override logic.</x:v>
      </x:c>
    </x:row>
    <x:row r="1144">
      <x:c r="A1144" t="str">
        <x:v>蜜雪集团</x:v>
      </x:c>
      <x:c r="B1144" t="str">
        <x:v>2026-08-11</x:v>
      </x:c>
      <x:c r="C1144" t="str">
        <x:v>Bull_g2</x:v>
      </x:c>
      <x:c r="D1144" t="n">
        <x:v>2030</x:v>
      </x:c>
      <x:c r="E1144" t="str">
        <x:v>overseas_store_growth</x:v>
      </x:c>
      <x:c r="F1144" s="52" t="n">
        <x:v>0.12</x:v>
      </x:c>
      <x:c r="G1144" s="52" t="n">
        <x:v>0.1</x:v>
      </x:c>
      <x:c r="H1144" t="str">
        <x:v>%</x:v>
      </x:c>
      <x:c r="I1144" t="str">
        <x:v>Assumption</x:v>
      </x:c>
      <x:c r="J1144" t="str">
        <x:v>Overseas</x:v>
      </x:c>
      <x:c r="K1144" s="26" t="str">
        <x:v>Overseas stores = prior overseas stores × (1 + growth)</x:v>
      </x:c>
      <x:c r="L1144" s="26" t="n">
        <x:v>0.11</x:v>
      </x:c>
      <x:c r="M1144" s="26" t="n">
        <x:v>0.02</x:v>
      </x:c>
      <x:c r="N1144" s="26" t="n">
        <x:v>379.6188</x:v>
      </x:c>
      <x:c r="O1144" s="26"/>
      <x:c r="P1144" s="26"/>
      <x:c r="Q1144" s="26"/>
      <x:c r="R1144" s="26" t="n">
        <x:v>0</x:v>
      </x:c>
      <x:c r="S1144" s="26"/>
      <x:c r="T1144" s="26" t="str">
        <x:v>MX_P0_003</x:v>
      </x:c>
      <x:c r="U1144" s="26" t="str">
        <x:v>2025海外门店4,895→4,467（-8.7%）且印尼/越南处于网络优化，故下调框架海外恢复Preset；Base先以0%→温和恢复。</x:v>
      </x:c>
      <x:c r="V1144" s="26" t="str">
        <x:v>Assumption. See G3 audit for confidence and override logic.</x:v>
      </x:c>
    </x:row>
    <x:row r="1145">
      <x:c r="A1145" t="str">
        <x:v>蜜雪集团</x:v>
      </x:c>
      <x:c r="B1145" t="str">
        <x:v>2026-08-11</x:v>
      </x:c>
      <x:c r="C1145" t="str">
        <x:v>Bull_g2</x:v>
      </x:c>
      <x:c r="D1145" t="n">
        <x:v>2030</x:v>
      </x:c>
      <x:c r="E1145" t="str">
        <x:v>goods_revenue_per_avg_store_growth</x:v>
      </x:c>
      <x:c r="F1145" s="52" t="n">
        <x:v>0.02</x:v>
      </x:c>
      <x:c r="G1145" s="52" t="n">
        <x:v>0.02</x:v>
      </x:c>
      <x:c r="H1145" t="str">
        <x:v>%</x:v>
      </x:c>
      <x:c r="I1145" t="str">
        <x:v>Assumption</x:v>
      </x:c>
      <x:c r="J1145" t="str">
        <x:v>R2 Unit Monetization</x:v>
      </x:c>
      <x:c r="K1145" s="26" t="str">
        <x:v>Recurring goods revenue/store growth</x:v>
      </x:c>
      <x:c r="L1145" s="26" t="n">
        <x:v>0.11</x:v>
      </x:c>
      <x:c r="M1145" s="26" t="n">
        <x:v>0.02</x:v>
      </x:c>
      <x:c r="N1145" s="26" t="n">
        <x:v>379.6188</x:v>
      </x:c>
      <x:c r="O1145" s="26"/>
      <x:c r="P1145" s="26"/>
      <x:c r="Q1145" s="26"/>
      <x:c r="R1145" s="26" t="n">
        <x:v>0</x:v>
      </x:c>
      <x:c r="S1145" s="26"/>
      <x:c r="T1145" s="26" t="str">
        <x:v>MX_P1_233;MX_P0_001;MX_P1_072</x:v>
      </x:c>
      <x:c r="U1145" s="26" t="str">
        <x:v>R2定义纠正：使用“商品收入/平均门店”作为存量采购强度，设备与加盟服务单列，避免用总HQ revenue/store后再加设备/服务造成double count。2024下降、2025回升，Base取约1%-1.5%。</x:v>
      </x:c>
      <x:c r="V1145" s="26" t="str">
        <x:v>Assumption. See G3 audit for confidence and override logic.</x:v>
      </x:c>
    </x:row>
    <x:row r="1146">
      <x:c r="A1146" t="str">
        <x:v>蜜雪集团</x:v>
      </x:c>
      <x:c r="B1146" t="str">
        <x:v>2026-08-11</x:v>
      </x:c>
      <x:c r="C1146" t="str">
        <x:v>Bull_g2</x:v>
      </x:c>
      <x:c r="D1146" t="n">
        <x:v>2030</x:v>
      </x:c>
      <x:c r="E1146" t="str">
        <x:v>equipment_revenue_per_opening</x:v>
      </x:c>
      <x:c r="F1146" s="52" t="n">
        <x:v>0.08242113669448693</x:v>
      </x:c>
      <x:c r="G1146" s="52" t="n">
        <x:v>0.098</x:v>
      </x:c>
      <x:c r="H1146" t="str">
        <x:v>RMB mn/opening</x:v>
      </x:c>
      <x:c r="I1146" t="str">
        <x:v>Assumption</x:v>
      </x:c>
      <x:c r="J1146" t="str">
        <x:v>R2 Unit Monetization</x:v>
      </x:c>
      <x:c r="K1146" s="26" t="str">
        <x:v>Equipment revenue = gross openings × equipment revenue/opening</x:v>
      </x:c>
      <x:c r="L1146" s="26" t="n">
        <x:v>0.11</x:v>
      </x:c>
      <x:c r="M1146" s="26" t="n">
        <x:v>0.02</x:v>
      </x:c>
      <x:c r="N1146" s="26" t="n">
        <x:v>379.6188</x:v>
      </x:c>
      <x:c r="O1146" s="26"/>
      <x:c r="P1146" s="26"/>
      <x:c r="Q1146" s="26"/>
      <x:c r="R1146" s="26" t="n">
        <x:v>0</x:v>
      </x:c>
      <x:c r="S1146" s="26"/>
      <x:c r="T1146" s="26" t="str">
        <x:v>MX_P1_073;MX_P1_243</x:v>
      </x:c>
      <x:c r="U1146" s="26" t="str">
        <x:v>设备收入/新开店仅为Proxy，2025显著高于2023-2024；Base从约8.2万元/店正常化起步，避免直接沿用9.15万元。</x:v>
      </x:c>
      <x:c r="V1146" s="26" t="str">
        <x:v>Assumption. See G3 audit for confidence and override logic.</x:v>
      </x:c>
    </x:row>
    <x:row r="1147">
      <x:c r="A1147" t="str">
        <x:v>蜜雪集团</x:v>
      </x:c>
      <x:c r="B1147" t="str">
        <x:v>2026-08-11</x:v>
      </x:c>
      <x:c r="C1147" t="str">
        <x:v>Bull_g2</x:v>
      </x:c>
      <x:c r="D1147" t="n">
        <x:v>2030</x:v>
      </x:c>
      <x:c r="E1147" t="str">
        <x:v>franchise_service_revenue_per_avg_store</x:v>
      </x:c>
      <x:c r="F1147" s="52" t="n">
        <x:v>0.014936501665067449</x:v>
      </x:c>
      <x:c r="G1147" s="52" t="n">
        <x:v>0.0168</x:v>
      </x:c>
      <x:c r="H1147" t="str">
        <x:v>RMB mn/store</x:v>
      </x:c>
      <x:c r="I1147" t="str">
        <x:v>Assumption</x:v>
      </x:c>
      <x:c r="J1147" t="str">
        <x:v>R2 Unit Monetization</x:v>
      </x:c>
      <x:c r="K1147" s="26" t="str">
        <x:v>Franchise service revenue = simple average stores × service revenue/store</x:v>
      </x:c>
      <x:c r="L1147" s="26" t="n">
        <x:v>0.11</x:v>
      </x:c>
      <x:c r="M1147" s="26" t="n">
        <x:v>0.02</x:v>
      </x:c>
      <x:c r="N1147" s="26" t="n">
        <x:v>379.6188</x:v>
      </x:c>
      <x:c r="O1147" s="26"/>
      <x:c r="P1147" s="26"/>
      <x:c r="Q1147" s="26"/>
      <x:c r="R1147" s="26" t="n">
        <x:v>0</x:v>
      </x:c>
      <x:c r="S1147" s="26"/>
      <x:c r="T1147" s="26" t="str">
        <x:v>MX_P1_074;MX_P0_001</x:v>
      </x:c>
      <x:c r="U1147" s="26" t="str">
        <x:v>2024-2025约1.48-1.49万元/平均店较稳定，按低个位数增长/稳定处理。</x:v>
      </x:c>
      <x:c r="V1147" s="26" t="str">
        <x:v>Assumption. See G3 audit for confidence and override logic.</x:v>
      </x:c>
    </x:row>
    <x:row r="1148">
      <x:c r="A1148" t="str">
        <x:v>蜜雪集团</x:v>
      </x:c>
      <x:c r="B1148" t="str">
        <x:v>2026-08-11</x:v>
      </x:c>
      <x:c r="C1148" t="str">
        <x:v>Bull_g2</x:v>
      </x:c>
      <x:c r="D1148" t="n">
        <x:v>2030</x:v>
      </x:c>
      <x:c r="E1148" t="str">
        <x:v>second_curve_extra_revenue_uplift</x:v>
      </x:c>
      <x:c r="F1148" s="52" t="n">
        <x:v>0</x:v>
      </x:c>
      <x:c r="G1148" s="52" t="n">
        <x:v>0</x:v>
      </x:c>
      <x:c r="H1148" t="str">
        <x:v>%</x:v>
      </x:c>
      <x:c r="I1148" t="str">
        <x:v>Assumption</x:v>
      </x:c>
      <x:c r="J1148" t="str">
        <x:v>Second Curve</x:v>
      </x:c>
      <x:c r="K1148" s="26" t="str">
        <x:v>No independent uplift; included only through total store path</x:v>
      </x:c>
      <x:c r="L1148" s="26" t="n">
        <x:v>0.11</x:v>
      </x:c>
      <x:c r="M1148" s="26" t="n">
        <x:v>0.02</x:v>
      </x:c>
      <x:c r="N1148" s="26" t="n">
        <x:v>379.6188</x:v>
      </x:c>
      <x:c r="O1148" s="26"/>
      <x:c r="P1148" s="26"/>
      <x:c r="Q1148" s="26"/>
      <x:c r="R1148" s="26" t="n">
        <x:v>0</x:v>
      </x:c>
      <x:c r="S1148" s="26"/>
      <x:c r="T1148" s="26" t="str">
        <x:v>MX_P1_286;MX_P2_401;MX_P2_402</x:v>
      </x:c>
      <x:c r="U1148" s="26" t="str">
        <x:v>幸运咖/福鹿家尚未通过Unit Economics Gate；已并表贡献在集团起点和总店网中，额外独立增量设0以避免double count。Bull的更高总门店路径已经包含部分期权。</x:v>
      </x:c>
      <x:c r="V1148" s="26" t="str">
        <x:v>Assumption. See G3 audit for confidence and override logic.</x:v>
      </x:c>
    </x:row>
    <x:row r="1149">
      <x:c r="A1149" t="str">
        <x:v>蜜雪集团</x:v>
      </x:c>
      <x:c r="B1149" t="str">
        <x:v>2026-08-11</x:v>
      </x:c>
      <x:c r="C1149" t="str">
        <x:v>Bull_g2</x:v>
      </x:c>
      <x:c r="D1149" t="n">
        <x:v>2030</x:v>
      </x:c>
      <x:c r="E1149" t="str">
        <x:v>gross_margin</x:v>
      </x:c>
      <x:c r="F1149" s="52" t="n">
        <x:v>0.321435816</x:v>
      </x:c>
      <x:c r="G1149" s="52" t="n">
        <x:v>0.321</x:v>
      </x:c>
      <x:c r="H1149" t="str">
        <x:v>%</x:v>
      </x:c>
      <x:c r="I1149" t="str">
        <x:v>Assumption</x:v>
      </x:c>
      <x:c r="J1149" t="str">
        <x:v>Margin</x:v>
      </x:c>
      <x:c r="K1149" s="26" t="str">
        <x:v>Gross profit / revenue</x:v>
      </x:c>
      <x:c r="L1149" s="26" t="n">
        <x:v>0.11</x:v>
      </x:c>
      <x:c r="M1149" s="26" t="n">
        <x:v>0.02</x:v>
      </x:c>
      <x:c r="N1149" s="26" t="n">
        <x:v>379.6188</x:v>
      </x:c>
      <x:c r="O1149" s="26"/>
      <x:c r="P1149" s="26"/>
      <x:c r="Q1149" s="26"/>
      <x:c r="R1149" s="26" t="n">
        <x:v>0</x:v>
      </x:c>
      <x:c r="S1149" s="26"/>
      <x:c r="T1149" s="26" t="str">
        <x:v>MX_P1_050;MX_P0_007</x:v>
      </x:c>
      <x:c r="U1149" s="26" t="str">
        <x:v>2025商品+设备毛利率承压；P2明确不因宽护城河自动假设&gt;100bps改善，Base围绕2025集团毛利率小幅波动。</x:v>
      </x:c>
      <x:c r="V1149" s="26" t="str">
        <x:v>Assumption. See G3 audit for confidence and override logic.</x:v>
      </x:c>
    </x:row>
    <x:row r="1150">
      <x:c r="A1150" t="str">
        <x:v>蜜雪集团</x:v>
      </x:c>
      <x:c r="B1150" t="str">
        <x:v>2026-08-11</x:v>
      </x:c>
      <x:c r="C1150" t="str">
        <x:v>Bull_g2</x:v>
      </x:c>
      <x:c r="D1150" t="n">
        <x:v>2030</x:v>
      </x:c>
      <x:c r="E1150" t="str">
        <x:v>core_operating_margin_proxy</x:v>
      </x:c>
      <x:c r="F1150" s="52" t="n">
        <x:v>0.22976265</x:v>
      </x:c>
      <x:c r="G1150" s="52" t="n">
        <x:v>0.23</x:v>
      </x:c>
      <x:c r="H1150" t="str">
        <x:v>%</x:v>
      </x:c>
      <x:c r="I1150" t="str">
        <x:v>Assumption</x:v>
      </x:c>
      <x:c r="J1150" t="str">
        <x:v>Margin</x:v>
      </x:c>
      <x:c r="K1150" s="26" t="str">
        <x:v>Core operating profit proxy / revenue</x:v>
      </x:c>
      <x:c r="L1150" s="26" t="n">
        <x:v>0.11</x:v>
      </x:c>
      <x:c r="M1150" s="26" t="n">
        <x:v>0.02</x:v>
      </x:c>
      <x:c r="N1150" s="26" t="n">
        <x:v>379.6188</x:v>
      </x:c>
      <x:c r="O1150" s="26"/>
      <x:c r="P1150" s="26"/>
      <x:c r="Q1150" s="26"/>
      <x:c r="R1150" s="26" t="n">
        <x:v>0</x:v>
      </x:c>
      <x:c r="S1150" s="26"/>
      <x:c r="T1150" s="26" t="str">
        <x:v>MX_P1_050;MX_P1_051;MX_P1_052;MX_P1_053;MX_P1_054;MX_P1_055</x:v>
      </x:c>
      <x:c r="U1150" s="26" t="str">
        <x:v>以2025核心经营利润率为锚，Base仅温和规模效率，不假设大幅经营杠杆。</x:v>
      </x:c>
      <x:c r="V1150" s="26" t="str">
        <x:v>Assumption. See G3 audit for confidence and override logic.</x:v>
      </x:c>
    </x:row>
    <x:row r="1151">
      <x:c r="A1151" t="str">
        <x:v>蜜雪集团</x:v>
      </x:c>
      <x:c r="B1151" t="str">
        <x:v>2026-08-11</x:v>
      </x:c>
      <x:c r="C1151" t="str">
        <x:v>Bull_g2</x:v>
      </x:c>
      <x:c r="D1151" t="n">
        <x:v>2030</x:v>
      </x:c>
      <x:c r="E1151" t="str">
        <x:v>adj_net_margin</x:v>
      </x:c>
      <x:c r="F1151" s="52" t="n">
        <x:v>0.19</x:v>
      </x:c>
      <x:c r="G1151" s="52" t="n">
        <x:v>0.19</x:v>
      </x:c>
      <x:c r="H1151" t="str">
        <x:v>%</x:v>
      </x:c>
      <x:c r="I1151" t="str">
        <x:v>Assumption</x:v>
      </x:c>
      <x:c r="J1151" t="str">
        <x:v>Margin</x:v>
      </x:c>
      <x:c r="K1151" s="26" t="str">
        <x:v>Normalized parent net income / revenue</x:v>
      </x:c>
      <x:c r="L1151" s="26" t="n">
        <x:v>0.11</x:v>
      </x:c>
      <x:c r="M1151" s="26" t="n">
        <x:v>0.02</x:v>
      </x:c>
      <x:c r="N1151" s="26" t="n">
        <x:v>379.6188</x:v>
      </x:c>
      <x:c r="O1151" s="26"/>
      <x:c r="P1151" s="26"/>
      <x:c r="Q1151" s="26"/>
      <x:c r="R1151" s="26" t="n">
        <x:v>0</x:v>
      </x:c>
      <x:c r="S1151" s="26"/>
      <x:c r="T1151" s="26" t="str">
        <x:v>MX_P1_059;MX_P1_218;MX_P1_057;MX_P1_056</x:v>
      </x:c>
      <x:c r="U1151" s="26" t="str">
        <x:v>维持框架约17%-18%的Base纪律；Bear反映成本/竞争压力，Bull上限约19%，不把投资收益或一次性项目当经营改善。</x:v>
      </x:c>
      <x:c r="V1151" s="26" t="str">
        <x:v>Assumption. See G3 audit for confidence and override logic.</x:v>
      </x:c>
    </x:row>
    <x:row r="1152">
      <x:c r="A1152" t="str">
        <x:v>蜜雪集团</x:v>
      </x:c>
      <x:c r="B1152" t="str">
        <x:v>2026-08-11</x:v>
      </x:c>
      <x:c r="C1152" t="str">
        <x:v>Bull_g2</x:v>
      </x:c>
      <x:c r="D1152" t="n">
        <x:v>2030</x:v>
      </x:c>
      <x:c r="E1152" t="str">
        <x:v>fcf_conversion</x:v>
      </x:c>
      <x:c r="F1152" s="52" t="n">
        <x:v>0.9579226630000001</x:v>
      </x:c>
      <x:c r="G1152" s="52" t="n">
        <x:v>0.9</x:v>
      </x:c>
      <x:c r="H1152" t="str">
        <x:v>%</x:v>
      </x:c>
      <x:c r="I1152" t="str">
        <x:v>Assumption</x:v>
      </x:c>
      <x:c r="J1152" t="str">
        <x:v>Cash Flow</x:v>
      </x:c>
      <x:c r="K1152" s="26" t="str">
        <x:v>FCF / normalized net income</x:v>
      </x:c>
      <x:c r="L1152" s="26" t="n">
        <x:v>0.11</x:v>
      </x:c>
      <x:c r="M1152" s="26" t="n">
        <x:v>0.02</x:v>
      </x:c>
      <x:c r="N1152" s="26" t="n">
        <x:v>379.6188</x:v>
      </x:c>
      <x:c r="O1152" s="26"/>
      <x:c r="P1152" s="26"/>
      <x:c r="Q1152" s="26"/>
      <x:c r="R1152" s="26" t="n">
        <x:v>0</x:v>
      </x:c>
      <x:c r="S1152" s="26"/>
      <x:c r="T1152" s="26" t="str">
        <x:v>MX_P1_091;MX_P1_059;MX_P1_218</x:v>
      </x:c>
      <x:c r="U1152" s="26" t="str">
        <x:v>P1显示2024&gt;100%受营运资金释放影响，2025库存增加占用现金；P2要求将长期FCF转化率正常化到约75%-90%而非直接使用3年中位数。</x:v>
      </x:c>
      <x:c r="V1152" s="26" t="str">
        <x:v>Assumption. See G3 audit for confidence and override logic.</x:v>
      </x:c>
    </x:row>
    <x:row r="1153">
      <x:c r="A1153" t="str">
        <x:v>蜜雪集团</x:v>
      </x:c>
      <x:c r="B1153" t="str">
        <x:v>2026-08-11</x:v>
      </x:c>
      <x:c r="C1153" t="str">
        <x:v>Bull_g2</x:v>
      </x:c>
      <x:c r="D1153" t="n">
        <x:v>2030</x:v>
      </x:c>
      <x:c r="E1153" t="str">
        <x:v>capex_pct_revenue</x:v>
      </x:c>
      <x:c r="F1153" s="52" t="n">
        <x:v>0.053392176785785776</x:v>
      </x:c>
      <x:c r="G1153" s="52" t="n">
        <x:v>0.025</x:v>
      </x:c>
      <x:c r="H1153" t="str">
        <x:v>%</x:v>
      </x:c>
      <x:c r="I1153" t="str">
        <x:v>Assumption</x:v>
      </x:c>
      <x:c r="J1153" t="str">
        <x:v>Cash Flow</x:v>
      </x:c>
      <x:c r="K1153" s="26" t="str">
        <x:v>Capex / revenue</x:v>
      </x:c>
      <x:c r="L1153" s="26" t="n">
        <x:v>0.11</x:v>
      </x:c>
      <x:c r="M1153" s="26" t="n">
        <x:v>0.02</x:v>
      </x:c>
      <x:c r="N1153" s="26" t="n">
        <x:v>379.6188</x:v>
      </x:c>
      <x:c r="O1153" s="26"/>
      <x:c r="P1153" s="26"/>
      <x:c r="Q1153" s="26"/>
      <x:c r="R1153" s="26" t="n">
        <x:v>0</x:v>
      </x:c>
      <x:c r="S1153" s="26"/>
      <x:c r="T1153" s="26" t="str">
        <x:v>MX_P1_092;MX_P1_093;MX_P1_094;MX_P0_007</x:v>
      </x:c>
      <x:c r="U1153" s="26" t="str">
        <x:v>2025 Capex/Revenue仅约2.1%偏低，而IPO募集资金仍计划主要投向供应链；采用2026-2028再投资回升、随后随规模效率下降的路径。</x:v>
      </x:c>
      <x:c r="V1153" s="26" t="str">
        <x:v>Assumption. See G3 audit for confidence and override logic.</x:v>
      </x:c>
    </x:row>
    <x:row r="1154">
      <x:c r="A1154" t="str">
        <x:v>蜜雪集团</x:v>
      </x:c>
      <x:c r="B1154" t="str">
        <x:v>2026-08-11</x:v>
      </x:c>
      <x:c r="C1154" t="str">
        <x:v>Bull_g2</x:v>
      </x:c>
      <x:c r="D1154" t="n">
        <x:v>2030</x:v>
      </x:c>
      <x:c r="E1154" t="str">
        <x:v>nwc_pct_revenue</x:v>
      </x:c>
      <x:c r="F1154" s="52" t="n">
        <x:v>-0.038633051</x:v>
      </x:c>
      <x:c r="G1154" s="52" t="n">
        <x:v>-0.04</x:v>
      </x:c>
      <x:c r="H1154" t="str">
        <x:v>%</x:v>
      </x:c>
      <x:c r="I1154" t="str">
        <x:v>Assumption</x:v>
      </x:c>
      <x:c r="J1154" t="str">
        <x:v>Working Capital</x:v>
      </x:c>
      <x:c r="K1154" s="26" t="str">
        <x:v>Operating NWC / revenue</x:v>
      </x:c>
      <x:c r="L1154" s="26" t="n">
        <x:v>0.11</x:v>
      </x:c>
      <x:c r="M1154" s="26" t="n">
        <x:v>0.02</x:v>
      </x:c>
      <x:c r="N1154" s="26" t="n">
        <x:v>379.6188</x:v>
      </x:c>
      <x:c r="O1154" s="26"/>
      <x:c r="P1154" s="26"/>
      <x:c r="Q1154" s="26"/>
      <x:c r="R1154" s="26" t="n">
        <x:v>0</x:v>
      </x:c>
      <x:c r="S1154" s="26"/>
      <x:c r="T1154" s="26" t="str">
        <x:v>MX_P0_007;MX_P1_196;MX_P1_199;MX_P1_200;MX_P1_201</x:v>
      </x:c>
      <x:c r="U1154" s="26" t="str">
        <x:v>以2023-2025中位数约-2.86%为锚；不把2024极端负NWC无限外推。</x:v>
      </x:c>
      <x:c r="V1154" s="26" t="str">
        <x:v>Assumption. See G3 audit for confidence and override logic.</x:v>
      </x:c>
    </x:row>
    <x:row r="1155">
      <x:c r="A1155" t="str">
        <x:v>蜜雪集团</x:v>
      </x:c>
      <x:c r="B1155" t="str">
        <x:v>2026-08-11</x:v>
      </x:c>
      <x:c r="C1155" t="str">
        <x:v>Bull_g2</x:v>
      </x:c>
      <x:c r="D1155" t="n">
        <x:v>2030</x:v>
      </x:c>
      <x:c r="E1155" t="str">
        <x:v>cash_conversion_cycle</x:v>
      </x:c>
      <x:c r="F1155" s="52" t="n">
        <x:v>13.4</x:v>
      </x:c>
      <x:c r="G1155" s="52" t="n">
        <x:v>13</x:v>
      </x:c>
      <x:c r="H1155" t="str">
        <x:v>days</x:v>
      </x:c>
      <x:c r="I1155" t="str">
        <x:v>Assumption</x:v>
      </x:c>
      <x:c r="J1155" t="str">
        <x:v>Working Capital</x:v>
      </x:c>
      <x:c r="K1155" s="26" t="str">
        <x:v>Inventory days + AR days - AP days</x:v>
      </x:c>
      <x:c r="L1155" s="26" t="n">
        <x:v>0.11</x:v>
      </x:c>
      <x:c r="M1155" s="26" t="n">
        <x:v>0.02</x:v>
      </x:c>
      <x:c r="N1155" s="26" t="n">
        <x:v>379.6188</x:v>
      </x:c>
      <x:c r="O1155" s="26"/>
      <x:c r="P1155" s="26"/>
      <x:c r="Q1155" s="26"/>
      <x:c r="R1155" s="26" t="n">
        <x:v>0</x:v>
      </x:c>
      <x:c r="S1155" s="26"/>
      <x:c r="T1155" s="26" t="str">
        <x:v>MX_P1_173;MX_P1_196;MX_P1_176;MX_P1_199</x:v>
      </x:c>
      <x:c r="U1155" s="26" t="str">
        <x:v>2025 CCC约15.4天；Base保持约16天，Bear上探25天作为库存/账期恶化压力线。</x:v>
      </x:c>
      <x:c r="V1155" s="26" t="str">
        <x:v>Assumption. See G3 audit for confidence and override logic.</x:v>
      </x:c>
    </x:row>
    <x:row r="1156">
      <x:c r="A1156" t="str">
        <x:v>蜜雪集团</x:v>
      </x:c>
      <x:c r="B1156" t="str">
        <x:v>2026-08-11</x:v>
      </x:c>
      <x:c r="C1156" t="str">
        <x:v>Bull_g2</x:v>
      </x:c>
      <x:c r="D1156" t="n">
        <x:v>2030</x:v>
      </x:c>
      <x:c r="E1156" t="str">
        <x:v>operating_invested_capital_pct_revenue</x:v>
      </x:c>
      <x:c r="F1156" s="52" t="n">
        <x:v>0.19</x:v>
      </x:c>
      <x:c r="G1156" s="52" t="n">
        <x:v>0.19</x:v>
      </x:c>
      <x:c r="H1156" t="str">
        <x:v>%</x:v>
      </x:c>
      <x:c r="I1156" t="str">
        <x:v>Assumption</x:v>
      </x:c>
      <x:c r="J1156" t="str">
        <x:v>Capital Efficiency</x:v>
      </x:c>
      <x:c r="K1156" s="26" t="str">
        <x:v>Forecast operating invested capital / revenue proxy</x:v>
      </x:c>
      <x:c r="L1156" s="26" t="n">
        <x:v>0.11</x:v>
      </x:c>
      <x:c r="M1156" s="26" t="n">
        <x:v>0.02</x:v>
      </x:c>
      <x:c r="N1156" s="26" t="n">
        <x:v>379.6188</x:v>
      </x:c>
      <x:c r="O1156" s="26"/>
      <x:c r="P1156" s="26"/>
      <x:c r="Q1156" s="26"/>
      <x:c r="R1156" s="26" t="n">
        <x:v>0</x:v>
      </x:c>
      <x:c r="S1156" s="26"/>
      <x:c r="T1156" s="26" t="str">
        <x:v>MX_P1_050;MX_P1_196;MX_P1_202</x:v>
      </x:c>
      <x:c r="U1156" s="26" t="str">
        <x:v>用约20%收入的经营投入资本强度复现P1保守ROIC数量级；Bear/Bull仅做资本效率敏感性，点估值不作为事实。</x:v>
      </x:c>
      <x:c r="V1156" s="26" t="str">
        <x:v>Assumption. See G3 audit for confidence and override logic.</x:v>
      </x:c>
    </x:row>
    <x:row r="1157">
      <x:c r="A1157" t="str">
        <x:v>蜜雪集团</x:v>
      </x:c>
      <x:c r="B1157" t="str">
        <x:v>2026-08-11</x:v>
      </x:c>
      <x:c r="C1157" t="str">
        <x:v>Bull_g2</x:v>
      </x:c>
      <x:c r="D1157" t="n">
        <x:v>2030</x:v>
      </x:c>
      <x:c r="E1157" t="str">
        <x:v>normalized_tax_rate</x:v>
      </x:c>
      <x:c r="F1157" s="52" t="n">
        <x:v>0.22</x:v>
      </x:c>
      <x:c r="G1157" s="52" t="n">
        <x:v>0.22</x:v>
      </x:c>
      <x:c r="H1157" t="str">
        <x:v>%</x:v>
      </x:c>
      <x:c r="I1157" t="str">
        <x:v>Assumption</x:v>
      </x:c>
      <x:c r="J1157" t="str">
        <x:v>Capital Efficiency</x:v>
      </x:c>
      <x:c r="K1157" s="26" t="str">
        <x:v>Normalized effective tax rate</x:v>
      </x:c>
      <x:c r="L1157" s="26" t="n">
        <x:v>0.11</x:v>
      </x:c>
      <x:c r="M1157" s="26" t="n">
        <x:v>0.02</x:v>
      </x:c>
      <x:c r="N1157" s="26" t="n">
        <x:v>379.6188</x:v>
      </x:c>
      <x:c r="O1157" s="26"/>
      <x:c r="P1157" s="26"/>
      <x:c r="Q1157" s="26"/>
      <x:c r="R1157" s="26" t="n">
        <x:v>0</x:v>
      </x:c>
      <x:c r="S1157" s="26"/>
      <x:c r="T1157" s="26" t="str">
        <x:v>MX_P1_056;MX_P1_057</x:v>
      </x:c>
      <x:c r="U1157" s="26" t="str">
        <x:v>2023-2025有效税率约21%-23%，采用22%长期正常化。</x:v>
      </x:c>
      <x:c r="V1157" s="26" t="str">
        <x:v>Assumption. See G3 audit for confidence and override logic.</x:v>
      </x:c>
    </x:row>
    <x:row r="1158">
      <x:c r="A1158" t="str">
        <x:v>蜜雪集团</x:v>
      </x:c>
      <x:c r="B1158" t="str">
        <x:v>2026-08-11</x:v>
      </x:c>
      <x:c r="C1158" t="str">
        <x:v>Bull_g2</x:v>
      </x:c>
      <x:c r="D1158" t="n">
        <x:v>2030</x:v>
      </x:c>
      <x:c r="E1158" t="str">
        <x:v>diluted_shares</x:v>
      </x:c>
      <x:c r="F1158" s="52" t="n">
        <x:v>379.6188</x:v>
      </x:c>
      <x:c r="G1158" s="52" t="n">
        <x:v>379.6188</x:v>
      </x:c>
      <x:c r="H1158" t="str">
        <x:v>mn shares</x:v>
      </x:c>
      <x:c r="I1158" t="str">
        <x:v>Assumption</x:v>
      </x:c>
      <x:c r="J1158" t="str">
        <x:v>Share Count</x:v>
      </x:c>
      <x:c r="K1158" s="26" t="str">
        <x:v>Issued economic shares; no forecast issuance absent disclosed grants</x:v>
      </x:c>
      <x:c r="L1158" s="26" t="n">
        <x:v>0.11</x:v>
      </x:c>
      <x:c r="M1158" s="26" t="n">
        <x:v>0.02</x:v>
      </x:c>
      <x:c r="N1158" s="26" t="n">
        <x:v>379.6188</x:v>
      </x:c>
      <x:c r="O1158" s="26"/>
      <x:c r="P1158" s="26"/>
      <x:c r="Q1158" s="26"/>
      <x:c r="R1158" s="26" t="n">
        <x:v>0</x:v>
      </x:c>
      <x:c r="S1158" s="26"/>
      <x:c r="T1158" s="26" t="str">
        <x:v>MX_P3_001;MX_P3_004;MX_P3_005;MX_P3_006</x:v>
      </x:c>
      <x:c r="U1158" s="26" t="str">
        <x:v>截至2026-07-31已发行总股本仍为379.619百万股且库存股为0；H股奖励计划10%仅为授权上限，未披露实际授予/发行，故Base不预先计满稀释。</x:v>
      </x:c>
      <x:c r="V1158" s="26" t="str">
        <x:v>Assumption. See G3 audit for confidence and override logic.</x:v>
      </x:c>
    </x:row>
    <x:row r="1159">
      <x:c r="A1159" t="str">
        <x:v>蜜雪集团</x:v>
      </x:c>
      <x:c r="B1159" t="str">
        <x:v>2026-08-11</x:v>
      </x:c>
      <x:c r="C1159" t="str">
        <x:v>Bull_g2</x:v>
      </x:c>
      <x:c r="D1159" t="n">
        <x:v>2030</x:v>
      </x:c>
      <x:c r="E1159" t="str">
        <x:v>dividend_per_share</x:v>
      </x:c>
      <x:c r="F1159" s="52" t="n">
        <x:v>0</x:v>
      </x:c>
      <x:c r="G1159" s="52" t="n">
        <x:v>0</x:v>
      </x:c>
      <x:c r="H1159" t="str">
        <x:v>RMB/share</x:v>
      </x:c>
      <x:c r="I1159" t="str">
        <x:v>Assumption</x:v>
      </x:c>
      <x:c r="J1159" t="str">
        <x:v>Capital Allocation</x:v>
      </x:c>
      <x:c r="K1159" s="26" t="str">
        <x:v>No dividend assumed</x:v>
      </x:c>
      <x:c r="L1159" s="26" t="n">
        <x:v>0.11</x:v>
      </x:c>
      <x:c r="M1159" s="26" t="n">
        <x:v>0.02</x:v>
      </x:c>
      <x:c r="N1159" s="26" t="n">
        <x:v>379.6188</x:v>
      </x:c>
      <x:c r="O1159" s="26"/>
      <x:c r="P1159" s="26"/>
      <x:c r="Q1159" s="26"/>
      <x:c r="R1159" s="26" t="n">
        <x:v>0</x:v>
      </x:c>
      <x:c r="S1159" s="26"/>
      <x:c r="T1159" s="26" t="str">
        <x:v>MX_P1_314</x:v>
      </x:c>
      <x:c r="U1159" s="26" t="str">
        <x:v>公司尚无稳定分红历史/政策，P3不预设未来股息；P4可作为资本配置上行敏感性。</x:v>
      </x:c>
      <x:c r="V1159" s="26" t="str">
        <x:v>Assumption. See G3 audit for confidence and override logic.</x:v>
      </x:c>
    </x:row>
    <x:row r="1160">
      <x:c r="A1160" t="str">
        <x:v>蜜雪集团</x:v>
      </x:c>
      <x:c r="B1160" t="str">
        <x:v>2026-08-11</x:v>
      </x:c>
      <x:c r="C1160" t="str">
        <x:v>Bull_g2</x:v>
      </x:c>
      <x:c r="D1160" t="n">
        <x:v>2030</x:v>
      </x:c>
      <x:c r="E1160" t="str">
        <x:v>stores_end</x:v>
      </x:c>
      <x:c r="F1160" s="52"/>
      <x:c r="G1160" s="52" t="n">
        <x:v>108802.14468816001</x:v>
      </x:c>
      <x:c r="H1160" t="str">
        <x:v>stores</x:v>
      </x:c>
      <x:c r="I1160" t="str">
        <x:v>R2_Driver_Model</x:v>
      </x:c>
      <x:c r="J1160" t="str">
        <x:v>Store Network</x:v>
      </x:c>
      <x:c r="K1160" s="26" t="str">
        <x:v>Mainland stores + Overseas stores</x:v>
      </x:c>
      <x:c r="L1160" s="26" t="n">
        <x:v>0.11</x:v>
      </x:c>
      <x:c r="M1160" s="26" t="n">
        <x:v>0.02</x:v>
      </x:c>
      <x:c r="N1160" s="26" t="n">
        <x:v>379.6188</x:v>
      </x:c>
      <x:c r="O1160" s="26"/>
      <x:c r="P1160" s="26"/>
      <x:c r="Q1160" s="26"/>
      <x:c r="R1160" s="26" t="n">
        <x:v>0</x:v>
      </x:c>
      <x:c r="S1160" s="26"/>
      <x:c r="T1160" s="26" t="str">
        <x:v>MX_P0_001;MX_P0_003;MX_P1_072;MX_P1_073;MX_P1_074;MX_P1_243;MX_P1_244</x:v>
      </x:c>
      <x:c r="U1160" s="26" t="str"/>
      <x:c r="V1160" s="26" t="str">
        <x:v>V2 regional driver: overseas shrink is no longer backfilled by mainland stores. | V2 regional-store architecture.</x:v>
      </x:c>
    </x:row>
    <x:row r="1161">
      <x:c r="A1161" t="str">
        <x:v>蜜雪集团</x:v>
      </x:c>
      <x:c r="B1161" t="str">
        <x:v>2026-08-11</x:v>
      </x:c>
      <x:c r="C1161" t="str">
        <x:v>Bull_g2</x:v>
      </x:c>
      <x:c r="D1161" t="n">
        <x:v>2030</x:v>
      </x:c>
      <x:c r="E1161" t="str">
        <x:v>stores_opened</x:v>
      </x:c>
      <x:c r="F1161" s="52"/>
      <x:c r="G1161" s="52" t="n">
        <x:v>13224.596375760011</x:v>
      </x:c>
      <x:c r="H1161" t="str">
        <x:v>stores</x:v>
      </x:c>
      <x:c r="I1161" t="str">
        <x:v>R2_Driver_Model</x:v>
      </x:c>
      <x:c r="J1161" t="str">
        <x:v>Store Network</x:v>
      </x:c>
      <x:c r="K1161" s="26" t="str">
        <x:v>Ending total stores - Beginning total stores + Closures; acquisition assumed 0</x:v>
      </x:c>
      <x:c r="L1161" s="26" t="n">
        <x:v>0.11</x:v>
      </x:c>
      <x:c r="M1161" s="26" t="n">
        <x:v>0.02</x:v>
      </x:c>
      <x:c r="N1161" s="26" t="n">
        <x:v>379.6188</x:v>
      </x:c>
      <x:c r="O1161" s="26"/>
      <x:c r="P1161" s="26"/>
      <x:c r="Q1161" s="26"/>
      <x:c r="R1161" s="26" t="n">
        <x:v>0</x:v>
      </x:c>
      <x:c r="S1161" s="26"/>
      <x:c r="T1161" s="26" t="str">
        <x:v>MX_P0_001;MX_P0_003;MX_P1_072;MX_P1_073;MX_P1_074;MX_P1_243;MX_P1_244</x:v>
      </x:c>
      <x:c r="U1161" s="26" t="str"/>
      <x:c r="V1161" s="26" t="str">
        <x:v>Derived forecast; not company guidance. | V2 regional-store architecture.</x:v>
      </x:c>
    </x:row>
    <x:row r="1162">
      <x:c r="A1162" t="str">
        <x:v>蜜雪集团</x:v>
      </x:c>
      <x:c r="B1162" t="str">
        <x:v>2026-08-11</x:v>
      </x:c>
      <x:c r="C1162" t="str">
        <x:v>Bull_g2</x:v>
      </x:c>
      <x:c r="D1162" t="n">
        <x:v>2030</x:v>
      </x:c>
      <x:c r="E1162" t="str">
        <x:v>stores_closed</x:v>
      </x:c>
      <x:c r="F1162" s="52"/>
      <x:c r="G1162" s="52" t="n">
        <x:v>5030.397279600001</x:v>
      </x:c>
      <x:c r="H1162" t="str">
        <x:v>stores</x:v>
      </x:c>
      <x:c r="I1162" t="str">
        <x:v>R2_Driver_Model</x:v>
      </x:c>
      <x:c r="J1162" t="str">
        <x:v>Store Network</x:v>
      </x:c>
      <x:c r="K1162" s="26" t="str">
        <x:v>Prior stores × closure rate</x:v>
      </x:c>
      <x:c r="L1162" s="26" t="n">
        <x:v>0.11</x:v>
      </x:c>
      <x:c r="M1162" s="26" t="n">
        <x:v>0.02</x:v>
      </x:c>
      <x:c r="N1162" s="26" t="n">
        <x:v>379.6188</x:v>
      </x:c>
      <x:c r="O1162" s="26"/>
      <x:c r="P1162" s="26"/>
      <x:c r="Q1162" s="26"/>
      <x:c r="R1162" s="26" t="n">
        <x:v>0</x:v>
      </x:c>
      <x:c r="S1162" s="26"/>
      <x:c r="T1162" s="26" t="str">
        <x:v>MX_P0_001;MX_P0_003;MX_P1_072;MX_P1_073;MX_P1_074;MX_P1_243;MX_P1_244</x:v>
      </x:c>
      <x:c r="U1162" s="26" t="str"/>
      <x:c r="V1162" s="26" t="str">
        <x:v>Derived forecast; not company guidance. | V2 regional-store architecture.</x:v>
      </x:c>
    </x:row>
    <x:row r="1163">
      <x:c r="A1163" t="str">
        <x:v>蜜雪集团</x:v>
      </x:c>
      <x:c r="B1163" t="str">
        <x:v>2026-08-11</x:v>
      </x:c>
      <x:c r="C1163" t="str">
        <x:v>Bull_g2</x:v>
      </x:c>
      <x:c r="D1163" t="n">
        <x:v>2030</x:v>
      </x:c>
      <x:c r="E1163" t="str">
        <x:v>avg_stores_proxy</x:v>
      </x:c>
      <x:c r="F1163" s="52"/>
      <x:c r="G1163" s="52" t="n">
        <x:v>104705.04514008001</x:v>
      </x:c>
      <x:c r="H1163" t="str">
        <x:v>stores</x:v>
      </x:c>
      <x:c r="I1163" t="str">
        <x:v>R2_Driver_Model</x:v>
      </x:c>
      <x:c r="J1163" t="str">
        <x:v>Store Network</x:v>
      </x:c>
      <x:c r="K1163" s="26" t="str">
        <x:v>(Beginning + Ending stores)/2</x:v>
      </x:c>
      <x:c r="L1163" s="26" t="n">
        <x:v>0.11</x:v>
      </x:c>
      <x:c r="M1163" s="26" t="n">
        <x:v>0.02</x:v>
      </x:c>
      <x:c r="N1163" s="26" t="n">
        <x:v>379.6188</x:v>
      </x:c>
      <x:c r="O1163" s="26"/>
      <x:c r="P1163" s="26"/>
      <x:c r="Q1163" s="26"/>
      <x:c r="R1163" s="26" t="n">
        <x:v>0</x:v>
      </x:c>
      <x:c r="S1163" s="26"/>
      <x:c r="T1163" s="26" t="str">
        <x:v>MX_P0_001;MX_P0_003;MX_P1_072;MX_P1_073;MX_P1_074;MX_P1_243;MX_P1_244</x:v>
      </x:c>
      <x:c r="U1163" s="26" t="str"/>
      <x:c r="V1163" s="26" t="str">
        <x:v>Derived forecast; not company guidance. | V2 regional-store architecture.</x:v>
      </x:c>
    </x:row>
    <x:row r="1164">
      <x:c r="A1164" t="str">
        <x:v>蜜雪集团</x:v>
      </x:c>
      <x:c r="B1164" t="str">
        <x:v>2026-08-11</x:v>
      </x:c>
      <x:c r="C1164" t="str">
        <x:v>Bull_g2</x:v>
      </x:c>
      <x:c r="D1164" t="n">
        <x:v>2030</x:v>
      </x:c>
      <x:c r="E1164" t="str">
        <x:v>overseas_stores</x:v>
      </x:c>
      <x:c r="F1164" s="52"/>
      <x:c r="G1164" s="52" t="n">
        <x:v>8005.989684000001</x:v>
      </x:c>
      <x:c r="H1164" t="str">
        <x:v>stores</x:v>
      </x:c>
      <x:c r="I1164" t="str">
        <x:v>R2_Driver_Model</x:v>
      </x:c>
      <x:c r="J1164" t="str">
        <x:v>Overseas</x:v>
      </x:c>
      <x:c r="K1164" s="26" t="str">
        <x:v>Prior overseas stores × (1 + overseas growth)</x:v>
      </x:c>
      <x:c r="L1164" s="26" t="n">
        <x:v>0.11</x:v>
      </x:c>
      <x:c r="M1164" s="26" t="n">
        <x:v>0.02</x:v>
      </x:c>
      <x:c r="N1164" s="26" t="n">
        <x:v>379.6188</x:v>
      </x:c>
      <x:c r="O1164" s="26"/>
      <x:c r="P1164" s="26"/>
      <x:c r="Q1164" s="26"/>
      <x:c r="R1164" s="26" t="n">
        <x:v>0</x:v>
      </x:c>
      <x:c r="S1164" s="26"/>
      <x:c r="T1164" s="26" t="str">
        <x:v>MX_P0_001;MX_P0_003;MX_P1_072;MX_P1_073;MX_P1_074;MX_P1_243;MX_P1_244</x:v>
      </x:c>
      <x:c r="U1164" s="26" t="str"/>
      <x:c r="V1164" s="26" t="str">
        <x:v>Derived forecast; not company guidance. | V2 regional-store architecture.</x:v>
      </x:c>
    </x:row>
    <x:row r="1165">
      <x:c r="A1165" t="str">
        <x:v>蜜雪集团</x:v>
      </x:c>
      <x:c r="B1165" t="str">
        <x:v>2026-08-11</x:v>
      </x:c>
      <x:c r="C1165" t="str">
        <x:v>Bull_g2</x:v>
      </x:c>
      <x:c r="D1165" t="n">
        <x:v>2030</x:v>
      </x:c>
      <x:c r="E1165" t="str">
        <x:v>mainland_stores_proxy</x:v>
      </x:c>
      <x:c r="F1165" s="52"/>
      <x:c r="G1165" s="52" t="n">
        <x:v>100796.15500416001</x:v>
      </x:c>
      <x:c r="H1165" t="str">
        <x:v>stores</x:v>
      </x:c>
      <x:c r="I1165" t="str">
        <x:v>R2_Driver_Model</x:v>
      </x:c>
      <x:c r="J1165" t="str">
        <x:v>Overseas</x:v>
      </x:c>
      <x:c r="K1165" s="26" t="str">
        <x:v>Prior mainland stores × (1 + mainland store growth)</x:v>
      </x:c>
      <x:c r="L1165" s="26" t="n">
        <x:v>0.11</x:v>
      </x:c>
      <x:c r="M1165" s="26" t="n">
        <x:v>0.02</x:v>
      </x:c>
      <x:c r="N1165" s="26" t="n">
        <x:v>379.6188</x:v>
      </x:c>
      <x:c r="O1165" s="26"/>
      <x:c r="P1165" s="26"/>
      <x:c r="Q1165" s="26"/>
      <x:c r="R1165" s="26" t="n">
        <x:v>0</x:v>
      </x:c>
      <x:c r="S1165" s="26"/>
      <x:c r="T1165" s="26" t="str">
        <x:v>MX_P0_001;MX_P0_003;MX_P1_072;MX_P1_073;MX_P1_074;MX_P1_243;MX_P1_244</x:v>
      </x:c>
      <x:c r="U1165" s="26" t="str"/>
      <x:c r="V1165" s="26" t="str">
        <x:v>V2 regional driver. No longer calculated as Total - Overseas. | V2 regional-store architecture.</x:v>
      </x:c>
    </x:row>
    <x:row r="1166">
      <x:c r="A1166" t="str">
        <x:v>蜜雪集团</x:v>
      </x:c>
      <x:c r="B1166" t="str">
        <x:v>2026-08-11</x:v>
      </x:c>
      <x:c r="C1166" t="str">
        <x:v>Bull_g2</x:v>
      </x:c>
      <x:c r="D1166" t="n">
        <x:v>2030</x:v>
      </x:c>
      <x:c r="E1166" t="str">
        <x:v>goods_revenue_per_avg_store</x:v>
      </x:c>
      <x:c r="F1166" s="52"/>
      <x:c r="G1166" s="52" t="n">
        <x:v>0.6790033148102665</x:v>
      </x:c>
      <x:c r="H1166" t="str">
        <x:v>RMB mn/store</x:v>
      </x:c>
      <x:c r="I1166" t="str">
        <x:v>R2_Driver_Model</x:v>
      </x:c>
      <x:c r="J1166" t="str">
        <x:v>R2 Unit Monetization</x:v>
      </x:c>
      <x:c r="K1166" s="26" t="str">
        <x:v>Prior goods/store × (1 + growth)</x:v>
      </x:c>
      <x:c r="L1166" s="26" t="n">
        <x:v>0.11</x:v>
      </x:c>
      <x:c r="M1166" s="26" t="n">
        <x:v>0.02</x:v>
      </x:c>
      <x:c r="N1166" s="26" t="n">
        <x:v>379.6188</x:v>
      </x:c>
      <x:c r="O1166" s="26"/>
      <x:c r="P1166" s="26"/>
      <x:c r="Q1166" s="26"/>
      <x:c r="R1166" s="26" t="n">
        <x:v>0</x:v>
      </x:c>
      <x:c r="S1166" s="26"/>
      <x:c r="T1166" s="26" t="str">
        <x:v>MX_P0_001;MX_P0_003;MX_P1_072;MX_P1_073;MX_P1_074;MX_P1_243;MX_P1_244</x:v>
      </x:c>
      <x:c r="U1166" s="26" t="str"/>
      <x:c r="V1166" s="26" t="str">
        <x:v>Derived forecast; not company guidance.</x:v>
      </x:c>
    </x:row>
    <x:row r="1167">
      <x:c r="A1167" t="str">
        <x:v>蜜雪集团</x:v>
      </x:c>
      <x:c r="B1167" t="str">
        <x:v>2026-08-11</x:v>
      </x:c>
      <x:c r="C1167" t="str">
        <x:v>Bull_g2</x:v>
      </x:c>
      <x:c r="D1167" t="n">
        <x:v>2030</x:v>
      </x:c>
      <x:c r="E1167" t="str">
        <x:v>goods_revenue</x:v>
      </x:c>
      <x:c r="F1167" s="52"/>
      <x:c r="G1167" s="52" t="n">
        <x:v>71095.07272747291</x:v>
      </x:c>
      <x:c r="H1167" t="str">
        <x:v>RMB mn</x:v>
      </x:c>
      <x:c r="I1167" t="str">
        <x:v>R2_Driver_Model</x:v>
      </x:c>
      <x:c r="J1167" t="str">
        <x:v>R2 Revenue</x:v>
      </x:c>
      <x:c r="K1167" s="26" t="str">
        <x:v>Avg stores × goods revenue/store</x:v>
      </x:c>
      <x:c r="L1167" s="26" t="n">
        <x:v>0.11</x:v>
      </x:c>
      <x:c r="M1167" s="26" t="n">
        <x:v>0.02</x:v>
      </x:c>
      <x:c r="N1167" s="26" t="n">
        <x:v>379.6188</x:v>
      </x:c>
      <x:c r="O1167" s="26"/>
      <x:c r="P1167" s="26"/>
      <x:c r="Q1167" s="26"/>
      <x:c r="R1167" s="26" t="n">
        <x:v>0</x:v>
      </x:c>
      <x:c r="S1167" s="26"/>
      <x:c r="T1167" s="26" t="str">
        <x:v>MX_P0_001;MX_P0_003;MX_P1_072;MX_P1_073;MX_P1_074;MX_P1_243;MX_P1_244</x:v>
      </x:c>
      <x:c r="U1167" s="26" t="str"/>
      <x:c r="V1167" s="26" t="str">
        <x:v>Derived forecast; not company guidance. | V2 regional-store architecture.</x:v>
      </x:c>
    </x:row>
    <x:row r="1168">
      <x:c r="A1168" t="str">
        <x:v>蜜雪集团</x:v>
      </x:c>
      <x:c r="B1168" t="str">
        <x:v>2026-08-11</x:v>
      </x:c>
      <x:c r="C1168" t="str">
        <x:v>Bull_g2</x:v>
      </x:c>
      <x:c r="D1168" t="n">
        <x:v>2030</x:v>
      </x:c>
      <x:c r="E1168" t="str">
        <x:v>equipment_revenue</x:v>
      </x:c>
      <x:c r="F1168" s="52"/>
      <x:c r="G1168" s="52" t="n">
        <x:v>1296.010444824481</x:v>
      </x:c>
      <x:c r="H1168" t="str">
        <x:v>RMB mn</x:v>
      </x:c>
      <x:c r="I1168" t="str">
        <x:v>R2_Driver_Model</x:v>
      </x:c>
      <x:c r="J1168" t="str">
        <x:v>R2 Revenue</x:v>
      </x:c>
      <x:c r="K1168" s="26" t="str">
        <x:v>Gross openings × equipment revenue/opening</x:v>
      </x:c>
      <x:c r="L1168" s="26" t="n">
        <x:v>0.11</x:v>
      </x:c>
      <x:c r="M1168" s="26" t="n">
        <x:v>0.02</x:v>
      </x:c>
      <x:c r="N1168" s="26" t="n">
        <x:v>379.6188</x:v>
      </x:c>
      <x:c r="O1168" s="26"/>
      <x:c r="P1168" s="26"/>
      <x:c r="Q1168" s="26"/>
      <x:c r="R1168" s="26" t="n">
        <x:v>0</x:v>
      </x:c>
      <x:c r="S1168" s="26"/>
      <x:c r="T1168" s="26" t="str">
        <x:v>MX_P0_001;MX_P0_003;MX_P1_072;MX_P1_073;MX_P1_074;MX_P1_243;MX_P1_244</x:v>
      </x:c>
      <x:c r="U1168" s="26" t="str"/>
      <x:c r="V1168" s="26" t="str">
        <x:v>Derived forecast; not company guidance. | V2 regional-store architecture.</x:v>
      </x:c>
    </x:row>
    <x:row r="1169">
      <x:c r="A1169" t="str">
        <x:v>蜜雪集团</x:v>
      </x:c>
      <x:c r="B1169" t="str">
        <x:v>2026-08-11</x:v>
      </x:c>
      <x:c r="C1169" t="str">
        <x:v>Bull_g2</x:v>
      </x:c>
      <x:c r="D1169" t="n">
        <x:v>2030</x:v>
      </x:c>
      <x:c r="E1169" t="str">
        <x:v>franchise_service_revenue</x:v>
      </x:c>
      <x:c r="F1169" s="52"/>
      <x:c r="G1169" s="52" t="n">
        <x:v>1759.044758353344</x:v>
      </x:c>
      <x:c r="H1169" t="str">
        <x:v>RMB mn</x:v>
      </x:c>
      <x:c r="I1169" t="str">
        <x:v>R2_Driver_Model</x:v>
      </x:c>
      <x:c r="J1169" t="str">
        <x:v>R2 Revenue</x:v>
      </x:c>
      <x:c r="K1169" s="26" t="str">
        <x:v>Avg stores × franchise service revenue/store</x:v>
      </x:c>
      <x:c r="L1169" s="26" t="n">
        <x:v>0.11</x:v>
      </x:c>
      <x:c r="M1169" s="26" t="n">
        <x:v>0.02</x:v>
      </x:c>
      <x:c r="N1169" s="26" t="n">
        <x:v>379.6188</x:v>
      </x:c>
      <x:c r="O1169" s="26"/>
      <x:c r="P1169" s="26"/>
      <x:c r="Q1169" s="26"/>
      <x:c r="R1169" s="26" t="n">
        <x:v>0</x:v>
      </x:c>
      <x:c r="S1169" s="26"/>
      <x:c r="T1169" s="26" t="str">
        <x:v>MX_P0_001;MX_P0_003;MX_P1_072;MX_P1_073;MX_P1_074;MX_P1_243;MX_P1_244</x:v>
      </x:c>
      <x:c r="U1169" s="26" t="str"/>
      <x:c r="V1169" s="26" t="str">
        <x:v>Derived forecast; not company guidance. | V2 regional-store architecture.</x:v>
      </x:c>
    </x:row>
    <x:row r="1170">
      <x:c r="A1170" t="str">
        <x:v>蜜雪集团</x:v>
      </x:c>
      <x:c r="B1170" t="str">
        <x:v>2026-08-11</x:v>
      </x:c>
      <x:c r="C1170" t="str">
        <x:v>Bull_g2</x:v>
      </x:c>
      <x:c r="D1170" t="n">
        <x:v>2030</x:v>
      </x:c>
      <x:c r="E1170" t="str">
        <x:v>revenue</x:v>
      </x:c>
      <x:c r="F1170" s="52"/>
      <x:c r="G1170" s="52" t="n">
        <x:v>74150.12793065073</x:v>
      </x:c>
      <x:c r="H1170" t="str">
        <x:v>RMB mn</x:v>
      </x:c>
      <x:c r="I1170" t="str">
        <x:v>R2_Driver_Model</x:v>
      </x:c>
      <x:c r="J1170" t="str">
        <x:v>R2 Revenue</x:v>
      </x:c>
      <x:c r="K1170" s="26" t="str">
        <x:v>Goods revenue + equipment revenue + franchise service revenue</x:v>
      </x:c>
      <x:c r="L1170" s="26" t="n">
        <x:v>0.11</x:v>
      </x:c>
      <x:c r="M1170" s="26" t="n">
        <x:v>0.02</x:v>
      </x:c>
      <x:c r="N1170" s="26" t="n">
        <x:v>379.6188</x:v>
      </x:c>
      <x:c r="O1170" s="26"/>
      <x:c r="P1170" s="26"/>
      <x:c r="Q1170" s="26"/>
      <x:c r="R1170" s="26" t="n">
        <x:v>0</x:v>
      </x:c>
      <x:c r="S1170" s="26"/>
      <x:c r="T1170" s="26" t="str">
        <x:v>MX_P0_001;MX_P0_003;MX_P1_072;MX_P1_073;MX_P1_074;MX_P1_243;MX_P1_244</x:v>
      </x:c>
      <x:c r="U1170" s="26" t="str"/>
      <x:c r="V1170" s="26" t="str">
        <x:v>Derived forecast; not company guidance. | V2 regional-store architecture.</x:v>
      </x:c>
    </x:row>
    <x:row r="1171">
      <x:c r="A1171" t="str">
        <x:v>蜜雪集团</x:v>
      </x:c>
      <x:c r="B1171" t="str">
        <x:v>2026-08-11</x:v>
      </x:c>
      <x:c r="C1171" t="str">
        <x:v>Bull_g2</x:v>
      </x:c>
      <x:c r="D1171" t="n">
        <x:v>2030</x:v>
      </x:c>
      <x:c r="E1171" t="str">
        <x:v>revenue_growth</x:v>
      </x:c>
      <x:c r="F1171" s="52"/>
      <x:c r="G1171" s="52" t="n">
        <x:v>0.10984751811621929</x:v>
      </x:c>
      <x:c r="H1171" t="str">
        <x:v>%</x:v>
      </x:c>
      <x:c r="I1171" t="str">
        <x:v>R2_Driver_Model</x:v>
      </x:c>
      <x:c r="J1171" t="str">
        <x:v>R2 Revenue</x:v>
      </x:c>
      <x:c r="K1171" s="26" t="str">
        <x:v>Revenue / prior-year revenue - 1</x:v>
      </x:c>
      <x:c r="L1171" s="26" t="n">
        <x:v>0.11</x:v>
      </x:c>
      <x:c r="M1171" s="26" t="n">
        <x:v>0.02</x:v>
      </x:c>
      <x:c r="N1171" s="26" t="n">
        <x:v>379.6188</x:v>
      </x:c>
      <x:c r="O1171" s="26"/>
      <x:c r="P1171" s="26"/>
      <x:c r="Q1171" s="26"/>
      <x:c r="R1171" s="26" t="n">
        <x:v>0</x:v>
      </x:c>
      <x:c r="S1171" s="26"/>
      <x:c r="T1171" s="26" t="str">
        <x:v>MX_P0_001;MX_P0_003;MX_P1_072;MX_P1_073;MX_P1_074;MX_P1_243;MX_P1_244</x:v>
      </x:c>
      <x:c r="U1171" s="26" t="str"/>
      <x:c r="V1171" s="26" t="str">
        <x:v>Derived forecast; not company guidance. | V2 regional-store architecture.</x:v>
      </x:c>
    </x:row>
    <x:row r="1172">
      <x:c r="A1172" t="str">
        <x:v>蜜雪集团</x:v>
      </x:c>
      <x:c r="B1172" t="str">
        <x:v>2026-08-11</x:v>
      </x:c>
      <x:c r="C1172" t="str">
        <x:v>Bull_g2</x:v>
      </x:c>
      <x:c r="D1172" t="n">
        <x:v>2030</x:v>
      </x:c>
      <x:c r="E1172" t="str">
        <x:v>normalized_net_income</x:v>
      </x:c>
      <x:c r="F1172" s="52"/>
      <x:c r="G1172" s="52" t="n">
        <x:v>14088.52430682364</x:v>
      </x:c>
      <x:c r="H1172" t="str">
        <x:v>RMB mn</x:v>
      </x:c>
      <x:c r="I1172" t="str">
        <x:v>R2_Driver_Model</x:v>
      </x:c>
      <x:c r="J1172" t="str">
        <x:v>Profit</x:v>
      </x:c>
      <x:c r="K1172" s="26" t="str">
        <x:v>Revenue × normalized net margin</x:v>
      </x:c>
      <x:c r="L1172" s="26" t="n">
        <x:v>0.11</x:v>
      </x:c>
      <x:c r="M1172" s="26" t="n">
        <x:v>0.02</x:v>
      </x:c>
      <x:c r="N1172" s="26" t="n">
        <x:v>379.6188</x:v>
      </x:c>
      <x:c r="O1172" s="26"/>
      <x:c r="P1172" s="26"/>
      <x:c r="Q1172" s="26"/>
      <x:c r="R1172" s="26" t="n">
        <x:v>0</x:v>
      </x:c>
      <x:c r="S1172" s="26"/>
      <x:c r="T1172" s="26" t="str">
        <x:v>MX_P0_001;MX_P0_003;MX_P1_072;MX_P1_073;MX_P1_074;MX_P1_243;MX_P1_244</x:v>
      </x:c>
      <x:c r="U1172" s="26" t="str"/>
      <x:c r="V1172" s="26" t="str">
        <x:v>Derived forecast; not company guidance. | V2 regional-store architecture.</x:v>
      </x:c>
    </x:row>
    <x:row r="1173">
      <x:c r="A1173" t="str">
        <x:v>蜜雪集团</x:v>
      </x:c>
      <x:c r="B1173" t="str">
        <x:v>2026-08-11</x:v>
      </x:c>
      <x:c r="C1173" t="str">
        <x:v>Bull_g2</x:v>
      </x:c>
      <x:c r="D1173" t="n">
        <x:v>2030</x:v>
      </x:c>
      <x:c r="E1173" t="str">
        <x:v>eps_normalized</x:v>
      </x:c>
      <x:c r="F1173" s="52"/>
      <x:c r="G1173" s="52" t="n">
        <x:v>37.11229345549704</x:v>
      </x:c>
      <x:c r="H1173" t="str">
        <x:v>RMB/share</x:v>
      </x:c>
      <x:c r="I1173" t="str">
        <x:v>R2_Driver_Model</x:v>
      </x:c>
      <x:c r="J1173" t="str">
        <x:v>Profit</x:v>
      </x:c>
      <x:c r="K1173" s="26" t="str">
        <x:v>Normalized net income / diluted shares</x:v>
      </x:c>
      <x:c r="L1173" s="26" t="n">
        <x:v>0.11</x:v>
      </x:c>
      <x:c r="M1173" s="26" t="n">
        <x:v>0.02</x:v>
      </x:c>
      <x:c r="N1173" s="26" t="n">
        <x:v>379.6188</x:v>
      </x:c>
      <x:c r="O1173" s="26"/>
      <x:c r="P1173" s="26"/>
      <x:c r="Q1173" s="26"/>
      <x:c r="R1173" s="26" t="n">
        <x:v>0</x:v>
      </x:c>
      <x:c r="S1173" s="26"/>
      <x:c r="T1173" s="26" t="str">
        <x:v>MX_P0_001;MX_P0_003;MX_P1_072;MX_P1_073;MX_P1_074;MX_P1_243;MX_P1_244</x:v>
      </x:c>
      <x:c r="U1173" s="26" t="str"/>
      <x:c r="V1173" s="26" t="str">
        <x:v>Derived forecast; not company guidance.</x:v>
      </x:c>
    </x:row>
    <x:row r="1174">
      <x:c r="A1174" t="str">
        <x:v>蜜雪集团</x:v>
      </x:c>
      <x:c r="B1174" t="str">
        <x:v>2026-08-11</x:v>
      </x:c>
      <x:c r="C1174" t="str">
        <x:v>Bull_g2</x:v>
      </x:c>
      <x:c r="D1174" t="n">
        <x:v>2030</x:v>
      </x:c>
      <x:c r="E1174" t="str">
        <x:v>fcf</x:v>
      </x:c>
      <x:c r="F1174" s="52"/>
      <x:c r="G1174" s="52" t="n">
        <x:v>12679.671876141276</x:v>
      </x:c>
      <x:c r="H1174" t="str">
        <x:v>RMB mn</x:v>
      </x:c>
      <x:c r="I1174" t="str">
        <x:v>R2_Driver_Model</x:v>
      </x:c>
      <x:c r="J1174" t="str">
        <x:v>Cash Flow</x:v>
      </x:c>
      <x:c r="K1174" s="26" t="str">
        <x:v>Normalized net income × FCF conversion</x:v>
      </x:c>
      <x:c r="L1174" s="26" t="n">
        <x:v>0.11</x:v>
      </x:c>
      <x:c r="M1174" s="26" t="n">
        <x:v>0.02</x:v>
      </x:c>
      <x:c r="N1174" s="26" t="n">
        <x:v>379.6188</x:v>
      </x:c>
      <x:c r="O1174" s="26"/>
      <x:c r="P1174" s="26"/>
      <x:c r="Q1174" s="26"/>
      <x:c r="R1174" s="26" t="n">
        <x:v>0</x:v>
      </x:c>
      <x:c r="S1174" s="26"/>
      <x:c r="T1174" s="26" t="str">
        <x:v>MX_P0_001;MX_P0_003;MX_P1_072;MX_P1_073;MX_P1_074;MX_P1_243;MX_P1_244</x:v>
      </x:c>
      <x:c r="U1174" s="26" t="str"/>
      <x:c r="V1174" s="26" t="str">
        <x:v>Derived forecast; not company guidance. | V2 regional-store architecture.</x:v>
      </x:c>
    </x:row>
    <x:row r="1175">
      <x:c r="A1175" t="str">
        <x:v>蜜雪集团</x:v>
      </x:c>
      <x:c r="B1175" t="str">
        <x:v>2026-08-11</x:v>
      </x:c>
      <x:c r="C1175" t="str">
        <x:v>Bull_g2</x:v>
      </x:c>
      <x:c r="D1175" t="n">
        <x:v>2030</x:v>
      </x:c>
      <x:c r="E1175" t="str">
        <x:v>capex</x:v>
      </x:c>
      <x:c r="F1175" s="52"/>
      <x:c r="G1175" s="52" t="n">
        <x:v>1853.7531982662686</x:v>
      </x:c>
      <x:c r="H1175" t="str">
        <x:v>RMB mn</x:v>
      </x:c>
      <x:c r="I1175" t="str">
        <x:v>R2_Driver_Model</x:v>
      </x:c>
      <x:c r="J1175" t="str">
        <x:v>Cash Flow</x:v>
      </x:c>
      <x:c r="K1175" s="26" t="str">
        <x:v>Revenue × Capex/Revenue</x:v>
      </x:c>
      <x:c r="L1175" s="26" t="n">
        <x:v>0.11</x:v>
      </x:c>
      <x:c r="M1175" s="26" t="n">
        <x:v>0.02</x:v>
      </x:c>
      <x:c r="N1175" s="26" t="n">
        <x:v>379.6188</x:v>
      </x:c>
      <x:c r="O1175" s="26"/>
      <x:c r="P1175" s="26"/>
      <x:c r="Q1175" s="26"/>
      <x:c r="R1175" s="26" t="n">
        <x:v>0</x:v>
      </x:c>
      <x:c r="S1175" s="26"/>
      <x:c r="T1175" s="26" t="str">
        <x:v>MX_P0_001;MX_P0_003;MX_P1_072;MX_P1_073;MX_P1_074;MX_P1_243;MX_P1_244</x:v>
      </x:c>
      <x:c r="U1175" s="26" t="str"/>
      <x:c r="V1175" s="26" t="str">
        <x:v>Derived forecast; not company guidance.</x:v>
      </x:c>
    </x:row>
    <x:row r="1176">
      <x:c r="A1176" t="str">
        <x:v>蜜雪集团</x:v>
      </x:c>
      <x:c r="B1176" t="str">
        <x:v>2026-08-11</x:v>
      </x:c>
      <x:c r="C1176" t="str">
        <x:v>Bull_g2</x:v>
      </x:c>
      <x:c r="D1176" t="n">
        <x:v>2030</x:v>
      </x:c>
      <x:c r="E1176" t="str">
        <x:v>cfo</x:v>
      </x:c>
      <x:c r="F1176" s="52"/>
      <x:c r="G1176" s="52" t="n">
        <x:v>14533.425074407543</x:v>
      </x:c>
      <x:c r="H1176" t="str">
        <x:v>RMB mn</x:v>
      </x:c>
      <x:c r="I1176" t="str">
        <x:v>R2_Driver_Model</x:v>
      </x:c>
      <x:c r="J1176" t="str">
        <x:v>Cash Flow</x:v>
      </x:c>
      <x:c r="K1176" s="26" t="str">
        <x:v>FCF + Capex</x:v>
      </x:c>
      <x:c r="L1176" s="26" t="n">
        <x:v>0.11</x:v>
      </x:c>
      <x:c r="M1176" s="26" t="n">
        <x:v>0.02</x:v>
      </x:c>
      <x:c r="N1176" s="26" t="n">
        <x:v>379.6188</x:v>
      </x:c>
      <x:c r="O1176" s="26"/>
      <x:c r="P1176" s="26"/>
      <x:c r="Q1176" s="26"/>
      <x:c r="R1176" s="26" t="n">
        <x:v>0</x:v>
      </x:c>
      <x:c r="S1176" s="26"/>
      <x:c r="T1176" s="26" t="str">
        <x:v>MX_P0_001;MX_P0_003;MX_P1_072;MX_P1_073;MX_P1_074;MX_P1_243;MX_P1_244</x:v>
      </x:c>
      <x:c r="U1176" s="26" t="str"/>
      <x:c r="V1176" s="26" t="str">
        <x:v>Derived forecast; not company guidance.</x:v>
      </x:c>
    </x:row>
    <x:row r="1177">
      <x:c r="A1177" t="str">
        <x:v>蜜雪集团</x:v>
      </x:c>
      <x:c r="B1177" t="str">
        <x:v>2026-08-11</x:v>
      </x:c>
      <x:c r="C1177" t="str">
        <x:v>Bull_g2</x:v>
      </x:c>
      <x:c r="D1177" t="n">
        <x:v>2030</x:v>
      </x:c>
      <x:c r="E1177" t="str">
        <x:v>operating_nwc</x:v>
      </x:c>
      <x:c r="F1177" s="52"/>
      <x:c r="G1177" s="52" t="n">
        <x:v>-2966.0051172260296</x:v>
      </x:c>
      <x:c r="H1177" t="str">
        <x:v>RMB mn</x:v>
      </x:c>
      <x:c r="I1177" t="str">
        <x:v>R2_Driver_Model</x:v>
      </x:c>
      <x:c r="J1177" t="str">
        <x:v>Working Capital</x:v>
      </x:c>
      <x:c r="K1177" s="26" t="str">
        <x:v>Revenue × NWC/Revenue</x:v>
      </x:c>
      <x:c r="L1177" s="26" t="n">
        <x:v>0.11</x:v>
      </x:c>
      <x:c r="M1177" s="26" t="n">
        <x:v>0.02</x:v>
      </x:c>
      <x:c r="N1177" s="26" t="n">
        <x:v>379.6188</x:v>
      </x:c>
      <x:c r="O1177" s="26"/>
      <x:c r="P1177" s="26"/>
      <x:c r="Q1177" s="26"/>
      <x:c r="R1177" s="26" t="n">
        <x:v>0</x:v>
      </x:c>
      <x:c r="S1177" s="26"/>
      <x:c r="T1177" s="26" t="str">
        <x:v>MX_P0_001;MX_P0_003;MX_P1_072;MX_P1_073;MX_P1_074;MX_P1_243;MX_P1_244</x:v>
      </x:c>
      <x:c r="U1177" s="26" t="str"/>
      <x:c r="V1177" s="26" t="str">
        <x:v>Derived forecast; not company guidance.</x:v>
      </x:c>
    </x:row>
    <x:row r="1178">
      <x:c r="A1178" t="str">
        <x:v>蜜雪集团</x:v>
      </x:c>
      <x:c r="B1178" t="str">
        <x:v>2026-08-11</x:v>
      </x:c>
      <x:c r="C1178" t="str">
        <x:v>Bull_g2</x:v>
      </x:c>
      <x:c r="D1178" t="n">
        <x:v>2030</x:v>
      </x:c>
      <x:c r="E1178" t="str">
        <x:v>operating_invested_capital_proxy</x:v>
      </x:c>
      <x:c r="F1178" s="52"/>
      <x:c r="G1178" s="52" t="n">
        <x:v>14088.52430682364</x:v>
      </x:c>
      <x:c r="H1178" t="str">
        <x:v>RMB mn</x:v>
      </x:c>
      <x:c r="I1178" t="str">
        <x:v>R2_Driver_Model</x:v>
      </x:c>
      <x:c r="J1178" t="str">
        <x:v>Capital Efficiency</x:v>
      </x:c>
      <x:c r="K1178" s="26" t="str">
        <x:v>Revenue × operating invested capital/revenue</x:v>
      </x:c>
      <x:c r="L1178" s="26" t="n">
        <x:v>0.11</x:v>
      </x:c>
      <x:c r="M1178" s="26" t="n">
        <x:v>0.02</x:v>
      </x:c>
      <x:c r="N1178" s="26" t="n">
        <x:v>379.6188</x:v>
      </x:c>
      <x:c r="O1178" s="26"/>
      <x:c r="P1178" s="26"/>
      <x:c r="Q1178" s="26"/>
      <x:c r="R1178" s="26" t="n">
        <x:v>0</x:v>
      </x:c>
      <x:c r="S1178" s="26"/>
      <x:c r="T1178" s="26" t="str">
        <x:v>MX_P0_001;MX_P0_003;MX_P1_072;MX_P1_073;MX_P1_074;MX_P1_243;MX_P1_244</x:v>
      </x:c>
      <x:c r="U1178" s="26" t="str"/>
      <x:c r="V1178" s="26" t="str">
        <x:v>Derived forecast; not company guidance.</x:v>
      </x:c>
    </x:row>
    <x:row r="1179">
      <x:c r="A1179" t="str">
        <x:v>蜜雪集团</x:v>
      </x:c>
      <x:c r="B1179" t="str">
        <x:v>2026-08-11</x:v>
      </x:c>
      <x:c r="C1179" t="str">
        <x:v>Bull_g2</x:v>
      </x:c>
      <x:c r="D1179" t="n">
        <x:v>2030</x:v>
      </x:c>
      <x:c r="E1179" t="str">
        <x:v>nopat_proxy</x:v>
      </x:c>
      <x:c r="F1179" s="52"/>
      <x:c r="G1179" s="52" t="n">
        <x:v>13302.532950758743</x:v>
      </x:c>
      <x:c r="H1179" t="str">
        <x:v>RMB mn</x:v>
      </x:c>
      <x:c r="I1179" t="str">
        <x:v>R2_Driver_Model</x:v>
      </x:c>
      <x:c r="J1179" t="str">
        <x:v>Capital Efficiency</x:v>
      </x:c>
      <x:c r="K1179" s="26" t="str">
        <x:v>Revenue × core operating margin × (1-tax rate)</x:v>
      </x:c>
      <x:c r="L1179" s="26" t="n">
        <x:v>0.11</x:v>
      </x:c>
      <x:c r="M1179" s="26" t="n">
        <x:v>0.02</x:v>
      </x:c>
      <x:c r="N1179" s="26" t="n">
        <x:v>379.6188</x:v>
      </x:c>
      <x:c r="O1179" s="26"/>
      <x:c r="P1179" s="26"/>
      <x:c r="Q1179" s="26"/>
      <x:c r="R1179" s="26" t="n">
        <x:v>0</x:v>
      </x:c>
      <x:c r="S1179" s="26"/>
      <x:c r="T1179" s="26" t="str">
        <x:v>MX_P0_001;MX_P0_003;MX_P1_072;MX_P1_073;MX_P1_074;MX_P1_243;MX_P1_244</x:v>
      </x:c>
      <x:c r="U1179" s="26" t="str"/>
      <x:c r="V1179" s="26" t="str">
        <x:v>Derived forecast; not company guidance.</x:v>
      </x:c>
    </x:row>
    <x:row r="1180">
      <x:c r="A1180" t="str">
        <x:v>蜜雪集团</x:v>
      </x:c>
      <x:c r="B1180" t="str">
        <x:v>2026-08-11</x:v>
      </x:c>
      <x:c r="C1180" t="str">
        <x:v>Bull_g2</x:v>
      </x:c>
      <x:c r="D1180" t="n">
        <x:v>2030</x:v>
      </x:c>
      <x:c r="E1180" t="str">
        <x:v>roic_proxy</x:v>
      </x:c>
      <x:c r="F1180" s="52"/>
      <x:c r="G1180" s="52" t="n">
        <x:v>0.9933700897460438</x:v>
      </x:c>
      <x:c r="H1180" t="str">
        <x:v>%</x:v>
      </x:c>
      <x:c r="I1180" t="str">
        <x:v>R2_Driver_Model</x:v>
      </x:c>
      <x:c r="J1180" t="str">
        <x:v>Capital Efficiency</x:v>
      </x:c>
      <x:c r="K1180" s="26" t="str">
        <x:v>NOPAT / average operating invested capital proxy</x:v>
      </x:c>
      <x:c r="L1180" s="26" t="n">
        <x:v>0.11</x:v>
      </x:c>
      <x:c r="M1180" s="26" t="n">
        <x:v>0.02</x:v>
      </x:c>
      <x:c r="N1180" s="26" t="n">
        <x:v>379.6188</x:v>
      </x:c>
      <x:c r="O1180" s="26"/>
      <x:c r="P1180" s="26"/>
      <x:c r="Q1180" s="26"/>
      <x:c r="R1180" s="26" t="n">
        <x:v>0</x:v>
      </x:c>
      <x:c r="S1180" s="26"/>
      <x:c r="T1180" s="26" t="str">
        <x:v>MX_P0_001;MX_P0_003;MX_P1_072;MX_P1_073;MX_P1_074;MX_P1_243;MX_P1_244</x:v>
      </x:c>
      <x:c r="U1180" s="26" t="str"/>
      <x:c r="V1180" s="26" t="str">
        <x:v>Derived forecast; not company guidance.</x:v>
      </x:c>
    </x:row>
    <x:row r="1181">
      <x:c r="A1181" t="str">
        <x:v>蜜雪集团</x:v>
      </x:c>
      <x:c r="B1181" t="str">
        <x:v>2026-08-11</x:v>
      </x:c>
      <x:c r="C1181" t="str">
        <x:v>Bull_g2</x:v>
      </x:c>
      <x:c r="D1181" t="n">
        <x:v>2030</x:v>
      </x:c>
      <x:c r="E1181" t="str">
        <x:v>incremental_roic_3y_proxy</x:v>
      </x:c>
      <x:c r="F1181" s="52"/>
      <x:c r="G1181" s="52" t="n">
        <x:v>0.9976381203687401</x:v>
      </x:c>
      <x:c r="H1181" t="str">
        <x:v>%</x:v>
      </x:c>
      <x:c r="I1181" t="str">
        <x:v>R2_Driver_Model</x:v>
      </x:c>
      <x:c r="J1181" t="str">
        <x:v>Capital Efficiency</x:v>
      </x:c>
      <x:c r="K1181" s="26" t="str">
        <x:v>ΔNOPAT(3Y) / Δending operating invested capital proxy(3Y)</x:v>
      </x:c>
      <x:c r="L1181" s="26" t="n">
        <x:v>0.11</x:v>
      </x:c>
      <x:c r="M1181" s="26" t="n">
        <x:v>0.02</x:v>
      </x:c>
      <x:c r="N1181" s="26" t="n">
        <x:v>379.6188</x:v>
      </x:c>
      <x:c r="O1181" s="26"/>
      <x:c r="P1181" s="26"/>
      <x:c r="Q1181" s="26"/>
      <x:c r="R1181" s="26" t="n">
        <x:v>0</x:v>
      </x:c>
      <x:c r="S1181" s="26"/>
      <x:c r="T1181" s="26" t="str">
        <x:v>MX_P0_001;MX_P0_003;MX_P1_072;MX_P1_073;MX_P1_074;MX_P1_243;MX_P1_244</x:v>
      </x:c>
      <x:c r="U1181" s="26" t="str"/>
      <x:c r="V1181" s="26" t="str">
        <x:v>Definition-sensitive forecast proxy; use hurdle crossing more than point estimate.</x:v>
      </x:c>
    </x:row>
    <x:row r="1182">
      <x:c r="A1182" t="str">
        <x:v>蜜雪集团</x:v>
      </x:c>
      <x:c r="B1182" t="str">
        <x:v>2026-08-11</x:v>
      </x:c>
      <x:c r="C1182" t="str">
        <x:v>Bull_g2</x:v>
      </x:c>
      <x:c r="D1182" t="n">
        <x:v>2030</x:v>
      </x:c>
      <x:c r="E1182" t="str">
        <x:v>equity_pre_distribution</x:v>
      </x:c>
      <x:c r="F1182" s="52"/>
      <x:c r="G1182" s="52" t="n">
        <x:v>79462.8709204428</x:v>
      </x:c>
      <x:c r="H1182" t="str">
        <x:v>RMB mn</x:v>
      </x:c>
      <x:c r="I1182" t="str">
        <x:v>R2_Driver_Model</x:v>
      </x:c>
      <x:c r="J1182" t="str">
        <x:v>Capital Allocation</x:v>
      </x:c>
      <x:c r="K1182" s="26" t="str">
        <x:v>Prior equity + normalized net income; no dividend/repurchase assumed</x:v>
      </x:c>
      <x:c r="L1182" s="26" t="n">
        <x:v>0.11</x:v>
      </x:c>
      <x:c r="M1182" s="26" t="n">
        <x:v>0.02</x:v>
      </x:c>
      <x:c r="N1182" s="26" t="n">
        <x:v>379.6188</x:v>
      </x:c>
      <x:c r="O1182" s="26"/>
      <x:c r="P1182" s="26"/>
      <x:c r="Q1182" s="26"/>
      <x:c r="R1182" s="26" t="n">
        <x:v>0</x:v>
      </x:c>
      <x:c r="S1182" s="26"/>
      <x:c r="T1182" s="26" t="str">
        <x:v>MX_P0_001;MX_P0_003;MX_P1_072;MX_P1_073;MX_P1_074;MX_P1_243;MX_P1_244</x:v>
      </x:c>
      <x:c r="U1182" s="26" t="str"/>
      <x:c r="V1182" s="26" t="str">
        <x:v>Derived forecast; not company guidance.</x:v>
      </x:c>
    </x:row>
    <x:row r="1183">
      <x:c r="A1183" t="str">
        <x:v>蜜雪集团</x:v>
      </x:c>
      <x:c r="B1183" t="str">
        <x:v>2026-08-11</x:v>
      </x:c>
      <x:c r="C1183" t="str">
        <x:v>Bull_g2</x:v>
      </x:c>
      <x:c r="D1183" t="n">
        <x:v>2030</x:v>
      </x:c>
      <x:c r="E1183" t="str">
        <x:v>roe_normalized</x:v>
      </x:c>
      <x:c r="F1183" s="52"/>
      <x:c r="G1183" s="52" t="n">
        <x:v>0.19454287436183845</x:v>
      </x:c>
      <x:c r="H1183" t="str">
        <x:v>%</x:v>
      </x:c>
      <x:c r="I1183" t="str">
        <x:v>R2_Driver_Model</x:v>
      </x:c>
      <x:c r="J1183" t="str">
        <x:v>Capital Efficiency</x:v>
      </x:c>
      <x:c r="K1183" s="26" t="str">
        <x:v>Normalized net income / average equity</x:v>
      </x:c>
      <x:c r="L1183" s="26" t="n">
        <x:v>0.11</x:v>
      </x:c>
      <x:c r="M1183" s="26" t="n">
        <x:v>0.02</x:v>
      </x:c>
      <x:c r="N1183" s="26" t="n">
        <x:v>379.6188</x:v>
      </x:c>
      <x:c r="O1183" s="26"/>
      <x:c r="P1183" s="26"/>
      <x:c r="Q1183" s="26"/>
      <x:c r="R1183" s="26" t="n">
        <x:v>0</x:v>
      </x:c>
      <x:c r="S1183" s="26"/>
      <x:c r="T1183" s="26" t="str">
        <x:v>MX_P0_001;MX_P0_003;MX_P1_072;MX_P1_073;MX_P1_074;MX_P1_243;MX_P1_244</x:v>
      </x:c>
      <x:c r="U1183" s="26" t="str"/>
      <x:c r="V1183" s="26" t="str">
        <x:v>Derived forecast; not company guidance.</x:v>
      </x:c>
    </x:row>
    <x:row r="1184">
      <x:c r="A1184" t="str">
        <x:v>蜜雪集团</x:v>
      </x:c>
      <x:c r="B1184" t="str">
        <x:v>2026-08-11</x:v>
      </x:c>
      <x:c r="C1184" t="str">
        <x:v>Bull_g2</x:v>
      </x:c>
      <x:c r="D1184" t="n">
        <x:v>2030</x:v>
      </x:c>
      <x:c r="E1184" t="str">
        <x:v>net_cash_pre_capital_allocation</x:v>
      </x:c>
      <x:c r="F1184" s="52"/>
      <x:c r="G1184" s="52" t="n">
        <x:v>69066.70482489049</x:v>
      </x:c>
      <x:c r="H1184" t="str">
        <x:v>RMB mn</x:v>
      </x:c>
      <x:c r="I1184" t="str">
        <x:v>R2_Driver_Model</x:v>
      </x:c>
      <x:c r="J1184" t="str">
        <x:v>Capital Allocation</x:v>
      </x:c>
      <x:c r="K1184" s="26" t="str">
        <x:v>Prior broad net cash + FCF; no future dividends/M&amp;A/repurchases assumed</x:v>
      </x:c>
      <x:c r="L1184" s="26" t="n">
        <x:v>0.11</x:v>
      </x:c>
      <x:c r="M1184" s="26" t="n">
        <x:v>0.02</x:v>
      </x:c>
      <x:c r="N1184" s="26" t="n">
        <x:v>379.6188</x:v>
      </x:c>
      <x:c r="O1184" s="26"/>
      <x:c r="P1184" s="26"/>
      <x:c r="Q1184" s="26"/>
      <x:c r="R1184" s="26" t="n">
        <x:v>0</x:v>
      </x:c>
      <x:c r="S1184" s="26"/>
      <x:c r="T1184" s="26" t="str">
        <x:v>MX_P0_001;MX_P0_003;MX_P1_072;MX_P1_073;MX_P1_074;MX_P1_243;MX_P1_244</x:v>
      </x:c>
      <x:c r="U1184" s="26" t="str"/>
      <x:c r="V1184" s="26" t="str">
        <x:v>Derived forecast; not company guidance. | V2 regional-store architecture.</x:v>
      </x:c>
    </x:row>
    <x:row r="1185">
      <x:c r="A1185" t="str">
        <x:v>蜜雪集团</x:v>
      </x:c>
      <x:c r="B1185" t="str">
        <x:v>2026-08-11</x:v>
      </x:c>
      <x:c r="C1185" t="str">
        <x:v>Bull_g2</x:v>
      </x:c>
      <x:c r="D1185" t="n">
        <x:v>2031</x:v>
      </x:c>
      <x:c r="E1185" t="str">
        <x:v>store_growth</x:v>
      </x:c>
      <x:c r="F1185" s="52" t="n">
        <x:v>0.02</x:v>
      </x:c>
      <x:c r="G1185" s="52" t="n">
        <x:v>0.020000000000000018</x:v>
      </x:c>
      <x:c r="H1185" t="str">
        <x:v>%</x:v>
      </x:c>
      <x:c r="I1185" t="str">
        <x:v>Derived</x:v>
      </x:c>
      <x:c r="J1185" t="str">
        <x:v>Store Network Derived</x:v>
      </x:c>
      <x:c r="K1185" s="26" t="str">
        <x:v>Total store growth = (Mainland stores + Overseas stores) / prior total stores - 1</x:v>
      </x:c>
      <x:c r="L1185" s="26" t="n">
        <x:v>0.11</x:v>
      </x:c>
      <x:c r="M1185" s="26" t="n">
        <x:v>0.02</x:v>
      </x:c>
      <x:c r="N1185" s="26" t="n">
        <x:v>379.6188</x:v>
      </x:c>
      <x:c r="O1185" s="26"/>
      <x:c r="P1185" s="26"/>
      <x:c r="Q1185" s="26"/>
      <x:c r="R1185" s="26" t="n">
        <x:v>0</x:v>
      </x:c>
      <x:c r="S1185" s="26"/>
      <x:c r="T1185" s="26" t="str">
        <x:v>MX_P0_001;MX_P1_243;MX_P1_244</x:v>
      </x:c>
      <x:c r="U1185" s="26" t="str">
        <x:v>V2重构：总门店增速由中国内地与海外两条独立路径推导，不再作为手填输入。</x:v>
      </x:c>
      <x:c r="V1185" s="26" t="str">
        <x:v>Legacy preset retained for audit only; final is derived. | V2 regional-store architecture.</x:v>
      </x:c>
    </x:row>
    <x:row r="1186">
      <x:c r="A1186" t="str">
        <x:v>蜜雪集团</x:v>
      </x:c>
      <x:c r="B1186" t="str">
        <x:v>2026-08-11</x:v>
      </x:c>
      <x:c r="C1186" t="str">
        <x:v>Bull_g2</x:v>
      </x:c>
      <x:c r="D1186" t="n">
        <x:v>2031</x:v>
      </x:c>
      <x:c r="E1186" t="str">
        <x:v>closure_rate_proxy_assumption</x:v>
      </x:c>
      <x:c r="F1186" s="52" t="n">
        <x:v>0.05</x:v>
      </x:c>
      <x:c r="G1186" s="52" t="n">
        <x:v>0.05</x:v>
      </x:c>
      <x:c r="H1186" t="str">
        <x:v>%</x:v>
      </x:c>
      <x:c r="I1186" t="str">
        <x:v>Assumption</x:v>
      </x:c>
      <x:c r="J1186" t="str">
        <x:v>Store Network</x:v>
      </x:c>
      <x:c r="K1186" s="26" t="str">
        <x:v>Forecast closures = prior ending stores × closure rate</x:v>
      </x:c>
      <x:c r="L1186" s="26" t="n">
        <x:v>0.11</x:v>
      </x:c>
      <x:c r="M1186" s="26" t="n">
        <x:v>0.02</x:v>
      </x:c>
      <x:c r="N1186" s="26" t="n">
        <x:v>379.6188</x:v>
      </x:c>
      <x:c r="O1186" s="26"/>
      <x:c r="P1186" s="26"/>
      <x:c r="Q1186" s="26"/>
      <x:c r="R1186" s="26" t="n">
        <x:v>0</x:v>
      </x:c>
      <x:c r="S1186" s="26"/>
      <x:c r="T1186" s="26" t="str">
        <x:v>MX_P1_243;MX_P1_244</x:v>
      </x:c>
      <x:c r="U1186" s="26" t="str">
        <x:v>2031-2035按框架固定收敛：Bear/Base/Bull分别对应0%/1%/2%；不再外推高增长。</x:v>
      </x:c>
      <x:c r="V1186" s="26" t="str">
        <x:v>Assumption. 2031-2035 follows g0/g1/g2 discipline.</x:v>
      </x:c>
    </x:row>
    <x:row r="1187">
      <x:c r="A1187" t="str">
        <x:v>蜜雪集团</x:v>
      </x:c>
      <x:c r="B1187" t="str">
        <x:v>2026-08-11</x:v>
      </x:c>
      <x:c r="C1187" t="str">
        <x:v>Bull_g2</x:v>
      </x:c>
      <x:c r="D1187" t="n">
        <x:v>2031</x:v>
      </x:c>
      <x:c r="E1187" t="str">
        <x:v>overseas_store_growth</x:v>
      </x:c>
      <x:c r="F1187" s="52" t="n">
        <x:v>0.02</x:v>
      </x:c>
      <x:c r="G1187" s="52" t="n">
        <x:v>0.02</x:v>
      </x:c>
      <x:c r="H1187" t="str">
        <x:v>%</x:v>
      </x:c>
      <x:c r="I1187" t="str">
        <x:v>Assumption</x:v>
      </x:c>
      <x:c r="J1187" t="str">
        <x:v>Overseas</x:v>
      </x:c>
      <x:c r="K1187" s="26" t="str">
        <x:v>Overseas stores = prior overseas stores × (1 + growth)</x:v>
      </x:c>
      <x:c r="L1187" s="26" t="n">
        <x:v>0.11</x:v>
      </x:c>
      <x:c r="M1187" s="26" t="n">
        <x:v>0.02</x:v>
      </x:c>
      <x:c r="N1187" s="26" t="n">
        <x:v>379.6188</x:v>
      </x:c>
      <x:c r="O1187" s="26"/>
      <x:c r="P1187" s="26"/>
      <x:c r="Q1187" s="26"/>
      <x:c r="R1187" s="26" t="n">
        <x:v>0</x:v>
      </x:c>
      <x:c r="S1187" s="26"/>
      <x:c r="T1187" s="26" t="str">
        <x:v>MX_P0_003</x:v>
      </x:c>
      <x:c r="U1187" s="26" t="str">
        <x:v>2031-2035按框架固定收敛：Bear/Base/Bull分别对应0%/1%/2%；不再外推高增长。</x:v>
      </x:c>
      <x:c r="V1187" s="26" t="str">
        <x:v>Assumption. 2031-2035 follows g0/g1/g2 discipline.</x:v>
      </x:c>
    </x:row>
    <x:row r="1188">
      <x:c r="A1188" t="str">
        <x:v>蜜雪集团</x:v>
      </x:c>
      <x:c r="B1188" t="str">
        <x:v>2026-08-11</x:v>
      </x:c>
      <x:c r="C1188" t="str">
        <x:v>Bull_g2</x:v>
      </x:c>
      <x:c r="D1188" t="n">
        <x:v>2031</x:v>
      </x:c>
      <x:c r="E1188" t="str">
        <x:v>goods_revenue_per_avg_store_growth</x:v>
      </x:c>
      <x:c r="F1188" s="52" t="n">
        <x:v>0</x:v>
      </x:c>
      <x:c r="G1188" s="52" t="n">
        <x:v>0</x:v>
      </x:c>
      <x:c r="H1188" t="str">
        <x:v>%</x:v>
      </x:c>
      <x:c r="I1188" t="str">
        <x:v>Assumption</x:v>
      </x:c>
      <x:c r="J1188" t="str">
        <x:v>R2 Unit Monetization</x:v>
      </x:c>
      <x:c r="K1188" s="26" t="str">
        <x:v>Recurring goods revenue/store growth</x:v>
      </x:c>
      <x:c r="L1188" s="26" t="n">
        <x:v>0.11</x:v>
      </x:c>
      <x:c r="M1188" s="26" t="n">
        <x:v>0.02</x:v>
      </x:c>
      <x:c r="N1188" s="26" t="n">
        <x:v>379.6188</x:v>
      </x:c>
      <x:c r="O1188" s="26"/>
      <x:c r="P1188" s="26"/>
      <x:c r="Q1188" s="26"/>
      <x:c r="R1188" s="26" t="n">
        <x:v>0</x:v>
      </x:c>
      <x:c r="S1188" s="26"/>
      <x:c r="T1188" s="26" t="str">
        <x:v>MX_P1_233;MX_P0_001;MX_P1_072</x:v>
      </x:c>
      <x:c r="U1188" s="26" t="str">
        <x:v>2031-2035按框架固定收敛：Bear/Base/Bull分别对应0%/1%/2%；不再外推高增长。</x:v>
      </x:c>
      <x:c r="V1188" s="26" t="str">
        <x:v>Assumption. 2031-2035 follows g0/g1/g2 discipline.</x:v>
      </x:c>
    </x:row>
    <x:row r="1189">
      <x:c r="A1189" t="str">
        <x:v>蜜雪集团</x:v>
      </x:c>
      <x:c r="B1189" t="str">
        <x:v>2026-08-11</x:v>
      </x:c>
      <x:c r="C1189" t="str">
        <x:v>Bull_g2</x:v>
      </x:c>
      <x:c r="D1189" t="n">
        <x:v>2031</x:v>
      </x:c>
      <x:c r="E1189" t="str">
        <x:v>equipment_revenue_per_opening</x:v>
      </x:c>
      <x:c r="F1189" s="52" t="n">
        <x:v>0.098</x:v>
      </x:c>
      <x:c r="G1189" s="52" t="n">
        <x:v>0.098</x:v>
      </x:c>
      <x:c r="H1189" t="str">
        <x:v>RMB mn/opening</x:v>
      </x:c>
      <x:c r="I1189" t="str">
        <x:v>Assumption</x:v>
      </x:c>
      <x:c r="J1189" t="str">
        <x:v>R2 Unit Monetization</x:v>
      </x:c>
      <x:c r="K1189" s="26" t="str">
        <x:v>Equipment revenue = gross openings × equipment revenue/opening</x:v>
      </x:c>
      <x:c r="L1189" s="26" t="n">
        <x:v>0.11</x:v>
      </x:c>
      <x:c r="M1189" s="26" t="n">
        <x:v>0.02</x:v>
      </x:c>
      <x:c r="N1189" s="26" t="n">
        <x:v>379.6188</x:v>
      </x:c>
      <x:c r="O1189" s="26"/>
      <x:c r="P1189" s="26"/>
      <x:c r="Q1189" s="26"/>
      <x:c r="R1189" s="26" t="n">
        <x:v>0</x:v>
      </x:c>
      <x:c r="S1189" s="26"/>
      <x:c r="T1189" s="26" t="str">
        <x:v>MX_P1_073;MX_P1_243</x:v>
      </x:c>
      <x:c r="U1189" s="26" t="str">
        <x:v>2031-2035按框架固定收敛：Bear/Base/Bull分别对应0%/1%/2%；不再外推高增长。</x:v>
      </x:c>
      <x:c r="V1189" s="26" t="str">
        <x:v>Assumption. 2031-2035 follows g0/g1/g2 discipline.</x:v>
      </x:c>
    </x:row>
    <x:row r="1190">
      <x:c r="A1190" t="str">
        <x:v>蜜雪集团</x:v>
      </x:c>
      <x:c r="B1190" t="str">
        <x:v>2026-08-11</x:v>
      </x:c>
      <x:c r="C1190" t="str">
        <x:v>Bull_g2</x:v>
      </x:c>
      <x:c r="D1190" t="n">
        <x:v>2031</x:v>
      </x:c>
      <x:c r="E1190" t="str">
        <x:v>franchise_service_revenue_per_avg_store</x:v>
      </x:c>
      <x:c r="F1190" s="52" t="n">
        <x:v>0.0168</x:v>
      </x:c>
      <x:c r="G1190" s="52" t="n">
        <x:v>0.0168</x:v>
      </x:c>
      <x:c r="H1190" t="str">
        <x:v>RMB mn/store</x:v>
      </x:c>
      <x:c r="I1190" t="str">
        <x:v>Assumption</x:v>
      </x:c>
      <x:c r="J1190" t="str">
        <x:v>R2 Unit Monetization</x:v>
      </x:c>
      <x:c r="K1190" s="26" t="str">
        <x:v>Franchise service revenue = simple average stores × service revenue/store</x:v>
      </x:c>
      <x:c r="L1190" s="26" t="n">
        <x:v>0.11</x:v>
      </x:c>
      <x:c r="M1190" s="26" t="n">
        <x:v>0.02</x:v>
      </x:c>
      <x:c r="N1190" s="26" t="n">
        <x:v>379.6188</x:v>
      </x:c>
      <x:c r="O1190" s="26"/>
      <x:c r="P1190" s="26"/>
      <x:c r="Q1190" s="26"/>
      <x:c r="R1190" s="26" t="n">
        <x:v>0</x:v>
      </x:c>
      <x:c r="S1190" s="26"/>
      <x:c r="T1190" s="26" t="str">
        <x:v>MX_P1_074;MX_P0_001</x:v>
      </x:c>
      <x:c r="U1190" s="26" t="str">
        <x:v>2031-2035按框架固定收敛：Bear/Base/Bull分别对应0%/1%/2%；不再外推高增长。</x:v>
      </x:c>
      <x:c r="V1190" s="26" t="str">
        <x:v>Assumption. 2031-2035 follows g0/g1/g2 discipline.</x:v>
      </x:c>
    </x:row>
    <x:row r="1191">
      <x:c r="A1191" t="str">
        <x:v>蜜雪集团</x:v>
      </x:c>
      <x:c r="B1191" t="str">
        <x:v>2026-08-11</x:v>
      </x:c>
      <x:c r="C1191" t="str">
        <x:v>Bull_g2</x:v>
      </x:c>
      <x:c r="D1191" t="n">
        <x:v>2031</x:v>
      </x:c>
      <x:c r="E1191" t="str">
        <x:v>second_curve_extra_revenue_uplift</x:v>
      </x:c>
      <x:c r="F1191" s="52" t="n">
        <x:v>0</x:v>
      </x:c>
      <x:c r="G1191" s="52" t="n">
        <x:v>0</x:v>
      </x:c>
      <x:c r="H1191" t="str">
        <x:v>%</x:v>
      </x:c>
      <x:c r="I1191" t="str">
        <x:v>Assumption</x:v>
      </x:c>
      <x:c r="J1191" t="str">
        <x:v>Second Curve</x:v>
      </x:c>
      <x:c r="K1191" s="26" t="str">
        <x:v>No independent uplift; included only through total store path</x:v>
      </x:c>
      <x:c r="L1191" s="26" t="n">
        <x:v>0.11</x:v>
      </x:c>
      <x:c r="M1191" s="26" t="n">
        <x:v>0.02</x:v>
      </x:c>
      <x:c r="N1191" s="26" t="n">
        <x:v>379.6188</x:v>
      </x:c>
      <x:c r="O1191" s="26"/>
      <x:c r="P1191" s="26"/>
      <x:c r="Q1191" s="26"/>
      <x:c r="R1191" s="26" t="n">
        <x:v>0</x:v>
      </x:c>
      <x:c r="S1191" s="26"/>
      <x:c r="T1191" s="26" t="str">
        <x:v>MX_P1_286;MX_P2_401;MX_P2_402</x:v>
      </x:c>
      <x:c r="U1191" s="26" t="str">
        <x:v>2031-2035按框架固定收敛：Bear/Base/Bull分别对应0%/1%/2%；不再外推高增长。</x:v>
      </x:c>
      <x:c r="V1191" s="26" t="str">
        <x:v>Assumption. 2031-2035 follows g0/g1/g2 discipline.</x:v>
      </x:c>
    </x:row>
    <x:row r="1192">
      <x:c r="A1192" t="str">
        <x:v>蜜雪集团</x:v>
      </x:c>
      <x:c r="B1192" t="str">
        <x:v>2026-08-11</x:v>
      </x:c>
      <x:c r="C1192" t="str">
        <x:v>Bull_g2</x:v>
      </x:c>
      <x:c r="D1192" t="n">
        <x:v>2031</x:v>
      </x:c>
      <x:c r="E1192" t="str">
        <x:v>gross_margin</x:v>
      </x:c>
      <x:c r="F1192" s="52" t="n">
        <x:v>0.321</x:v>
      </x:c>
      <x:c r="G1192" s="52" t="n">
        <x:v>0.321</x:v>
      </x:c>
      <x:c r="H1192" t="str">
        <x:v>%</x:v>
      </x:c>
      <x:c r="I1192" t="str">
        <x:v>Assumption</x:v>
      </x:c>
      <x:c r="J1192" t="str">
        <x:v>Margin</x:v>
      </x:c>
      <x:c r="K1192" s="26" t="str">
        <x:v>Gross profit / revenue</x:v>
      </x:c>
      <x:c r="L1192" s="26" t="n">
        <x:v>0.11</x:v>
      </x:c>
      <x:c r="M1192" s="26" t="n">
        <x:v>0.02</x:v>
      </x:c>
      <x:c r="N1192" s="26" t="n">
        <x:v>379.6188</x:v>
      </x:c>
      <x:c r="O1192" s="26"/>
      <x:c r="P1192" s="26"/>
      <x:c r="Q1192" s="26"/>
      <x:c r="R1192" s="26" t="n">
        <x:v>0</x:v>
      </x:c>
      <x:c r="S1192" s="26"/>
      <x:c r="T1192" s="26" t="str">
        <x:v>MX_P1_050;MX_P0_007</x:v>
      </x:c>
      <x:c r="U1192" s="26" t="str">
        <x:v>2031-2035按框架固定收敛：Bear/Base/Bull分别对应0%/1%/2%；不再外推高增长。</x:v>
      </x:c>
      <x:c r="V1192" s="26" t="str">
        <x:v>Assumption. 2031-2035 follows g0/g1/g2 discipline.</x:v>
      </x:c>
    </x:row>
    <x:row r="1193">
      <x:c r="A1193" t="str">
        <x:v>蜜雪集团</x:v>
      </x:c>
      <x:c r="B1193" t="str">
        <x:v>2026-08-11</x:v>
      </x:c>
      <x:c r="C1193" t="str">
        <x:v>Bull_g2</x:v>
      </x:c>
      <x:c r="D1193" t="n">
        <x:v>2031</x:v>
      </x:c>
      <x:c r="E1193" t="str">
        <x:v>core_operating_margin_proxy</x:v>
      </x:c>
      <x:c r="F1193" s="52" t="n">
        <x:v>0.23</x:v>
      </x:c>
      <x:c r="G1193" s="52" t="n">
        <x:v>0.23</x:v>
      </x:c>
      <x:c r="H1193" t="str">
        <x:v>%</x:v>
      </x:c>
      <x:c r="I1193" t="str">
        <x:v>Assumption</x:v>
      </x:c>
      <x:c r="J1193" t="str">
        <x:v>Margin</x:v>
      </x:c>
      <x:c r="K1193" s="26" t="str">
        <x:v>Core operating profit proxy / revenue</x:v>
      </x:c>
      <x:c r="L1193" s="26" t="n">
        <x:v>0.11</x:v>
      </x:c>
      <x:c r="M1193" s="26" t="n">
        <x:v>0.02</x:v>
      </x:c>
      <x:c r="N1193" s="26" t="n">
        <x:v>379.6188</x:v>
      </x:c>
      <x:c r="O1193" s="26"/>
      <x:c r="P1193" s="26"/>
      <x:c r="Q1193" s="26"/>
      <x:c r="R1193" s="26" t="n">
        <x:v>0</x:v>
      </x:c>
      <x:c r="S1193" s="26"/>
      <x:c r="T1193" s="26" t="str">
        <x:v>MX_P1_050;MX_P1_051;MX_P1_052;MX_P1_053;MX_P1_054;MX_P1_055</x:v>
      </x:c>
      <x:c r="U1193" s="26" t="str">
        <x:v>2031-2035按框架固定收敛：Bear/Base/Bull分别对应0%/1%/2%；不再外推高增长。</x:v>
      </x:c>
      <x:c r="V1193" s="26" t="str">
        <x:v>Assumption. 2031-2035 follows g0/g1/g2 discipline.</x:v>
      </x:c>
    </x:row>
    <x:row r="1194">
      <x:c r="A1194" t="str">
        <x:v>蜜雪集团</x:v>
      </x:c>
      <x:c r="B1194" t="str">
        <x:v>2026-08-11</x:v>
      </x:c>
      <x:c r="C1194" t="str">
        <x:v>Bull_g2</x:v>
      </x:c>
      <x:c r="D1194" t="n">
        <x:v>2031</x:v>
      </x:c>
      <x:c r="E1194" t="str">
        <x:v>adj_net_margin</x:v>
      </x:c>
      <x:c r="F1194" s="52" t="n">
        <x:v>0.19</x:v>
      </x:c>
      <x:c r="G1194" s="52" t="n">
        <x:v>0.19</x:v>
      </x:c>
      <x:c r="H1194" t="str">
        <x:v>%</x:v>
      </x:c>
      <x:c r="I1194" t="str">
        <x:v>Assumption</x:v>
      </x:c>
      <x:c r="J1194" t="str">
        <x:v>Margin</x:v>
      </x:c>
      <x:c r="K1194" s="26" t="str">
        <x:v>Normalized parent net income / revenue</x:v>
      </x:c>
      <x:c r="L1194" s="26" t="n">
        <x:v>0.11</x:v>
      </x:c>
      <x:c r="M1194" s="26" t="n">
        <x:v>0.02</x:v>
      </x:c>
      <x:c r="N1194" s="26" t="n">
        <x:v>379.6188</x:v>
      </x:c>
      <x:c r="O1194" s="26"/>
      <x:c r="P1194" s="26"/>
      <x:c r="Q1194" s="26"/>
      <x:c r="R1194" s="26" t="n">
        <x:v>0</x:v>
      </x:c>
      <x:c r="S1194" s="26"/>
      <x:c r="T1194" s="26" t="str">
        <x:v>MX_P1_059;MX_P1_218;MX_P1_057;MX_P1_056</x:v>
      </x:c>
      <x:c r="U1194" s="26" t="str">
        <x:v>2031-2035按框架固定收敛：Bear/Base/Bull分别对应0%/1%/2%；不再外推高增长。</x:v>
      </x:c>
      <x:c r="V1194" s="26" t="str">
        <x:v>Assumption. 2031-2035 follows g0/g1/g2 discipline.</x:v>
      </x:c>
    </x:row>
    <x:row r="1195">
      <x:c r="A1195" t="str">
        <x:v>蜜雪集团</x:v>
      </x:c>
      <x:c r="B1195" t="str">
        <x:v>2026-08-11</x:v>
      </x:c>
      <x:c r="C1195" t="str">
        <x:v>Bull_g2</x:v>
      </x:c>
      <x:c r="D1195" t="n">
        <x:v>2031</x:v>
      </x:c>
      <x:c r="E1195" t="str">
        <x:v>fcf_conversion</x:v>
      </x:c>
      <x:c r="F1195" s="52" t="n">
        <x:v>0.9</x:v>
      </x:c>
      <x:c r="G1195" s="52" t="n">
        <x:v>0.9</x:v>
      </x:c>
      <x:c r="H1195" t="str">
        <x:v>%</x:v>
      </x:c>
      <x:c r="I1195" t="str">
        <x:v>Assumption</x:v>
      </x:c>
      <x:c r="J1195" t="str">
        <x:v>Cash Flow</x:v>
      </x:c>
      <x:c r="K1195" s="26" t="str">
        <x:v>FCF / normalized net income</x:v>
      </x:c>
      <x:c r="L1195" s="26" t="n">
        <x:v>0.11</x:v>
      </x:c>
      <x:c r="M1195" s="26" t="n">
        <x:v>0.02</x:v>
      </x:c>
      <x:c r="N1195" s="26" t="n">
        <x:v>379.6188</x:v>
      </x:c>
      <x:c r="O1195" s="26"/>
      <x:c r="P1195" s="26"/>
      <x:c r="Q1195" s="26"/>
      <x:c r="R1195" s="26" t="n">
        <x:v>0</x:v>
      </x:c>
      <x:c r="S1195" s="26"/>
      <x:c r="T1195" s="26" t="str">
        <x:v>MX_P1_091;MX_P1_059;MX_P1_218</x:v>
      </x:c>
      <x:c r="U1195" s="26" t="str">
        <x:v>2031-2035按框架固定收敛：Bear/Base/Bull分别对应0%/1%/2%；不再外推高增长。</x:v>
      </x:c>
      <x:c r="V1195" s="26" t="str">
        <x:v>Assumption. 2031-2035 follows g0/g1/g2 discipline.</x:v>
      </x:c>
    </x:row>
    <x:row r="1196">
      <x:c r="A1196" t="str">
        <x:v>蜜雪集团</x:v>
      </x:c>
      <x:c r="B1196" t="str">
        <x:v>2026-08-11</x:v>
      </x:c>
      <x:c r="C1196" t="str">
        <x:v>Bull_g2</x:v>
      </x:c>
      <x:c r="D1196" t="n">
        <x:v>2031</x:v>
      </x:c>
      <x:c r="E1196" t="str">
        <x:v>capex_pct_revenue</x:v>
      </x:c>
      <x:c r="F1196" s="52" t="n">
        <x:v>0.025</x:v>
      </x:c>
      <x:c r="G1196" s="52" t="n">
        <x:v>0.025</x:v>
      </x:c>
      <x:c r="H1196" t="str">
        <x:v>%</x:v>
      </x:c>
      <x:c r="I1196" t="str">
        <x:v>Assumption</x:v>
      </x:c>
      <x:c r="J1196" t="str">
        <x:v>Cash Flow</x:v>
      </x:c>
      <x:c r="K1196" s="26" t="str">
        <x:v>Capex / revenue</x:v>
      </x:c>
      <x:c r="L1196" s="26" t="n">
        <x:v>0.11</x:v>
      </x:c>
      <x:c r="M1196" s="26" t="n">
        <x:v>0.02</x:v>
      </x:c>
      <x:c r="N1196" s="26" t="n">
        <x:v>379.6188</x:v>
      </x:c>
      <x:c r="O1196" s="26"/>
      <x:c r="P1196" s="26"/>
      <x:c r="Q1196" s="26"/>
      <x:c r="R1196" s="26" t="n">
        <x:v>0</x:v>
      </x:c>
      <x:c r="S1196" s="26"/>
      <x:c r="T1196" s="26" t="str">
        <x:v>MX_P1_092;MX_P1_093;MX_P1_094;MX_P0_007</x:v>
      </x:c>
      <x:c r="U1196" s="26" t="str">
        <x:v>2031-2035按框架固定收敛：Bear/Base/Bull分别对应0%/1%/2%；不再外推高增长。</x:v>
      </x:c>
      <x:c r="V1196" s="26" t="str">
        <x:v>Assumption. 2031-2035 follows g0/g1/g2 discipline.</x:v>
      </x:c>
    </x:row>
    <x:row r="1197">
      <x:c r="A1197" t="str">
        <x:v>蜜雪集团</x:v>
      </x:c>
      <x:c r="B1197" t="str">
        <x:v>2026-08-11</x:v>
      </x:c>
      <x:c r="C1197" t="str">
        <x:v>Bull_g2</x:v>
      </x:c>
      <x:c r="D1197" t="n">
        <x:v>2031</x:v>
      </x:c>
      <x:c r="E1197" t="str">
        <x:v>nwc_pct_revenue</x:v>
      </x:c>
      <x:c r="F1197" s="52" t="n">
        <x:v>-0.04</x:v>
      </x:c>
      <x:c r="G1197" s="52" t="n">
        <x:v>-0.04</x:v>
      </x:c>
      <x:c r="H1197" t="str">
        <x:v>%</x:v>
      </x:c>
      <x:c r="I1197" t="str">
        <x:v>Assumption</x:v>
      </x:c>
      <x:c r="J1197" t="str">
        <x:v>Working Capital</x:v>
      </x:c>
      <x:c r="K1197" s="26" t="str">
        <x:v>Operating NWC / revenue</x:v>
      </x:c>
      <x:c r="L1197" s="26" t="n">
        <x:v>0.11</x:v>
      </x:c>
      <x:c r="M1197" s="26" t="n">
        <x:v>0.02</x:v>
      </x:c>
      <x:c r="N1197" s="26" t="n">
        <x:v>379.6188</x:v>
      </x:c>
      <x:c r="O1197" s="26"/>
      <x:c r="P1197" s="26"/>
      <x:c r="Q1197" s="26"/>
      <x:c r="R1197" s="26" t="n">
        <x:v>0</x:v>
      </x:c>
      <x:c r="S1197" s="26"/>
      <x:c r="T1197" s="26" t="str">
        <x:v>MX_P0_007;MX_P1_196;MX_P1_199;MX_P1_200;MX_P1_201</x:v>
      </x:c>
      <x:c r="U1197" s="26" t="str">
        <x:v>2031-2035按框架固定收敛：Bear/Base/Bull分别对应0%/1%/2%；不再外推高增长。</x:v>
      </x:c>
      <x:c r="V1197" s="26" t="str">
        <x:v>Assumption. 2031-2035 follows g0/g1/g2 discipline.</x:v>
      </x:c>
    </x:row>
    <x:row r="1198">
      <x:c r="A1198" t="str">
        <x:v>蜜雪集团</x:v>
      </x:c>
      <x:c r="B1198" t="str">
        <x:v>2026-08-11</x:v>
      </x:c>
      <x:c r="C1198" t="str">
        <x:v>Bull_g2</x:v>
      </x:c>
      <x:c r="D1198" t="n">
        <x:v>2031</x:v>
      </x:c>
      <x:c r="E1198" t="str">
        <x:v>cash_conversion_cycle</x:v>
      </x:c>
      <x:c r="F1198" s="52" t="n">
        <x:v>13</x:v>
      </x:c>
      <x:c r="G1198" s="52" t="n">
        <x:v>13</x:v>
      </x:c>
      <x:c r="H1198" t="str">
        <x:v>days</x:v>
      </x:c>
      <x:c r="I1198" t="str">
        <x:v>Assumption</x:v>
      </x:c>
      <x:c r="J1198" t="str">
        <x:v>Working Capital</x:v>
      </x:c>
      <x:c r="K1198" s="26" t="str">
        <x:v>Inventory days + AR days - AP days</x:v>
      </x:c>
      <x:c r="L1198" s="26" t="n">
        <x:v>0.11</x:v>
      </x:c>
      <x:c r="M1198" s="26" t="n">
        <x:v>0.02</x:v>
      </x:c>
      <x:c r="N1198" s="26" t="n">
        <x:v>379.6188</x:v>
      </x:c>
      <x:c r="O1198" s="26"/>
      <x:c r="P1198" s="26"/>
      <x:c r="Q1198" s="26"/>
      <x:c r="R1198" s="26" t="n">
        <x:v>0</x:v>
      </x:c>
      <x:c r="S1198" s="26"/>
      <x:c r="T1198" s="26" t="str">
        <x:v>MX_P1_173;MX_P1_196;MX_P1_176;MX_P1_199</x:v>
      </x:c>
      <x:c r="U1198" s="26" t="str">
        <x:v>2031-2035按框架固定收敛：Bear/Base/Bull分别对应0%/1%/2%；不再外推高增长。</x:v>
      </x:c>
      <x:c r="V1198" s="26" t="str">
        <x:v>Assumption. 2031-2035 follows g0/g1/g2 discipline.</x:v>
      </x:c>
    </x:row>
    <x:row r="1199">
      <x:c r="A1199" t="str">
        <x:v>蜜雪集团</x:v>
      </x:c>
      <x:c r="B1199" t="str">
        <x:v>2026-08-11</x:v>
      </x:c>
      <x:c r="C1199" t="str">
        <x:v>Bull_g2</x:v>
      </x:c>
      <x:c r="D1199" t="n">
        <x:v>2031</x:v>
      </x:c>
      <x:c r="E1199" t="str">
        <x:v>operating_invested_capital_pct_revenue</x:v>
      </x:c>
      <x:c r="F1199" s="52" t="n">
        <x:v>0.19</x:v>
      </x:c>
      <x:c r="G1199" s="52" t="n">
        <x:v>0.19</x:v>
      </x:c>
      <x:c r="H1199" t="str">
        <x:v>%</x:v>
      </x:c>
      <x:c r="I1199" t="str">
        <x:v>Assumption</x:v>
      </x:c>
      <x:c r="J1199" t="str">
        <x:v>Capital Efficiency</x:v>
      </x:c>
      <x:c r="K1199" s="26" t="str">
        <x:v>Forecast operating invested capital / revenue proxy</x:v>
      </x:c>
      <x:c r="L1199" s="26" t="n">
        <x:v>0.11</x:v>
      </x:c>
      <x:c r="M1199" s="26" t="n">
        <x:v>0.02</x:v>
      </x:c>
      <x:c r="N1199" s="26" t="n">
        <x:v>379.6188</x:v>
      </x:c>
      <x:c r="O1199" s="26"/>
      <x:c r="P1199" s="26"/>
      <x:c r="Q1199" s="26"/>
      <x:c r="R1199" s="26" t="n">
        <x:v>0</x:v>
      </x:c>
      <x:c r="S1199" s="26"/>
      <x:c r="T1199" s="26" t="str">
        <x:v>MX_P1_050;MX_P1_196;MX_P1_202</x:v>
      </x:c>
      <x:c r="U1199" s="26" t="str">
        <x:v>2031-2035按框架固定收敛：Bear/Base/Bull分别对应0%/1%/2%；不再外推高增长。</x:v>
      </x:c>
      <x:c r="V1199" s="26" t="str">
        <x:v>Assumption. 2031-2035 follows g0/g1/g2 discipline.</x:v>
      </x:c>
    </x:row>
    <x:row r="1200">
      <x:c r="A1200" t="str">
        <x:v>蜜雪集团</x:v>
      </x:c>
      <x:c r="B1200" t="str">
        <x:v>2026-08-11</x:v>
      </x:c>
      <x:c r="C1200" t="str">
        <x:v>Bull_g2</x:v>
      </x:c>
      <x:c r="D1200" t="n">
        <x:v>2031</x:v>
      </x:c>
      <x:c r="E1200" t="str">
        <x:v>normalized_tax_rate</x:v>
      </x:c>
      <x:c r="F1200" s="52" t="n">
        <x:v>0.22</x:v>
      </x:c>
      <x:c r="G1200" s="52" t="n">
        <x:v>0.22</x:v>
      </x:c>
      <x:c r="H1200" t="str">
        <x:v>%</x:v>
      </x:c>
      <x:c r="I1200" t="str">
        <x:v>Assumption</x:v>
      </x:c>
      <x:c r="J1200" t="str">
        <x:v>Capital Efficiency</x:v>
      </x:c>
      <x:c r="K1200" s="26" t="str">
        <x:v>Normalized effective tax rate</x:v>
      </x:c>
      <x:c r="L1200" s="26" t="n">
        <x:v>0.11</x:v>
      </x:c>
      <x:c r="M1200" s="26" t="n">
        <x:v>0.02</x:v>
      </x:c>
      <x:c r="N1200" s="26" t="n">
        <x:v>379.6188</x:v>
      </x:c>
      <x:c r="O1200" s="26"/>
      <x:c r="P1200" s="26"/>
      <x:c r="Q1200" s="26"/>
      <x:c r="R1200" s="26" t="n">
        <x:v>0</x:v>
      </x:c>
      <x:c r="S1200" s="26"/>
      <x:c r="T1200" s="26" t="str">
        <x:v>MX_P1_056;MX_P1_057</x:v>
      </x:c>
      <x:c r="U1200" s="26" t="str">
        <x:v>2031-2035按框架固定收敛：Bear/Base/Bull分别对应0%/1%/2%；不再外推高增长。</x:v>
      </x:c>
      <x:c r="V1200" s="26" t="str">
        <x:v>Assumption. 2031-2035 follows g0/g1/g2 discipline.</x:v>
      </x:c>
    </x:row>
    <x:row r="1201">
      <x:c r="A1201" t="str">
        <x:v>蜜雪集团</x:v>
      </x:c>
      <x:c r="B1201" t="str">
        <x:v>2026-08-11</x:v>
      </x:c>
      <x:c r="C1201" t="str">
        <x:v>Bull_g2</x:v>
      </x:c>
      <x:c r="D1201" t="n">
        <x:v>2031</x:v>
      </x:c>
      <x:c r="E1201" t="str">
        <x:v>diluted_shares</x:v>
      </x:c>
      <x:c r="F1201" s="52" t="n">
        <x:v>379.6188</x:v>
      </x:c>
      <x:c r="G1201" s="52" t="n">
        <x:v>379.6188</x:v>
      </x:c>
      <x:c r="H1201" t="str">
        <x:v>mn shares</x:v>
      </x:c>
      <x:c r="I1201" t="str">
        <x:v>Assumption</x:v>
      </x:c>
      <x:c r="J1201" t="str">
        <x:v>Share Count</x:v>
      </x:c>
      <x:c r="K1201" s="26" t="str">
        <x:v>Issued economic shares; no forecast issuance absent disclosed grants</x:v>
      </x:c>
      <x:c r="L1201" s="26" t="n">
        <x:v>0.11</x:v>
      </x:c>
      <x:c r="M1201" s="26" t="n">
        <x:v>0.02</x:v>
      </x:c>
      <x:c r="N1201" s="26" t="n">
        <x:v>379.6188</x:v>
      </x:c>
      <x:c r="O1201" s="26"/>
      <x:c r="P1201" s="26"/>
      <x:c r="Q1201" s="26"/>
      <x:c r="R1201" s="26" t="n">
        <x:v>0</x:v>
      </x:c>
      <x:c r="S1201" s="26"/>
      <x:c r="T1201" s="26" t="str">
        <x:v>MX_P3_001;MX_P3_004;MX_P3_005;MX_P3_006</x:v>
      </x:c>
      <x:c r="U1201" s="26" t="str">
        <x:v>2031-2035按框架固定收敛：Bear/Base/Bull分别对应0%/1%/2%；不再外推高增长。</x:v>
      </x:c>
      <x:c r="V1201" s="26" t="str">
        <x:v>Assumption. 2031-2035 follows g0/g1/g2 discipline.</x:v>
      </x:c>
    </x:row>
    <x:row r="1202">
      <x:c r="A1202" t="str">
        <x:v>蜜雪集团</x:v>
      </x:c>
      <x:c r="B1202" t="str">
        <x:v>2026-08-11</x:v>
      </x:c>
      <x:c r="C1202" t="str">
        <x:v>Bull_g2</x:v>
      </x:c>
      <x:c r="D1202" t="n">
        <x:v>2031</x:v>
      </x:c>
      <x:c r="E1202" t="str">
        <x:v>dividend_per_share</x:v>
      </x:c>
      <x:c r="F1202" s="52" t="n">
        <x:v>0</x:v>
      </x:c>
      <x:c r="G1202" s="52" t="n">
        <x:v>0</x:v>
      </x:c>
      <x:c r="H1202" t="str">
        <x:v>RMB/share</x:v>
      </x:c>
      <x:c r="I1202" t="str">
        <x:v>Assumption</x:v>
      </x:c>
      <x:c r="J1202" t="str">
        <x:v>Capital Allocation</x:v>
      </x:c>
      <x:c r="K1202" s="26" t="str">
        <x:v>No dividend assumed</x:v>
      </x:c>
      <x:c r="L1202" s="26" t="n">
        <x:v>0.11</x:v>
      </x:c>
      <x:c r="M1202" s="26" t="n">
        <x:v>0.02</x:v>
      </x:c>
      <x:c r="N1202" s="26" t="n">
        <x:v>379.6188</x:v>
      </x:c>
      <x:c r="O1202" s="26"/>
      <x:c r="P1202" s="26"/>
      <x:c r="Q1202" s="26"/>
      <x:c r="R1202" s="26" t="n">
        <x:v>0</x:v>
      </x:c>
      <x:c r="S1202" s="26"/>
      <x:c r="T1202" s="26" t="str">
        <x:v>MX_P1_314</x:v>
      </x:c>
      <x:c r="U1202" s="26" t="str">
        <x:v>2031-2035按框架固定收敛：Bear/Base/Bull分别对应0%/1%/2%；不再外推高增长。</x:v>
      </x:c>
      <x:c r="V1202" s="26" t="str">
        <x:v>Assumption. 2031-2035 follows g0/g1/g2 discipline.</x:v>
      </x:c>
    </x:row>
    <x:row r="1203">
      <x:c r="A1203" t="str">
        <x:v>蜜雪集团</x:v>
      </x:c>
      <x:c r="B1203" t="str">
        <x:v>2026-08-11</x:v>
      </x:c>
      <x:c r="C1203" t="str">
        <x:v>Bull_g2</x:v>
      </x:c>
      <x:c r="D1203" t="n">
        <x:v>2031</x:v>
      </x:c>
      <x:c r="E1203" t="str">
        <x:v>stores_end</x:v>
      </x:c>
      <x:c r="F1203" s="52"/>
      <x:c r="G1203" s="52" t="n">
        <x:v>110978.18758192322</x:v>
      </x:c>
      <x:c r="H1203" t="str">
        <x:v>stores</x:v>
      </x:c>
      <x:c r="I1203" t="str">
        <x:v>R2_Driver_Model</x:v>
      </x:c>
      <x:c r="J1203" t="str">
        <x:v>Store Network</x:v>
      </x:c>
      <x:c r="K1203" s="26" t="str">
        <x:v>Mainland stores + Overseas stores</x:v>
      </x:c>
      <x:c r="L1203" s="26" t="n">
        <x:v>0.11</x:v>
      </x:c>
      <x:c r="M1203" s="26" t="n">
        <x:v>0.02</x:v>
      </x:c>
      <x:c r="N1203" s="26" t="n">
        <x:v>379.6188</x:v>
      </x:c>
      <x:c r="O1203" s="26"/>
      <x:c r="P1203" s="26"/>
      <x:c r="Q1203" s="26"/>
      <x:c r="R1203" s="26" t="n">
        <x:v>0</x:v>
      </x:c>
      <x:c r="S1203" s="26"/>
      <x:c r="T1203" s="26" t="str">
        <x:v>MX_P0_001;MX_P0_003;MX_P1_072;MX_P1_073;MX_P1_074;MX_P1_243;MX_P1_244</x:v>
      </x:c>
      <x:c r="U1203" s="26" t="str"/>
      <x:c r="V1203" s="26" t="str">
        <x:v>V2 regional driver: overseas shrink is no longer backfilled by mainland stores. | V2 regional-store architecture.</x:v>
      </x:c>
    </x:row>
    <x:row r="1204">
      <x:c r="A1204" t="str">
        <x:v>蜜雪集团</x:v>
      </x:c>
      <x:c r="B1204" t="str">
        <x:v>2026-08-11</x:v>
      </x:c>
      <x:c r="C1204" t="str">
        <x:v>Bull_g2</x:v>
      </x:c>
      <x:c r="D1204" t="n">
        <x:v>2031</x:v>
      </x:c>
      <x:c r="E1204" t="str">
        <x:v>stores_opened</x:v>
      </x:c>
      <x:c r="F1204" s="52"/>
      <x:c r="G1204" s="52" t="n">
        <x:v>7616.150128171211</x:v>
      </x:c>
      <x:c r="H1204" t="str">
        <x:v>stores</x:v>
      </x:c>
      <x:c r="I1204" t="str">
        <x:v>R2_Driver_Model</x:v>
      </x:c>
      <x:c r="J1204" t="str">
        <x:v>Store Network</x:v>
      </x:c>
      <x:c r="K1204" s="26" t="str">
        <x:v>Ending total stores - Beginning total stores + Closures; acquisition assumed 0</x:v>
      </x:c>
      <x:c r="L1204" s="26" t="n">
        <x:v>0.11</x:v>
      </x:c>
      <x:c r="M1204" s="26" t="n">
        <x:v>0.02</x:v>
      </x:c>
      <x:c r="N1204" s="26" t="n">
        <x:v>379.6188</x:v>
      </x:c>
      <x:c r="O1204" s="26"/>
      <x:c r="P1204" s="26"/>
      <x:c r="Q1204" s="26"/>
      <x:c r="R1204" s="26" t="n">
        <x:v>0</x:v>
      </x:c>
      <x:c r="S1204" s="26"/>
      <x:c r="T1204" s="26" t="str">
        <x:v>MX_P0_001;MX_P0_003;MX_P1_072;MX_P1_073;MX_P1_074;MX_P1_243;MX_P1_244</x:v>
      </x:c>
      <x:c r="U1204" s="26" t="str"/>
      <x:c r="V1204" s="26" t="str">
        <x:v>Derived forecast; not company guidance. | V2 regional-store architecture.</x:v>
      </x:c>
    </x:row>
    <x:row r="1205">
      <x:c r="A1205" t="str">
        <x:v>蜜雪集团</x:v>
      </x:c>
      <x:c r="B1205" t="str">
        <x:v>2026-08-11</x:v>
      </x:c>
      <x:c r="C1205" t="str">
        <x:v>Bull_g2</x:v>
      </x:c>
      <x:c r="D1205" t="n">
        <x:v>2031</x:v>
      </x:c>
      <x:c r="E1205" t="str">
        <x:v>stores_closed</x:v>
      </x:c>
      <x:c r="F1205" s="52"/>
      <x:c r="G1205" s="52" t="n">
        <x:v>5440.107234408001</x:v>
      </x:c>
      <x:c r="H1205" t="str">
        <x:v>stores</x:v>
      </x:c>
      <x:c r="I1205" t="str">
        <x:v>R2_Driver_Model</x:v>
      </x:c>
      <x:c r="J1205" t="str">
        <x:v>Store Network</x:v>
      </x:c>
      <x:c r="K1205" s="26" t="str">
        <x:v>Prior stores × closure rate</x:v>
      </x:c>
      <x:c r="L1205" s="26" t="n">
        <x:v>0.11</x:v>
      </x:c>
      <x:c r="M1205" s="26" t="n">
        <x:v>0.02</x:v>
      </x:c>
      <x:c r="N1205" s="26" t="n">
        <x:v>379.6188</x:v>
      </x:c>
      <x:c r="O1205" s="26"/>
      <x:c r="P1205" s="26"/>
      <x:c r="Q1205" s="26"/>
      <x:c r="R1205" s="26" t="n">
        <x:v>0</x:v>
      </x:c>
      <x:c r="S1205" s="26"/>
      <x:c r="T1205" s="26" t="str">
        <x:v>MX_P0_001;MX_P0_003;MX_P1_072;MX_P1_073;MX_P1_074;MX_P1_243;MX_P1_244</x:v>
      </x:c>
      <x:c r="U1205" s="26" t="str"/>
      <x:c r="V1205" s="26" t="str">
        <x:v>Derived forecast; not company guidance. | V2 regional-store architecture.</x:v>
      </x:c>
    </x:row>
    <x:row r="1206">
      <x:c r="A1206" t="str">
        <x:v>蜜雪集团</x:v>
      </x:c>
      <x:c r="B1206" t="str">
        <x:v>2026-08-11</x:v>
      </x:c>
      <x:c r="C1206" t="str">
        <x:v>Bull_g2</x:v>
      </x:c>
      <x:c r="D1206" t="n">
        <x:v>2031</x:v>
      </x:c>
      <x:c r="E1206" t="str">
        <x:v>avg_stores_proxy</x:v>
      </x:c>
      <x:c r="F1206" s="52"/>
      <x:c r="G1206" s="52" t="n">
        <x:v>109890.16613504163</x:v>
      </x:c>
      <x:c r="H1206" t="str">
        <x:v>stores</x:v>
      </x:c>
      <x:c r="I1206" t="str">
        <x:v>R2_Driver_Model</x:v>
      </x:c>
      <x:c r="J1206" t="str">
        <x:v>Store Network</x:v>
      </x:c>
      <x:c r="K1206" s="26" t="str">
        <x:v>(Beginning + Ending stores)/2</x:v>
      </x:c>
      <x:c r="L1206" s="26" t="n">
        <x:v>0.11</x:v>
      </x:c>
      <x:c r="M1206" s="26" t="n">
        <x:v>0.02</x:v>
      </x:c>
      <x:c r="N1206" s="26" t="n">
        <x:v>379.6188</x:v>
      </x:c>
      <x:c r="O1206" s="26"/>
      <x:c r="P1206" s="26"/>
      <x:c r="Q1206" s="26"/>
      <x:c r="R1206" s="26" t="n">
        <x:v>0</x:v>
      </x:c>
      <x:c r="S1206" s="26"/>
      <x:c r="T1206" s="26" t="str">
        <x:v>MX_P0_001;MX_P0_003;MX_P1_072;MX_P1_073;MX_P1_074;MX_P1_243;MX_P1_244</x:v>
      </x:c>
      <x:c r="U1206" s="26" t="str"/>
      <x:c r="V1206" s="26" t="str">
        <x:v>Derived forecast; not company guidance. | V2 regional-store architecture.</x:v>
      </x:c>
    </x:row>
    <x:row r="1207">
      <x:c r="A1207" t="str">
        <x:v>蜜雪集团</x:v>
      </x:c>
      <x:c r="B1207" t="str">
        <x:v>2026-08-11</x:v>
      </x:c>
      <x:c r="C1207" t="str">
        <x:v>Bull_g2</x:v>
      </x:c>
      <x:c r="D1207" t="n">
        <x:v>2031</x:v>
      </x:c>
      <x:c r="E1207" t="str">
        <x:v>overseas_stores</x:v>
      </x:c>
      <x:c r="F1207" s="52"/>
      <x:c r="G1207" s="52" t="n">
        <x:v>8166.109477680001</x:v>
      </x:c>
      <x:c r="H1207" t="str">
        <x:v>stores</x:v>
      </x:c>
      <x:c r="I1207" t="str">
        <x:v>R2_Driver_Model</x:v>
      </x:c>
      <x:c r="J1207" t="str">
        <x:v>Overseas</x:v>
      </x:c>
      <x:c r="K1207" s="26" t="str">
        <x:v>Prior overseas stores × (1 + overseas growth)</x:v>
      </x:c>
      <x:c r="L1207" s="26" t="n">
        <x:v>0.11</x:v>
      </x:c>
      <x:c r="M1207" s="26" t="n">
        <x:v>0.02</x:v>
      </x:c>
      <x:c r="N1207" s="26" t="n">
        <x:v>379.6188</x:v>
      </x:c>
      <x:c r="O1207" s="26"/>
      <x:c r="P1207" s="26"/>
      <x:c r="Q1207" s="26"/>
      <x:c r="R1207" s="26" t="n">
        <x:v>0</x:v>
      </x:c>
      <x:c r="S1207" s="26"/>
      <x:c r="T1207" s="26" t="str">
        <x:v>MX_P0_001;MX_P0_003;MX_P1_072;MX_P1_073;MX_P1_074;MX_P1_243;MX_P1_244</x:v>
      </x:c>
      <x:c r="U1207" s="26" t="str"/>
      <x:c r="V1207" s="26" t="str">
        <x:v>Derived forecast; not company guidance. | V2 regional-store architecture.</x:v>
      </x:c>
    </x:row>
    <x:row r="1208">
      <x:c r="A1208" t="str">
        <x:v>蜜雪集团</x:v>
      </x:c>
      <x:c r="B1208" t="str">
        <x:v>2026-08-11</x:v>
      </x:c>
      <x:c r="C1208" t="str">
        <x:v>Bull_g2</x:v>
      </x:c>
      <x:c r="D1208" t="n">
        <x:v>2031</x:v>
      </x:c>
      <x:c r="E1208" t="str">
        <x:v>mainland_stores_proxy</x:v>
      </x:c>
      <x:c r="F1208" s="52"/>
      <x:c r="G1208" s="52" t="n">
        <x:v>102812.07810424322</x:v>
      </x:c>
      <x:c r="H1208" t="str">
        <x:v>stores</x:v>
      </x:c>
      <x:c r="I1208" t="str">
        <x:v>R2_Driver_Model</x:v>
      </x:c>
      <x:c r="J1208" t="str">
        <x:v>Overseas</x:v>
      </x:c>
      <x:c r="K1208" s="26" t="str">
        <x:v>Prior mainland stores × (1 + mainland store growth)</x:v>
      </x:c>
      <x:c r="L1208" s="26" t="n">
        <x:v>0.11</x:v>
      </x:c>
      <x:c r="M1208" s="26" t="n">
        <x:v>0.02</x:v>
      </x:c>
      <x:c r="N1208" s="26" t="n">
        <x:v>379.6188</x:v>
      </x:c>
      <x:c r="O1208" s="26"/>
      <x:c r="P1208" s="26"/>
      <x:c r="Q1208" s="26"/>
      <x:c r="R1208" s="26" t="n">
        <x:v>0</x:v>
      </x:c>
      <x:c r="S1208" s="26"/>
      <x:c r="T1208" s="26" t="str">
        <x:v>MX_P0_001;MX_P0_003;MX_P1_072;MX_P1_073;MX_P1_074;MX_P1_243;MX_P1_244</x:v>
      </x:c>
      <x:c r="U1208" s="26" t="str"/>
      <x:c r="V1208" s="26" t="str">
        <x:v>V2 regional driver. No longer calculated as Total - Overseas. | V2 regional-store architecture.</x:v>
      </x:c>
    </x:row>
    <x:row r="1209">
      <x:c r="A1209" t="str">
        <x:v>蜜雪集团</x:v>
      </x:c>
      <x:c r="B1209" t="str">
        <x:v>2026-08-11</x:v>
      </x:c>
      <x:c r="C1209" t="str">
        <x:v>Bull_g2</x:v>
      </x:c>
      <x:c r="D1209" t="n">
        <x:v>2031</x:v>
      </x:c>
      <x:c r="E1209" t="str">
        <x:v>goods_revenue_per_avg_store</x:v>
      </x:c>
      <x:c r="F1209" s="52"/>
      <x:c r="G1209" s="52" t="n">
        <x:v>0.6790033148102665</x:v>
      </x:c>
      <x:c r="H1209" t="str">
        <x:v>RMB mn/store</x:v>
      </x:c>
      <x:c r="I1209" t="str">
        <x:v>R2_Driver_Model</x:v>
      </x:c>
      <x:c r="J1209" t="str">
        <x:v>R2 Unit Monetization</x:v>
      </x:c>
      <x:c r="K1209" s="26" t="str">
        <x:v>Prior goods/store × (1 + growth)</x:v>
      </x:c>
      <x:c r="L1209" s="26" t="n">
        <x:v>0.11</x:v>
      </x:c>
      <x:c r="M1209" s="26" t="n">
        <x:v>0.02</x:v>
      </x:c>
      <x:c r="N1209" s="26" t="n">
        <x:v>379.6188</x:v>
      </x:c>
      <x:c r="O1209" s="26"/>
      <x:c r="P1209" s="26"/>
      <x:c r="Q1209" s="26"/>
      <x:c r="R1209" s="26" t="n">
        <x:v>0</x:v>
      </x:c>
      <x:c r="S1209" s="26"/>
      <x:c r="T1209" s="26" t="str">
        <x:v>MX_P0_001;MX_P0_003;MX_P1_072;MX_P1_073;MX_P1_074;MX_P1_243;MX_P1_244</x:v>
      </x:c>
      <x:c r="U1209" s="26" t="str"/>
      <x:c r="V1209" s="26" t="str">
        <x:v>Derived forecast; not company guidance.</x:v>
      </x:c>
    </x:row>
    <x:row r="1210">
      <x:c r="A1210" t="str">
        <x:v>蜜雪集团</x:v>
      </x:c>
      <x:c r="B1210" t="str">
        <x:v>2026-08-11</x:v>
      </x:c>
      <x:c r="C1210" t="str">
        <x:v>Bull_g2</x:v>
      </x:c>
      <x:c r="D1210" t="n">
        <x:v>2031</x:v>
      </x:c>
      <x:c r="E1210" t="str">
        <x:v>goods_revenue</x:v>
      </x:c>
      <x:c r="F1210" s="52"/>
      <x:c r="G1210" s="52" t="n">
        <x:v>74615.78707074416</x:v>
      </x:c>
      <x:c r="H1210" t="str">
        <x:v>RMB mn</x:v>
      </x:c>
      <x:c r="I1210" t="str">
        <x:v>R2_Driver_Model</x:v>
      </x:c>
      <x:c r="J1210" t="str">
        <x:v>R2 Revenue</x:v>
      </x:c>
      <x:c r="K1210" s="26" t="str">
        <x:v>Avg stores × goods revenue/store</x:v>
      </x:c>
      <x:c r="L1210" s="26" t="n">
        <x:v>0.11</x:v>
      </x:c>
      <x:c r="M1210" s="26" t="n">
        <x:v>0.02</x:v>
      </x:c>
      <x:c r="N1210" s="26" t="n">
        <x:v>379.6188</x:v>
      </x:c>
      <x:c r="O1210" s="26"/>
      <x:c r="P1210" s="26"/>
      <x:c r="Q1210" s="26"/>
      <x:c r="R1210" s="26" t="n">
        <x:v>0</x:v>
      </x:c>
      <x:c r="S1210" s="26"/>
      <x:c r="T1210" s="26" t="str">
        <x:v>MX_P0_001;MX_P0_003;MX_P1_072;MX_P1_073;MX_P1_074;MX_P1_243;MX_P1_244</x:v>
      </x:c>
      <x:c r="U1210" s="26" t="str"/>
      <x:c r="V1210" s="26" t="str">
        <x:v>Derived forecast; not company guidance. | V2 regional-store architecture.</x:v>
      </x:c>
    </x:row>
    <x:row r="1211">
      <x:c r="A1211" t="str">
        <x:v>蜜雪集团</x:v>
      </x:c>
      <x:c r="B1211" t="str">
        <x:v>2026-08-11</x:v>
      </x:c>
      <x:c r="C1211" t="str">
        <x:v>Bull_g2</x:v>
      </x:c>
      <x:c r="D1211" t="n">
        <x:v>2031</x:v>
      </x:c>
      <x:c r="E1211" t="str">
        <x:v>equipment_revenue</x:v>
      </x:c>
      <x:c r="F1211" s="52"/>
      <x:c r="G1211" s="52" t="n">
        <x:v>746.3827125607787</x:v>
      </x:c>
      <x:c r="H1211" t="str">
        <x:v>RMB mn</x:v>
      </x:c>
      <x:c r="I1211" t="str">
        <x:v>R2_Driver_Model</x:v>
      </x:c>
      <x:c r="J1211" t="str">
        <x:v>R2 Revenue</x:v>
      </x:c>
      <x:c r="K1211" s="26" t="str">
        <x:v>Gross openings × equipment revenue/opening</x:v>
      </x:c>
      <x:c r="L1211" s="26" t="n">
        <x:v>0.11</x:v>
      </x:c>
      <x:c r="M1211" s="26" t="n">
        <x:v>0.02</x:v>
      </x:c>
      <x:c r="N1211" s="26" t="n">
        <x:v>379.6188</x:v>
      </x:c>
      <x:c r="O1211" s="26"/>
      <x:c r="P1211" s="26"/>
      <x:c r="Q1211" s="26"/>
      <x:c r="R1211" s="26" t="n">
        <x:v>0</x:v>
      </x:c>
      <x:c r="S1211" s="26"/>
      <x:c r="T1211" s="26" t="str">
        <x:v>MX_P0_001;MX_P0_003;MX_P1_072;MX_P1_073;MX_P1_074;MX_P1_243;MX_P1_244</x:v>
      </x:c>
      <x:c r="U1211" s="26" t="str"/>
      <x:c r="V1211" s="26" t="str">
        <x:v>Derived forecast; not company guidance. | V2 regional-store architecture.</x:v>
      </x:c>
    </x:row>
    <x:row r="1212">
      <x:c r="A1212" t="str">
        <x:v>蜜雪集团</x:v>
      </x:c>
      <x:c r="B1212" t="str">
        <x:v>2026-08-11</x:v>
      </x:c>
      <x:c r="C1212" t="str">
        <x:v>Bull_g2</x:v>
      </x:c>
      <x:c r="D1212" t="n">
        <x:v>2031</x:v>
      </x:c>
      <x:c r="E1212" t="str">
        <x:v>franchise_service_revenue</x:v>
      </x:c>
      <x:c r="F1212" s="52"/>
      <x:c r="G1212" s="52" t="n">
        <x:v>1846.1547910686993</x:v>
      </x:c>
      <x:c r="H1212" t="str">
        <x:v>RMB mn</x:v>
      </x:c>
      <x:c r="I1212" t="str">
        <x:v>R2_Driver_Model</x:v>
      </x:c>
      <x:c r="J1212" t="str">
        <x:v>R2 Revenue</x:v>
      </x:c>
      <x:c r="K1212" s="26" t="str">
        <x:v>Avg stores × franchise service revenue/store</x:v>
      </x:c>
      <x:c r="L1212" s="26" t="n">
        <x:v>0.11</x:v>
      </x:c>
      <x:c r="M1212" s="26" t="n">
        <x:v>0.02</x:v>
      </x:c>
      <x:c r="N1212" s="26" t="n">
        <x:v>379.6188</x:v>
      </x:c>
      <x:c r="O1212" s="26"/>
      <x:c r="P1212" s="26"/>
      <x:c r="Q1212" s="26"/>
      <x:c r="R1212" s="26" t="n">
        <x:v>0</x:v>
      </x:c>
      <x:c r="S1212" s="26"/>
      <x:c r="T1212" s="26" t="str">
        <x:v>MX_P0_001;MX_P0_003;MX_P1_072;MX_P1_073;MX_P1_074;MX_P1_243;MX_P1_244</x:v>
      </x:c>
      <x:c r="U1212" s="26" t="str"/>
      <x:c r="V1212" s="26" t="str">
        <x:v>Derived forecast; not company guidance. | V2 regional-store architecture.</x:v>
      </x:c>
    </x:row>
    <x:row r="1213">
      <x:c r="A1213" t="str">
        <x:v>蜜雪集团</x:v>
      </x:c>
      <x:c r="B1213" t="str">
        <x:v>2026-08-11</x:v>
      </x:c>
      <x:c r="C1213" t="str">
        <x:v>Bull_g2</x:v>
      </x:c>
      <x:c r="D1213" t="n">
        <x:v>2031</x:v>
      </x:c>
      <x:c r="E1213" t="str">
        <x:v>revenue</x:v>
      </x:c>
      <x:c r="F1213" s="52"/>
      <x:c r="G1213" s="52" t="n">
        <x:v>77208.32457437363</x:v>
      </x:c>
      <x:c r="H1213" t="str">
        <x:v>RMB mn</x:v>
      </x:c>
      <x:c r="I1213" t="str">
        <x:v>R2_Driver_Model</x:v>
      </x:c>
      <x:c r="J1213" t="str">
        <x:v>R2 Revenue</x:v>
      </x:c>
      <x:c r="K1213" s="26" t="str">
        <x:v>Goods revenue + equipment revenue + franchise service revenue</x:v>
      </x:c>
      <x:c r="L1213" s="26" t="n">
        <x:v>0.11</x:v>
      </x:c>
      <x:c r="M1213" s="26" t="n">
        <x:v>0.02</x:v>
      </x:c>
      <x:c r="N1213" s="26" t="n">
        <x:v>379.6188</x:v>
      </x:c>
      <x:c r="O1213" s="26"/>
      <x:c r="P1213" s="26"/>
      <x:c r="Q1213" s="26"/>
      <x:c r="R1213" s="26" t="n">
        <x:v>0</x:v>
      </x:c>
      <x:c r="S1213" s="26"/>
      <x:c r="T1213" s="26" t="str">
        <x:v>MX_P0_001;MX_P0_003;MX_P1_072;MX_P1_073;MX_P1_074;MX_P1_243;MX_P1_244</x:v>
      </x:c>
      <x:c r="U1213" s="26" t="str"/>
      <x:c r="V1213" s="26" t="str">
        <x:v>Derived forecast; not company guidance. | V2 regional-store architecture.</x:v>
      </x:c>
    </x:row>
    <x:row r="1214">
      <x:c r="A1214" t="str">
        <x:v>蜜雪集团</x:v>
      </x:c>
      <x:c r="B1214" t="str">
        <x:v>2026-08-11</x:v>
      </x:c>
      <x:c r="C1214" t="str">
        <x:v>Bull_g2</x:v>
      </x:c>
      <x:c r="D1214" t="n">
        <x:v>2031</x:v>
      </x:c>
      <x:c r="E1214" t="str">
        <x:v>revenue_growth</x:v>
      </x:c>
      <x:c r="F1214" s="52"/>
      <x:c r="G1214" s="52" t="n">
        <x:v>0.04124330906863838</x:v>
      </x:c>
      <x:c r="H1214" t="str">
        <x:v>%</x:v>
      </x:c>
      <x:c r="I1214" t="str">
        <x:v>R2_Driver_Model</x:v>
      </x:c>
      <x:c r="J1214" t="str">
        <x:v>R2 Revenue</x:v>
      </x:c>
      <x:c r="K1214" s="26" t="str">
        <x:v>Revenue / prior-year revenue - 1</x:v>
      </x:c>
      <x:c r="L1214" s="26" t="n">
        <x:v>0.11</x:v>
      </x:c>
      <x:c r="M1214" s="26" t="n">
        <x:v>0.02</x:v>
      </x:c>
      <x:c r="N1214" s="26" t="n">
        <x:v>379.6188</x:v>
      </x:c>
      <x:c r="O1214" s="26"/>
      <x:c r="P1214" s="26"/>
      <x:c r="Q1214" s="26"/>
      <x:c r="R1214" s="26" t="n">
        <x:v>0</x:v>
      </x:c>
      <x:c r="S1214" s="26"/>
      <x:c r="T1214" s="26" t="str">
        <x:v>MX_P0_001;MX_P0_003;MX_P1_072;MX_P1_073;MX_P1_074;MX_P1_243;MX_P1_244</x:v>
      </x:c>
      <x:c r="U1214" s="26" t="str"/>
      <x:c r="V1214" s="26" t="str">
        <x:v>Derived forecast; not company guidance. | V2 regional-store architecture.</x:v>
      </x:c>
    </x:row>
    <x:row r="1215">
      <x:c r="A1215" t="str">
        <x:v>蜜雪集团</x:v>
      </x:c>
      <x:c r="B1215" t="str">
        <x:v>2026-08-11</x:v>
      </x:c>
      <x:c r="C1215" t="str">
        <x:v>Bull_g2</x:v>
      </x:c>
      <x:c r="D1215" t="n">
        <x:v>2031</x:v>
      </x:c>
      <x:c r="E1215" t="str">
        <x:v>normalized_net_income</x:v>
      </x:c>
      <x:c r="F1215" s="52"/>
      <x:c r="G1215" s="52" t="n">
        <x:v>14669.58166913099</x:v>
      </x:c>
      <x:c r="H1215" t="str">
        <x:v>RMB mn</x:v>
      </x:c>
      <x:c r="I1215" t="str">
        <x:v>R2_Driver_Model</x:v>
      </x:c>
      <x:c r="J1215" t="str">
        <x:v>Profit</x:v>
      </x:c>
      <x:c r="K1215" s="26" t="str">
        <x:v>Revenue × normalized net margin</x:v>
      </x:c>
      <x:c r="L1215" s="26" t="n">
        <x:v>0.11</x:v>
      </x:c>
      <x:c r="M1215" s="26" t="n">
        <x:v>0.02</x:v>
      </x:c>
      <x:c r="N1215" s="26" t="n">
        <x:v>379.6188</x:v>
      </x:c>
      <x:c r="O1215" s="26"/>
      <x:c r="P1215" s="26"/>
      <x:c r="Q1215" s="26"/>
      <x:c r="R1215" s="26" t="n">
        <x:v>0</x:v>
      </x:c>
      <x:c r="S1215" s="26"/>
      <x:c r="T1215" s="26" t="str">
        <x:v>MX_P0_001;MX_P0_003;MX_P1_072;MX_P1_073;MX_P1_074;MX_P1_243;MX_P1_244</x:v>
      </x:c>
      <x:c r="U1215" s="26" t="str"/>
      <x:c r="V1215" s="26" t="str">
        <x:v>Derived forecast; not company guidance. | V2 regional-store architecture.</x:v>
      </x:c>
    </x:row>
    <x:row r="1216">
      <x:c r="A1216" t="str">
        <x:v>蜜雪集团</x:v>
      </x:c>
      <x:c r="B1216" t="str">
        <x:v>2026-08-11</x:v>
      </x:c>
      <x:c r="C1216" t="str">
        <x:v>Bull_g2</x:v>
      </x:c>
      <x:c r="D1216" t="n">
        <x:v>2031</x:v>
      </x:c>
      <x:c r="E1216" t="str">
        <x:v>eps_normalized</x:v>
      </x:c>
      <x:c r="F1216" s="52"/>
      <x:c r="G1216" s="52" t="n">
        <x:v>38.64292724472811</x:v>
      </x:c>
      <x:c r="H1216" t="str">
        <x:v>RMB/share</x:v>
      </x:c>
      <x:c r="I1216" t="str">
        <x:v>R2_Driver_Model</x:v>
      </x:c>
      <x:c r="J1216" t="str">
        <x:v>Profit</x:v>
      </x:c>
      <x:c r="K1216" s="26" t="str">
        <x:v>Normalized net income / diluted shares</x:v>
      </x:c>
      <x:c r="L1216" s="26" t="n">
        <x:v>0.11</x:v>
      </x:c>
      <x:c r="M1216" s="26" t="n">
        <x:v>0.02</x:v>
      </x:c>
      <x:c r="N1216" s="26" t="n">
        <x:v>379.6188</x:v>
      </x:c>
      <x:c r="O1216" s="26"/>
      <x:c r="P1216" s="26"/>
      <x:c r="Q1216" s="26"/>
      <x:c r="R1216" s="26" t="n">
        <x:v>0</x:v>
      </x:c>
      <x:c r="S1216" s="26"/>
      <x:c r="T1216" s="26" t="str">
        <x:v>MX_P0_001;MX_P0_003;MX_P1_072;MX_P1_073;MX_P1_074;MX_P1_243;MX_P1_244</x:v>
      </x:c>
      <x:c r="U1216" s="26" t="str"/>
      <x:c r="V1216" s="26" t="str">
        <x:v>Derived forecast; not company guidance.</x:v>
      </x:c>
    </x:row>
    <x:row r="1217">
      <x:c r="A1217" t="str">
        <x:v>蜜雪集团</x:v>
      </x:c>
      <x:c r="B1217" t="str">
        <x:v>2026-08-11</x:v>
      </x:c>
      <x:c r="C1217" t="str">
        <x:v>Bull_g2</x:v>
      </x:c>
      <x:c r="D1217" t="n">
        <x:v>2031</x:v>
      </x:c>
      <x:c r="E1217" t="str">
        <x:v>fcf</x:v>
      </x:c>
      <x:c r="F1217" s="52"/>
      <x:c r="G1217" s="52" t="n">
        <x:v>13202.623502217892</x:v>
      </x:c>
      <x:c r="H1217" t="str">
        <x:v>RMB mn</x:v>
      </x:c>
      <x:c r="I1217" t="str">
        <x:v>R2_Driver_Model</x:v>
      </x:c>
      <x:c r="J1217" t="str">
        <x:v>Cash Flow</x:v>
      </x:c>
      <x:c r="K1217" s="26" t="str">
        <x:v>Normalized net income × FCF conversion</x:v>
      </x:c>
      <x:c r="L1217" s="26" t="n">
        <x:v>0.11</x:v>
      </x:c>
      <x:c r="M1217" s="26" t="n">
        <x:v>0.02</x:v>
      </x:c>
      <x:c r="N1217" s="26" t="n">
        <x:v>379.6188</x:v>
      </x:c>
      <x:c r="O1217" s="26"/>
      <x:c r="P1217" s="26"/>
      <x:c r="Q1217" s="26"/>
      <x:c r="R1217" s="26" t="n">
        <x:v>0</x:v>
      </x:c>
      <x:c r="S1217" s="26"/>
      <x:c r="T1217" s="26" t="str">
        <x:v>MX_P0_001;MX_P0_003;MX_P1_072;MX_P1_073;MX_P1_074;MX_P1_243;MX_P1_244</x:v>
      </x:c>
      <x:c r="U1217" s="26" t="str"/>
      <x:c r="V1217" s="26" t="str">
        <x:v>Derived forecast; not company guidance. | V2 regional-store architecture.</x:v>
      </x:c>
    </x:row>
    <x:row r="1218">
      <x:c r="A1218" t="str">
        <x:v>蜜雪集团</x:v>
      </x:c>
      <x:c r="B1218" t="str">
        <x:v>2026-08-11</x:v>
      </x:c>
      <x:c r="C1218" t="str">
        <x:v>Bull_g2</x:v>
      </x:c>
      <x:c r="D1218" t="n">
        <x:v>2031</x:v>
      </x:c>
      <x:c r="E1218" t="str">
        <x:v>capex</x:v>
      </x:c>
      <x:c r="F1218" s="52"/>
      <x:c r="G1218" s="52" t="n">
        <x:v>1930.208114359341</x:v>
      </x:c>
      <x:c r="H1218" t="str">
        <x:v>RMB mn</x:v>
      </x:c>
      <x:c r="I1218" t="str">
        <x:v>R2_Driver_Model</x:v>
      </x:c>
      <x:c r="J1218" t="str">
        <x:v>Cash Flow</x:v>
      </x:c>
      <x:c r="K1218" s="26" t="str">
        <x:v>Revenue × Capex/Revenue</x:v>
      </x:c>
      <x:c r="L1218" s="26" t="n">
        <x:v>0.11</x:v>
      </x:c>
      <x:c r="M1218" s="26" t="n">
        <x:v>0.02</x:v>
      </x:c>
      <x:c r="N1218" s="26" t="n">
        <x:v>379.6188</x:v>
      </x:c>
      <x:c r="O1218" s="26"/>
      <x:c r="P1218" s="26"/>
      <x:c r="Q1218" s="26"/>
      <x:c r="R1218" s="26" t="n">
        <x:v>0</x:v>
      </x:c>
      <x:c r="S1218" s="26"/>
      <x:c r="T1218" s="26" t="str">
        <x:v>MX_P0_001;MX_P0_003;MX_P1_072;MX_P1_073;MX_P1_074;MX_P1_243;MX_P1_244</x:v>
      </x:c>
      <x:c r="U1218" s="26" t="str"/>
      <x:c r="V1218" s="26" t="str">
        <x:v>Derived forecast; not company guidance.</x:v>
      </x:c>
    </x:row>
    <x:row r="1219">
      <x:c r="A1219" t="str">
        <x:v>蜜雪集团</x:v>
      </x:c>
      <x:c r="B1219" t="str">
        <x:v>2026-08-11</x:v>
      </x:c>
      <x:c r="C1219" t="str">
        <x:v>Bull_g2</x:v>
      </x:c>
      <x:c r="D1219" t="n">
        <x:v>2031</x:v>
      </x:c>
      <x:c r="E1219" t="str">
        <x:v>cfo</x:v>
      </x:c>
      <x:c r="F1219" s="52"/>
      <x:c r="G1219" s="52" t="n">
        <x:v>15132.831616577232</x:v>
      </x:c>
      <x:c r="H1219" t="str">
        <x:v>RMB mn</x:v>
      </x:c>
      <x:c r="I1219" t="str">
        <x:v>R2_Driver_Model</x:v>
      </x:c>
      <x:c r="J1219" t="str">
        <x:v>Cash Flow</x:v>
      </x:c>
      <x:c r="K1219" s="26" t="str">
        <x:v>FCF + Capex</x:v>
      </x:c>
      <x:c r="L1219" s="26" t="n">
        <x:v>0.11</x:v>
      </x:c>
      <x:c r="M1219" s="26" t="n">
        <x:v>0.02</x:v>
      </x:c>
      <x:c r="N1219" s="26" t="n">
        <x:v>379.6188</x:v>
      </x:c>
      <x:c r="O1219" s="26"/>
      <x:c r="P1219" s="26"/>
      <x:c r="Q1219" s="26"/>
      <x:c r="R1219" s="26" t="n">
        <x:v>0</x:v>
      </x:c>
      <x:c r="S1219" s="26"/>
      <x:c r="T1219" s="26" t="str">
        <x:v>MX_P0_001;MX_P0_003;MX_P1_072;MX_P1_073;MX_P1_074;MX_P1_243;MX_P1_244</x:v>
      </x:c>
      <x:c r="U1219" s="26" t="str"/>
      <x:c r="V1219" s="26" t="str">
        <x:v>Derived forecast; not company guidance.</x:v>
      </x:c>
    </x:row>
    <x:row r="1220">
      <x:c r="A1220" t="str">
        <x:v>蜜雪集团</x:v>
      </x:c>
      <x:c r="B1220" t="str">
        <x:v>2026-08-11</x:v>
      </x:c>
      <x:c r="C1220" t="str">
        <x:v>Bull_g2</x:v>
      </x:c>
      <x:c r="D1220" t="n">
        <x:v>2031</x:v>
      </x:c>
      <x:c r="E1220" t="str">
        <x:v>operating_nwc</x:v>
      </x:c>
      <x:c r="F1220" s="52"/>
      <x:c r="G1220" s="52" t="n">
        <x:v>-3088.3329829749455</x:v>
      </x:c>
      <x:c r="H1220" t="str">
        <x:v>RMB mn</x:v>
      </x:c>
      <x:c r="I1220" t="str">
        <x:v>R2_Driver_Model</x:v>
      </x:c>
      <x:c r="J1220" t="str">
        <x:v>Working Capital</x:v>
      </x:c>
      <x:c r="K1220" s="26" t="str">
        <x:v>Revenue × NWC/Revenue</x:v>
      </x:c>
      <x:c r="L1220" s="26" t="n">
        <x:v>0.11</x:v>
      </x:c>
      <x:c r="M1220" s="26" t="n">
        <x:v>0.02</x:v>
      </x:c>
      <x:c r="N1220" s="26" t="n">
        <x:v>379.6188</x:v>
      </x:c>
      <x:c r="O1220" s="26"/>
      <x:c r="P1220" s="26"/>
      <x:c r="Q1220" s="26"/>
      <x:c r="R1220" s="26" t="n">
        <x:v>0</x:v>
      </x:c>
      <x:c r="S1220" s="26"/>
      <x:c r="T1220" s="26" t="str">
        <x:v>MX_P0_001;MX_P0_003;MX_P1_072;MX_P1_073;MX_P1_074;MX_P1_243;MX_P1_244</x:v>
      </x:c>
      <x:c r="U1220" s="26" t="str"/>
      <x:c r="V1220" s="26" t="str">
        <x:v>Derived forecast; not company guidance.</x:v>
      </x:c>
    </x:row>
    <x:row r="1221">
      <x:c r="A1221" t="str">
        <x:v>蜜雪集团</x:v>
      </x:c>
      <x:c r="B1221" t="str">
        <x:v>2026-08-11</x:v>
      </x:c>
      <x:c r="C1221" t="str">
        <x:v>Bull_g2</x:v>
      </x:c>
      <x:c r="D1221" t="n">
        <x:v>2031</x:v>
      </x:c>
      <x:c r="E1221" t="str">
        <x:v>operating_invested_capital_proxy</x:v>
      </x:c>
      <x:c r="F1221" s="52"/>
      <x:c r="G1221" s="52" t="n">
        <x:v>14669.58166913099</x:v>
      </x:c>
      <x:c r="H1221" t="str">
        <x:v>RMB mn</x:v>
      </x:c>
      <x:c r="I1221" t="str">
        <x:v>R2_Driver_Model</x:v>
      </x:c>
      <x:c r="J1221" t="str">
        <x:v>Capital Efficiency</x:v>
      </x:c>
      <x:c r="K1221" s="26" t="str">
        <x:v>Revenue × operating invested capital/revenue</x:v>
      </x:c>
      <x:c r="L1221" s="26" t="n">
        <x:v>0.11</x:v>
      </x:c>
      <x:c r="M1221" s="26" t="n">
        <x:v>0.02</x:v>
      </x:c>
      <x:c r="N1221" s="26" t="n">
        <x:v>379.6188</x:v>
      </x:c>
      <x:c r="O1221" s="26"/>
      <x:c r="P1221" s="26"/>
      <x:c r="Q1221" s="26"/>
      <x:c r="R1221" s="26" t="n">
        <x:v>0</x:v>
      </x:c>
      <x:c r="S1221" s="26"/>
      <x:c r="T1221" s="26" t="str">
        <x:v>MX_P0_001;MX_P0_003;MX_P1_072;MX_P1_073;MX_P1_074;MX_P1_243;MX_P1_244</x:v>
      </x:c>
      <x:c r="U1221" s="26" t="str"/>
      <x:c r="V1221" s="26" t="str">
        <x:v>Derived forecast; not company guidance.</x:v>
      </x:c>
    </x:row>
    <x:row r="1222">
      <x:c r="A1222" t="str">
        <x:v>蜜雪集团</x:v>
      </x:c>
      <x:c r="B1222" t="str">
        <x:v>2026-08-11</x:v>
      </x:c>
      <x:c r="C1222" t="str">
        <x:v>Bull_g2</x:v>
      </x:c>
      <x:c r="D1222" t="n">
        <x:v>2031</x:v>
      </x:c>
      <x:c r="E1222" t="str">
        <x:v>nopat_proxy</x:v>
      </x:c>
      <x:c r="F1222" s="52"/>
      <x:c r="G1222" s="52" t="n">
        <x:v>13851.17342864263</x:v>
      </x:c>
      <x:c r="H1222" t="str">
        <x:v>RMB mn</x:v>
      </x:c>
      <x:c r="I1222" t="str">
        <x:v>R2_Driver_Model</x:v>
      </x:c>
      <x:c r="J1222" t="str">
        <x:v>Capital Efficiency</x:v>
      </x:c>
      <x:c r="K1222" s="26" t="str">
        <x:v>Revenue × core operating margin × (1-tax rate)</x:v>
      </x:c>
      <x:c r="L1222" s="26" t="n">
        <x:v>0.11</x:v>
      </x:c>
      <x:c r="M1222" s="26" t="n">
        <x:v>0.02</x:v>
      </x:c>
      <x:c r="N1222" s="26" t="n">
        <x:v>379.6188</x:v>
      </x:c>
      <x:c r="O1222" s="26"/>
      <x:c r="P1222" s="26"/>
      <x:c r="Q1222" s="26"/>
      <x:c r="R1222" s="26" t="n">
        <x:v>0</x:v>
      </x:c>
      <x:c r="S1222" s="26"/>
      <x:c r="T1222" s="26" t="str">
        <x:v>MX_P0_001;MX_P0_003;MX_P1_072;MX_P1_073;MX_P1_074;MX_P1_243;MX_P1_244</x:v>
      </x:c>
      <x:c r="U1222" s="26" t="str"/>
      <x:c r="V1222" s="26" t="str">
        <x:v>Derived forecast; not company guidance.</x:v>
      </x:c>
    </x:row>
    <x:row r="1223">
      <x:c r="A1223" t="str">
        <x:v>蜜雪集团</x:v>
      </x:c>
      <x:c r="B1223" t="str">
        <x:v>2026-08-11</x:v>
      </x:c>
      <x:c r="C1223" t="str">
        <x:v>Bull_g2</x:v>
      </x:c>
      <x:c r="D1223" t="n">
        <x:v>2031</x:v>
      </x:c>
      <x:c r="E1223" t="str">
        <x:v>roic_proxy</x:v>
      </x:c>
      <x:c r="F1223" s="52"/>
      <x:c r="G1223" s="52" t="n">
        <x:v>0.9632882944533233</x:v>
      </x:c>
      <x:c r="H1223" t="str">
        <x:v>%</x:v>
      </x:c>
      <x:c r="I1223" t="str">
        <x:v>R2_Driver_Model</x:v>
      </x:c>
      <x:c r="J1223" t="str">
        <x:v>Capital Efficiency</x:v>
      </x:c>
      <x:c r="K1223" s="26" t="str">
        <x:v>NOPAT / average operating invested capital proxy</x:v>
      </x:c>
      <x:c r="L1223" s="26" t="n">
        <x:v>0.11</x:v>
      </x:c>
      <x:c r="M1223" s="26" t="n">
        <x:v>0.02</x:v>
      </x:c>
      <x:c r="N1223" s="26" t="n">
        <x:v>379.6188</x:v>
      </x:c>
      <x:c r="O1223" s="26"/>
      <x:c r="P1223" s="26"/>
      <x:c r="Q1223" s="26"/>
      <x:c r="R1223" s="26" t="n">
        <x:v>0</x:v>
      </x:c>
      <x:c r="S1223" s="26"/>
      <x:c r="T1223" s="26" t="str">
        <x:v>MX_P0_001;MX_P0_003;MX_P1_072;MX_P1_073;MX_P1_074;MX_P1_243;MX_P1_244</x:v>
      </x:c>
      <x:c r="U1223" s="26" t="str"/>
      <x:c r="V1223" s="26" t="str">
        <x:v>Derived forecast; not company guidance.</x:v>
      </x:c>
    </x:row>
    <x:row r="1224">
      <x:c r="A1224" t="str">
        <x:v>蜜雪集团</x:v>
      </x:c>
      <x:c r="B1224" t="str">
        <x:v>2026-08-11</x:v>
      </x:c>
      <x:c r="C1224" t="str">
        <x:v>Bull_g2</x:v>
      </x:c>
      <x:c r="D1224" t="n">
        <x:v>2031</x:v>
      </x:c>
      <x:c r="E1224" t="str">
        <x:v>incremental_roic_3y_proxy</x:v>
      </x:c>
      <x:c r="F1224" s="52"/>
      <x:c r="G1224" s="52" t="n">
        <x:v>0.9844186175201343</x:v>
      </x:c>
      <x:c r="H1224" t="str">
        <x:v>%</x:v>
      </x:c>
      <x:c r="I1224" t="str">
        <x:v>R2_Driver_Model</x:v>
      </x:c>
      <x:c r="J1224" t="str">
        <x:v>Capital Efficiency</x:v>
      </x:c>
      <x:c r="K1224" s="26" t="str">
        <x:v>ΔNOPAT(3Y) / Δending operating invested capital proxy(3Y)</x:v>
      </x:c>
      <x:c r="L1224" s="26" t="n">
        <x:v>0.11</x:v>
      </x:c>
      <x:c r="M1224" s="26" t="n">
        <x:v>0.02</x:v>
      </x:c>
      <x:c r="N1224" s="26" t="n">
        <x:v>379.6188</x:v>
      </x:c>
      <x:c r="O1224" s="26"/>
      <x:c r="P1224" s="26"/>
      <x:c r="Q1224" s="26"/>
      <x:c r="R1224" s="26" t="n">
        <x:v>0</x:v>
      </x:c>
      <x:c r="S1224" s="26"/>
      <x:c r="T1224" s="26" t="str">
        <x:v>MX_P0_001;MX_P0_003;MX_P1_072;MX_P1_073;MX_P1_074;MX_P1_243;MX_P1_244</x:v>
      </x:c>
      <x:c r="U1224" s="26" t="str"/>
      <x:c r="V1224" s="26" t="str">
        <x:v>Definition-sensitive forecast proxy; use hurdle crossing more than point estimate.</x:v>
      </x:c>
    </x:row>
    <x:row r="1225">
      <x:c r="A1225" t="str">
        <x:v>蜜雪集团</x:v>
      </x:c>
      <x:c r="B1225" t="str">
        <x:v>2026-08-11</x:v>
      </x:c>
      <x:c r="C1225" t="str">
        <x:v>Bull_g2</x:v>
      </x:c>
      <x:c r="D1225" t="n">
        <x:v>2031</x:v>
      </x:c>
      <x:c r="E1225" t="str">
        <x:v>equity_pre_distribution</x:v>
      </x:c>
      <x:c r="F1225" s="52"/>
      <x:c r="G1225" s="52" t="n">
        <x:v>94132.45258957379</x:v>
      </x:c>
      <x:c r="H1225" t="str">
        <x:v>RMB mn</x:v>
      </x:c>
      <x:c r="I1225" t="str">
        <x:v>R2_Driver_Model</x:v>
      </x:c>
      <x:c r="J1225" t="str">
        <x:v>Capital Allocation</x:v>
      </x:c>
      <x:c r="K1225" s="26" t="str">
        <x:v>Prior equity + normalized net income; no dividend/repurchase assumed</x:v>
      </x:c>
      <x:c r="L1225" s="26" t="n">
        <x:v>0.11</x:v>
      </x:c>
      <x:c r="M1225" s="26" t="n">
        <x:v>0.02</x:v>
      </x:c>
      <x:c r="N1225" s="26" t="n">
        <x:v>379.6188</x:v>
      </x:c>
      <x:c r="O1225" s="26"/>
      <x:c r="P1225" s="26"/>
      <x:c r="Q1225" s="26"/>
      <x:c r="R1225" s="26" t="n">
        <x:v>0</x:v>
      </x:c>
      <x:c r="S1225" s="26"/>
      <x:c r="T1225" s="26" t="str">
        <x:v>MX_P0_001;MX_P0_003;MX_P1_072;MX_P1_073;MX_P1_074;MX_P1_243;MX_P1_244</x:v>
      </x:c>
      <x:c r="U1225" s="26" t="str"/>
      <x:c r="V1225" s="26" t="str">
        <x:v>Derived forecast; not company guidance.</x:v>
      </x:c>
    </x:row>
    <x:row r="1226">
      <x:c r="A1226" t="str">
        <x:v>蜜雪集团</x:v>
      </x:c>
      <x:c r="B1226" t="str">
        <x:v>2026-08-11</x:v>
      </x:c>
      <x:c r="C1226" t="str">
        <x:v>Bull_g2</x:v>
      </x:c>
      <x:c r="D1226" t="n">
        <x:v>2031</x:v>
      </x:c>
      <x:c r="E1226" t="str">
        <x:v>roe_normalized</x:v>
      </x:c>
      <x:c r="F1226" s="52"/>
      <x:c r="G1226" s="52" t="n">
        <x:v>0.169008949924674</x:v>
      </x:c>
      <x:c r="H1226" t="str">
        <x:v>%</x:v>
      </x:c>
      <x:c r="I1226" t="str">
        <x:v>R2_Driver_Model</x:v>
      </x:c>
      <x:c r="J1226" t="str">
        <x:v>Capital Efficiency</x:v>
      </x:c>
      <x:c r="K1226" s="26" t="str">
        <x:v>Normalized net income / average equity</x:v>
      </x:c>
      <x:c r="L1226" s="26" t="n">
        <x:v>0.11</x:v>
      </x:c>
      <x:c r="M1226" s="26" t="n">
        <x:v>0.02</x:v>
      </x:c>
      <x:c r="N1226" s="26" t="n">
        <x:v>379.6188</x:v>
      </x:c>
      <x:c r="O1226" s="26"/>
      <x:c r="P1226" s="26"/>
      <x:c r="Q1226" s="26"/>
      <x:c r="R1226" s="26" t="n">
        <x:v>0</x:v>
      </x:c>
      <x:c r="S1226" s="26"/>
      <x:c r="T1226" s="26" t="str">
        <x:v>MX_P0_001;MX_P0_003;MX_P1_072;MX_P1_073;MX_P1_074;MX_P1_243;MX_P1_244</x:v>
      </x:c>
      <x:c r="U1226" s="26" t="str"/>
      <x:c r="V1226" s="26" t="str">
        <x:v>Derived forecast; not company guidance.</x:v>
      </x:c>
    </x:row>
    <x:row r="1227">
      <x:c r="A1227" t="str">
        <x:v>蜜雪集团</x:v>
      </x:c>
      <x:c r="B1227" t="str">
        <x:v>2026-08-11</x:v>
      </x:c>
      <x:c r="C1227" t="str">
        <x:v>Bull_g2</x:v>
      </x:c>
      <x:c r="D1227" t="n">
        <x:v>2031</x:v>
      </x:c>
      <x:c r="E1227" t="str">
        <x:v>net_cash_pre_capital_allocation</x:v>
      </x:c>
      <x:c r="F1227" s="52"/>
      <x:c r="G1227" s="52" t="n">
        <x:v>82269.32832710838</x:v>
      </x:c>
      <x:c r="H1227" t="str">
        <x:v>RMB mn</x:v>
      </x:c>
      <x:c r="I1227" t="str">
        <x:v>R2_Driver_Model</x:v>
      </x:c>
      <x:c r="J1227" t="str">
        <x:v>Capital Allocation</x:v>
      </x:c>
      <x:c r="K1227" s="26" t="str">
        <x:v>Prior broad net cash + FCF; no future dividends/M&amp;A/repurchases assumed</x:v>
      </x:c>
      <x:c r="L1227" s="26" t="n">
        <x:v>0.11</x:v>
      </x:c>
      <x:c r="M1227" s="26" t="n">
        <x:v>0.02</x:v>
      </x:c>
      <x:c r="N1227" s="26" t="n">
        <x:v>379.6188</x:v>
      </x:c>
      <x:c r="O1227" s="26"/>
      <x:c r="P1227" s="26"/>
      <x:c r="Q1227" s="26"/>
      <x:c r="R1227" s="26" t="n">
        <x:v>0</x:v>
      </x:c>
      <x:c r="S1227" s="26"/>
      <x:c r="T1227" s="26" t="str">
        <x:v>MX_P0_001;MX_P0_003;MX_P1_072;MX_P1_073;MX_P1_074;MX_P1_243;MX_P1_244</x:v>
      </x:c>
      <x:c r="U1227" s="26" t="str"/>
      <x:c r="V1227" s="26" t="str">
        <x:v>Derived forecast; not company guidance. | V2 regional-store architecture.</x:v>
      </x:c>
    </x:row>
    <x:row r="1228">
      <x:c r="A1228" t="str">
        <x:v>蜜雪集团</x:v>
      </x:c>
      <x:c r="B1228" t="str">
        <x:v>2026-08-11</x:v>
      </x:c>
      <x:c r="C1228" t="str">
        <x:v>Bull_g2</x:v>
      </x:c>
      <x:c r="D1228" t="n">
        <x:v>2032</x:v>
      </x:c>
      <x:c r="E1228" t="str">
        <x:v>store_growth</x:v>
      </x:c>
      <x:c r="F1228" s="52" t="n">
        <x:v>0.02</x:v>
      </x:c>
      <x:c r="G1228" s="52" t="n">
        <x:v>0.020000000000000018</x:v>
      </x:c>
      <x:c r="H1228" t="str">
        <x:v>%</x:v>
      </x:c>
      <x:c r="I1228" t="str">
        <x:v>Derived</x:v>
      </x:c>
      <x:c r="J1228" t="str">
        <x:v>Store Network Derived</x:v>
      </x:c>
      <x:c r="K1228" s="26" t="str">
        <x:v>Total store growth = (Mainland stores + Overseas stores) / prior total stores - 1</x:v>
      </x:c>
      <x:c r="L1228" s="26" t="n">
        <x:v>0.11</x:v>
      </x:c>
      <x:c r="M1228" s="26" t="n">
        <x:v>0.02</x:v>
      </x:c>
      <x:c r="N1228" s="26" t="n">
        <x:v>379.6188</x:v>
      </x:c>
      <x:c r="O1228" s="26"/>
      <x:c r="P1228" s="26"/>
      <x:c r="Q1228" s="26"/>
      <x:c r="R1228" s="26" t="n">
        <x:v>0</x:v>
      </x:c>
      <x:c r="S1228" s="26"/>
      <x:c r="T1228" s="26" t="str">
        <x:v>MX_P0_001;MX_P1_243;MX_P1_244</x:v>
      </x:c>
      <x:c r="U1228" s="26" t="str">
        <x:v>V2重构：总门店增速由中国内地与海外两条独立路径推导，不再作为手填输入。</x:v>
      </x:c>
      <x:c r="V1228" s="26" t="str">
        <x:v>Legacy preset retained for audit only; final is derived. | V2 regional-store architecture.</x:v>
      </x:c>
    </x:row>
    <x:row r="1229">
      <x:c r="A1229" t="str">
        <x:v>蜜雪集团</x:v>
      </x:c>
      <x:c r="B1229" t="str">
        <x:v>2026-08-11</x:v>
      </x:c>
      <x:c r="C1229" t="str">
        <x:v>Bull_g2</x:v>
      </x:c>
      <x:c r="D1229" t="n">
        <x:v>2032</x:v>
      </x:c>
      <x:c r="E1229" t="str">
        <x:v>closure_rate_proxy_assumption</x:v>
      </x:c>
      <x:c r="F1229" s="52" t="n">
        <x:v>0.05</x:v>
      </x:c>
      <x:c r="G1229" s="52" t="n">
        <x:v>0.05</x:v>
      </x:c>
      <x:c r="H1229" t="str">
        <x:v>%</x:v>
      </x:c>
      <x:c r="I1229" t="str">
        <x:v>Assumption</x:v>
      </x:c>
      <x:c r="J1229" t="str">
        <x:v>Store Network</x:v>
      </x:c>
      <x:c r="K1229" s="26" t="str">
        <x:v>Forecast closures = prior ending stores × closure rate</x:v>
      </x:c>
      <x:c r="L1229" s="26" t="n">
        <x:v>0.11</x:v>
      </x:c>
      <x:c r="M1229" s="26" t="n">
        <x:v>0.02</x:v>
      </x:c>
      <x:c r="N1229" s="26" t="n">
        <x:v>379.6188</x:v>
      </x:c>
      <x:c r="O1229" s="26"/>
      <x:c r="P1229" s="26"/>
      <x:c r="Q1229" s="26"/>
      <x:c r="R1229" s="26" t="n">
        <x:v>0</x:v>
      </x:c>
      <x:c r="S1229" s="26"/>
      <x:c r="T1229" s="26" t="str">
        <x:v>MX_P1_243;MX_P1_244</x:v>
      </x:c>
      <x:c r="U1229" s="26" t="str">
        <x:v>2031-2035按框架固定收敛：Bear/Base/Bull分别对应0%/1%/2%；不再外推高增长。</x:v>
      </x:c>
      <x:c r="V1229" s="26" t="str">
        <x:v>Assumption. 2031-2035 follows g0/g1/g2 discipline.</x:v>
      </x:c>
    </x:row>
    <x:row r="1230">
      <x:c r="A1230" t="str">
        <x:v>蜜雪集团</x:v>
      </x:c>
      <x:c r="B1230" t="str">
        <x:v>2026-08-11</x:v>
      </x:c>
      <x:c r="C1230" t="str">
        <x:v>Bull_g2</x:v>
      </x:c>
      <x:c r="D1230" t="n">
        <x:v>2032</x:v>
      </x:c>
      <x:c r="E1230" t="str">
        <x:v>overseas_store_growth</x:v>
      </x:c>
      <x:c r="F1230" s="52" t="n">
        <x:v>0.02</x:v>
      </x:c>
      <x:c r="G1230" s="52" t="n">
        <x:v>0.02</x:v>
      </x:c>
      <x:c r="H1230" t="str">
        <x:v>%</x:v>
      </x:c>
      <x:c r="I1230" t="str">
        <x:v>Assumption</x:v>
      </x:c>
      <x:c r="J1230" t="str">
        <x:v>Overseas</x:v>
      </x:c>
      <x:c r="K1230" s="26" t="str">
        <x:v>Overseas stores = prior overseas stores × (1 + growth)</x:v>
      </x:c>
      <x:c r="L1230" s="26" t="n">
        <x:v>0.11</x:v>
      </x:c>
      <x:c r="M1230" s="26" t="n">
        <x:v>0.02</x:v>
      </x:c>
      <x:c r="N1230" s="26" t="n">
        <x:v>379.6188</x:v>
      </x:c>
      <x:c r="O1230" s="26"/>
      <x:c r="P1230" s="26"/>
      <x:c r="Q1230" s="26"/>
      <x:c r="R1230" s="26" t="n">
        <x:v>0</x:v>
      </x:c>
      <x:c r="S1230" s="26"/>
      <x:c r="T1230" s="26" t="str">
        <x:v>MX_P0_003</x:v>
      </x:c>
      <x:c r="U1230" s="26" t="str">
        <x:v>2031-2035按框架固定收敛：Bear/Base/Bull分别对应0%/1%/2%；不再外推高增长。</x:v>
      </x:c>
      <x:c r="V1230" s="26" t="str">
        <x:v>Assumption. 2031-2035 follows g0/g1/g2 discipline.</x:v>
      </x:c>
    </x:row>
    <x:row r="1231">
      <x:c r="A1231" t="str">
        <x:v>蜜雪集团</x:v>
      </x:c>
      <x:c r="B1231" t="str">
        <x:v>2026-08-11</x:v>
      </x:c>
      <x:c r="C1231" t="str">
        <x:v>Bull_g2</x:v>
      </x:c>
      <x:c r="D1231" t="n">
        <x:v>2032</x:v>
      </x:c>
      <x:c r="E1231" t="str">
        <x:v>goods_revenue_per_avg_store_growth</x:v>
      </x:c>
      <x:c r="F1231" s="52" t="n">
        <x:v>0</x:v>
      </x:c>
      <x:c r="G1231" s="52" t="n">
        <x:v>0</x:v>
      </x:c>
      <x:c r="H1231" t="str">
        <x:v>%</x:v>
      </x:c>
      <x:c r="I1231" t="str">
        <x:v>Assumption</x:v>
      </x:c>
      <x:c r="J1231" t="str">
        <x:v>R2 Unit Monetization</x:v>
      </x:c>
      <x:c r="K1231" s="26" t="str">
        <x:v>Recurring goods revenue/store growth</x:v>
      </x:c>
      <x:c r="L1231" s="26" t="n">
        <x:v>0.11</x:v>
      </x:c>
      <x:c r="M1231" s="26" t="n">
        <x:v>0.02</x:v>
      </x:c>
      <x:c r="N1231" s="26" t="n">
        <x:v>379.6188</x:v>
      </x:c>
      <x:c r="O1231" s="26"/>
      <x:c r="P1231" s="26"/>
      <x:c r="Q1231" s="26"/>
      <x:c r="R1231" s="26" t="n">
        <x:v>0</x:v>
      </x:c>
      <x:c r="S1231" s="26"/>
      <x:c r="T1231" s="26" t="str">
        <x:v>MX_P1_233;MX_P0_001;MX_P1_072</x:v>
      </x:c>
      <x:c r="U1231" s="26" t="str">
        <x:v>2031-2035按框架固定收敛：Bear/Base/Bull分别对应0%/1%/2%；不再外推高增长。</x:v>
      </x:c>
      <x:c r="V1231" s="26" t="str">
        <x:v>Assumption. 2031-2035 follows g0/g1/g2 discipline.</x:v>
      </x:c>
    </x:row>
    <x:row r="1232">
      <x:c r="A1232" t="str">
        <x:v>蜜雪集团</x:v>
      </x:c>
      <x:c r="B1232" t="str">
        <x:v>2026-08-11</x:v>
      </x:c>
      <x:c r="C1232" t="str">
        <x:v>Bull_g2</x:v>
      </x:c>
      <x:c r="D1232" t="n">
        <x:v>2032</x:v>
      </x:c>
      <x:c r="E1232" t="str">
        <x:v>equipment_revenue_per_opening</x:v>
      </x:c>
      <x:c r="F1232" s="52" t="n">
        <x:v>0.098</x:v>
      </x:c>
      <x:c r="G1232" s="52" t="n">
        <x:v>0.098</x:v>
      </x:c>
      <x:c r="H1232" t="str">
        <x:v>RMB mn/opening</x:v>
      </x:c>
      <x:c r="I1232" t="str">
        <x:v>Assumption</x:v>
      </x:c>
      <x:c r="J1232" t="str">
        <x:v>R2 Unit Monetization</x:v>
      </x:c>
      <x:c r="K1232" s="26" t="str">
        <x:v>Equipment revenue = gross openings × equipment revenue/opening</x:v>
      </x:c>
      <x:c r="L1232" s="26" t="n">
        <x:v>0.11</x:v>
      </x:c>
      <x:c r="M1232" s="26" t="n">
        <x:v>0.02</x:v>
      </x:c>
      <x:c r="N1232" s="26" t="n">
        <x:v>379.6188</x:v>
      </x:c>
      <x:c r="O1232" s="26"/>
      <x:c r="P1232" s="26"/>
      <x:c r="Q1232" s="26"/>
      <x:c r="R1232" s="26" t="n">
        <x:v>0</x:v>
      </x:c>
      <x:c r="S1232" s="26"/>
      <x:c r="T1232" s="26" t="str">
        <x:v>MX_P1_073;MX_P1_243</x:v>
      </x:c>
      <x:c r="U1232" s="26" t="str">
        <x:v>2031-2035按框架固定收敛：Bear/Base/Bull分别对应0%/1%/2%；不再外推高增长。</x:v>
      </x:c>
      <x:c r="V1232" s="26" t="str">
        <x:v>Assumption. 2031-2035 follows g0/g1/g2 discipline.</x:v>
      </x:c>
    </x:row>
    <x:row r="1233">
      <x:c r="A1233" t="str">
        <x:v>蜜雪集团</x:v>
      </x:c>
      <x:c r="B1233" t="str">
        <x:v>2026-08-11</x:v>
      </x:c>
      <x:c r="C1233" t="str">
        <x:v>Bull_g2</x:v>
      </x:c>
      <x:c r="D1233" t="n">
        <x:v>2032</x:v>
      </x:c>
      <x:c r="E1233" t="str">
        <x:v>franchise_service_revenue_per_avg_store</x:v>
      </x:c>
      <x:c r="F1233" s="52" t="n">
        <x:v>0.0168</x:v>
      </x:c>
      <x:c r="G1233" s="52" t="n">
        <x:v>0.0168</x:v>
      </x:c>
      <x:c r="H1233" t="str">
        <x:v>RMB mn/store</x:v>
      </x:c>
      <x:c r="I1233" t="str">
        <x:v>Assumption</x:v>
      </x:c>
      <x:c r="J1233" t="str">
        <x:v>R2 Unit Monetization</x:v>
      </x:c>
      <x:c r="K1233" s="26" t="str">
        <x:v>Franchise service revenue = simple average stores × service revenue/store</x:v>
      </x:c>
      <x:c r="L1233" s="26" t="n">
        <x:v>0.11</x:v>
      </x:c>
      <x:c r="M1233" s="26" t="n">
        <x:v>0.02</x:v>
      </x:c>
      <x:c r="N1233" s="26" t="n">
        <x:v>379.6188</x:v>
      </x:c>
      <x:c r="O1233" s="26"/>
      <x:c r="P1233" s="26"/>
      <x:c r="Q1233" s="26"/>
      <x:c r="R1233" s="26" t="n">
        <x:v>0</x:v>
      </x:c>
      <x:c r="S1233" s="26"/>
      <x:c r="T1233" s="26" t="str">
        <x:v>MX_P1_074;MX_P0_001</x:v>
      </x:c>
      <x:c r="U1233" s="26" t="str">
        <x:v>2031-2035按框架固定收敛：Bear/Base/Bull分别对应0%/1%/2%；不再外推高增长。</x:v>
      </x:c>
      <x:c r="V1233" s="26" t="str">
        <x:v>Assumption. 2031-2035 follows g0/g1/g2 discipline.</x:v>
      </x:c>
    </x:row>
    <x:row r="1234">
      <x:c r="A1234" t="str">
        <x:v>蜜雪集团</x:v>
      </x:c>
      <x:c r="B1234" t="str">
        <x:v>2026-08-11</x:v>
      </x:c>
      <x:c r="C1234" t="str">
        <x:v>Bull_g2</x:v>
      </x:c>
      <x:c r="D1234" t="n">
        <x:v>2032</x:v>
      </x:c>
      <x:c r="E1234" t="str">
        <x:v>second_curve_extra_revenue_uplift</x:v>
      </x:c>
      <x:c r="F1234" s="52" t="n">
        <x:v>0</x:v>
      </x:c>
      <x:c r="G1234" s="52" t="n">
        <x:v>0</x:v>
      </x:c>
      <x:c r="H1234" t="str">
        <x:v>%</x:v>
      </x:c>
      <x:c r="I1234" t="str">
        <x:v>Assumption</x:v>
      </x:c>
      <x:c r="J1234" t="str">
        <x:v>Second Curve</x:v>
      </x:c>
      <x:c r="K1234" s="26" t="str">
        <x:v>No independent uplift; included only through total store path</x:v>
      </x:c>
      <x:c r="L1234" s="26" t="n">
        <x:v>0.11</x:v>
      </x:c>
      <x:c r="M1234" s="26" t="n">
        <x:v>0.02</x:v>
      </x:c>
      <x:c r="N1234" s="26" t="n">
        <x:v>379.6188</x:v>
      </x:c>
      <x:c r="O1234" s="26"/>
      <x:c r="P1234" s="26"/>
      <x:c r="Q1234" s="26"/>
      <x:c r="R1234" s="26" t="n">
        <x:v>0</x:v>
      </x:c>
      <x:c r="S1234" s="26"/>
      <x:c r="T1234" s="26" t="str">
        <x:v>MX_P1_286;MX_P2_401;MX_P2_402</x:v>
      </x:c>
      <x:c r="U1234" s="26" t="str">
        <x:v>2031-2035按框架固定收敛：Bear/Base/Bull分别对应0%/1%/2%；不再外推高增长。</x:v>
      </x:c>
      <x:c r="V1234" s="26" t="str">
        <x:v>Assumption. 2031-2035 follows g0/g1/g2 discipline.</x:v>
      </x:c>
    </x:row>
    <x:row r="1235">
      <x:c r="A1235" t="str">
        <x:v>蜜雪集团</x:v>
      </x:c>
      <x:c r="B1235" t="str">
        <x:v>2026-08-11</x:v>
      </x:c>
      <x:c r="C1235" t="str">
        <x:v>Bull_g2</x:v>
      </x:c>
      <x:c r="D1235" t="n">
        <x:v>2032</x:v>
      </x:c>
      <x:c r="E1235" t="str">
        <x:v>gross_margin</x:v>
      </x:c>
      <x:c r="F1235" s="52" t="n">
        <x:v>0.321</x:v>
      </x:c>
      <x:c r="G1235" s="52" t="n">
        <x:v>0.321</x:v>
      </x:c>
      <x:c r="H1235" t="str">
        <x:v>%</x:v>
      </x:c>
      <x:c r="I1235" t="str">
        <x:v>Assumption</x:v>
      </x:c>
      <x:c r="J1235" t="str">
        <x:v>Margin</x:v>
      </x:c>
      <x:c r="K1235" s="26" t="str">
        <x:v>Gross profit / revenue</x:v>
      </x:c>
      <x:c r="L1235" s="26" t="n">
        <x:v>0.11</x:v>
      </x:c>
      <x:c r="M1235" s="26" t="n">
        <x:v>0.02</x:v>
      </x:c>
      <x:c r="N1235" s="26" t="n">
        <x:v>379.6188</x:v>
      </x:c>
      <x:c r="O1235" s="26"/>
      <x:c r="P1235" s="26"/>
      <x:c r="Q1235" s="26"/>
      <x:c r="R1235" s="26" t="n">
        <x:v>0</x:v>
      </x:c>
      <x:c r="S1235" s="26"/>
      <x:c r="T1235" s="26" t="str">
        <x:v>MX_P1_050;MX_P0_007</x:v>
      </x:c>
      <x:c r="U1235" s="26" t="str">
        <x:v>2031-2035按框架固定收敛：Bear/Base/Bull分别对应0%/1%/2%；不再外推高增长。</x:v>
      </x:c>
      <x:c r="V1235" s="26" t="str">
        <x:v>Assumption. 2031-2035 follows g0/g1/g2 discipline.</x:v>
      </x:c>
    </x:row>
    <x:row r="1236">
      <x:c r="A1236" t="str">
        <x:v>蜜雪集团</x:v>
      </x:c>
      <x:c r="B1236" t="str">
        <x:v>2026-08-11</x:v>
      </x:c>
      <x:c r="C1236" t="str">
        <x:v>Bull_g2</x:v>
      </x:c>
      <x:c r="D1236" t="n">
        <x:v>2032</x:v>
      </x:c>
      <x:c r="E1236" t="str">
        <x:v>core_operating_margin_proxy</x:v>
      </x:c>
      <x:c r="F1236" s="52" t="n">
        <x:v>0.23</x:v>
      </x:c>
      <x:c r="G1236" s="52" t="n">
        <x:v>0.23</x:v>
      </x:c>
      <x:c r="H1236" t="str">
        <x:v>%</x:v>
      </x:c>
      <x:c r="I1236" t="str">
        <x:v>Assumption</x:v>
      </x:c>
      <x:c r="J1236" t="str">
        <x:v>Margin</x:v>
      </x:c>
      <x:c r="K1236" s="26" t="str">
        <x:v>Core operating profit proxy / revenue</x:v>
      </x:c>
      <x:c r="L1236" s="26" t="n">
        <x:v>0.11</x:v>
      </x:c>
      <x:c r="M1236" s="26" t="n">
        <x:v>0.02</x:v>
      </x:c>
      <x:c r="N1236" s="26" t="n">
        <x:v>379.6188</x:v>
      </x:c>
      <x:c r="O1236" s="26"/>
      <x:c r="P1236" s="26"/>
      <x:c r="Q1236" s="26"/>
      <x:c r="R1236" s="26" t="n">
        <x:v>0</x:v>
      </x:c>
      <x:c r="S1236" s="26"/>
      <x:c r="T1236" s="26" t="str">
        <x:v>MX_P1_050;MX_P1_051;MX_P1_052;MX_P1_053;MX_P1_054;MX_P1_055</x:v>
      </x:c>
      <x:c r="U1236" s="26" t="str">
        <x:v>2031-2035按框架固定收敛：Bear/Base/Bull分别对应0%/1%/2%；不再外推高增长。</x:v>
      </x:c>
      <x:c r="V1236" s="26" t="str">
        <x:v>Assumption. 2031-2035 follows g0/g1/g2 discipline.</x:v>
      </x:c>
    </x:row>
    <x:row r="1237">
      <x:c r="A1237" t="str">
        <x:v>蜜雪集团</x:v>
      </x:c>
      <x:c r="B1237" t="str">
        <x:v>2026-08-11</x:v>
      </x:c>
      <x:c r="C1237" t="str">
        <x:v>Bull_g2</x:v>
      </x:c>
      <x:c r="D1237" t="n">
        <x:v>2032</x:v>
      </x:c>
      <x:c r="E1237" t="str">
        <x:v>adj_net_margin</x:v>
      </x:c>
      <x:c r="F1237" s="52" t="n">
        <x:v>0.19</x:v>
      </x:c>
      <x:c r="G1237" s="52" t="n">
        <x:v>0.19</x:v>
      </x:c>
      <x:c r="H1237" t="str">
        <x:v>%</x:v>
      </x:c>
      <x:c r="I1237" t="str">
        <x:v>Assumption</x:v>
      </x:c>
      <x:c r="J1237" t="str">
        <x:v>Margin</x:v>
      </x:c>
      <x:c r="K1237" s="26" t="str">
        <x:v>Normalized parent net income / revenue</x:v>
      </x:c>
      <x:c r="L1237" s="26" t="n">
        <x:v>0.11</x:v>
      </x:c>
      <x:c r="M1237" s="26" t="n">
        <x:v>0.02</x:v>
      </x:c>
      <x:c r="N1237" s="26" t="n">
        <x:v>379.6188</x:v>
      </x:c>
      <x:c r="O1237" s="26"/>
      <x:c r="P1237" s="26"/>
      <x:c r="Q1237" s="26"/>
      <x:c r="R1237" s="26" t="n">
        <x:v>0</x:v>
      </x:c>
      <x:c r="S1237" s="26"/>
      <x:c r="T1237" s="26" t="str">
        <x:v>MX_P1_059;MX_P1_218;MX_P1_057;MX_P1_056</x:v>
      </x:c>
      <x:c r="U1237" s="26" t="str">
        <x:v>2031-2035按框架固定收敛：Bear/Base/Bull分别对应0%/1%/2%；不再外推高增长。</x:v>
      </x:c>
      <x:c r="V1237" s="26" t="str">
        <x:v>Assumption. 2031-2035 follows g0/g1/g2 discipline.</x:v>
      </x:c>
    </x:row>
    <x:row r="1238">
      <x:c r="A1238" t="str">
        <x:v>蜜雪集团</x:v>
      </x:c>
      <x:c r="B1238" t="str">
        <x:v>2026-08-11</x:v>
      </x:c>
      <x:c r="C1238" t="str">
        <x:v>Bull_g2</x:v>
      </x:c>
      <x:c r="D1238" t="n">
        <x:v>2032</x:v>
      </x:c>
      <x:c r="E1238" t="str">
        <x:v>fcf_conversion</x:v>
      </x:c>
      <x:c r="F1238" s="52" t="n">
        <x:v>0.9</x:v>
      </x:c>
      <x:c r="G1238" s="52" t="n">
        <x:v>0.9</x:v>
      </x:c>
      <x:c r="H1238" t="str">
        <x:v>%</x:v>
      </x:c>
      <x:c r="I1238" t="str">
        <x:v>Assumption</x:v>
      </x:c>
      <x:c r="J1238" t="str">
        <x:v>Cash Flow</x:v>
      </x:c>
      <x:c r="K1238" s="26" t="str">
        <x:v>FCF / normalized net income</x:v>
      </x:c>
      <x:c r="L1238" s="26" t="n">
        <x:v>0.11</x:v>
      </x:c>
      <x:c r="M1238" s="26" t="n">
        <x:v>0.02</x:v>
      </x:c>
      <x:c r="N1238" s="26" t="n">
        <x:v>379.6188</x:v>
      </x:c>
      <x:c r="O1238" s="26"/>
      <x:c r="P1238" s="26"/>
      <x:c r="Q1238" s="26"/>
      <x:c r="R1238" s="26" t="n">
        <x:v>0</x:v>
      </x:c>
      <x:c r="S1238" s="26"/>
      <x:c r="T1238" s="26" t="str">
        <x:v>MX_P1_091;MX_P1_059;MX_P1_218</x:v>
      </x:c>
      <x:c r="U1238" s="26" t="str">
        <x:v>2031-2035按框架固定收敛：Bear/Base/Bull分别对应0%/1%/2%；不再外推高增长。</x:v>
      </x:c>
      <x:c r="V1238" s="26" t="str">
        <x:v>Assumption. 2031-2035 follows g0/g1/g2 discipline.</x:v>
      </x:c>
    </x:row>
    <x:row r="1239">
      <x:c r="A1239" t="str">
        <x:v>蜜雪集团</x:v>
      </x:c>
      <x:c r="B1239" t="str">
        <x:v>2026-08-11</x:v>
      </x:c>
      <x:c r="C1239" t="str">
        <x:v>Bull_g2</x:v>
      </x:c>
      <x:c r="D1239" t="n">
        <x:v>2032</x:v>
      </x:c>
      <x:c r="E1239" t="str">
        <x:v>capex_pct_revenue</x:v>
      </x:c>
      <x:c r="F1239" s="52" t="n">
        <x:v>0.025</x:v>
      </x:c>
      <x:c r="G1239" s="52" t="n">
        <x:v>0.025</x:v>
      </x:c>
      <x:c r="H1239" t="str">
        <x:v>%</x:v>
      </x:c>
      <x:c r="I1239" t="str">
        <x:v>Assumption</x:v>
      </x:c>
      <x:c r="J1239" t="str">
        <x:v>Cash Flow</x:v>
      </x:c>
      <x:c r="K1239" s="26" t="str">
        <x:v>Capex / revenue</x:v>
      </x:c>
      <x:c r="L1239" s="26" t="n">
        <x:v>0.11</x:v>
      </x:c>
      <x:c r="M1239" s="26" t="n">
        <x:v>0.02</x:v>
      </x:c>
      <x:c r="N1239" s="26" t="n">
        <x:v>379.6188</x:v>
      </x:c>
      <x:c r="O1239" s="26"/>
      <x:c r="P1239" s="26"/>
      <x:c r="Q1239" s="26"/>
      <x:c r="R1239" s="26" t="n">
        <x:v>0</x:v>
      </x:c>
      <x:c r="S1239" s="26"/>
      <x:c r="T1239" s="26" t="str">
        <x:v>MX_P1_092;MX_P1_093;MX_P1_094;MX_P0_007</x:v>
      </x:c>
      <x:c r="U1239" s="26" t="str">
        <x:v>2031-2035按框架固定收敛：Bear/Base/Bull分别对应0%/1%/2%；不再外推高增长。</x:v>
      </x:c>
      <x:c r="V1239" s="26" t="str">
        <x:v>Assumption. 2031-2035 follows g0/g1/g2 discipline.</x:v>
      </x:c>
    </x:row>
    <x:row r="1240">
      <x:c r="A1240" t="str">
        <x:v>蜜雪集团</x:v>
      </x:c>
      <x:c r="B1240" t="str">
        <x:v>2026-08-11</x:v>
      </x:c>
      <x:c r="C1240" t="str">
        <x:v>Bull_g2</x:v>
      </x:c>
      <x:c r="D1240" t="n">
        <x:v>2032</x:v>
      </x:c>
      <x:c r="E1240" t="str">
        <x:v>nwc_pct_revenue</x:v>
      </x:c>
      <x:c r="F1240" s="52" t="n">
        <x:v>-0.04</x:v>
      </x:c>
      <x:c r="G1240" s="52" t="n">
        <x:v>-0.04</x:v>
      </x:c>
      <x:c r="H1240" t="str">
        <x:v>%</x:v>
      </x:c>
      <x:c r="I1240" t="str">
        <x:v>Assumption</x:v>
      </x:c>
      <x:c r="J1240" t="str">
        <x:v>Working Capital</x:v>
      </x:c>
      <x:c r="K1240" s="26" t="str">
        <x:v>Operating NWC / revenue</x:v>
      </x:c>
      <x:c r="L1240" s="26" t="n">
        <x:v>0.11</x:v>
      </x:c>
      <x:c r="M1240" s="26" t="n">
        <x:v>0.02</x:v>
      </x:c>
      <x:c r="N1240" s="26" t="n">
        <x:v>379.6188</x:v>
      </x:c>
      <x:c r="O1240" s="26"/>
      <x:c r="P1240" s="26"/>
      <x:c r="Q1240" s="26"/>
      <x:c r="R1240" s="26" t="n">
        <x:v>0</x:v>
      </x:c>
      <x:c r="S1240" s="26"/>
      <x:c r="T1240" s="26" t="str">
        <x:v>MX_P0_007;MX_P1_196;MX_P1_199;MX_P1_200;MX_P1_201</x:v>
      </x:c>
      <x:c r="U1240" s="26" t="str">
        <x:v>2031-2035按框架固定收敛：Bear/Base/Bull分别对应0%/1%/2%；不再外推高增长。</x:v>
      </x:c>
      <x:c r="V1240" s="26" t="str">
        <x:v>Assumption. 2031-2035 follows g0/g1/g2 discipline.</x:v>
      </x:c>
    </x:row>
    <x:row r="1241">
      <x:c r="A1241" t="str">
        <x:v>蜜雪集团</x:v>
      </x:c>
      <x:c r="B1241" t="str">
        <x:v>2026-08-11</x:v>
      </x:c>
      <x:c r="C1241" t="str">
        <x:v>Bull_g2</x:v>
      </x:c>
      <x:c r="D1241" t="n">
        <x:v>2032</x:v>
      </x:c>
      <x:c r="E1241" t="str">
        <x:v>cash_conversion_cycle</x:v>
      </x:c>
      <x:c r="F1241" s="52" t="n">
        <x:v>13</x:v>
      </x:c>
      <x:c r="G1241" s="52" t="n">
        <x:v>13</x:v>
      </x:c>
      <x:c r="H1241" t="str">
        <x:v>days</x:v>
      </x:c>
      <x:c r="I1241" t="str">
        <x:v>Assumption</x:v>
      </x:c>
      <x:c r="J1241" t="str">
        <x:v>Working Capital</x:v>
      </x:c>
      <x:c r="K1241" s="26" t="str">
        <x:v>Inventory days + AR days - AP days</x:v>
      </x:c>
      <x:c r="L1241" s="26" t="n">
        <x:v>0.11</x:v>
      </x:c>
      <x:c r="M1241" s="26" t="n">
        <x:v>0.02</x:v>
      </x:c>
      <x:c r="N1241" s="26" t="n">
        <x:v>379.6188</x:v>
      </x:c>
      <x:c r="O1241" s="26"/>
      <x:c r="P1241" s="26"/>
      <x:c r="Q1241" s="26"/>
      <x:c r="R1241" s="26" t="n">
        <x:v>0</x:v>
      </x:c>
      <x:c r="S1241" s="26"/>
      <x:c r="T1241" s="26" t="str">
        <x:v>MX_P1_173;MX_P1_196;MX_P1_176;MX_P1_199</x:v>
      </x:c>
      <x:c r="U1241" s="26" t="str">
        <x:v>2031-2035按框架固定收敛：Bear/Base/Bull分别对应0%/1%/2%；不再外推高增长。</x:v>
      </x:c>
      <x:c r="V1241" s="26" t="str">
        <x:v>Assumption. 2031-2035 follows g0/g1/g2 discipline.</x:v>
      </x:c>
    </x:row>
    <x:row r="1242">
      <x:c r="A1242" t="str">
        <x:v>蜜雪集团</x:v>
      </x:c>
      <x:c r="B1242" t="str">
        <x:v>2026-08-11</x:v>
      </x:c>
      <x:c r="C1242" t="str">
        <x:v>Bull_g2</x:v>
      </x:c>
      <x:c r="D1242" t="n">
        <x:v>2032</x:v>
      </x:c>
      <x:c r="E1242" t="str">
        <x:v>operating_invested_capital_pct_revenue</x:v>
      </x:c>
      <x:c r="F1242" s="52" t="n">
        <x:v>0.19</x:v>
      </x:c>
      <x:c r="G1242" s="52" t="n">
        <x:v>0.19</x:v>
      </x:c>
      <x:c r="H1242" t="str">
        <x:v>%</x:v>
      </x:c>
      <x:c r="I1242" t="str">
        <x:v>Assumption</x:v>
      </x:c>
      <x:c r="J1242" t="str">
        <x:v>Capital Efficiency</x:v>
      </x:c>
      <x:c r="K1242" s="26" t="str">
        <x:v>Forecast operating invested capital / revenue proxy</x:v>
      </x:c>
      <x:c r="L1242" s="26" t="n">
        <x:v>0.11</x:v>
      </x:c>
      <x:c r="M1242" s="26" t="n">
        <x:v>0.02</x:v>
      </x:c>
      <x:c r="N1242" s="26" t="n">
        <x:v>379.6188</x:v>
      </x:c>
      <x:c r="O1242" s="26"/>
      <x:c r="P1242" s="26"/>
      <x:c r="Q1242" s="26"/>
      <x:c r="R1242" s="26" t="n">
        <x:v>0</x:v>
      </x:c>
      <x:c r="S1242" s="26"/>
      <x:c r="T1242" s="26" t="str">
        <x:v>MX_P1_050;MX_P1_196;MX_P1_202</x:v>
      </x:c>
      <x:c r="U1242" s="26" t="str">
        <x:v>2031-2035按框架固定收敛：Bear/Base/Bull分别对应0%/1%/2%；不再外推高增长。</x:v>
      </x:c>
      <x:c r="V1242" s="26" t="str">
        <x:v>Assumption. 2031-2035 follows g0/g1/g2 discipline.</x:v>
      </x:c>
    </x:row>
    <x:row r="1243">
      <x:c r="A1243" t="str">
        <x:v>蜜雪集团</x:v>
      </x:c>
      <x:c r="B1243" t="str">
        <x:v>2026-08-11</x:v>
      </x:c>
      <x:c r="C1243" t="str">
        <x:v>Bull_g2</x:v>
      </x:c>
      <x:c r="D1243" t="n">
        <x:v>2032</x:v>
      </x:c>
      <x:c r="E1243" t="str">
        <x:v>normalized_tax_rate</x:v>
      </x:c>
      <x:c r="F1243" s="52" t="n">
        <x:v>0.22</x:v>
      </x:c>
      <x:c r="G1243" s="52" t="n">
        <x:v>0.22</x:v>
      </x:c>
      <x:c r="H1243" t="str">
        <x:v>%</x:v>
      </x:c>
      <x:c r="I1243" t="str">
        <x:v>Assumption</x:v>
      </x:c>
      <x:c r="J1243" t="str">
        <x:v>Capital Efficiency</x:v>
      </x:c>
      <x:c r="K1243" s="26" t="str">
        <x:v>Normalized effective tax rate</x:v>
      </x:c>
      <x:c r="L1243" s="26" t="n">
        <x:v>0.11</x:v>
      </x:c>
      <x:c r="M1243" s="26" t="n">
        <x:v>0.02</x:v>
      </x:c>
      <x:c r="N1243" s="26" t="n">
        <x:v>379.6188</x:v>
      </x:c>
      <x:c r="O1243" s="26"/>
      <x:c r="P1243" s="26"/>
      <x:c r="Q1243" s="26"/>
      <x:c r="R1243" s="26" t="n">
        <x:v>0</x:v>
      </x:c>
      <x:c r="S1243" s="26"/>
      <x:c r="T1243" s="26" t="str">
        <x:v>MX_P1_056;MX_P1_057</x:v>
      </x:c>
      <x:c r="U1243" s="26" t="str">
        <x:v>2031-2035按框架固定收敛：Bear/Base/Bull分别对应0%/1%/2%；不再外推高增长。</x:v>
      </x:c>
      <x:c r="V1243" s="26" t="str">
        <x:v>Assumption. 2031-2035 follows g0/g1/g2 discipline.</x:v>
      </x:c>
    </x:row>
    <x:row r="1244">
      <x:c r="A1244" t="str">
        <x:v>蜜雪集团</x:v>
      </x:c>
      <x:c r="B1244" t="str">
        <x:v>2026-08-11</x:v>
      </x:c>
      <x:c r="C1244" t="str">
        <x:v>Bull_g2</x:v>
      </x:c>
      <x:c r="D1244" t="n">
        <x:v>2032</x:v>
      </x:c>
      <x:c r="E1244" t="str">
        <x:v>diluted_shares</x:v>
      </x:c>
      <x:c r="F1244" s="52" t="n">
        <x:v>379.6188</x:v>
      </x:c>
      <x:c r="G1244" s="52" t="n">
        <x:v>379.6188</x:v>
      </x:c>
      <x:c r="H1244" t="str">
        <x:v>mn shares</x:v>
      </x:c>
      <x:c r="I1244" t="str">
        <x:v>Assumption</x:v>
      </x:c>
      <x:c r="J1244" t="str">
        <x:v>Share Count</x:v>
      </x:c>
      <x:c r="K1244" s="26" t="str">
        <x:v>Issued economic shares; no forecast issuance absent disclosed grants</x:v>
      </x:c>
      <x:c r="L1244" s="26" t="n">
        <x:v>0.11</x:v>
      </x:c>
      <x:c r="M1244" s="26" t="n">
        <x:v>0.02</x:v>
      </x:c>
      <x:c r="N1244" s="26" t="n">
        <x:v>379.6188</x:v>
      </x:c>
      <x:c r="O1244" s="26"/>
      <x:c r="P1244" s="26"/>
      <x:c r="Q1244" s="26"/>
      <x:c r="R1244" s="26" t="n">
        <x:v>0</x:v>
      </x:c>
      <x:c r="S1244" s="26"/>
      <x:c r="T1244" s="26" t="str">
        <x:v>MX_P3_001;MX_P3_004;MX_P3_005;MX_P3_006</x:v>
      </x:c>
      <x:c r="U1244" s="26" t="str">
        <x:v>2031-2035按框架固定收敛：Bear/Base/Bull分别对应0%/1%/2%；不再外推高增长。</x:v>
      </x:c>
      <x:c r="V1244" s="26" t="str">
        <x:v>Assumption. 2031-2035 follows g0/g1/g2 discipline.</x:v>
      </x:c>
    </x:row>
    <x:row r="1245">
      <x:c r="A1245" t="str">
        <x:v>蜜雪集团</x:v>
      </x:c>
      <x:c r="B1245" t="str">
        <x:v>2026-08-11</x:v>
      </x:c>
      <x:c r="C1245" t="str">
        <x:v>Bull_g2</x:v>
      </x:c>
      <x:c r="D1245" t="n">
        <x:v>2032</x:v>
      </x:c>
      <x:c r="E1245" t="str">
        <x:v>dividend_per_share</x:v>
      </x:c>
      <x:c r="F1245" s="52" t="n">
        <x:v>0</x:v>
      </x:c>
      <x:c r="G1245" s="52" t="n">
        <x:v>0</x:v>
      </x:c>
      <x:c r="H1245" t="str">
        <x:v>RMB/share</x:v>
      </x:c>
      <x:c r="I1245" t="str">
        <x:v>Assumption</x:v>
      </x:c>
      <x:c r="J1245" t="str">
        <x:v>Capital Allocation</x:v>
      </x:c>
      <x:c r="K1245" s="26" t="str">
        <x:v>No dividend assumed</x:v>
      </x:c>
      <x:c r="L1245" s="26" t="n">
        <x:v>0.11</x:v>
      </x:c>
      <x:c r="M1245" s="26" t="n">
        <x:v>0.02</x:v>
      </x:c>
      <x:c r="N1245" s="26" t="n">
        <x:v>379.6188</x:v>
      </x:c>
      <x:c r="O1245" s="26"/>
      <x:c r="P1245" s="26"/>
      <x:c r="Q1245" s="26"/>
      <x:c r="R1245" s="26" t="n">
        <x:v>0</x:v>
      </x:c>
      <x:c r="S1245" s="26"/>
      <x:c r="T1245" s="26" t="str">
        <x:v>MX_P1_314</x:v>
      </x:c>
      <x:c r="U1245" s="26" t="str">
        <x:v>2031-2035按框架固定收敛：Bear/Base/Bull分别对应0%/1%/2%；不再外推高增长。</x:v>
      </x:c>
      <x:c r="V1245" s="26" t="str">
        <x:v>Assumption. 2031-2035 follows g0/g1/g2 discipline.</x:v>
      </x:c>
    </x:row>
    <x:row r="1246">
      <x:c r="A1246" t="str">
        <x:v>蜜雪集团</x:v>
      </x:c>
      <x:c r="B1246" t="str">
        <x:v>2026-08-11</x:v>
      </x:c>
      <x:c r="C1246" t="str">
        <x:v>Bull_g2</x:v>
      </x:c>
      <x:c r="D1246" t="n">
        <x:v>2032</x:v>
      </x:c>
      <x:c r="E1246" t="str">
        <x:v>stores_end</x:v>
      </x:c>
      <x:c r="F1246" s="52"/>
      <x:c r="G1246" s="52" t="n">
        <x:v>113197.75133356168</x:v>
      </x:c>
      <x:c r="H1246" t="str">
        <x:v>stores</x:v>
      </x:c>
      <x:c r="I1246" t="str">
        <x:v>R2_Driver_Model</x:v>
      </x:c>
      <x:c r="J1246" t="str">
        <x:v>Store Network</x:v>
      </x:c>
      <x:c r="K1246" s="26" t="str">
        <x:v>Mainland stores + Overseas stores</x:v>
      </x:c>
      <x:c r="L1246" s="26" t="n">
        <x:v>0.11</x:v>
      </x:c>
      <x:c r="M1246" s="26" t="n">
        <x:v>0.02</x:v>
      </x:c>
      <x:c r="N1246" s="26" t="n">
        <x:v>379.6188</x:v>
      </x:c>
      <x:c r="O1246" s="26"/>
      <x:c r="P1246" s="26"/>
      <x:c r="Q1246" s="26"/>
      <x:c r="R1246" s="26" t="n">
        <x:v>0</x:v>
      </x:c>
      <x:c r="S1246" s="26"/>
      <x:c r="T1246" s="26" t="str">
        <x:v>MX_P0_001;MX_P0_003;MX_P1_072;MX_P1_073;MX_P1_074;MX_P1_243;MX_P1_244</x:v>
      </x:c>
      <x:c r="U1246" s="26" t="str"/>
      <x:c r="V1246" s="26" t="str">
        <x:v>V2 regional driver: overseas shrink is no longer backfilled by mainland stores. | V2 regional-store architecture.</x:v>
      </x:c>
    </x:row>
    <x:row r="1247">
      <x:c r="A1247" t="str">
        <x:v>蜜雪集团</x:v>
      </x:c>
      <x:c r="B1247" t="str">
        <x:v>2026-08-11</x:v>
      </x:c>
      <x:c r="C1247" t="str">
        <x:v>Bull_g2</x:v>
      </x:c>
      <x:c r="D1247" t="n">
        <x:v>2032</x:v>
      </x:c>
      <x:c r="E1247" t="str">
        <x:v>stores_opened</x:v>
      </x:c>
      <x:c r="F1247" s="52"/>
      <x:c r="G1247" s="52" t="n">
        <x:v>7768.473130734621</x:v>
      </x:c>
      <x:c r="H1247" t="str">
        <x:v>stores</x:v>
      </x:c>
      <x:c r="I1247" t="str">
        <x:v>R2_Driver_Model</x:v>
      </x:c>
      <x:c r="J1247" t="str">
        <x:v>Store Network</x:v>
      </x:c>
      <x:c r="K1247" s="26" t="str">
        <x:v>Ending total stores - Beginning total stores + Closures; acquisition assumed 0</x:v>
      </x:c>
      <x:c r="L1247" s="26" t="n">
        <x:v>0.11</x:v>
      </x:c>
      <x:c r="M1247" s="26" t="n">
        <x:v>0.02</x:v>
      </x:c>
      <x:c r="N1247" s="26" t="n">
        <x:v>379.6188</x:v>
      </x:c>
      <x:c r="O1247" s="26"/>
      <x:c r="P1247" s="26"/>
      <x:c r="Q1247" s="26"/>
      <x:c r="R1247" s="26" t="n">
        <x:v>0</x:v>
      </x:c>
      <x:c r="S1247" s="26"/>
      <x:c r="T1247" s="26" t="str">
        <x:v>MX_P0_001;MX_P0_003;MX_P1_072;MX_P1_073;MX_P1_074;MX_P1_243;MX_P1_244</x:v>
      </x:c>
      <x:c r="U1247" s="26" t="str"/>
      <x:c r="V1247" s="26" t="str">
        <x:v>Derived forecast; not company guidance. | V2 regional-store architecture.</x:v>
      </x:c>
    </x:row>
    <x:row r="1248">
      <x:c r="A1248" t="str">
        <x:v>蜜雪集团</x:v>
      </x:c>
      <x:c r="B1248" t="str">
        <x:v>2026-08-11</x:v>
      </x:c>
      <x:c r="C1248" t="str">
        <x:v>Bull_g2</x:v>
      </x:c>
      <x:c r="D1248" t="n">
        <x:v>2032</x:v>
      </x:c>
      <x:c r="E1248" t="str">
        <x:v>stores_closed</x:v>
      </x:c>
      <x:c r="F1248" s="52"/>
      <x:c r="G1248" s="52" t="n">
        <x:v>5548.9093790961615</x:v>
      </x:c>
      <x:c r="H1248" t="str">
        <x:v>stores</x:v>
      </x:c>
      <x:c r="I1248" t="str">
        <x:v>R2_Driver_Model</x:v>
      </x:c>
      <x:c r="J1248" t="str">
        <x:v>Store Network</x:v>
      </x:c>
      <x:c r="K1248" s="26" t="str">
        <x:v>Prior stores × closure rate</x:v>
      </x:c>
      <x:c r="L1248" s="26" t="n">
        <x:v>0.11</x:v>
      </x:c>
      <x:c r="M1248" s="26" t="n">
        <x:v>0.02</x:v>
      </x:c>
      <x:c r="N1248" s="26" t="n">
        <x:v>379.6188</x:v>
      </x:c>
      <x:c r="O1248" s="26"/>
      <x:c r="P1248" s="26"/>
      <x:c r="Q1248" s="26"/>
      <x:c r="R1248" s="26" t="n">
        <x:v>0</x:v>
      </x:c>
      <x:c r="S1248" s="26"/>
      <x:c r="T1248" s="26" t="str">
        <x:v>MX_P0_001;MX_P0_003;MX_P1_072;MX_P1_073;MX_P1_074;MX_P1_243;MX_P1_244</x:v>
      </x:c>
      <x:c r="U1248" s="26" t="str"/>
      <x:c r="V1248" s="26" t="str">
        <x:v>Derived forecast; not company guidance. | V2 regional-store architecture.</x:v>
      </x:c>
    </x:row>
    <x:row r="1249">
      <x:c r="A1249" t="str">
        <x:v>蜜雪集团</x:v>
      </x:c>
      <x:c r="B1249" t="str">
        <x:v>2026-08-11</x:v>
      </x:c>
      <x:c r="C1249" t="str">
        <x:v>Bull_g2</x:v>
      </x:c>
      <x:c r="D1249" t="n">
        <x:v>2032</x:v>
      </x:c>
      <x:c r="E1249" t="str">
        <x:v>avg_stores_proxy</x:v>
      </x:c>
      <x:c r="F1249" s="52"/>
      <x:c r="G1249" s="52" t="n">
        <x:v>112087.96945774245</x:v>
      </x:c>
      <x:c r="H1249" t="str">
        <x:v>stores</x:v>
      </x:c>
      <x:c r="I1249" t="str">
        <x:v>R2_Driver_Model</x:v>
      </x:c>
      <x:c r="J1249" t="str">
        <x:v>Store Network</x:v>
      </x:c>
      <x:c r="K1249" s="26" t="str">
        <x:v>(Beginning + Ending stores)/2</x:v>
      </x:c>
      <x:c r="L1249" s="26" t="n">
        <x:v>0.11</x:v>
      </x:c>
      <x:c r="M1249" s="26" t="n">
        <x:v>0.02</x:v>
      </x:c>
      <x:c r="N1249" s="26" t="n">
        <x:v>379.6188</x:v>
      </x:c>
      <x:c r="O1249" s="26"/>
      <x:c r="P1249" s="26"/>
      <x:c r="Q1249" s="26"/>
      <x:c r="R1249" s="26" t="n">
        <x:v>0</x:v>
      </x:c>
      <x:c r="S1249" s="26"/>
      <x:c r="T1249" s="26" t="str">
        <x:v>MX_P0_001;MX_P0_003;MX_P1_072;MX_P1_073;MX_P1_074;MX_P1_243;MX_P1_244</x:v>
      </x:c>
      <x:c r="U1249" s="26" t="str"/>
      <x:c r="V1249" s="26" t="str">
        <x:v>Derived forecast; not company guidance. | V2 regional-store architecture.</x:v>
      </x:c>
    </x:row>
    <x:row r="1250">
      <x:c r="A1250" t="str">
        <x:v>蜜雪集团</x:v>
      </x:c>
      <x:c r="B1250" t="str">
        <x:v>2026-08-11</x:v>
      </x:c>
      <x:c r="C1250" t="str">
        <x:v>Bull_g2</x:v>
      </x:c>
      <x:c r="D1250" t="n">
        <x:v>2032</x:v>
      </x:c>
      <x:c r="E1250" t="str">
        <x:v>overseas_stores</x:v>
      </x:c>
      <x:c r="F1250" s="52"/>
      <x:c r="G1250" s="52" t="n">
        <x:v>8329.4316672336</x:v>
      </x:c>
      <x:c r="H1250" t="str">
        <x:v>stores</x:v>
      </x:c>
      <x:c r="I1250" t="str">
        <x:v>R2_Driver_Model</x:v>
      </x:c>
      <x:c r="J1250" t="str">
        <x:v>Overseas</x:v>
      </x:c>
      <x:c r="K1250" s="26" t="str">
        <x:v>Prior overseas stores × (1 + overseas growth)</x:v>
      </x:c>
      <x:c r="L1250" s="26" t="n">
        <x:v>0.11</x:v>
      </x:c>
      <x:c r="M1250" s="26" t="n">
        <x:v>0.02</x:v>
      </x:c>
      <x:c r="N1250" s="26" t="n">
        <x:v>379.6188</x:v>
      </x:c>
      <x:c r="O1250" s="26"/>
      <x:c r="P1250" s="26"/>
      <x:c r="Q1250" s="26"/>
      <x:c r="R1250" s="26" t="n">
        <x:v>0</x:v>
      </x:c>
      <x:c r="S1250" s="26"/>
      <x:c r="T1250" s="26" t="str">
        <x:v>MX_P0_001;MX_P0_003;MX_P1_072;MX_P1_073;MX_P1_074;MX_P1_243;MX_P1_244</x:v>
      </x:c>
      <x:c r="U1250" s="26" t="str"/>
      <x:c r="V1250" s="26" t="str">
        <x:v>Derived forecast; not company guidance. | V2 regional-store architecture.</x:v>
      </x:c>
    </x:row>
    <x:row r="1251">
      <x:c r="A1251" t="str">
        <x:v>蜜雪集团</x:v>
      </x:c>
      <x:c r="B1251" t="str">
        <x:v>2026-08-11</x:v>
      </x:c>
      <x:c r="C1251" t="str">
        <x:v>Bull_g2</x:v>
      </x:c>
      <x:c r="D1251" t="n">
        <x:v>2032</x:v>
      </x:c>
      <x:c r="E1251" t="str">
        <x:v>mainland_stores_proxy</x:v>
      </x:c>
      <x:c r="F1251" s="52"/>
      <x:c r="G1251" s="52" t="n">
        <x:v>104868.31966632808</x:v>
      </x:c>
      <x:c r="H1251" t="str">
        <x:v>stores</x:v>
      </x:c>
      <x:c r="I1251" t="str">
        <x:v>R2_Driver_Model</x:v>
      </x:c>
      <x:c r="J1251" t="str">
        <x:v>Overseas</x:v>
      </x:c>
      <x:c r="K1251" s="26" t="str">
        <x:v>Prior mainland stores × (1 + mainland store growth)</x:v>
      </x:c>
      <x:c r="L1251" s="26" t="n">
        <x:v>0.11</x:v>
      </x:c>
      <x:c r="M1251" s="26" t="n">
        <x:v>0.02</x:v>
      </x:c>
      <x:c r="N1251" s="26" t="n">
        <x:v>379.6188</x:v>
      </x:c>
      <x:c r="O1251" s="26"/>
      <x:c r="P1251" s="26"/>
      <x:c r="Q1251" s="26"/>
      <x:c r="R1251" s="26" t="n">
        <x:v>0</x:v>
      </x:c>
      <x:c r="S1251" s="26"/>
      <x:c r="T1251" s="26" t="str">
        <x:v>MX_P0_001;MX_P0_003;MX_P1_072;MX_P1_073;MX_P1_074;MX_P1_243;MX_P1_244</x:v>
      </x:c>
      <x:c r="U1251" s="26" t="str"/>
      <x:c r="V1251" s="26" t="str">
        <x:v>V2 regional driver. No longer calculated as Total - Overseas. | V2 regional-store architecture.</x:v>
      </x:c>
    </x:row>
    <x:row r="1252">
      <x:c r="A1252" t="str">
        <x:v>蜜雪集团</x:v>
      </x:c>
      <x:c r="B1252" t="str">
        <x:v>2026-08-11</x:v>
      </x:c>
      <x:c r="C1252" t="str">
        <x:v>Bull_g2</x:v>
      </x:c>
      <x:c r="D1252" t="n">
        <x:v>2032</x:v>
      </x:c>
      <x:c r="E1252" t="str">
        <x:v>goods_revenue_per_avg_store</x:v>
      </x:c>
      <x:c r="F1252" s="52"/>
      <x:c r="G1252" s="52" t="n">
        <x:v>0.6790033148102665</x:v>
      </x:c>
      <x:c r="H1252" t="str">
        <x:v>RMB mn/store</x:v>
      </x:c>
      <x:c r="I1252" t="str">
        <x:v>R2_Driver_Model</x:v>
      </x:c>
      <x:c r="J1252" t="str">
        <x:v>R2 Unit Monetization</x:v>
      </x:c>
      <x:c r="K1252" s="26" t="str">
        <x:v>Prior goods/store × (1 + growth)</x:v>
      </x:c>
      <x:c r="L1252" s="26" t="n">
        <x:v>0.11</x:v>
      </x:c>
      <x:c r="M1252" s="26" t="n">
        <x:v>0.02</x:v>
      </x:c>
      <x:c r="N1252" s="26" t="n">
        <x:v>379.6188</x:v>
      </x:c>
      <x:c r="O1252" s="26"/>
      <x:c r="P1252" s="26"/>
      <x:c r="Q1252" s="26"/>
      <x:c r="R1252" s="26" t="n">
        <x:v>0</x:v>
      </x:c>
      <x:c r="S1252" s="26"/>
      <x:c r="T1252" s="26" t="str">
        <x:v>MX_P0_001;MX_P0_003;MX_P1_072;MX_P1_073;MX_P1_074;MX_P1_243;MX_P1_244</x:v>
      </x:c>
      <x:c r="U1252" s="26" t="str"/>
      <x:c r="V1252" s="26" t="str">
        <x:v>Derived forecast; not company guidance.</x:v>
      </x:c>
    </x:row>
    <x:row r="1253">
      <x:c r="A1253" t="str">
        <x:v>蜜雪集团</x:v>
      </x:c>
      <x:c r="B1253" t="str">
        <x:v>2026-08-11</x:v>
      </x:c>
      <x:c r="C1253" t="str">
        <x:v>Bull_g2</x:v>
      </x:c>
      <x:c r="D1253" t="n">
        <x:v>2032</x:v>
      </x:c>
      <x:c r="E1253" t="str">
        <x:v>goods_revenue</x:v>
      </x:c>
      <x:c r="F1253" s="52"/>
      <x:c r="G1253" s="52" t="n">
        <x:v>76108.10281215904</x:v>
      </x:c>
      <x:c r="H1253" t="str">
        <x:v>RMB mn</x:v>
      </x:c>
      <x:c r="I1253" t="str">
        <x:v>R2_Driver_Model</x:v>
      </x:c>
      <x:c r="J1253" t="str">
        <x:v>R2 Revenue</x:v>
      </x:c>
      <x:c r="K1253" s="26" t="str">
        <x:v>Avg stores × goods revenue/store</x:v>
      </x:c>
      <x:c r="L1253" s="26" t="n">
        <x:v>0.11</x:v>
      </x:c>
      <x:c r="M1253" s="26" t="n">
        <x:v>0.02</x:v>
      </x:c>
      <x:c r="N1253" s="26" t="n">
        <x:v>379.6188</x:v>
      </x:c>
      <x:c r="O1253" s="26"/>
      <x:c r="P1253" s="26"/>
      <x:c r="Q1253" s="26"/>
      <x:c r="R1253" s="26" t="n">
        <x:v>0</x:v>
      </x:c>
      <x:c r="S1253" s="26"/>
      <x:c r="T1253" s="26" t="str">
        <x:v>MX_P0_001;MX_P0_003;MX_P1_072;MX_P1_073;MX_P1_074;MX_P1_243;MX_P1_244</x:v>
      </x:c>
      <x:c r="U1253" s="26" t="str"/>
      <x:c r="V1253" s="26" t="str">
        <x:v>Derived forecast; not company guidance. | V2 regional-store architecture.</x:v>
      </x:c>
    </x:row>
    <x:row r="1254">
      <x:c r="A1254" t="str">
        <x:v>蜜雪集团</x:v>
      </x:c>
      <x:c r="B1254" t="str">
        <x:v>2026-08-11</x:v>
      </x:c>
      <x:c r="C1254" t="str">
        <x:v>Bull_g2</x:v>
      </x:c>
      <x:c r="D1254" t="n">
        <x:v>2032</x:v>
      </x:c>
      <x:c r="E1254" t="str">
        <x:v>equipment_revenue</x:v>
      </x:c>
      <x:c r="F1254" s="52"/>
      <x:c r="G1254" s="52" t="n">
        <x:v>761.3103668119929</x:v>
      </x:c>
      <x:c r="H1254" t="str">
        <x:v>RMB mn</x:v>
      </x:c>
      <x:c r="I1254" t="str">
        <x:v>R2_Driver_Model</x:v>
      </x:c>
      <x:c r="J1254" t="str">
        <x:v>R2 Revenue</x:v>
      </x:c>
      <x:c r="K1254" s="26" t="str">
        <x:v>Gross openings × equipment revenue/opening</x:v>
      </x:c>
      <x:c r="L1254" s="26" t="n">
        <x:v>0.11</x:v>
      </x:c>
      <x:c r="M1254" s="26" t="n">
        <x:v>0.02</x:v>
      </x:c>
      <x:c r="N1254" s="26" t="n">
        <x:v>379.6188</x:v>
      </x:c>
      <x:c r="O1254" s="26"/>
      <x:c r="P1254" s="26"/>
      <x:c r="Q1254" s="26"/>
      <x:c r="R1254" s="26" t="n">
        <x:v>0</x:v>
      </x:c>
      <x:c r="S1254" s="26"/>
      <x:c r="T1254" s="26" t="str">
        <x:v>MX_P0_001;MX_P0_003;MX_P1_072;MX_P1_073;MX_P1_074;MX_P1_243;MX_P1_244</x:v>
      </x:c>
      <x:c r="U1254" s="26" t="str"/>
      <x:c r="V1254" s="26" t="str">
        <x:v>Derived forecast; not company guidance. | V2 regional-store architecture.</x:v>
      </x:c>
    </x:row>
    <x:row r="1255">
      <x:c r="A1255" t="str">
        <x:v>蜜雪集团</x:v>
      </x:c>
      <x:c r="B1255" t="str">
        <x:v>2026-08-11</x:v>
      </x:c>
      <x:c r="C1255" t="str">
        <x:v>Bull_g2</x:v>
      </x:c>
      <x:c r="D1255" t="n">
        <x:v>2032</x:v>
      </x:c>
      <x:c r="E1255" t="str">
        <x:v>franchise_service_revenue</x:v>
      </x:c>
      <x:c r="F1255" s="52"/>
      <x:c r="G1255" s="52" t="n">
        <x:v>1883.0778868900732</x:v>
      </x:c>
      <x:c r="H1255" t="str">
        <x:v>RMB mn</x:v>
      </x:c>
      <x:c r="I1255" t="str">
        <x:v>R2_Driver_Model</x:v>
      </x:c>
      <x:c r="J1255" t="str">
        <x:v>R2 Revenue</x:v>
      </x:c>
      <x:c r="K1255" s="26" t="str">
        <x:v>Avg stores × franchise service revenue/store</x:v>
      </x:c>
      <x:c r="L1255" s="26" t="n">
        <x:v>0.11</x:v>
      </x:c>
      <x:c r="M1255" s="26" t="n">
        <x:v>0.02</x:v>
      </x:c>
      <x:c r="N1255" s="26" t="n">
        <x:v>379.6188</x:v>
      </x:c>
      <x:c r="O1255" s="26"/>
      <x:c r="P1255" s="26"/>
      <x:c r="Q1255" s="26"/>
      <x:c r="R1255" s="26" t="n">
        <x:v>0</x:v>
      </x:c>
      <x:c r="S1255" s="26"/>
      <x:c r="T1255" s="26" t="str">
        <x:v>MX_P0_001;MX_P0_003;MX_P1_072;MX_P1_073;MX_P1_074;MX_P1_243;MX_P1_244</x:v>
      </x:c>
      <x:c r="U1255" s="26" t="str"/>
      <x:c r="V1255" s="26" t="str">
        <x:v>Derived forecast; not company guidance. | V2 regional-store architecture.</x:v>
      </x:c>
    </x:row>
    <x:row r="1256">
      <x:c r="A1256" t="str">
        <x:v>蜜雪集团</x:v>
      </x:c>
      <x:c r="B1256" t="str">
        <x:v>2026-08-11</x:v>
      </x:c>
      <x:c r="C1256" t="str">
        <x:v>Bull_g2</x:v>
      </x:c>
      <x:c r="D1256" t="n">
        <x:v>2032</x:v>
      </x:c>
      <x:c r="E1256" t="str">
        <x:v>revenue</x:v>
      </x:c>
      <x:c r="F1256" s="52"/>
      <x:c r="G1256" s="52" t="n">
        <x:v>78752.49106586109</x:v>
      </x:c>
      <x:c r="H1256" t="str">
        <x:v>RMB mn</x:v>
      </x:c>
      <x:c r="I1256" t="str">
        <x:v>R2_Driver_Model</x:v>
      </x:c>
      <x:c r="J1256" t="str">
        <x:v>R2 Revenue</x:v>
      </x:c>
      <x:c r="K1256" s="26" t="str">
        <x:v>Goods revenue + equipment revenue + franchise service revenue</x:v>
      </x:c>
      <x:c r="L1256" s="26" t="n">
        <x:v>0.11</x:v>
      </x:c>
      <x:c r="M1256" s="26" t="n">
        <x:v>0.02</x:v>
      </x:c>
      <x:c r="N1256" s="26" t="n">
        <x:v>379.6188</x:v>
      </x:c>
      <x:c r="O1256" s="26"/>
      <x:c r="P1256" s="26"/>
      <x:c r="Q1256" s="26"/>
      <x:c r="R1256" s="26" t="n">
        <x:v>0</x:v>
      </x:c>
      <x:c r="S1256" s="26"/>
      <x:c r="T1256" s="26" t="str">
        <x:v>MX_P0_001;MX_P0_003;MX_P1_072;MX_P1_073;MX_P1_074;MX_P1_243;MX_P1_244</x:v>
      </x:c>
      <x:c r="U1256" s="26" t="str"/>
      <x:c r="V1256" s="26" t="str">
        <x:v>Derived forecast; not company guidance. | V2 regional-store architecture.</x:v>
      </x:c>
    </x:row>
    <x:row r="1257">
      <x:c r="A1257" t="str">
        <x:v>蜜雪集团</x:v>
      </x:c>
      <x:c r="B1257" t="str">
        <x:v>2026-08-11</x:v>
      </x:c>
      <x:c r="C1257" t="str">
        <x:v>Bull_g2</x:v>
      </x:c>
      <x:c r="D1257" t="n">
        <x:v>2032</x:v>
      </x:c>
      <x:c r="E1257" t="str">
        <x:v>revenue_growth</x:v>
      </x:c>
      <x:c r="F1257" s="52"/>
      <x:c r="G1257" s="52" t="n">
        <x:v>0.019999999999999796</x:v>
      </x:c>
      <x:c r="H1257" t="str">
        <x:v>%</x:v>
      </x:c>
      <x:c r="I1257" t="str">
        <x:v>R2_Driver_Model</x:v>
      </x:c>
      <x:c r="J1257" t="str">
        <x:v>R2 Revenue</x:v>
      </x:c>
      <x:c r="K1257" s="26" t="str">
        <x:v>Revenue / prior-year revenue - 1</x:v>
      </x:c>
      <x:c r="L1257" s="26" t="n">
        <x:v>0.11</x:v>
      </x:c>
      <x:c r="M1257" s="26" t="n">
        <x:v>0.02</x:v>
      </x:c>
      <x:c r="N1257" s="26" t="n">
        <x:v>379.6188</x:v>
      </x:c>
      <x:c r="O1257" s="26"/>
      <x:c r="P1257" s="26"/>
      <x:c r="Q1257" s="26"/>
      <x:c r="R1257" s="26" t="n">
        <x:v>0</x:v>
      </x:c>
      <x:c r="S1257" s="26"/>
      <x:c r="T1257" s="26" t="str">
        <x:v>MX_P0_001;MX_P0_003;MX_P1_072;MX_P1_073;MX_P1_074;MX_P1_243;MX_P1_244</x:v>
      </x:c>
      <x:c r="U1257" s="26" t="str"/>
      <x:c r="V1257" s="26" t="str">
        <x:v>Derived forecast; not company guidance. | V2 regional-store architecture.</x:v>
      </x:c>
    </x:row>
    <x:row r="1258">
      <x:c r="A1258" t="str">
        <x:v>蜜雪集团</x:v>
      </x:c>
      <x:c r="B1258" t="str">
        <x:v>2026-08-11</x:v>
      </x:c>
      <x:c r="C1258" t="str">
        <x:v>Bull_g2</x:v>
      </x:c>
      <x:c r="D1258" t="n">
        <x:v>2032</x:v>
      </x:c>
      <x:c r="E1258" t="str">
        <x:v>normalized_net_income</x:v>
      </x:c>
      <x:c r="F1258" s="52"/>
      <x:c r="G1258" s="52" t="n">
        <x:v>14962.973302513607</x:v>
      </x:c>
      <x:c r="H1258" t="str">
        <x:v>RMB mn</x:v>
      </x:c>
      <x:c r="I1258" t="str">
        <x:v>R2_Driver_Model</x:v>
      </x:c>
      <x:c r="J1258" t="str">
        <x:v>Profit</x:v>
      </x:c>
      <x:c r="K1258" s="26" t="str">
        <x:v>Revenue × normalized net margin</x:v>
      </x:c>
      <x:c r="L1258" s="26" t="n">
        <x:v>0.11</x:v>
      </x:c>
      <x:c r="M1258" s="26" t="n">
        <x:v>0.02</x:v>
      </x:c>
      <x:c r="N1258" s="26" t="n">
        <x:v>379.6188</x:v>
      </x:c>
      <x:c r="O1258" s="26"/>
      <x:c r="P1258" s="26"/>
      <x:c r="Q1258" s="26"/>
      <x:c r="R1258" s="26" t="n">
        <x:v>0</x:v>
      </x:c>
      <x:c r="S1258" s="26"/>
      <x:c r="T1258" s="26" t="str">
        <x:v>MX_P0_001;MX_P0_003;MX_P1_072;MX_P1_073;MX_P1_074;MX_P1_243;MX_P1_244</x:v>
      </x:c>
      <x:c r="U1258" s="26" t="str"/>
      <x:c r="V1258" s="26" t="str">
        <x:v>Derived forecast; not company guidance. | V2 regional-store architecture.</x:v>
      </x:c>
    </x:row>
    <x:row r="1259">
      <x:c r="A1259" t="str">
        <x:v>蜜雪集团</x:v>
      </x:c>
      <x:c r="B1259" t="str">
        <x:v>2026-08-11</x:v>
      </x:c>
      <x:c r="C1259" t="str">
        <x:v>Bull_g2</x:v>
      </x:c>
      <x:c r="D1259" t="n">
        <x:v>2032</x:v>
      </x:c>
      <x:c r="E1259" t="str">
        <x:v>eps_normalized</x:v>
      </x:c>
      <x:c r="F1259" s="52"/>
      <x:c r="G1259" s="52" t="n">
        <x:v>39.41578578962266</x:v>
      </x:c>
      <x:c r="H1259" t="str">
        <x:v>RMB/share</x:v>
      </x:c>
      <x:c r="I1259" t="str">
        <x:v>R2_Driver_Model</x:v>
      </x:c>
      <x:c r="J1259" t="str">
        <x:v>Profit</x:v>
      </x:c>
      <x:c r="K1259" s="26" t="str">
        <x:v>Normalized net income / diluted shares</x:v>
      </x:c>
      <x:c r="L1259" s="26" t="n">
        <x:v>0.11</x:v>
      </x:c>
      <x:c r="M1259" s="26" t="n">
        <x:v>0.02</x:v>
      </x:c>
      <x:c r="N1259" s="26" t="n">
        <x:v>379.6188</x:v>
      </x:c>
      <x:c r="O1259" s="26"/>
      <x:c r="P1259" s="26"/>
      <x:c r="Q1259" s="26"/>
      <x:c r="R1259" s="26" t="n">
        <x:v>0</x:v>
      </x:c>
      <x:c r="S1259" s="26"/>
      <x:c r="T1259" s="26" t="str">
        <x:v>MX_P0_001;MX_P0_003;MX_P1_072;MX_P1_073;MX_P1_074;MX_P1_243;MX_P1_244</x:v>
      </x:c>
      <x:c r="U1259" s="26" t="str"/>
      <x:c r="V1259" s="26" t="str">
        <x:v>Derived forecast; not company guidance.</x:v>
      </x:c>
    </x:row>
    <x:row r="1260">
      <x:c r="A1260" t="str">
        <x:v>蜜雪集团</x:v>
      </x:c>
      <x:c r="B1260" t="str">
        <x:v>2026-08-11</x:v>
      </x:c>
      <x:c r="C1260" t="str">
        <x:v>Bull_g2</x:v>
      </x:c>
      <x:c r="D1260" t="n">
        <x:v>2032</x:v>
      </x:c>
      <x:c r="E1260" t="str">
        <x:v>fcf</x:v>
      </x:c>
      <x:c r="F1260" s="52"/>
      <x:c r="G1260" s="52" t="n">
        <x:v>13466.675972262246</x:v>
      </x:c>
      <x:c r="H1260" t="str">
        <x:v>RMB mn</x:v>
      </x:c>
      <x:c r="I1260" t="str">
        <x:v>R2_Driver_Model</x:v>
      </x:c>
      <x:c r="J1260" t="str">
        <x:v>Cash Flow</x:v>
      </x:c>
      <x:c r="K1260" s="26" t="str">
        <x:v>Normalized net income × FCF conversion</x:v>
      </x:c>
      <x:c r="L1260" s="26" t="n">
        <x:v>0.11</x:v>
      </x:c>
      <x:c r="M1260" s="26" t="n">
        <x:v>0.02</x:v>
      </x:c>
      <x:c r="N1260" s="26" t="n">
        <x:v>379.6188</x:v>
      </x:c>
      <x:c r="O1260" s="26"/>
      <x:c r="P1260" s="26"/>
      <x:c r="Q1260" s="26"/>
      <x:c r="R1260" s="26" t="n">
        <x:v>0</x:v>
      </x:c>
      <x:c r="S1260" s="26"/>
      <x:c r="T1260" s="26" t="str">
        <x:v>MX_P0_001;MX_P0_003;MX_P1_072;MX_P1_073;MX_P1_074;MX_P1_243;MX_P1_244</x:v>
      </x:c>
      <x:c r="U1260" s="26" t="str"/>
      <x:c r="V1260" s="26" t="str">
        <x:v>Derived forecast; not company guidance. | V2 regional-store architecture.</x:v>
      </x:c>
    </x:row>
    <x:row r="1261">
      <x:c r="A1261" t="str">
        <x:v>蜜雪集团</x:v>
      </x:c>
      <x:c r="B1261" t="str">
        <x:v>2026-08-11</x:v>
      </x:c>
      <x:c r="C1261" t="str">
        <x:v>Bull_g2</x:v>
      </x:c>
      <x:c r="D1261" t="n">
        <x:v>2032</x:v>
      </x:c>
      <x:c r="E1261" t="str">
        <x:v>capex</x:v>
      </x:c>
      <x:c r="F1261" s="52"/>
      <x:c r="G1261" s="52" t="n">
        <x:v>1968.8122766465274</x:v>
      </x:c>
      <x:c r="H1261" t="str">
        <x:v>RMB mn</x:v>
      </x:c>
      <x:c r="I1261" t="str">
        <x:v>R2_Driver_Model</x:v>
      </x:c>
      <x:c r="J1261" t="str">
        <x:v>Cash Flow</x:v>
      </x:c>
      <x:c r="K1261" s="26" t="str">
        <x:v>Revenue × Capex/Revenue</x:v>
      </x:c>
      <x:c r="L1261" s="26" t="n">
        <x:v>0.11</x:v>
      </x:c>
      <x:c r="M1261" s="26" t="n">
        <x:v>0.02</x:v>
      </x:c>
      <x:c r="N1261" s="26" t="n">
        <x:v>379.6188</x:v>
      </x:c>
      <x:c r="O1261" s="26"/>
      <x:c r="P1261" s="26"/>
      <x:c r="Q1261" s="26"/>
      <x:c r="R1261" s="26" t="n">
        <x:v>0</x:v>
      </x:c>
      <x:c r="S1261" s="26"/>
      <x:c r="T1261" s="26" t="str">
        <x:v>MX_P0_001;MX_P0_003;MX_P1_072;MX_P1_073;MX_P1_074;MX_P1_243;MX_P1_244</x:v>
      </x:c>
      <x:c r="U1261" s="26" t="str"/>
      <x:c r="V1261" s="26" t="str">
        <x:v>Derived forecast; not company guidance.</x:v>
      </x:c>
    </x:row>
    <x:row r="1262">
      <x:c r="A1262" t="str">
        <x:v>蜜雪集团</x:v>
      </x:c>
      <x:c r="B1262" t="str">
        <x:v>2026-08-11</x:v>
      </x:c>
      <x:c r="C1262" t="str">
        <x:v>Bull_g2</x:v>
      </x:c>
      <x:c r="D1262" t="n">
        <x:v>2032</x:v>
      </x:c>
      <x:c r="E1262" t="str">
        <x:v>cfo</x:v>
      </x:c>
      <x:c r="F1262" s="52"/>
      <x:c r="G1262" s="52" t="n">
        <x:v>15435.488248908774</x:v>
      </x:c>
      <x:c r="H1262" t="str">
        <x:v>RMB mn</x:v>
      </x:c>
      <x:c r="I1262" t="str">
        <x:v>R2_Driver_Model</x:v>
      </x:c>
      <x:c r="J1262" t="str">
        <x:v>Cash Flow</x:v>
      </x:c>
      <x:c r="K1262" s="26" t="str">
        <x:v>FCF + Capex</x:v>
      </x:c>
      <x:c r="L1262" s="26" t="n">
        <x:v>0.11</x:v>
      </x:c>
      <x:c r="M1262" s="26" t="n">
        <x:v>0.02</x:v>
      </x:c>
      <x:c r="N1262" s="26" t="n">
        <x:v>379.6188</x:v>
      </x:c>
      <x:c r="O1262" s="26"/>
      <x:c r="P1262" s="26"/>
      <x:c r="Q1262" s="26"/>
      <x:c r="R1262" s="26" t="n">
        <x:v>0</x:v>
      </x:c>
      <x:c r="S1262" s="26"/>
      <x:c r="T1262" s="26" t="str">
        <x:v>MX_P0_001;MX_P0_003;MX_P1_072;MX_P1_073;MX_P1_074;MX_P1_243;MX_P1_244</x:v>
      </x:c>
      <x:c r="U1262" s="26" t="str"/>
      <x:c r="V1262" s="26" t="str">
        <x:v>Derived forecast; not company guidance.</x:v>
      </x:c>
    </x:row>
    <x:row r="1263">
      <x:c r="A1263" t="str">
        <x:v>蜜雪集团</x:v>
      </x:c>
      <x:c r="B1263" t="str">
        <x:v>2026-08-11</x:v>
      </x:c>
      <x:c r="C1263" t="str">
        <x:v>Bull_g2</x:v>
      </x:c>
      <x:c r="D1263" t="n">
        <x:v>2032</x:v>
      </x:c>
      <x:c r="E1263" t="str">
        <x:v>operating_nwc</x:v>
      </x:c>
      <x:c r="F1263" s="52"/>
      <x:c r="G1263" s="52" t="n">
        <x:v>-3150.0996426344436</x:v>
      </x:c>
      <x:c r="H1263" t="str">
        <x:v>RMB mn</x:v>
      </x:c>
      <x:c r="I1263" t="str">
        <x:v>R2_Driver_Model</x:v>
      </x:c>
      <x:c r="J1263" t="str">
        <x:v>Working Capital</x:v>
      </x:c>
      <x:c r="K1263" s="26" t="str">
        <x:v>Revenue × NWC/Revenue</x:v>
      </x:c>
      <x:c r="L1263" s="26" t="n">
        <x:v>0.11</x:v>
      </x:c>
      <x:c r="M1263" s="26" t="n">
        <x:v>0.02</x:v>
      </x:c>
      <x:c r="N1263" s="26" t="n">
        <x:v>379.6188</x:v>
      </x:c>
      <x:c r="O1263" s="26"/>
      <x:c r="P1263" s="26"/>
      <x:c r="Q1263" s="26"/>
      <x:c r="R1263" s="26" t="n">
        <x:v>0</x:v>
      </x:c>
      <x:c r="S1263" s="26"/>
      <x:c r="T1263" s="26" t="str">
        <x:v>MX_P0_001;MX_P0_003;MX_P1_072;MX_P1_073;MX_P1_074;MX_P1_243;MX_P1_244</x:v>
      </x:c>
      <x:c r="U1263" s="26" t="str"/>
      <x:c r="V1263" s="26" t="str">
        <x:v>Derived forecast; not company guidance.</x:v>
      </x:c>
    </x:row>
    <x:row r="1264">
      <x:c r="A1264" t="str">
        <x:v>蜜雪集团</x:v>
      </x:c>
      <x:c r="B1264" t="str">
        <x:v>2026-08-11</x:v>
      </x:c>
      <x:c r="C1264" t="str">
        <x:v>Bull_g2</x:v>
      </x:c>
      <x:c r="D1264" t="n">
        <x:v>2032</x:v>
      </x:c>
      <x:c r="E1264" t="str">
        <x:v>operating_invested_capital_proxy</x:v>
      </x:c>
      <x:c r="F1264" s="52"/>
      <x:c r="G1264" s="52" t="n">
        <x:v>14962.973302513607</x:v>
      </x:c>
      <x:c r="H1264" t="str">
        <x:v>RMB mn</x:v>
      </x:c>
      <x:c r="I1264" t="str">
        <x:v>R2_Driver_Model</x:v>
      </x:c>
      <x:c r="J1264" t="str">
        <x:v>Capital Efficiency</x:v>
      </x:c>
      <x:c r="K1264" s="26" t="str">
        <x:v>Revenue × operating invested capital/revenue</x:v>
      </x:c>
      <x:c r="L1264" s="26" t="n">
        <x:v>0.11</x:v>
      </x:c>
      <x:c r="M1264" s="26" t="n">
        <x:v>0.02</x:v>
      </x:c>
      <x:c r="N1264" s="26" t="n">
        <x:v>379.6188</x:v>
      </x:c>
      <x:c r="O1264" s="26"/>
      <x:c r="P1264" s="26"/>
      <x:c r="Q1264" s="26"/>
      <x:c r="R1264" s="26" t="n">
        <x:v>0</x:v>
      </x:c>
      <x:c r="S1264" s="26"/>
      <x:c r="T1264" s="26" t="str">
        <x:v>MX_P0_001;MX_P0_003;MX_P1_072;MX_P1_073;MX_P1_074;MX_P1_243;MX_P1_244</x:v>
      </x:c>
      <x:c r="U1264" s="26" t="str"/>
      <x:c r="V1264" s="26" t="str">
        <x:v>Derived forecast; not company guidance.</x:v>
      </x:c>
    </x:row>
    <x:row r="1265">
      <x:c r="A1265" t="str">
        <x:v>蜜雪集团</x:v>
      </x:c>
      <x:c r="B1265" t="str">
        <x:v>2026-08-11</x:v>
      </x:c>
      <x:c r="C1265" t="str">
        <x:v>Bull_g2</x:v>
      </x:c>
      <x:c r="D1265" t="n">
        <x:v>2032</x:v>
      </x:c>
      <x:c r="E1265" t="str">
        <x:v>nopat_proxy</x:v>
      </x:c>
      <x:c r="F1265" s="52"/>
      <x:c r="G1265" s="52" t="n">
        <x:v>14128.196897215481</x:v>
      </x:c>
      <x:c r="H1265" t="str">
        <x:v>RMB mn</x:v>
      </x:c>
      <x:c r="I1265" t="str">
        <x:v>R2_Driver_Model</x:v>
      </x:c>
      <x:c r="J1265" t="str">
        <x:v>Capital Efficiency</x:v>
      </x:c>
      <x:c r="K1265" s="26" t="str">
        <x:v>Revenue × core operating margin × (1-tax rate)</x:v>
      </x:c>
      <x:c r="L1265" s="26" t="n">
        <x:v>0.11</x:v>
      </x:c>
      <x:c r="M1265" s="26" t="n">
        <x:v>0.02</x:v>
      </x:c>
      <x:c r="N1265" s="26" t="n">
        <x:v>379.6188</x:v>
      </x:c>
      <x:c r="O1265" s="26"/>
      <x:c r="P1265" s="26"/>
      <x:c r="Q1265" s="26"/>
      <x:c r="R1265" s="26" t="n">
        <x:v>0</x:v>
      </x:c>
      <x:c r="S1265" s="26"/>
      <x:c r="T1265" s="26" t="str">
        <x:v>MX_P0_001;MX_P0_003;MX_P1_072;MX_P1_073;MX_P1_074;MX_P1_243;MX_P1_244</x:v>
      </x:c>
      <x:c r="U1265" s="26" t="str"/>
      <x:c r="V1265" s="26" t="str">
        <x:v>Derived forecast; not company guidance.</x:v>
      </x:c>
    </x:row>
    <x:row r="1266">
      <x:c r="A1266" t="str">
        <x:v>蜜雪集团</x:v>
      </x:c>
      <x:c r="B1266" t="str">
        <x:v>2026-08-11</x:v>
      </x:c>
      <x:c r="C1266" t="str">
        <x:v>Bull_g2</x:v>
      </x:c>
      <x:c r="D1266" t="n">
        <x:v>2032</x:v>
      </x:c>
      <x:c r="E1266" t="str">
        <x:v>roic_proxy</x:v>
      </x:c>
      <x:c r="F1266" s="52"/>
      <x:c r="G1266" s="52" t="n">
        <x:v>0.9535591453882231</x:v>
      </x:c>
      <x:c r="H1266" t="str">
        <x:v>%</x:v>
      </x:c>
      <x:c r="I1266" t="str">
        <x:v>R2_Driver_Model</x:v>
      </x:c>
      <x:c r="J1266" t="str">
        <x:v>Capital Efficiency</x:v>
      </x:c>
      <x:c r="K1266" s="26" t="str">
        <x:v>NOPAT / average operating invested capital proxy</x:v>
      </x:c>
      <x:c r="L1266" s="26" t="n">
        <x:v>0.11</x:v>
      </x:c>
      <x:c r="M1266" s="26" t="n">
        <x:v>0.02</x:v>
      </x:c>
      <x:c r="N1266" s="26" t="n">
        <x:v>379.6188</x:v>
      </x:c>
      <x:c r="O1266" s="26"/>
      <x:c r="P1266" s="26"/>
      <x:c r="Q1266" s="26"/>
      <x:c r="R1266" s="26" t="n">
        <x:v>0</x:v>
      </x:c>
      <x:c r="S1266" s="26"/>
      <x:c r="T1266" s="26" t="str">
        <x:v>MX_P0_001;MX_P0_003;MX_P1_072;MX_P1_073;MX_P1_074;MX_P1_243;MX_P1_244</x:v>
      </x:c>
      <x:c r="U1266" s="26" t="str"/>
      <x:c r="V1266" s="26" t="str">
        <x:v>Derived forecast; not company guidance.</x:v>
      </x:c>
    </x:row>
    <x:row r="1267">
      <x:c r="A1267" t="str">
        <x:v>蜜雪集团</x:v>
      </x:c>
      <x:c r="B1267" t="str">
        <x:v>2026-08-11</x:v>
      </x:c>
      <x:c r="C1267" t="str">
        <x:v>Bull_g2</x:v>
      </x:c>
      <x:c r="D1267" t="n">
        <x:v>2032</x:v>
      </x:c>
      <x:c r="E1267" t="str">
        <x:v>incremental_roic_3y_proxy</x:v>
      </x:c>
      <x:c r="F1267" s="52"/>
      <x:c r="G1267" s="52" t="n">
        <x:v>0.9671791243263633</x:v>
      </x:c>
      <x:c r="H1267" t="str">
        <x:v>%</x:v>
      </x:c>
      <x:c r="I1267" t="str">
        <x:v>R2_Driver_Model</x:v>
      </x:c>
      <x:c r="J1267" t="str">
        <x:v>Capital Efficiency</x:v>
      </x:c>
      <x:c r="K1267" s="26" t="str">
        <x:v>ΔNOPAT(3Y) / Δending operating invested capital proxy(3Y)</x:v>
      </x:c>
      <x:c r="L1267" s="26" t="n">
        <x:v>0.11</x:v>
      </x:c>
      <x:c r="M1267" s="26" t="n">
        <x:v>0.02</x:v>
      </x:c>
      <x:c r="N1267" s="26" t="n">
        <x:v>379.6188</x:v>
      </x:c>
      <x:c r="O1267" s="26"/>
      <x:c r="P1267" s="26"/>
      <x:c r="Q1267" s="26"/>
      <x:c r="R1267" s="26" t="n">
        <x:v>0</x:v>
      </x:c>
      <x:c r="S1267" s="26"/>
      <x:c r="T1267" s="26" t="str">
        <x:v>MX_P0_001;MX_P0_003;MX_P1_072;MX_P1_073;MX_P1_074;MX_P1_243;MX_P1_244</x:v>
      </x:c>
      <x:c r="U1267" s="26" t="str"/>
      <x:c r="V1267" s="26" t="str">
        <x:v>Definition-sensitive forecast proxy; use hurdle crossing more than point estimate.</x:v>
      </x:c>
    </x:row>
    <x:row r="1268">
      <x:c r="A1268" t="str">
        <x:v>蜜雪集团</x:v>
      </x:c>
      <x:c r="B1268" t="str">
        <x:v>2026-08-11</x:v>
      </x:c>
      <x:c r="C1268" t="str">
        <x:v>Bull_g2</x:v>
      </x:c>
      <x:c r="D1268" t="n">
        <x:v>2032</x:v>
      </x:c>
      <x:c r="E1268" t="str">
        <x:v>equity_pre_distribution</x:v>
      </x:c>
      <x:c r="F1268" s="52"/>
      <x:c r="G1268" s="52" t="n">
        <x:v>109095.4258920874</x:v>
      </x:c>
      <x:c r="H1268" t="str">
        <x:v>RMB mn</x:v>
      </x:c>
      <x:c r="I1268" t="str">
        <x:v>R2_Driver_Model</x:v>
      </x:c>
      <x:c r="J1268" t="str">
        <x:v>Capital Allocation</x:v>
      </x:c>
      <x:c r="K1268" s="26" t="str">
        <x:v>Prior equity + normalized net income; no dividend/repurchase assumed</x:v>
      </x:c>
      <x:c r="L1268" s="26" t="n">
        <x:v>0.11</x:v>
      </x:c>
      <x:c r="M1268" s="26" t="n">
        <x:v>0.02</x:v>
      </x:c>
      <x:c r="N1268" s="26" t="n">
        <x:v>379.6188</x:v>
      </x:c>
      <x:c r="O1268" s="26"/>
      <x:c r="P1268" s="26"/>
      <x:c r="Q1268" s="26"/>
      <x:c r="R1268" s="26" t="n">
        <x:v>0</x:v>
      </x:c>
      <x:c r="S1268" s="26"/>
      <x:c r="T1268" s="26" t="str">
        <x:v>MX_P0_001;MX_P0_003;MX_P1_072;MX_P1_073;MX_P1_074;MX_P1_243;MX_P1_244</x:v>
      </x:c>
      <x:c r="U1268" s="26" t="str"/>
      <x:c r="V1268" s="26" t="str">
        <x:v>Derived forecast; not company guidance.</x:v>
      </x:c>
    </x:row>
    <x:row r="1269">
      <x:c r="A1269" t="str">
        <x:v>蜜雪集团</x:v>
      </x:c>
      <x:c r="B1269" t="str">
        <x:v>2026-08-11</x:v>
      </x:c>
      <x:c r="C1269" t="str">
        <x:v>Bull_g2</x:v>
      </x:c>
      <x:c r="D1269" t="n">
        <x:v>2032</x:v>
      </x:c>
      <x:c r="E1269" t="str">
        <x:v>roe_normalized</x:v>
      </x:c>
      <x:c r="F1269" s="52"/>
      <x:c r="G1269" s="52" t="n">
        <x:v>0.14725315654824228</x:v>
      </x:c>
      <x:c r="H1269" t="str">
        <x:v>%</x:v>
      </x:c>
      <x:c r="I1269" t="str">
        <x:v>R2_Driver_Model</x:v>
      </x:c>
      <x:c r="J1269" t="str">
        <x:v>Capital Efficiency</x:v>
      </x:c>
      <x:c r="K1269" s="26" t="str">
        <x:v>Normalized net income / average equity</x:v>
      </x:c>
      <x:c r="L1269" s="26" t="n">
        <x:v>0.11</x:v>
      </x:c>
      <x:c r="M1269" s="26" t="n">
        <x:v>0.02</x:v>
      </x:c>
      <x:c r="N1269" s="26" t="n">
        <x:v>379.6188</x:v>
      </x:c>
      <x:c r="O1269" s="26"/>
      <x:c r="P1269" s="26"/>
      <x:c r="Q1269" s="26"/>
      <x:c r="R1269" s="26" t="n">
        <x:v>0</x:v>
      </x:c>
      <x:c r="S1269" s="26"/>
      <x:c r="T1269" s="26" t="str">
        <x:v>MX_P0_001;MX_P0_003;MX_P1_072;MX_P1_073;MX_P1_074;MX_P1_243;MX_P1_244</x:v>
      </x:c>
      <x:c r="U1269" s="26" t="str"/>
      <x:c r="V1269" s="26" t="str">
        <x:v>Derived forecast; not company guidance.</x:v>
      </x:c>
    </x:row>
    <x:row r="1270">
      <x:c r="A1270" t="str">
        <x:v>蜜雪集团</x:v>
      </x:c>
      <x:c r="B1270" t="str">
        <x:v>2026-08-11</x:v>
      </x:c>
      <x:c r="C1270" t="str">
        <x:v>Bull_g2</x:v>
      </x:c>
      <x:c r="D1270" t="n">
        <x:v>2032</x:v>
      </x:c>
      <x:c r="E1270" t="str">
        <x:v>net_cash_pre_capital_allocation</x:v>
      </x:c>
      <x:c r="F1270" s="52"/>
      <x:c r="G1270" s="52" t="n">
        <x:v>95736.00429937063</x:v>
      </x:c>
      <x:c r="H1270" t="str">
        <x:v>RMB mn</x:v>
      </x:c>
      <x:c r="I1270" t="str">
        <x:v>R2_Driver_Model</x:v>
      </x:c>
      <x:c r="J1270" t="str">
        <x:v>Capital Allocation</x:v>
      </x:c>
      <x:c r="K1270" s="26" t="str">
        <x:v>Prior broad net cash + FCF; no future dividends/M&amp;A/repurchases assumed</x:v>
      </x:c>
      <x:c r="L1270" s="26" t="n">
        <x:v>0.11</x:v>
      </x:c>
      <x:c r="M1270" s="26" t="n">
        <x:v>0.02</x:v>
      </x:c>
      <x:c r="N1270" s="26" t="n">
        <x:v>379.6188</x:v>
      </x:c>
      <x:c r="O1270" s="26"/>
      <x:c r="P1270" s="26"/>
      <x:c r="Q1270" s="26"/>
      <x:c r="R1270" s="26" t="n">
        <x:v>0</x:v>
      </x:c>
      <x:c r="S1270" s="26"/>
      <x:c r="T1270" s="26" t="str">
        <x:v>MX_P0_001;MX_P0_003;MX_P1_072;MX_P1_073;MX_P1_074;MX_P1_243;MX_P1_244</x:v>
      </x:c>
      <x:c r="U1270" s="26" t="str"/>
      <x:c r="V1270" s="26" t="str">
        <x:v>Derived forecast; not company guidance. | V2 regional-store architecture.</x:v>
      </x:c>
    </x:row>
    <x:row r="1271">
      <x:c r="A1271" t="str">
        <x:v>蜜雪集团</x:v>
      </x:c>
      <x:c r="B1271" t="str">
        <x:v>2026-08-11</x:v>
      </x:c>
      <x:c r="C1271" t="str">
        <x:v>Bull_g2</x:v>
      </x:c>
      <x:c r="D1271" t="n">
        <x:v>2033</x:v>
      </x:c>
      <x:c r="E1271" t="str">
        <x:v>store_growth</x:v>
      </x:c>
      <x:c r="F1271" s="52" t="n">
        <x:v>0.02</x:v>
      </x:c>
      <x:c r="G1271" s="52" t="n">
        <x:v>0.020000000000000018</x:v>
      </x:c>
      <x:c r="H1271" t="str">
        <x:v>%</x:v>
      </x:c>
      <x:c r="I1271" t="str">
        <x:v>Derived</x:v>
      </x:c>
      <x:c r="J1271" t="str">
        <x:v>Store Network Derived</x:v>
      </x:c>
      <x:c r="K1271" s="26" t="str">
        <x:v>Total store growth = (Mainland stores + Overseas stores) / prior total stores - 1</x:v>
      </x:c>
      <x:c r="L1271" s="26" t="n">
        <x:v>0.11</x:v>
      </x:c>
      <x:c r="M1271" s="26" t="n">
        <x:v>0.02</x:v>
      </x:c>
      <x:c r="N1271" s="26" t="n">
        <x:v>379.6188</x:v>
      </x:c>
      <x:c r="O1271" s="26"/>
      <x:c r="P1271" s="26"/>
      <x:c r="Q1271" s="26"/>
      <x:c r="R1271" s="26" t="n">
        <x:v>0</x:v>
      </x:c>
      <x:c r="S1271" s="26"/>
      <x:c r="T1271" s="26" t="str">
        <x:v>MX_P0_001;MX_P1_243;MX_P1_244</x:v>
      </x:c>
      <x:c r="U1271" s="26" t="str">
        <x:v>V2重构：总门店增速由中国内地与海外两条独立路径推导，不再作为手填输入。</x:v>
      </x:c>
      <x:c r="V1271" s="26" t="str">
        <x:v>Legacy preset retained for audit only; final is derived. | V2 regional-store architecture.</x:v>
      </x:c>
    </x:row>
    <x:row r="1272">
      <x:c r="A1272" t="str">
        <x:v>蜜雪集团</x:v>
      </x:c>
      <x:c r="B1272" t="str">
        <x:v>2026-08-11</x:v>
      </x:c>
      <x:c r="C1272" t="str">
        <x:v>Bull_g2</x:v>
      </x:c>
      <x:c r="D1272" t="n">
        <x:v>2033</x:v>
      </x:c>
      <x:c r="E1272" t="str">
        <x:v>closure_rate_proxy_assumption</x:v>
      </x:c>
      <x:c r="F1272" s="52" t="n">
        <x:v>0.05</x:v>
      </x:c>
      <x:c r="G1272" s="52" t="n">
        <x:v>0.05</x:v>
      </x:c>
      <x:c r="H1272" t="str">
        <x:v>%</x:v>
      </x:c>
      <x:c r="I1272" t="str">
        <x:v>Assumption</x:v>
      </x:c>
      <x:c r="J1272" t="str">
        <x:v>Store Network</x:v>
      </x:c>
      <x:c r="K1272" s="26" t="str">
        <x:v>Forecast closures = prior ending stores × closure rate</x:v>
      </x:c>
      <x:c r="L1272" s="26" t="n">
        <x:v>0.11</x:v>
      </x:c>
      <x:c r="M1272" s="26" t="n">
        <x:v>0.02</x:v>
      </x:c>
      <x:c r="N1272" s="26" t="n">
        <x:v>379.6188</x:v>
      </x:c>
      <x:c r="O1272" s="26"/>
      <x:c r="P1272" s="26"/>
      <x:c r="Q1272" s="26"/>
      <x:c r="R1272" s="26" t="n">
        <x:v>0</x:v>
      </x:c>
      <x:c r="S1272" s="26"/>
      <x:c r="T1272" s="26" t="str">
        <x:v>MX_P1_243;MX_P1_244</x:v>
      </x:c>
      <x:c r="U1272" s="26" t="str">
        <x:v>2031-2035按框架固定收敛：Bear/Base/Bull分别对应0%/1%/2%；不再外推高增长。</x:v>
      </x:c>
      <x:c r="V1272" s="26" t="str">
        <x:v>Assumption. 2031-2035 follows g0/g1/g2 discipline.</x:v>
      </x:c>
    </x:row>
    <x:row r="1273">
      <x:c r="A1273" t="str">
        <x:v>蜜雪集团</x:v>
      </x:c>
      <x:c r="B1273" t="str">
        <x:v>2026-08-11</x:v>
      </x:c>
      <x:c r="C1273" t="str">
        <x:v>Bull_g2</x:v>
      </x:c>
      <x:c r="D1273" t="n">
        <x:v>2033</x:v>
      </x:c>
      <x:c r="E1273" t="str">
        <x:v>overseas_store_growth</x:v>
      </x:c>
      <x:c r="F1273" s="52" t="n">
        <x:v>0.02</x:v>
      </x:c>
      <x:c r="G1273" s="52" t="n">
        <x:v>0.02</x:v>
      </x:c>
      <x:c r="H1273" t="str">
        <x:v>%</x:v>
      </x:c>
      <x:c r="I1273" t="str">
        <x:v>Assumption</x:v>
      </x:c>
      <x:c r="J1273" t="str">
        <x:v>Overseas</x:v>
      </x:c>
      <x:c r="K1273" s="26" t="str">
        <x:v>Overseas stores = prior overseas stores × (1 + growth)</x:v>
      </x:c>
      <x:c r="L1273" s="26" t="n">
        <x:v>0.11</x:v>
      </x:c>
      <x:c r="M1273" s="26" t="n">
        <x:v>0.02</x:v>
      </x:c>
      <x:c r="N1273" s="26" t="n">
        <x:v>379.6188</x:v>
      </x:c>
      <x:c r="O1273" s="26"/>
      <x:c r="P1273" s="26"/>
      <x:c r="Q1273" s="26"/>
      <x:c r="R1273" s="26" t="n">
        <x:v>0</x:v>
      </x:c>
      <x:c r="S1273" s="26"/>
      <x:c r="T1273" s="26" t="str">
        <x:v>MX_P0_003</x:v>
      </x:c>
      <x:c r="U1273" s="26" t="str">
        <x:v>2031-2035按框架固定收敛：Bear/Base/Bull分别对应0%/1%/2%；不再外推高增长。</x:v>
      </x:c>
      <x:c r="V1273" s="26" t="str">
        <x:v>Assumption. 2031-2035 follows g0/g1/g2 discipline.</x:v>
      </x:c>
    </x:row>
    <x:row r="1274">
      <x:c r="A1274" t="str">
        <x:v>蜜雪集团</x:v>
      </x:c>
      <x:c r="B1274" t="str">
        <x:v>2026-08-11</x:v>
      </x:c>
      <x:c r="C1274" t="str">
        <x:v>Bull_g2</x:v>
      </x:c>
      <x:c r="D1274" t="n">
        <x:v>2033</x:v>
      </x:c>
      <x:c r="E1274" t="str">
        <x:v>goods_revenue_per_avg_store_growth</x:v>
      </x:c>
      <x:c r="F1274" s="52" t="n">
        <x:v>0</x:v>
      </x:c>
      <x:c r="G1274" s="52" t="n">
        <x:v>0</x:v>
      </x:c>
      <x:c r="H1274" t="str">
        <x:v>%</x:v>
      </x:c>
      <x:c r="I1274" t="str">
        <x:v>Assumption</x:v>
      </x:c>
      <x:c r="J1274" t="str">
        <x:v>R2 Unit Monetization</x:v>
      </x:c>
      <x:c r="K1274" s="26" t="str">
        <x:v>Recurring goods revenue/store growth</x:v>
      </x:c>
      <x:c r="L1274" s="26" t="n">
        <x:v>0.11</x:v>
      </x:c>
      <x:c r="M1274" s="26" t="n">
        <x:v>0.02</x:v>
      </x:c>
      <x:c r="N1274" s="26" t="n">
        <x:v>379.6188</x:v>
      </x:c>
      <x:c r="O1274" s="26"/>
      <x:c r="P1274" s="26"/>
      <x:c r="Q1274" s="26"/>
      <x:c r="R1274" s="26" t="n">
        <x:v>0</x:v>
      </x:c>
      <x:c r="S1274" s="26"/>
      <x:c r="T1274" s="26" t="str">
        <x:v>MX_P1_233;MX_P0_001;MX_P1_072</x:v>
      </x:c>
      <x:c r="U1274" s="26" t="str">
        <x:v>2031-2035按框架固定收敛：Bear/Base/Bull分别对应0%/1%/2%；不再外推高增长。</x:v>
      </x:c>
      <x:c r="V1274" s="26" t="str">
        <x:v>Assumption. 2031-2035 follows g0/g1/g2 discipline.</x:v>
      </x:c>
    </x:row>
    <x:row r="1275">
      <x:c r="A1275" t="str">
        <x:v>蜜雪集团</x:v>
      </x:c>
      <x:c r="B1275" t="str">
        <x:v>2026-08-11</x:v>
      </x:c>
      <x:c r="C1275" t="str">
        <x:v>Bull_g2</x:v>
      </x:c>
      <x:c r="D1275" t="n">
        <x:v>2033</x:v>
      </x:c>
      <x:c r="E1275" t="str">
        <x:v>equipment_revenue_per_opening</x:v>
      </x:c>
      <x:c r="F1275" s="52" t="n">
        <x:v>0.098</x:v>
      </x:c>
      <x:c r="G1275" s="52" t="n">
        <x:v>0.098</x:v>
      </x:c>
      <x:c r="H1275" t="str">
        <x:v>RMB mn/opening</x:v>
      </x:c>
      <x:c r="I1275" t="str">
        <x:v>Assumption</x:v>
      </x:c>
      <x:c r="J1275" t="str">
        <x:v>R2 Unit Monetization</x:v>
      </x:c>
      <x:c r="K1275" s="26" t="str">
        <x:v>Equipment revenue = gross openings × equipment revenue/opening</x:v>
      </x:c>
      <x:c r="L1275" s="26" t="n">
        <x:v>0.11</x:v>
      </x:c>
      <x:c r="M1275" s="26" t="n">
        <x:v>0.02</x:v>
      </x:c>
      <x:c r="N1275" s="26" t="n">
        <x:v>379.6188</x:v>
      </x:c>
      <x:c r="O1275" s="26"/>
      <x:c r="P1275" s="26"/>
      <x:c r="Q1275" s="26"/>
      <x:c r="R1275" s="26" t="n">
        <x:v>0</x:v>
      </x:c>
      <x:c r="S1275" s="26"/>
      <x:c r="T1275" s="26" t="str">
        <x:v>MX_P1_073;MX_P1_243</x:v>
      </x:c>
      <x:c r="U1275" s="26" t="str">
        <x:v>2031-2035按框架固定收敛：Bear/Base/Bull分别对应0%/1%/2%；不再外推高增长。</x:v>
      </x:c>
      <x:c r="V1275" s="26" t="str">
        <x:v>Assumption. 2031-2035 follows g0/g1/g2 discipline.</x:v>
      </x:c>
    </x:row>
    <x:row r="1276">
      <x:c r="A1276" t="str">
        <x:v>蜜雪集团</x:v>
      </x:c>
      <x:c r="B1276" t="str">
        <x:v>2026-08-11</x:v>
      </x:c>
      <x:c r="C1276" t="str">
        <x:v>Bull_g2</x:v>
      </x:c>
      <x:c r="D1276" t="n">
        <x:v>2033</x:v>
      </x:c>
      <x:c r="E1276" t="str">
        <x:v>franchise_service_revenue_per_avg_store</x:v>
      </x:c>
      <x:c r="F1276" s="52" t="n">
        <x:v>0.0168</x:v>
      </x:c>
      <x:c r="G1276" s="52" t="n">
        <x:v>0.0168</x:v>
      </x:c>
      <x:c r="H1276" t="str">
        <x:v>RMB mn/store</x:v>
      </x:c>
      <x:c r="I1276" t="str">
        <x:v>Assumption</x:v>
      </x:c>
      <x:c r="J1276" t="str">
        <x:v>R2 Unit Monetization</x:v>
      </x:c>
      <x:c r="K1276" s="26" t="str">
        <x:v>Franchise service revenue = simple average stores × service revenue/store</x:v>
      </x:c>
      <x:c r="L1276" s="26" t="n">
        <x:v>0.11</x:v>
      </x:c>
      <x:c r="M1276" s="26" t="n">
        <x:v>0.02</x:v>
      </x:c>
      <x:c r="N1276" s="26" t="n">
        <x:v>379.6188</x:v>
      </x:c>
      <x:c r="O1276" s="26"/>
      <x:c r="P1276" s="26"/>
      <x:c r="Q1276" s="26"/>
      <x:c r="R1276" s="26" t="n">
        <x:v>0</x:v>
      </x:c>
      <x:c r="S1276" s="26"/>
      <x:c r="T1276" s="26" t="str">
        <x:v>MX_P1_074;MX_P0_001</x:v>
      </x:c>
      <x:c r="U1276" s="26" t="str">
        <x:v>2031-2035按框架固定收敛：Bear/Base/Bull分别对应0%/1%/2%；不再外推高增长。</x:v>
      </x:c>
      <x:c r="V1276" s="26" t="str">
        <x:v>Assumption. 2031-2035 follows g0/g1/g2 discipline.</x:v>
      </x:c>
    </x:row>
    <x:row r="1277">
      <x:c r="A1277" t="str">
        <x:v>蜜雪集团</x:v>
      </x:c>
      <x:c r="B1277" t="str">
        <x:v>2026-08-11</x:v>
      </x:c>
      <x:c r="C1277" t="str">
        <x:v>Bull_g2</x:v>
      </x:c>
      <x:c r="D1277" t="n">
        <x:v>2033</x:v>
      </x:c>
      <x:c r="E1277" t="str">
        <x:v>second_curve_extra_revenue_uplift</x:v>
      </x:c>
      <x:c r="F1277" s="52" t="n">
        <x:v>0</x:v>
      </x:c>
      <x:c r="G1277" s="52" t="n">
        <x:v>0</x:v>
      </x:c>
      <x:c r="H1277" t="str">
        <x:v>%</x:v>
      </x:c>
      <x:c r="I1277" t="str">
        <x:v>Assumption</x:v>
      </x:c>
      <x:c r="J1277" t="str">
        <x:v>Second Curve</x:v>
      </x:c>
      <x:c r="K1277" s="26" t="str">
        <x:v>No independent uplift; included only through total store path</x:v>
      </x:c>
      <x:c r="L1277" s="26" t="n">
        <x:v>0.11</x:v>
      </x:c>
      <x:c r="M1277" s="26" t="n">
        <x:v>0.02</x:v>
      </x:c>
      <x:c r="N1277" s="26" t="n">
        <x:v>379.6188</x:v>
      </x:c>
      <x:c r="O1277" s="26"/>
      <x:c r="P1277" s="26"/>
      <x:c r="Q1277" s="26"/>
      <x:c r="R1277" s="26" t="n">
        <x:v>0</x:v>
      </x:c>
      <x:c r="S1277" s="26"/>
      <x:c r="T1277" s="26" t="str">
        <x:v>MX_P1_286;MX_P2_401;MX_P2_402</x:v>
      </x:c>
      <x:c r="U1277" s="26" t="str">
        <x:v>2031-2035按框架固定收敛：Bear/Base/Bull分别对应0%/1%/2%；不再外推高增长。</x:v>
      </x:c>
      <x:c r="V1277" s="26" t="str">
        <x:v>Assumption. 2031-2035 follows g0/g1/g2 discipline.</x:v>
      </x:c>
    </x:row>
    <x:row r="1278">
      <x:c r="A1278" t="str">
        <x:v>蜜雪集团</x:v>
      </x:c>
      <x:c r="B1278" t="str">
        <x:v>2026-08-11</x:v>
      </x:c>
      <x:c r="C1278" t="str">
        <x:v>Bull_g2</x:v>
      </x:c>
      <x:c r="D1278" t="n">
        <x:v>2033</x:v>
      </x:c>
      <x:c r="E1278" t="str">
        <x:v>gross_margin</x:v>
      </x:c>
      <x:c r="F1278" s="52" t="n">
        <x:v>0.321</x:v>
      </x:c>
      <x:c r="G1278" s="52" t="n">
        <x:v>0.321</x:v>
      </x:c>
      <x:c r="H1278" t="str">
        <x:v>%</x:v>
      </x:c>
      <x:c r="I1278" t="str">
        <x:v>Assumption</x:v>
      </x:c>
      <x:c r="J1278" t="str">
        <x:v>Margin</x:v>
      </x:c>
      <x:c r="K1278" s="26" t="str">
        <x:v>Gross profit / revenue</x:v>
      </x:c>
      <x:c r="L1278" s="26" t="n">
        <x:v>0.11</x:v>
      </x:c>
      <x:c r="M1278" s="26" t="n">
        <x:v>0.02</x:v>
      </x:c>
      <x:c r="N1278" s="26" t="n">
        <x:v>379.6188</x:v>
      </x:c>
      <x:c r="O1278" s="26"/>
      <x:c r="P1278" s="26"/>
      <x:c r="Q1278" s="26"/>
      <x:c r="R1278" s="26" t="n">
        <x:v>0</x:v>
      </x:c>
      <x:c r="S1278" s="26"/>
      <x:c r="T1278" s="26" t="str">
        <x:v>MX_P1_050;MX_P0_007</x:v>
      </x:c>
      <x:c r="U1278" s="26" t="str">
        <x:v>2031-2035按框架固定收敛：Bear/Base/Bull分别对应0%/1%/2%；不再外推高增长。</x:v>
      </x:c>
      <x:c r="V1278" s="26" t="str">
        <x:v>Assumption. 2031-2035 follows g0/g1/g2 discipline.</x:v>
      </x:c>
    </x:row>
    <x:row r="1279">
      <x:c r="A1279" t="str">
        <x:v>蜜雪集团</x:v>
      </x:c>
      <x:c r="B1279" t="str">
        <x:v>2026-08-11</x:v>
      </x:c>
      <x:c r="C1279" t="str">
        <x:v>Bull_g2</x:v>
      </x:c>
      <x:c r="D1279" t="n">
        <x:v>2033</x:v>
      </x:c>
      <x:c r="E1279" t="str">
        <x:v>core_operating_margin_proxy</x:v>
      </x:c>
      <x:c r="F1279" s="52" t="n">
        <x:v>0.23</x:v>
      </x:c>
      <x:c r="G1279" s="52" t="n">
        <x:v>0.23</x:v>
      </x:c>
      <x:c r="H1279" t="str">
        <x:v>%</x:v>
      </x:c>
      <x:c r="I1279" t="str">
        <x:v>Assumption</x:v>
      </x:c>
      <x:c r="J1279" t="str">
        <x:v>Margin</x:v>
      </x:c>
      <x:c r="K1279" s="26" t="str">
        <x:v>Core operating profit proxy / revenue</x:v>
      </x:c>
      <x:c r="L1279" s="26" t="n">
        <x:v>0.11</x:v>
      </x:c>
      <x:c r="M1279" s="26" t="n">
        <x:v>0.02</x:v>
      </x:c>
      <x:c r="N1279" s="26" t="n">
        <x:v>379.6188</x:v>
      </x:c>
      <x:c r="O1279" s="26"/>
      <x:c r="P1279" s="26"/>
      <x:c r="Q1279" s="26"/>
      <x:c r="R1279" s="26" t="n">
        <x:v>0</x:v>
      </x:c>
      <x:c r="S1279" s="26"/>
      <x:c r="T1279" s="26" t="str">
        <x:v>MX_P1_050;MX_P1_051;MX_P1_052;MX_P1_053;MX_P1_054;MX_P1_055</x:v>
      </x:c>
      <x:c r="U1279" s="26" t="str">
        <x:v>2031-2035按框架固定收敛：Bear/Base/Bull分别对应0%/1%/2%；不再外推高增长。</x:v>
      </x:c>
      <x:c r="V1279" s="26" t="str">
        <x:v>Assumption. 2031-2035 follows g0/g1/g2 discipline.</x:v>
      </x:c>
    </x:row>
    <x:row r="1280">
      <x:c r="A1280" t="str">
        <x:v>蜜雪集团</x:v>
      </x:c>
      <x:c r="B1280" t="str">
        <x:v>2026-08-11</x:v>
      </x:c>
      <x:c r="C1280" t="str">
        <x:v>Bull_g2</x:v>
      </x:c>
      <x:c r="D1280" t="n">
        <x:v>2033</x:v>
      </x:c>
      <x:c r="E1280" t="str">
        <x:v>adj_net_margin</x:v>
      </x:c>
      <x:c r="F1280" s="52" t="n">
        <x:v>0.19</x:v>
      </x:c>
      <x:c r="G1280" s="52" t="n">
        <x:v>0.19</x:v>
      </x:c>
      <x:c r="H1280" t="str">
        <x:v>%</x:v>
      </x:c>
      <x:c r="I1280" t="str">
        <x:v>Assumption</x:v>
      </x:c>
      <x:c r="J1280" t="str">
        <x:v>Margin</x:v>
      </x:c>
      <x:c r="K1280" s="26" t="str">
        <x:v>Normalized parent net income / revenue</x:v>
      </x:c>
      <x:c r="L1280" s="26" t="n">
        <x:v>0.11</x:v>
      </x:c>
      <x:c r="M1280" s="26" t="n">
        <x:v>0.02</x:v>
      </x:c>
      <x:c r="N1280" s="26" t="n">
        <x:v>379.6188</x:v>
      </x:c>
      <x:c r="O1280" s="26"/>
      <x:c r="P1280" s="26"/>
      <x:c r="Q1280" s="26"/>
      <x:c r="R1280" s="26" t="n">
        <x:v>0</x:v>
      </x:c>
      <x:c r="S1280" s="26"/>
      <x:c r="T1280" s="26" t="str">
        <x:v>MX_P1_059;MX_P1_218;MX_P1_057;MX_P1_056</x:v>
      </x:c>
      <x:c r="U1280" s="26" t="str">
        <x:v>2031-2035按框架固定收敛：Bear/Base/Bull分别对应0%/1%/2%；不再外推高增长。</x:v>
      </x:c>
      <x:c r="V1280" s="26" t="str">
        <x:v>Assumption. 2031-2035 follows g0/g1/g2 discipline.</x:v>
      </x:c>
    </x:row>
    <x:row r="1281">
      <x:c r="A1281" t="str">
        <x:v>蜜雪集团</x:v>
      </x:c>
      <x:c r="B1281" t="str">
        <x:v>2026-08-11</x:v>
      </x:c>
      <x:c r="C1281" t="str">
        <x:v>Bull_g2</x:v>
      </x:c>
      <x:c r="D1281" t="n">
        <x:v>2033</x:v>
      </x:c>
      <x:c r="E1281" t="str">
        <x:v>fcf_conversion</x:v>
      </x:c>
      <x:c r="F1281" s="52" t="n">
        <x:v>0.9</x:v>
      </x:c>
      <x:c r="G1281" s="52" t="n">
        <x:v>0.9</x:v>
      </x:c>
      <x:c r="H1281" t="str">
        <x:v>%</x:v>
      </x:c>
      <x:c r="I1281" t="str">
        <x:v>Assumption</x:v>
      </x:c>
      <x:c r="J1281" t="str">
        <x:v>Cash Flow</x:v>
      </x:c>
      <x:c r="K1281" s="26" t="str">
        <x:v>FCF / normalized net income</x:v>
      </x:c>
      <x:c r="L1281" s="26" t="n">
        <x:v>0.11</x:v>
      </x:c>
      <x:c r="M1281" s="26" t="n">
        <x:v>0.02</x:v>
      </x:c>
      <x:c r="N1281" s="26" t="n">
        <x:v>379.6188</x:v>
      </x:c>
      <x:c r="O1281" s="26"/>
      <x:c r="P1281" s="26"/>
      <x:c r="Q1281" s="26"/>
      <x:c r="R1281" s="26" t="n">
        <x:v>0</x:v>
      </x:c>
      <x:c r="S1281" s="26"/>
      <x:c r="T1281" s="26" t="str">
        <x:v>MX_P1_091;MX_P1_059;MX_P1_218</x:v>
      </x:c>
      <x:c r="U1281" s="26" t="str">
        <x:v>2031-2035按框架固定收敛：Bear/Base/Bull分别对应0%/1%/2%；不再外推高增长。</x:v>
      </x:c>
      <x:c r="V1281" s="26" t="str">
        <x:v>Assumption. 2031-2035 follows g0/g1/g2 discipline.</x:v>
      </x:c>
    </x:row>
    <x:row r="1282">
      <x:c r="A1282" t="str">
        <x:v>蜜雪集团</x:v>
      </x:c>
      <x:c r="B1282" t="str">
        <x:v>2026-08-11</x:v>
      </x:c>
      <x:c r="C1282" t="str">
        <x:v>Bull_g2</x:v>
      </x:c>
      <x:c r="D1282" t="n">
        <x:v>2033</x:v>
      </x:c>
      <x:c r="E1282" t="str">
        <x:v>capex_pct_revenue</x:v>
      </x:c>
      <x:c r="F1282" s="52" t="n">
        <x:v>0.025</x:v>
      </x:c>
      <x:c r="G1282" s="52" t="n">
        <x:v>0.025</x:v>
      </x:c>
      <x:c r="H1282" t="str">
        <x:v>%</x:v>
      </x:c>
      <x:c r="I1282" t="str">
        <x:v>Assumption</x:v>
      </x:c>
      <x:c r="J1282" t="str">
        <x:v>Cash Flow</x:v>
      </x:c>
      <x:c r="K1282" s="26" t="str">
        <x:v>Capex / revenue</x:v>
      </x:c>
      <x:c r="L1282" s="26" t="n">
        <x:v>0.11</x:v>
      </x:c>
      <x:c r="M1282" s="26" t="n">
        <x:v>0.02</x:v>
      </x:c>
      <x:c r="N1282" s="26" t="n">
        <x:v>379.6188</x:v>
      </x:c>
      <x:c r="O1282" s="26"/>
      <x:c r="P1282" s="26"/>
      <x:c r="Q1282" s="26"/>
      <x:c r="R1282" s="26" t="n">
        <x:v>0</x:v>
      </x:c>
      <x:c r="S1282" s="26"/>
      <x:c r="T1282" s="26" t="str">
        <x:v>MX_P1_092;MX_P1_093;MX_P1_094;MX_P0_007</x:v>
      </x:c>
      <x:c r="U1282" s="26" t="str">
        <x:v>2031-2035按框架固定收敛：Bear/Base/Bull分别对应0%/1%/2%；不再外推高增长。</x:v>
      </x:c>
      <x:c r="V1282" s="26" t="str">
        <x:v>Assumption. 2031-2035 follows g0/g1/g2 discipline.</x:v>
      </x:c>
    </x:row>
    <x:row r="1283">
      <x:c r="A1283" t="str">
        <x:v>蜜雪集团</x:v>
      </x:c>
      <x:c r="B1283" t="str">
        <x:v>2026-08-11</x:v>
      </x:c>
      <x:c r="C1283" t="str">
        <x:v>Bull_g2</x:v>
      </x:c>
      <x:c r="D1283" t="n">
        <x:v>2033</x:v>
      </x:c>
      <x:c r="E1283" t="str">
        <x:v>nwc_pct_revenue</x:v>
      </x:c>
      <x:c r="F1283" s="52" t="n">
        <x:v>-0.04</x:v>
      </x:c>
      <x:c r="G1283" s="52" t="n">
        <x:v>-0.04</x:v>
      </x:c>
      <x:c r="H1283" t="str">
        <x:v>%</x:v>
      </x:c>
      <x:c r="I1283" t="str">
        <x:v>Assumption</x:v>
      </x:c>
      <x:c r="J1283" t="str">
        <x:v>Working Capital</x:v>
      </x:c>
      <x:c r="K1283" s="26" t="str">
        <x:v>Operating NWC / revenue</x:v>
      </x:c>
      <x:c r="L1283" s="26" t="n">
        <x:v>0.11</x:v>
      </x:c>
      <x:c r="M1283" s="26" t="n">
        <x:v>0.02</x:v>
      </x:c>
      <x:c r="N1283" s="26" t="n">
        <x:v>379.6188</x:v>
      </x:c>
      <x:c r="O1283" s="26"/>
      <x:c r="P1283" s="26"/>
      <x:c r="Q1283" s="26"/>
      <x:c r="R1283" s="26" t="n">
        <x:v>0</x:v>
      </x:c>
      <x:c r="S1283" s="26"/>
      <x:c r="T1283" s="26" t="str">
        <x:v>MX_P0_007;MX_P1_196;MX_P1_199;MX_P1_200;MX_P1_201</x:v>
      </x:c>
      <x:c r="U1283" s="26" t="str">
        <x:v>2031-2035按框架固定收敛：Bear/Base/Bull分别对应0%/1%/2%；不再外推高增长。</x:v>
      </x:c>
      <x:c r="V1283" s="26" t="str">
        <x:v>Assumption. 2031-2035 follows g0/g1/g2 discipline.</x:v>
      </x:c>
    </x:row>
    <x:row r="1284">
      <x:c r="A1284" t="str">
        <x:v>蜜雪集团</x:v>
      </x:c>
      <x:c r="B1284" t="str">
        <x:v>2026-08-11</x:v>
      </x:c>
      <x:c r="C1284" t="str">
        <x:v>Bull_g2</x:v>
      </x:c>
      <x:c r="D1284" t="n">
        <x:v>2033</x:v>
      </x:c>
      <x:c r="E1284" t="str">
        <x:v>cash_conversion_cycle</x:v>
      </x:c>
      <x:c r="F1284" s="52" t="n">
        <x:v>13</x:v>
      </x:c>
      <x:c r="G1284" s="52" t="n">
        <x:v>13</x:v>
      </x:c>
      <x:c r="H1284" t="str">
        <x:v>days</x:v>
      </x:c>
      <x:c r="I1284" t="str">
        <x:v>Assumption</x:v>
      </x:c>
      <x:c r="J1284" t="str">
        <x:v>Working Capital</x:v>
      </x:c>
      <x:c r="K1284" s="26" t="str">
        <x:v>Inventory days + AR days - AP days</x:v>
      </x:c>
      <x:c r="L1284" s="26" t="n">
        <x:v>0.11</x:v>
      </x:c>
      <x:c r="M1284" s="26" t="n">
        <x:v>0.02</x:v>
      </x:c>
      <x:c r="N1284" s="26" t="n">
        <x:v>379.6188</x:v>
      </x:c>
      <x:c r="O1284" s="26"/>
      <x:c r="P1284" s="26"/>
      <x:c r="Q1284" s="26"/>
      <x:c r="R1284" s="26" t="n">
        <x:v>0</x:v>
      </x:c>
      <x:c r="S1284" s="26"/>
      <x:c r="T1284" s="26" t="str">
        <x:v>MX_P1_173;MX_P1_196;MX_P1_176;MX_P1_199</x:v>
      </x:c>
      <x:c r="U1284" s="26" t="str">
        <x:v>2031-2035按框架固定收敛：Bear/Base/Bull分别对应0%/1%/2%；不再外推高增长。</x:v>
      </x:c>
      <x:c r="V1284" s="26" t="str">
        <x:v>Assumption. 2031-2035 follows g0/g1/g2 discipline.</x:v>
      </x:c>
    </x:row>
    <x:row r="1285">
      <x:c r="A1285" t="str">
        <x:v>蜜雪集团</x:v>
      </x:c>
      <x:c r="B1285" t="str">
        <x:v>2026-08-11</x:v>
      </x:c>
      <x:c r="C1285" t="str">
        <x:v>Bull_g2</x:v>
      </x:c>
      <x:c r="D1285" t="n">
        <x:v>2033</x:v>
      </x:c>
      <x:c r="E1285" t="str">
        <x:v>operating_invested_capital_pct_revenue</x:v>
      </x:c>
      <x:c r="F1285" s="52" t="n">
        <x:v>0.19</x:v>
      </x:c>
      <x:c r="G1285" s="52" t="n">
        <x:v>0.19</x:v>
      </x:c>
      <x:c r="H1285" t="str">
        <x:v>%</x:v>
      </x:c>
      <x:c r="I1285" t="str">
        <x:v>Assumption</x:v>
      </x:c>
      <x:c r="J1285" t="str">
        <x:v>Capital Efficiency</x:v>
      </x:c>
      <x:c r="K1285" s="26" t="str">
        <x:v>Forecast operating invested capital / revenue proxy</x:v>
      </x:c>
      <x:c r="L1285" s="26" t="n">
        <x:v>0.11</x:v>
      </x:c>
      <x:c r="M1285" s="26" t="n">
        <x:v>0.02</x:v>
      </x:c>
      <x:c r="N1285" s="26" t="n">
        <x:v>379.6188</x:v>
      </x:c>
      <x:c r="O1285" s="26"/>
      <x:c r="P1285" s="26"/>
      <x:c r="Q1285" s="26"/>
      <x:c r="R1285" s="26" t="n">
        <x:v>0</x:v>
      </x:c>
      <x:c r="S1285" s="26"/>
      <x:c r="T1285" s="26" t="str">
        <x:v>MX_P1_050;MX_P1_196;MX_P1_202</x:v>
      </x:c>
      <x:c r="U1285" s="26" t="str">
        <x:v>2031-2035按框架固定收敛：Bear/Base/Bull分别对应0%/1%/2%；不再外推高增长。</x:v>
      </x:c>
      <x:c r="V1285" s="26" t="str">
        <x:v>Assumption. 2031-2035 follows g0/g1/g2 discipline.</x:v>
      </x:c>
    </x:row>
    <x:row r="1286">
      <x:c r="A1286" t="str">
        <x:v>蜜雪集团</x:v>
      </x:c>
      <x:c r="B1286" t="str">
        <x:v>2026-08-11</x:v>
      </x:c>
      <x:c r="C1286" t="str">
        <x:v>Bull_g2</x:v>
      </x:c>
      <x:c r="D1286" t="n">
        <x:v>2033</x:v>
      </x:c>
      <x:c r="E1286" t="str">
        <x:v>normalized_tax_rate</x:v>
      </x:c>
      <x:c r="F1286" s="52" t="n">
        <x:v>0.22</x:v>
      </x:c>
      <x:c r="G1286" s="52" t="n">
        <x:v>0.22</x:v>
      </x:c>
      <x:c r="H1286" t="str">
        <x:v>%</x:v>
      </x:c>
      <x:c r="I1286" t="str">
        <x:v>Assumption</x:v>
      </x:c>
      <x:c r="J1286" t="str">
        <x:v>Capital Efficiency</x:v>
      </x:c>
      <x:c r="K1286" s="26" t="str">
        <x:v>Normalized effective tax rate</x:v>
      </x:c>
      <x:c r="L1286" s="26" t="n">
        <x:v>0.11</x:v>
      </x:c>
      <x:c r="M1286" s="26" t="n">
        <x:v>0.02</x:v>
      </x:c>
      <x:c r="N1286" s="26" t="n">
        <x:v>379.6188</x:v>
      </x:c>
      <x:c r="O1286" s="26"/>
      <x:c r="P1286" s="26"/>
      <x:c r="Q1286" s="26"/>
      <x:c r="R1286" s="26" t="n">
        <x:v>0</x:v>
      </x:c>
      <x:c r="S1286" s="26"/>
      <x:c r="T1286" s="26" t="str">
        <x:v>MX_P1_056;MX_P1_057</x:v>
      </x:c>
      <x:c r="U1286" s="26" t="str">
        <x:v>2031-2035按框架固定收敛：Bear/Base/Bull分别对应0%/1%/2%；不再外推高增长。</x:v>
      </x:c>
      <x:c r="V1286" s="26" t="str">
        <x:v>Assumption. 2031-2035 follows g0/g1/g2 discipline.</x:v>
      </x:c>
    </x:row>
    <x:row r="1287">
      <x:c r="A1287" t="str">
        <x:v>蜜雪集团</x:v>
      </x:c>
      <x:c r="B1287" t="str">
        <x:v>2026-08-11</x:v>
      </x:c>
      <x:c r="C1287" t="str">
        <x:v>Bull_g2</x:v>
      </x:c>
      <x:c r="D1287" t="n">
        <x:v>2033</x:v>
      </x:c>
      <x:c r="E1287" t="str">
        <x:v>diluted_shares</x:v>
      </x:c>
      <x:c r="F1287" s="52" t="n">
        <x:v>379.6188</x:v>
      </x:c>
      <x:c r="G1287" s="52" t="n">
        <x:v>379.6188</x:v>
      </x:c>
      <x:c r="H1287" t="str">
        <x:v>mn shares</x:v>
      </x:c>
      <x:c r="I1287" t="str">
        <x:v>Assumption</x:v>
      </x:c>
      <x:c r="J1287" t="str">
        <x:v>Share Count</x:v>
      </x:c>
      <x:c r="K1287" s="26" t="str">
        <x:v>Issued economic shares; no forecast issuance absent disclosed grants</x:v>
      </x:c>
      <x:c r="L1287" s="26" t="n">
        <x:v>0.11</x:v>
      </x:c>
      <x:c r="M1287" s="26" t="n">
        <x:v>0.02</x:v>
      </x:c>
      <x:c r="N1287" s="26" t="n">
        <x:v>379.6188</x:v>
      </x:c>
      <x:c r="O1287" s="26"/>
      <x:c r="P1287" s="26"/>
      <x:c r="Q1287" s="26"/>
      <x:c r="R1287" s="26" t="n">
        <x:v>0</x:v>
      </x:c>
      <x:c r="S1287" s="26"/>
      <x:c r="T1287" s="26" t="str">
        <x:v>MX_P3_001;MX_P3_004;MX_P3_005;MX_P3_006</x:v>
      </x:c>
      <x:c r="U1287" s="26" t="str">
        <x:v>2031-2035按框架固定收敛：Bear/Base/Bull分别对应0%/1%/2%；不再外推高增长。</x:v>
      </x:c>
      <x:c r="V1287" s="26" t="str">
        <x:v>Assumption. 2031-2035 follows g0/g1/g2 discipline.</x:v>
      </x:c>
    </x:row>
    <x:row r="1288">
      <x:c r="A1288" t="str">
        <x:v>蜜雪集团</x:v>
      </x:c>
      <x:c r="B1288" t="str">
        <x:v>2026-08-11</x:v>
      </x:c>
      <x:c r="C1288" t="str">
        <x:v>Bull_g2</x:v>
      </x:c>
      <x:c r="D1288" t="n">
        <x:v>2033</x:v>
      </x:c>
      <x:c r="E1288" t="str">
        <x:v>dividend_per_share</x:v>
      </x:c>
      <x:c r="F1288" s="52" t="n">
        <x:v>0</x:v>
      </x:c>
      <x:c r="G1288" s="52" t="n">
        <x:v>0</x:v>
      </x:c>
      <x:c r="H1288" t="str">
        <x:v>RMB/share</x:v>
      </x:c>
      <x:c r="I1288" t="str">
        <x:v>Assumption</x:v>
      </x:c>
      <x:c r="J1288" t="str">
        <x:v>Capital Allocation</x:v>
      </x:c>
      <x:c r="K1288" s="26" t="str">
        <x:v>No dividend assumed</x:v>
      </x:c>
      <x:c r="L1288" s="26" t="n">
        <x:v>0.11</x:v>
      </x:c>
      <x:c r="M1288" s="26" t="n">
        <x:v>0.02</x:v>
      </x:c>
      <x:c r="N1288" s="26" t="n">
        <x:v>379.6188</x:v>
      </x:c>
      <x:c r="O1288" s="26"/>
      <x:c r="P1288" s="26"/>
      <x:c r="Q1288" s="26"/>
      <x:c r="R1288" s="26" t="n">
        <x:v>0</x:v>
      </x:c>
      <x:c r="S1288" s="26"/>
      <x:c r="T1288" s="26" t="str">
        <x:v>MX_P1_314</x:v>
      </x:c>
      <x:c r="U1288" s="26" t="str">
        <x:v>2031-2035按框架固定收敛：Bear/Base/Bull分别对应0%/1%/2%；不再外推高增长。</x:v>
      </x:c>
      <x:c r="V1288" s="26" t="str">
        <x:v>Assumption. 2031-2035 follows g0/g1/g2 discipline.</x:v>
      </x:c>
    </x:row>
    <x:row r="1289">
      <x:c r="A1289" t="str">
        <x:v>蜜雪集团</x:v>
      </x:c>
      <x:c r="B1289" t="str">
        <x:v>2026-08-11</x:v>
      </x:c>
      <x:c r="C1289" t="str">
        <x:v>Bull_g2</x:v>
      </x:c>
      <x:c r="D1289" t="n">
        <x:v>2033</x:v>
      </x:c>
      <x:c r="E1289" t="str">
        <x:v>stores_end</x:v>
      </x:c>
      <x:c r="F1289" s="52"/>
      <x:c r="G1289" s="52" t="n">
        <x:v>115461.70636023291</x:v>
      </x:c>
      <x:c r="H1289" t="str">
        <x:v>stores</x:v>
      </x:c>
      <x:c r="I1289" t="str">
        <x:v>R2_Driver_Model</x:v>
      </x:c>
      <x:c r="J1289" t="str">
        <x:v>Store Network</x:v>
      </x:c>
      <x:c r="K1289" s="26" t="str">
        <x:v>Mainland stores + Overseas stores</x:v>
      </x:c>
      <x:c r="L1289" s="26" t="n">
        <x:v>0.11</x:v>
      </x:c>
      <x:c r="M1289" s="26" t="n">
        <x:v>0.02</x:v>
      </x:c>
      <x:c r="N1289" s="26" t="n">
        <x:v>379.6188</x:v>
      </x:c>
      <x:c r="O1289" s="26"/>
      <x:c r="P1289" s="26"/>
      <x:c r="Q1289" s="26"/>
      <x:c r="R1289" s="26" t="n">
        <x:v>0</x:v>
      </x:c>
      <x:c r="S1289" s="26"/>
      <x:c r="T1289" s="26" t="str">
        <x:v>MX_P0_001;MX_P0_003;MX_P1_072;MX_P1_073;MX_P1_074;MX_P1_243;MX_P1_244</x:v>
      </x:c>
      <x:c r="U1289" s="26" t="str"/>
      <x:c r="V1289" s="26" t="str">
        <x:v>V2 regional driver: overseas shrink is no longer backfilled by mainland stores. | V2 regional-store architecture.</x:v>
      </x:c>
    </x:row>
    <x:row r="1290">
      <x:c r="A1290" t="str">
        <x:v>蜜雪集团</x:v>
      </x:c>
      <x:c r="B1290" t="str">
        <x:v>2026-08-11</x:v>
      </x:c>
      <x:c r="C1290" t="str">
        <x:v>Bull_g2</x:v>
      </x:c>
      <x:c r="D1290" t="n">
        <x:v>2033</x:v>
      </x:c>
      <x:c r="E1290" t="str">
        <x:v>stores_opened</x:v>
      </x:c>
      <x:c r="F1290" s="52"/>
      <x:c r="G1290" s="52" t="n">
        <x:v>7923.842593349316</x:v>
      </x:c>
      <x:c r="H1290" t="str">
        <x:v>stores</x:v>
      </x:c>
      <x:c r="I1290" t="str">
        <x:v>R2_Driver_Model</x:v>
      </x:c>
      <x:c r="J1290" t="str">
        <x:v>Store Network</x:v>
      </x:c>
      <x:c r="K1290" s="26" t="str">
        <x:v>Ending total stores - Beginning total stores + Closures; acquisition assumed 0</x:v>
      </x:c>
      <x:c r="L1290" s="26" t="n">
        <x:v>0.11</x:v>
      </x:c>
      <x:c r="M1290" s="26" t="n">
        <x:v>0.02</x:v>
      </x:c>
      <x:c r="N1290" s="26" t="n">
        <x:v>379.6188</x:v>
      </x:c>
      <x:c r="O1290" s="26"/>
      <x:c r="P1290" s="26"/>
      <x:c r="Q1290" s="26"/>
      <x:c r="R1290" s="26" t="n">
        <x:v>0</x:v>
      </x:c>
      <x:c r="S1290" s="26"/>
      <x:c r="T1290" s="26" t="str">
        <x:v>MX_P0_001;MX_P0_003;MX_P1_072;MX_P1_073;MX_P1_074;MX_P1_243;MX_P1_244</x:v>
      </x:c>
      <x:c r="U1290" s="26" t="str"/>
      <x:c r="V1290" s="26" t="str">
        <x:v>Derived forecast; not company guidance. | V2 regional-store architecture.</x:v>
      </x:c>
    </x:row>
    <x:row r="1291">
      <x:c r="A1291" t="str">
        <x:v>蜜雪集团</x:v>
      </x:c>
      <x:c r="B1291" t="str">
        <x:v>2026-08-11</x:v>
      </x:c>
      <x:c r="C1291" t="str">
        <x:v>Bull_g2</x:v>
      </x:c>
      <x:c r="D1291" t="n">
        <x:v>2033</x:v>
      </x:c>
      <x:c r="E1291" t="str">
        <x:v>stores_closed</x:v>
      </x:c>
      <x:c r="F1291" s="52"/>
      <x:c r="G1291" s="52" t="n">
        <x:v>5659.887566678084</x:v>
      </x:c>
      <x:c r="H1291" t="str">
        <x:v>stores</x:v>
      </x:c>
      <x:c r="I1291" t="str">
        <x:v>R2_Driver_Model</x:v>
      </x:c>
      <x:c r="J1291" t="str">
        <x:v>Store Network</x:v>
      </x:c>
      <x:c r="K1291" s="26" t="str">
        <x:v>Prior stores × closure rate</x:v>
      </x:c>
      <x:c r="L1291" s="26" t="n">
        <x:v>0.11</x:v>
      </x:c>
      <x:c r="M1291" s="26" t="n">
        <x:v>0.02</x:v>
      </x:c>
      <x:c r="N1291" s="26" t="n">
        <x:v>379.6188</x:v>
      </x:c>
      <x:c r="O1291" s="26"/>
      <x:c r="P1291" s="26"/>
      <x:c r="Q1291" s="26"/>
      <x:c r="R1291" s="26" t="n">
        <x:v>0</x:v>
      </x:c>
      <x:c r="S1291" s="26"/>
      <x:c r="T1291" s="26" t="str">
        <x:v>MX_P0_001;MX_P0_003;MX_P1_072;MX_P1_073;MX_P1_074;MX_P1_243;MX_P1_244</x:v>
      </x:c>
      <x:c r="U1291" s="26" t="str"/>
      <x:c r="V1291" s="26" t="str">
        <x:v>Derived forecast; not company guidance. | V2 regional-store architecture.</x:v>
      </x:c>
    </x:row>
    <x:row r="1292">
      <x:c r="A1292" t="str">
        <x:v>蜜雪集团</x:v>
      </x:c>
      <x:c r="B1292" t="str">
        <x:v>2026-08-11</x:v>
      </x:c>
      <x:c r="C1292" t="str">
        <x:v>Bull_g2</x:v>
      </x:c>
      <x:c r="D1292" t="n">
        <x:v>2033</x:v>
      </x:c>
      <x:c r="E1292" t="str">
        <x:v>avg_stores_proxy</x:v>
      </x:c>
      <x:c r="F1292" s="52"/>
      <x:c r="G1292" s="52" t="n">
        <x:v>114329.7288468973</x:v>
      </x:c>
      <x:c r="H1292" t="str">
        <x:v>stores</x:v>
      </x:c>
      <x:c r="I1292" t="str">
        <x:v>R2_Driver_Model</x:v>
      </x:c>
      <x:c r="J1292" t="str">
        <x:v>Store Network</x:v>
      </x:c>
      <x:c r="K1292" s="26" t="str">
        <x:v>(Beginning + Ending stores)/2</x:v>
      </x:c>
      <x:c r="L1292" s="26" t="n">
        <x:v>0.11</x:v>
      </x:c>
      <x:c r="M1292" s="26" t="n">
        <x:v>0.02</x:v>
      </x:c>
      <x:c r="N1292" s="26" t="n">
        <x:v>379.6188</x:v>
      </x:c>
      <x:c r="O1292" s="26"/>
      <x:c r="P1292" s="26"/>
      <x:c r="Q1292" s="26"/>
      <x:c r="R1292" s="26" t="n">
        <x:v>0</x:v>
      </x:c>
      <x:c r="S1292" s="26"/>
      <x:c r="T1292" s="26" t="str">
        <x:v>MX_P0_001;MX_P0_003;MX_P1_072;MX_P1_073;MX_P1_074;MX_P1_243;MX_P1_244</x:v>
      </x:c>
      <x:c r="U1292" s="26" t="str"/>
      <x:c r="V1292" s="26" t="str">
        <x:v>Derived forecast; not company guidance. | V2 regional-store architecture.</x:v>
      </x:c>
    </x:row>
    <x:row r="1293">
      <x:c r="A1293" t="str">
        <x:v>蜜雪集团</x:v>
      </x:c>
      <x:c r="B1293" t="str">
        <x:v>2026-08-11</x:v>
      </x:c>
      <x:c r="C1293" t="str">
        <x:v>Bull_g2</x:v>
      </x:c>
      <x:c r="D1293" t="n">
        <x:v>2033</x:v>
      </x:c>
      <x:c r="E1293" t="str">
        <x:v>overseas_stores</x:v>
      </x:c>
      <x:c r="F1293" s="52"/>
      <x:c r="G1293" s="52" t="n">
        <x:v>8496.020300578273</x:v>
      </x:c>
      <x:c r="H1293" t="str">
        <x:v>stores</x:v>
      </x:c>
      <x:c r="I1293" t="str">
        <x:v>R2_Driver_Model</x:v>
      </x:c>
      <x:c r="J1293" t="str">
        <x:v>Overseas</x:v>
      </x:c>
      <x:c r="K1293" s="26" t="str">
        <x:v>Prior overseas stores × (1 + overseas growth)</x:v>
      </x:c>
      <x:c r="L1293" s="26" t="n">
        <x:v>0.11</x:v>
      </x:c>
      <x:c r="M1293" s="26" t="n">
        <x:v>0.02</x:v>
      </x:c>
      <x:c r="N1293" s="26" t="n">
        <x:v>379.6188</x:v>
      </x:c>
      <x:c r="O1293" s="26"/>
      <x:c r="P1293" s="26"/>
      <x:c r="Q1293" s="26"/>
      <x:c r="R1293" s="26" t="n">
        <x:v>0</x:v>
      </x:c>
      <x:c r="S1293" s="26"/>
      <x:c r="T1293" s="26" t="str">
        <x:v>MX_P0_001;MX_P0_003;MX_P1_072;MX_P1_073;MX_P1_074;MX_P1_243;MX_P1_244</x:v>
      </x:c>
      <x:c r="U1293" s="26" t="str"/>
      <x:c r="V1293" s="26" t="str">
        <x:v>Derived forecast; not company guidance. | V2 regional-store architecture.</x:v>
      </x:c>
    </x:row>
    <x:row r="1294">
      <x:c r="A1294" t="str">
        <x:v>蜜雪集团</x:v>
      </x:c>
      <x:c r="B1294" t="str">
        <x:v>2026-08-11</x:v>
      </x:c>
      <x:c r="C1294" t="str">
        <x:v>Bull_g2</x:v>
      </x:c>
      <x:c r="D1294" t="n">
        <x:v>2033</x:v>
      </x:c>
      <x:c r="E1294" t="str">
        <x:v>mainland_stores_proxy</x:v>
      </x:c>
      <x:c r="F1294" s="52"/>
      <x:c r="G1294" s="52" t="n">
        <x:v>106965.68605965465</x:v>
      </x:c>
      <x:c r="H1294" t="str">
        <x:v>stores</x:v>
      </x:c>
      <x:c r="I1294" t="str">
        <x:v>R2_Driver_Model</x:v>
      </x:c>
      <x:c r="J1294" t="str">
        <x:v>Overseas</x:v>
      </x:c>
      <x:c r="K1294" s="26" t="str">
        <x:v>Prior mainland stores × (1 + mainland store growth)</x:v>
      </x:c>
      <x:c r="L1294" s="26" t="n">
        <x:v>0.11</x:v>
      </x:c>
      <x:c r="M1294" s="26" t="n">
        <x:v>0.02</x:v>
      </x:c>
      <x:c r="N1294" s="26" t="n">
        <x:v>379.6188</x:v>
      </x:c>
      <x:c r="O1294" s="26"/>
      <x:c r="P1294" s="26"/>
      <x:c r="Q1294" s="26"/>
      <x:c r="R1294" s="26" t="n">
        <x:v>0</x:v>
      </x:c>
      <x:c r="S1294" s="26"/>
      <x:c r="T1294" s="26" t="str">
        <x:v>MX_P0_001;MX_P0_003;MX_P1_072;MX_P1_073;MX_P1_074;MX_P1_243;MX_P1_244</x:v>
      </x:c>
      <x:c r="U1294" s="26" t="str"/>
      <x:c r="V1294" s="26" t="str">
        <x:v>V2 regional driver. No longer calculated as Total - Overseas. | V2 regional-store architecture.</x:v>
      </x:c>
    </x:row>
    <x:row r="1295">
      <x:c r="A1295" t="str">
        <x:v>蜜雪集团</x:v>
      </x:c>
      <x:c r="B1295" t="str">
        <x:v>2026-08-11</x:v>
      </x:c>
      <x:c r="C1295" t="str">
        <x:v>Bull_g2</x:v>
      </x:c>
      <x:c r="D1295" t="n">
        <x:v>2033</x:v>
      </x:c>
      <x:c r="E1295" t="str">
        <x:v>goods_revenue_per_avg_store</x:v>
      </x:c>
      <x:c r="F1295" s="52"/>
      <x:c r="G1295" s="52" t="n">
        <x:v>0.6790033148102665</x:v>
      </x:c>
      <x:c r="H1295" t="str">
        <x:v>RMB mn/store</x:v>
      </x:c>
      <x:c r="I1295" t="str">
        <x:v>R2_Driver_Model</x:v>
      </x:c>
      <x:c r="J1295" t="str">
        <x:v>R2 Unit Monetization</x:v>
      </x:c>
      <x:c r="K1295" s="26" t="str">
        <x:v>Prior goods/store × (1 + growth)</x:v>
      </x:c>
      <x:c r="L1295" s="26" t="n">
        <x:v>0.11</x:v>
      </x:c>
      <x:c r="M1295" s="26" t="n">
        <x:v>0.02</x:v>
      </x:c>
      <x:c r="N1295" s="26" t="n">
        <x:v>379.6188</x:v>
      </x:c>
      <x:c r="O1295" s="26"/>
      <x:c r="P1295" s="26"/>
      <x:c r="Q1295" s="26"/>
      <x:c r="R1295" s="26" t="n">
        <x:v>0</x:v>
      </x:c>
      <x:c r="S1295" s="26"/>
      <x:c r="T1295" s="26" t="str">
        <x:v>MX_P0_001;MX_P0_003;MX_P1_072;MX_P1_073;MX_P1_074;MX_P1_243;MX_P1_244</x:v>
      </x:c>
      <x:c r="U1295" s="26" t="str"/>
      <x:c r="V1295" s="26" t="str">
        <x:v>Derived forecast; not company guidance.</x:v>
      </x:c>
    </x:row>
    <x:row r="1296">
      <x:c r="A1296" t="str">
        <x:v>蜜雪集团</x:v>
      </x:c>
      <x:c r="B1296" t="str">
        <x:v>2026-08-11</x:v>
      </x:c>
      <x:c r="C1296" t="str">
        <x:v>Bull_g2</x:v>
      </x:c>
      <x:c r="D1296" t="n">
        <x:v>2033</x:v>
      </x:c>
      <x:c r="E1296" t="str">
        <x:v>goods_revenue</x:v>
      </x:c>
      <x:c r="F1296" s="52"/>
      <x:c r="G1296" s="52" t="n">
        <x:v>77630.26486840221</x:v>
      </x:c>
      <x:c r="H1296" t="str">
        <x:v>RMB mn</x:v>
      </x:c>
      <x:c r="I1296" t="str">
        <x:v>R2_Driver_Model</x:v>
      </x:c>
      <x:c r="J1296" t="str">
        <x:v>R2 Revenue</x:v>
      </x:c>
      <x:c r="K1296" s="26" t="str">
        <x:v>Avg stores × goods revenue/store</x:v>
      </x:c>
      <x:c r="L1296" s="26" t="n">
        <x:v>0.11</x:v>
      </x:c>
      <x:c r="M1296" s="26" t="n">
        <x:v>0.02</x:v>
      </x:c>
      <x:c r="N1296" s="26" t="n">
        <x:v>379.6188</x:v>
      </x:c>
      <x:c r="O1296" s="26"/>
      <x:c r="P1296" s="26"/>
      <x:c r="Q1296" s="26"/>
      <x:c r="R1296" s="26" t="n">
        <x:v>0</x:v>
      </x:c>
      <x:c r="S1296" s="26"/>
      <x:c r="T1296" s="26" t="str">
        <x:v>MX_P0_001;MX_P0_003;MX_P1_072;MX_P1_073;MX_P1_074;MX_P1_243;MX_P1_244</x:v>
      </x:c>
      <x:c r="U1296" s="26" t="str"/>
      <x:c r="V1296" s="26" t="str">
        <x:v>Derived forecast; not company guidance. | V2 regional-store architecture.</x:v>
      </x:c>
    </x:row>
    <x:row r="1297">
      <x:c r="A1297" t="str">
        <x:v>蜜雪集团</x:v>
      </x:c>
      <x:c r="B1297" t="str">
        <x:v>2026-08-11</x:v>
      </x:c>
      <x:c r="C1297" t="str">
        <x:v>Bull_g2</x:v>
      </x:c>
      <x:c r="D1297" t="n">
        <x:v>2033</x:v>
      </x:c>
      <x:c r="E1297" t="str">
        <x:v>equipment_revenue</x:v>
      </x:c>
      <x:c r="F1297" s="52"/>
      <x:c r="G1297" s="52" t="n">
        <x:v>776.5365741482331</x:v>
      </x:c>
      <x:c r="H1297" t="str">
        <x:v>RMB mn</x:v>
      </x:c>
      <x:c r="I1297" t="str">
        <x:v>R2_Driver_Model</x:v>
      </x:c>
      <x:c r="J1297" t="str">
        <x:v>R2 Revenue</x:v>
      </x:c>
      <x:c r="K1297" s="26" t="str">
        <x:v>Gross openings × equipment revenue/opening</x:v>
      </x:c>
      <x:c r="L1297" s="26" t="n">
        <x:v>0.11</x:v>
      </x:c>
      <x:c r="M1297" s="26" t="n">
        <x:v>0.02</x:v>
      </x:c>
      <x:c r="N1297" s="26" t="n">
        <x:v>379.6188</x:v>
      </x:c>
      <x:c r="O1297" s="26"/>
      <x:c r="P1297" s="26"/>
      <x:c r="Q1297" s="26"/>
      <x:c r="R1297" s="26" t="n">
        <x:v>0</x:v>
      </x:c>
      <x:c r="S1297" s="26"/>
      <x:c r="T1297" s="26" t="str">
        <x:v>MX_P0_001;MX_P0_003;MX_P1_072;MX_P1_073;MX_P1_074;MX_P1_243;MX_P1_244</x:v>
      </x:c>
      <x:c r="U1297" s="26" t="str"/>
      <x:c r="V1297" s="26" t="str">
        <x:v>Derived forecast; not company guidance. | V2 regional-store architecture.</x:v>
      </x:c>
    </x:row>
    <x:row r="1298">
      <x:c r="A1298" t="str">
        <x:v>蜜雪集团</x:v>
      </x:c>
      <x:c r="B1298" t="str">
        <x:v>2026-08-11</x:v>
      </x:c>
      <x:c r="C1298" t="str">
        <x:v>Bull_g2</x:v>
      </x:c>
      <x:c r="D1298" t="n">
        <x:v>2033</x:v>
      </x:c>
      <x:c r="E1298" t="str">
        <x:v>franchise_service_revenue</x:v>
      </x:c>
      <x:c r="F1298" s="52"/>
      <x:c r="G1298" s="52" t="n">
        <x:v>1920.7394446278745</x:v>
      </x:c>
      <x:c r="H1298" t="str">
        <x:v>RMB mn</x:v>
      </x:c>
      <x:c r="I1298" t="str">
        <x:v>R2_Driver_Model</x:v>
      </x:c>
      <x:c r="J1298" t="str">
        <x:v>R2 Revenue</x:v>
      </x:c>
      <x:c r="K1298" s="26" t="str">
        <x:v>Avg stores × franchise service revenue/store</x:v>
      </x:c>
      <x:c r="L1298" s="26" t="n">
        <x:v>0.11</x:v>
      </x:c>
      <x:c r="M1298" s="26" t="n">
        <x:v>0.02</x:v>
      </x:c>
      <x:c r="N1298" s="26" t="n">
        <x:v>379.6188</x:v>
      </x:c>
      <x:c r="O1298" s="26"/>
      <x:c r="P1298" s="26"/>
      <x:c r="Q1298" s="26"/>
      <x:c r="R1298" s="26" t="n">
        <x:v>0</x:v>
      </x:c>
      <x:c r="S1298" s="26"/>
      <x:c r="T1298" s="26" t="str">
        <x:v>MX_P0_001;MX_P0_003;MX_P1_072;MX_P1_073;MX_P1_074;MX_P1_243;MX_P1_244</x:v>
      </x:c>
      <x:c r="U1298" s="26" t="str"/>
      <x:c r="V1298" s="26" t="str">
        <x:v>Derived forecast; not company guidance. | V2 regional-store architecture.</x:v>
      </x:c>
    </x:row>
    <x:row r="1299">
      <x:c r="A1299" t="str">
        <x:v>蜜雪集团</x:v>
      </x:c>
      <x:c r="B1299" t="str">
        <x:v>2026-08-11</x:v>
      </x:c>
      <x:c r="C1299" t="str">
        <x:v>Bull_g2</x:v>
      </x:c>
      <x:c r="D1299" t="n">
        <x:v>2033</x:v>
      </x:c>
      <x:c r="E1299" t="str">
        <x:v>revenue</x:v>
      </x:c>
      <x:c r="F1299" s="52"/>
      <x:c r="G1299" s="52" t="n">
        <x:v>80327.54088717833</x:v>
      </x:c>
      <x:c r="H1299" t="str">
        <x:v>RMB mn</x:v>
      </x:c>
      <x:c r="I1299" t="str">
        <x:v>R2_Driver_Model</x:v>
      </x:c>
      <x:c r="J1299" t="str">
        <x:v>R2 Revenue</x:v>
      </x:c>
      <x:c r="K1299" s="26" t="str">
        <x:v>Goods revenue + equipment revenue + franchise service revenue</x:v>
      </x:c>
      <x:c r="L1299" s="26" t="n">
        <x:v>0.11</x:v>
      </x:c>
      <x:c r="M1299" s="26" t="n">
        <x:v>0.02</x:v>
      </x:c>
      <x:c r="N1299" s="26" t="n">
        <x:v>379.6188</x:v>
      </x:c>
      <x:c r="O1299" s="26"/>
      <x:c r="P1299" s="26"/>
      <x:c r="Q1299" s="26"/>
      <x:c r="R1299" s="26" t="n">
        <x:v>0</x:v>
      </x:c>
      <x:c r="S1299" s="26"/>
      <x:c r="T1299" s="26" t="str">
        <x:v>MX_P0_001;MX_P0_003;MX_P1_072;MX_P1_073;MX_P1_074;MX_P1_243;MX_P1_244</x:v>
      </x:c>
      <x:c r="U1299" s="26" t="str"/>
      <x:c r="V1299" s="26" t="str">
        <x:v>Derived forecast; not company guidance. | V2 regional-store architecture.</x:v>
      </x:c>
    </x:row>
    <x:row r="1300">
      <x:c r="A1300" t="str">
        <x:v>蜜雪集团</x:v>
      </x:c>
      <x:c r="B1300" t="str">
        <x:v>2026-08-11</x:v>
      </x:c>
      <x:c r="C1300" t="str">
        <x:v>Bull_g2</x:v>
      </x:c>
      <x:c r="D1300" t="n">
        <x:v>2033</x:v>
      </x:c>
      <x:c r="E1300" t="str">
        <x:v>revenue_growth</x:v>
      </x:c>
      <x:c r="F1300" s="52"/>
      <x:c r="G1300" s="52" t="n">
        <x:v>0.02000000000000024</x:v>
      </x:c>
      <x:c r="H1300" t="str">
        <x:v>%</x:v>
      </x:c>
      <x:c r="I1300" t="str">
        <x:v>R2_Driver_Model</x:v>
      </x:c>
      <x:c r="J1300" t="str">
        <x:v>R2 Revenue</x:v>
      </x:c>
      <x:c r="K1300" s="26" t="str">
        <x:v>Revenue / prior-year revenue - 1</x:v>
      </x:c>
      <x:c r="L1300" s="26" t="n">
        <x:v>0.11</x:v>
      </x:c>
      <x:c r="M1300" s="26" t="n">
        <x:v>0.02</x:v>
      </x:c>
      <x:c r="N1300" s="26" t="n">
        <x:v>379.6188</x:v>
      </x:c>
      <x:c r="O1300" s="26"/>
      <x:c r="P1300" s="26"/>
      <x:c r="Q1300" s="26"/>
      <x:c r="R1300" s="26" t="n">
        <x:v>0</x:v>
      </x:c>
      <x:c r="S1300" s="26"/>
      <x:c r="T1300" s="26" t="str">
        <x:v>MX_P0_001;MX_P0_003;MX_P1_072;MX_P1_073;MX_P1_074;MX_P1_243;MX_P1_244</x:v>
      </x:c>
      <x:c r="U1300" s="26" t="str"/>
      <x:c r="V1300" s="26" t="str">
        <x:v>Derived forecast; not company guidance. | V2 regional-store architecture.</x:v>
      </x:c>
    </x:row>
    <x:row r="1301">
      <x:c r="A1301" t="str">
        <x:v>蜜雪集团</x:v>
      </x:c>
      <x:c r="B1301" t="str">
        <x:v>2026-08-11</x:v>
      </x:c>
      <x:c r="C1301" t="str">
        <x:v>Bull_g2</x:v>
      </x:c>
      <x:c r="D1301" t="n">
        <x:v>2033</x:v>
      </x:c>
      <x:c r="E1301" t="str">
        <x:v>normalized_net_income</x:v>
      </x:c>
      <x:c r="F1301" s="52"/>
      <x:c r="G1301" s="52" t="n">
        <x:v>15262.232768563883</x:v>
      </x:c>
      <x:c r="H1301" t="str">
        <x:v>RMB mn</x:v>
      </x:c>
      <x:c r="I1301" t="str">
        <x:v>R2_Driver_Model</x:v>
      </x:c>
      <x:c r="J1301" t="str">
        <x:v>Profit</x:v>
      </x:c>
      <x:c r="K1301" s="26" t="str">
        <x:v>Revenue × normalized net margin</x:v>
      </x:c>
      <x:c r="L1301" s="26" t="n">
        <x:v>0.11</x:v>
      </x:c>
      <x:c r="M1301" s="26" t="n">
        <x:v>0.02</x:v>
      </x:c>
      <x:c r="N1301" s="26" t="n">
        <x:v>379.6188</x:v>
      </x:c>
      <x:c r="O1301" s="26"/>
      <x:c r="P1301" s="26"/>
      <x:c r="Q1301" s="26"/>
      <x:c r="R1301" s="26" t="n">
        <x:v>0</x:v>
      </x:c>
      <x:c r="S1301" s="26"/>
      <x:c r="T1301" s="26" t="str">
        <x:v>MX_P0_001;MX_P0_003;MX_P1_072;MX_P1_073;MX_P1_074;MX_P1_243;MX_P1_244</x:v>
      </x:c>
      <x:c r="U1301" s="26" t="str"/>
      <x:c r="V1301" s="26" t="str">
        <x:v>Derived forecast; not company guidance. | V2 regional-store architecture.</x:v>
      </x:c>
    </x:row>
    <x:row r="1302">
      <x:c r="A1302" t="str">
        <x:v>蜜雪集团</x:v>
      </x:c>
      <x:c r="B1302" t="str">
        <x:v>2026-08-11</x:v>
      </x:c>
      <x:c r="C1302" t="str">
        <x:v>Bull_g2</x:v>
      </x:c>
      <x:c r="D1302" t="n">
        <x:v>2033</x:v>
      </x:c>
      <x:c r="E1302" t="str">
        <x:v>eps_normalized</x:v>
      </x:c>
      <x:c r="F1302" s="52"/>
      <x:c r="G1302" s="52" t="n">
        <x:v>40.204101505415125</x:v>
      </x:c>
      <x:c r="H1302" t="str">
        <x:v>RMB/share</x:v>
      </x:c>
      <x:c r="I1302" t="str">
        <x:v>R2_Driver_Model</x:v>
      </x:c>
      <x:c r="J1302" t="str">
        <x:v>Profit</x:v>
      </x:c>
      <x:c r="K1302" s="26" t="str">
        <x:v>Normalized net income / diluted shares</x:v>
      </x:c>
      <x:c r="L1302" s="26" t="n">
        <x:v>0.11</x:v>
      </x:c>
      <x:c r="M1302" s="26" t="n">
        <x:v>0.02</x:v>
      </x:c>
      <x:c r="N1302" s="26" t="n">
        <x:v>379.6188</x:v>
      </x:c>
      <x:c r="O1302" s="26"/>
      <x:c r="P1302" s="26"/>
      <x:c r="Q1302" s="26"/>
      <x:c r="R1302" s="26" t="n">
        <x:v>0</x:v>
      </x:c>
      <x:c r="S1302" s="26"/>
      <x:c r="T1302" s="26" t="str">
        <x:v>MX_P0_001;MX_P0_003;MX_P1_072;MX_P1_073;MX_P1_074;MX_P1_243;MX_P1_244</x:v>
      </x:c>
      <x:c r="U1302" s="26" t="str"/>
      <x:c r="V1302" s="26" t="str">
        <x:v>Derived forecast; not company guidance.</x:v>
      </x:c>
    </x:row>
    <x:row r="1303">
      <x:c r="A1303" t="str">
        <x:v>蜜雪集团</x:v>
      </x:c>
      <x:c r="B1303" t="str">
        <x:v>2026-08-11</x:v>
      </x:c>
      <x:c r="C1303" t="str">
        <x:v>Bull_g2</x:v>
      </x:c>
      <x:c r="D1303" t="n">
        <x:v>2033</x:v>
      </x:c>
      <x:c r="E1303" t="str">
        <x:v>fcf</x:v>
      </x:c>
      <x:c r="F1303" s="52"/>
      <x:c r="G1303" s="52" t="n">
        <x:v>13736.009491707495</x:v>
      </x:c>
      <x:c r="H1303" t="str">
        <x:v>RMB mn</x:v>
      </x:c>
      <x:c r="I1303" t="str">
        <x:v>R2_Driver_Model</x:v>
      </x:c>
      <x:c r="J1303" t="str">
        <x:v>Cash Flow</x:v>
      </x:c>
      <x:c r="K1303" s="26" t="str">
        <x:v>Normalized net income × FCF conversion</x:v>
      </x:c>
      <x:c r="L1303" s="26" t="n">
        <x:v>0.11</x:v>
      </x:c>
      <x:c r="M1303" s="26" t="n">
        <x:v>0.02</x:v>
      </x:c>
      <x:c r="N1303" s="26" t="n">
        <x:v>379.6188</x:v>
      </x:c>
      <x:c r="O1303" s="26"/>
      <x:c r="P1303" s="26"/>
      <x:c r="Q1303" s="26"/>
      <x:c r="R1303" s="26" t="n">
        <x:v>0</x:v>
      </x:c>
      <x:c r="S1303" s="26"/>
      <x:c r="T1303" s="26" t="str">
        <x:v>MX_P0_001;MX_P0_003;MX_P1_072;MX_P1_073;MX_P1_074;MX_P1_243;MX_P1_244</x:v>
      </x:c>
      <x:c r="U1303" s="26" t="str"/>
      <x:c r="V1303" s="26" t="str">
        <x:v>Derived forecast; not company guidance. | V2 regional-store architecture.</x:v>
      </x:c>
    </x:row>
    <x:row r="1304">
      <x:c r="A1304" t="str">
        <x:v>蜜雪集团</x:v>
      </x:c>
      <x:c r="B1304" t="str">
        <x:v>2026-08-11</x:v>
      </x:c>
      <x:c r="C1304" t="str">
        <x:v>Bull_g2</x:v>
      </x:c>
      <x:c r="D1304" t="n">
        <x:v>2033</x:v>
      </x:c>
      <x:c r="E1304" t="str">
        <x:v>capex</x:v>
      </x:c>
      <x:c r="F1304" s="52"/>
      <x:c r="G1304" s="52" t="n">
        <x:v>2008.1885221794582</x:v>
      </x:c>
      <x:c r="H1304" t="str">
        <x:v>RMB mn</x:v>
      </x:c>
      <x:c r="I1304" t="str">
        <x:v>R2_Driver_Model</x:v>
      </x:c>
      <x:c r="J1304" t="str">
        <x:v>Cash Flow</x:v>
      </x:c>
      <x:c r="K1304" s="26" t="str">
        <x:v>Revenue × Capex/Revenue</x:v>
      </x:c>
      <x:c r="L1304" s="26" t="n">
        <x:v>0.11</x:v>
      </x:c>
      <x:c r="M1304" s="26" t="n">
        <x:v>0.02</x:v>
      </x:c>
      <x:c r="N1304" s="26" t="n">
        <x:v>379.6188</x:v>
      </x:c>
      <x:c r="O1304" s="26"/>
      <x:c r="P1304" s="26"/>
      <x:c r="Q1304" s="26"/>
      <x:c r="R1304" s="26" t="n">
        <x:v>0</x:v>
      </x:c>
      <x:c r="S1304" s="26"/>
      <x:c r="T1304" s="26" t="str">
        <x:v>MX_P0_001;MX_P0_003;MX_P1_072;MX_P1_073;MX_P1_074;MX_P1_243;MX_P1_244</x:v>
      </x:c>
      <x:c r="U1304" s="26" t="str"/>
      <x:c r="V1304" s="26" t="str">
        <x:v>Derived forecast; not company guidance.</x:v>
      </x:c>
    </x:row>
    <x:row r="1305">
      <x:c r="A1305" t="str">
        <x:v>蜜雪集团</x:v>
      </x:c>
      <x:c r="B1305" t="str">
        <x:v>2026-08-11</x:v>
      </x:c>
      <x:c r="C1305" t="str">
        <x:v>Bull_g2</x:v>
      </x:c>
      <x:c r="D1305" t="n">
        <x:v>2033</x:v>
      </x:c>
      <x:c r="E1305" t="str">
        <x:v>cfo</x:v>
      </x:c>
      <x:c r="F1305" s="52"/>
      <x:c r="G1305" s="52" t="n">
        <x:v>15744.198013886953</x:v>
      </x:c>
      <x:c r="H1305" t="str">
        <x:v>RMB mn</x:v>
      </x:c>
      <x:c r="I1305" t="str">
        <x:v>R2_Driver_Model</x:v>
      </x:c>
      <x:c r="J1305" t="str">
        <x:v>Cash Flow</x:v>
      </x:c>
      <x:c r="K1305" s="26" t="str">
        <x:v>FCF + Capex</x:v>
      </x:c>
      <x:c r="L1305" s="26" t="n">
        <x:v>0.11</x:v>
      </x:c>
      <x:c r="M1305" s="26" t="n">
        <x:v>0.02</x:v>
      </x:c>
      <x:c r="N1305" s="26" t="n">
        <x:v>379.6188</x:v>
      </x:c>
      <x:c r="O1305" s="26"/>
      <x:c r="P1305" s="26"/>
      <x:c r="Q1305" s="26"/>
      <x:c r="R1305" s="26" t="n">
        <x:v>0</x:v>
      </x:c>
      <x:c r="S1305" s="26"/>
      <x:c r="T1305" s="26" t="str">
        <x:v>MX_P0_001;MX_P0_003;MX_P1_072;MX_P1_073;MX_P1_074;MX_P1_243;MX_P1_244</x:v>
      </x:c>
      <x:c r="U1305" s="26" t="str"/>
      <x:c r="V1305" s="26" t="str">
        <x:v>Derived forecast; not company guidance.</x:v>
      </x:c>
    </x:row>
    <x:row r="1306">
      <x:c r="A1306" t="str">
        <x:v>蜜雪集团</x:v>
      </x:c>
      <x:c r="B1306" t="str">
        <x:v>2026-08-11</x:v>
      </x:c>
      <x:c r="C1306" t="str">
        <x:v>Bull_g2</x:v>
      </x:c>
      <x:c r="D1306" t="n">
        <x:v>2033</x:v>
      </x:c>
      <x:c r="E1306" t="str">
        <x:v>operating_nwc</x:v>
      </x:c>
      <x:c r="F1306" s="52"/>
      <x:c r="G1306" s="52" t="n">
        <x:v>-3213.101635487133</x:v>
      </x:c>
      <x:c r="H1306" t="str">
        <x:v>RMB mn</x:v>
      </x:c>
      <x:c r="I1306" t="str">
        <x:v>R2_Driver_Model</x:v>
      </x:c>
      <x:c r="J1306" t="str">
        <x:v>Working Capital</x:v>
      </x:c>
      <x:c r="K1306" s="26" t="str">
        <x:v>Revenue × NWC/Revenue</x:v>
      </x:c>
      <x:c r="L1306" s="26" t="n">
        <x:v>0.11</x:v>
      </x:c>
      <x:c r="M1306" s="26" t="n">
        <x:v>0.02</x:v>
      </x:c>
      <x:c r="N1306" s="26" t="n">
        <x:v>379.6188</x:v>
      </x:c>
      <x:c r="O1306" s="26"/>
      <x:c r="P1306" s="26"/>
      <x:c r="Q1306" s="26"/>
      <x:c r="R1306" s="26" t="n">
        <x:v>0</x:v>
      </x:c>
      <x:c r="S1306" s="26"/>
      <x:c r="T1306" s="26" t="str">
        <x:v>MX_P0_001;MX_P0_003;MX_P1_072;MX_P1_073;MX_P1_074;MX_P1_243;MX_P1_244</x:v>
      </x:c>
      <x:c r="U1306" s="26" t="str"/>
      <x:c r="V1306" s="26" t="str">
        <x:v>Derived forecast; not company guidance.</x:v>
      </x:c>
    </x:row>
    <x:row r="1307">
      <x:c r="A1307" t="str">
        <x:v>蜜雪集团</x:v>
      </x:c>
      <x:c r="B1307" t="str">
        <x:v>2026-08-11</x:v>
      </x:c>
      <x:c r="C1307" t="str">
        <x:v>Bull_g2</x:v>
      </x:c>
      <x:c r="D1307" t="n">
        <x:v>2033</x:v>
      </x:c>
      <x:c r="E1307" t="str">
        <x:v>operating_invested_capital_proxy</x:v>
      </x:c>
      <x:c r="F1307" s="52"/>
      <x:c r="G1307" s="52" t="n">
        <x:v>15262.232768563883</x:v>
      </x:c>
      <x:c r="H1307" t="str">
        <x:v>RMB mn</x:v>
      </x:c>
      <x:c r="I1307" t="str">
        <x:v>R2_Driver_Model</x:v>
      </x:c>
      <x:c r="J1307" t="str">
        <x:v>Capital Efficiency</x:v>
      </x:c>
      <x:c r="K1307" s="26" t="str">
        <x:v>Revenue × operating invested capital/revenue</x:v>
      </x:c>
      <x:c r="L1307" s="26" t="n">
        <x:v>0.11</x:v>
      </x:c>
      <x:c r="M1307" s="26" t="n">
        <x:v>0.02</x:v>
      </x:c>
      <x:c r="N1307" s="26" t="n">
        <x:v>379.6188</x:v>
      </x:c>
      <x:c r="O1307" s="26"/>
      <x:c r="P1307" s="26"/>
      <x:c r="Q1307" s="26"/>
      <x:c r="R1307" s="26" t="n">
        <x:v>0</x:v>
      </x:c>
      <x:c r="S1307" s="26"/>
      <x:c r="T1307" s="26" t="str">
        <x:v>MX_P0_001;MX_P0_003;MX_P1_072;MX_P1_073;MX_P1_074;MX_P1_243;MX_P1_244</x:v>
      </x:c>
      <x:c r="U1307" s="26" t="str"/>
      <x:c r="V1307" s="26" t="str">
        <x:v>Derived forecast; not company guidance.</x:v>
      </x:c>
    </x:row>
    <x:row r="1308">
      <x:c r="A1308" t="str">
        <x:v>蜜雪集团</x:v>
      </x:c>
      <x:c r="B1308" t="str">
        <x:v>2026-08-11</x:v>
      </x:c>
      <x:c r="C1308" t="str">
        <x:v>Bull_g2</x:v>
      </x:c>
      <x:c r="D1308" t="n">
        <x:v>2033</x:v>
      </x:c>
      <x:c r="E1308" t="str">
        <x:v>nopat_proxy</x:v>
      </x:c>
      <x:c r="F1308" s="52"/>
      <x:c r="G1308" s="52" t="n">
        <x:v>14410.760835159794</x:v>
      </x:c>
      <x:c r="H1308" t="str">
        <x:v>RMB mn</x:v>
      </x:c>
      <x:c r="I1308" t="str">
        <x:v>R2_Driver_Model</x:v>
      </x:c>
      <x:c r="J1308" t="str">
        <x:v>Capital Efficiency</x:v>
      </x:c>
      <x:c r="K1308" s="26" t="str">
        <x:v>Revenue × core operating margin × (1-tax rate)</x:v>
      </x:c>
      <x:c r="L1308" s="26" t="n">
        <x:v>0.11</x:v>
      </x:c>
      <x:c r="M1308" s="26" t="n">
        <x:v>0.02</x:v>
      </x:c>
      <x:c r="N1308" s="26" t="n">
        <x:v>379.6188</x:v>
      </x:c>
      <x:c r="O1308" s="26"/>
      <x:c r="P1308" s="26"/>
      <x:c r="Q1308" s="26"/>
      <x:c r="R1308" s="26" t="n">
        <x:v>0</x:v>
      </x:c>
      <x:c r="S1308" s="26"/>
      <x:c r="T1308" s="26" t="str">
        <x:v>MX_P0_001;MX_P0_003;MX_P1_072;MX_P1_073;MX_P1_074;MX_P1_243;MX_P1_244</x:v>
      </x:c>
      <x:c r="U1308" s="26" t="str"/>
      <x:c r="V1308" s="26" t="str">
        <x:v>Derived forecast; not company guidance.</x:v>
      </x:c>
    </x:row>
    <x:row r="1309">
      <x:c r="A1309" t="str">
        <x:v>蜜雪集团</x:v>
      </x:c>
      <x:c r="B1309" t="str">
        <x:v>2026-08-11</x:v>
      </x:c>
      <x:c r="C1309" t="str">
        <x:v>Bull_g2</x:v>
      </x:c>
      <x:c r="D1309" t="n">
        <x:v>2033</x:v>
      </x:c>
      <x:c r="E1309" t="str">
        <x:v>roic_proxy</x:v>
      </x:c>
      <x:c r="F1309" s="52"/>
      <x:c r="G1309" s="52" t="n">
        <x:v>0.9535591453882233</x:v>
      </x:c>
      <x:c r="H1309" t="str">
        <x:v>%</x:v>
      </x:c>
      <x:c r="I1309" t="str">
        <x:v>R2_Driver_Model</x:v>
      </x:c>
      <x:c r="J1309" t="str">
        <x:v>Capital Efficiency</x:v>
      </x:c>
      <x:c r="K1309" s="26" t="str">
        <x:v>NOPAT / average operating invested capital proxy</x:v>
      </x:c>
      <x:c r="L1309" s="26" t="n">
        <x:v>0.11</x:v>
      </x:c>
      <x:c r="M1309" s="26" t="n">
        <x:v>0.02</x:v>
      </x:c>
      <x:c r="N1309" s="26" t="n">
        <x:v>379.6188</x:v>
      </x:c>
      <x:c r="O1309" s="26"/>
      <x:c r="P1309" s="26"/>
      <x:c r="Q1309" s="26"/>
      <x:c r="R1309" s="26" t="n">
        <x:v>0</x:v>
      </x:c>
      <x:c r="S1309" s="26"/>
      <x:c r="T1309" s="26" t="str">
        <x:v>MX_P0_001;MX_P0_003;MX_P1_072;MX_P1_073;MX_P1_074;MX_P1_243;MX_P1_244</x:v>
      </x:c>
      <x:c r="U1309" s="26" t="str"/>
      <x:c r="V1309" s="26" t="str">
        <x:v>Derived forecast; not company guidance.</x:v>
      </x:c>
    </x:row>
    <x:row r="1310">
      <x:c r="A1310" t="str">
        <x:v>蜜雪集团</x:v>
      </x:c>
      <x:c r="B1310" t="str">
        <x:v>2026-08-11</x:v>
      </x:c>
      <x:c r="C1310" t="str">
        <x:v>Bull_g2</x:v>
      </x:c>
      <x:c r="D1310" t="n">
        <x:v>2033</x:v>
      </x:c>
      <x:c r="E1310" t="str">
        <x:v>incremental_roic_3y_proxy</x:v>
      </x:c>
      <x:c r="F1310" s="52"/>
      <x:c r="G1310" s="52" t="n">
        <x:v>0.9442105263157894</x:v>
      </x:c>
      <x:c r="H1310" t="str">
        <x:v>%</x:v>
      </x:c>
      <x:c r="I1310" t="str">
        <x:v>R2_Driver_Model</x:v>
      </x:c>
      <x:c r="J1310" t="str">
        <x:v>Capital Efficiency</x:v>
      </x:c>
      <x:c r="K1310" s="26" t="str">
        <x:v>ΔNOPAT(3Y) / Δending operating invested capital proxy(3Y)</x:v>
      </x:c>
      <x:c r="L1310" s="26" t="n">
        <x:v>0.11</x:v>
      </x:c>
      <x:c r="M1310" s="26" t="n">
        <x:v>0.02</x:v>
      </x:c>
      <x:c r="N1310" s="26" t="n">
        <x:v>379.6188</x:v>
      </x:c>
      <x:c r="O1310" s="26"/>
      <x:c r="P1310" s="26"/>
      <x:c r="Q1310" s="26"/>
      <x:c r="R1310" s="26" t="n">
        <x:v>0</x:v>
      </x:c>
      <x:c r="S1310" s="26"/>
      <x:c r="T1310" s="26" t="str">
        <x:v>MX_P0_001;MX_P0_003;MX_P1_072;MX_P1_073;MX_P1_074;MX_P1_243;MX_P1_244</x:v>
      </x:c>
      <x:c r="U1310" s="26" t="str"/>
      <x:c r="V1310" s="26" t="str">
        <x:v>Definition-sensitive forecast proxy; use hurdle crossing more than point estimate.</x:v>
      </x:c>
    </x:row>
    <x:row r="1311">
      <x:c r="A1311" t="str">
        <x:v>蜜雪集团</x:v>
      </x:c>
      <x:c r="B1311" t="str">
        <x:v>2026-08-11</x:v>
      </x:c>
      <x:c r="C1311" t="str">
        <x:v>Bull_g2</x:v>
      </x:c>
      <x:c r="D1311" t="n">
        <x:v>2033</x:v>
      </x:c>
      <x:c r="E1311" t="str">
        <x:v>equity_pre_distribution</x:v>
      </x:c>
      <x:c r="F1311" s="52"/>
      <x:c r="G1311" s="52" t="n">
        <x:v>124357.65866065129</x:v>
      </x:c>
      <x:c r="H1311" t="str">
        <x:v>RMB mn</x:v>
      </x:c>
      <x:c r="I1311" t="str">
        <x:v>R2_Driver_Model</x:v>
      </x:c>
      <x:c r="J1311" t="str">
        <x:v>Capital Allocation</x:v>
      </x:c>
      <x:c r="K1311" s="26" t="str">
        <x:v>Prior equity + normalized net income; no dividend/repurchase assumed</x:v>
      </x:c>
      <x:c r="L1311" s="26" t="n">
        <x:v>0.11</x:v>
      </x:c>
      <x:c r="M1311" s="26" t="n">
        <x:v>0.02</x:v>
      </x:c>
      <x:c r="N1311" s="26" t="n">
        <x:v>379.6188</x:v>
      </x:c>
      <x:c r="O1311" s="26"/>
      <x:c r="P1311" s="26"/>
      <x:c r="Q1311" s="26"/>
      <x:c r="R1311" s="26" t="n">
        <x:v>0</x:v>
      </x:c>
      <x:c r="S1311" s="26"/>
      <x:c r="T1311" s="26" t="str">
        <x:v>MX_P0_001;MX_P0_003;MX_P1_072;MX_P1_073;MX_P1_074;MX_P1_243;MX_P1_244</x:v>
      </x:c>
      <x:c r="U1311" s="26" t="str"/>
      <x:c r="V1311" s="26" t="str">
        <x:v>Derived forecast; not company guidance.</x:v>
      </x:c>
    </x:row>
    <x:row r="1312">
      <x:c r="A1312" t="str">
        <x:v>蜜雪集团</x:v>
      </x:c>
      <x:c r="B1312" t="str">
        <x:v>2026-08-11</x:v>
      </x:c>
      <x:c r="C1312" t="str">
        <x:v>Bull_g2</x:v>
      </x:c>
      <x:c r="D1312" t="n">
        <x:v>2033</x:v>
      </x:c>
      <x:c r="E1312" t="str">
        <x:v>roe_normalized</x:v>
      </x:c>
      <x:c r="F1312" s="52"/>
      <x:c r="G1312" s="52" t="n">
        <x:v>0.1307520335214593</x:v>
      </x:c>
      <x:c r="H1312" t="str">
        <x:v>%</x:v>
      </x:c>
      <x:c r="I1312" t="str">
        <x:v>R2_Driver_Model</x:v>
      </x:c>
      <x:c r="J1312" t="str">
        <x:v>Capital Efficiency</x:v>
      </x:c>
      <x:c r="K1312" s="26" t="str">
        <x:v>Normalized net income / average equity</x:v>
      </x:c>
      <x:c r="L1312" s="26" t="n">
        <x:v>0.11</x:v>
      </x:c>
      <x:c r="M1312" s="26" t="n">
        <x:v>0.02</x:v>
      </x:c>
      <x:c r="N1312" s="26" t="n">
        <x:v>379.6188</x:v>
      </x:c>
      <x:c r="O1312" s="26"/>
      <x:c r="P1312" s="26"/>
      <x:c r="Q1312" s="26"/>
      <x:c r="R1312" s="26" t="n">
        <x:v>0</x:v>
      </x:c>
      <x:c r="S1312" s="26"/>
      <x:c r="T1312" s="26" t="str">
        <x:v>MX_P0_001;MX_P0_003;MX_P1_072;MX_P1_073;MX_P1_074;MX_P1_243;MX_P1_244</x:v>
      </x:c>
      <x:c r="U1312" s="26" t="str"/>
      <x:c r="V1312" s="26" t="str">
        <x:v>Derived forecast; not company guidance.</x:v>
      </x:c>
    </x:row>
    <x:row r="1313">
      <x:c r="A1313" t="str">
        <x:v>蜜雪集团</x:v>
      </x:c>
      <x:c r="B1313" t="str">
        <x:v>2026-08-11</x:v>
      </x:c>
      <x:c r="C1313" t="str">
        <x:v>Bull_g2</x:v>
      </x:c>
      <x:c r="D1313" t="n">
        <x:v>2033</x:v>
      </x:c>
      <x:c r="E1313" t="str">
        <x:v>net_cash_pre_capital_allocation</x:v>
      </x:c>
      <x:c r="F1313" s="52"/>
      <x:c r="G1313" s="52" t="n">
        <x:v>109472.01379107812</x:v>
      </x:c>
      <x:c r="H1313" t="str">
        <x:v>RMB mn</x:v>
      </x:c>
      <x:c r="I1313" t="str">
        <x:v>R2_Driver_Model</x:v>
      </x:c>
      <x:c r="J1313" t="str">
        <x:v>Capital Allocation</x:v>
      </x:c>
      <x:c r="K1313" s="26" t="str">
        <x:v>Prior broad net cash + FCF; no future dividends/M&amp;A/repurchases assumed</x:v>
      </x:c>
      <x:c r="L1313" s="26" t="n">
        <x:v>0.11</x:v>
      </x:c>
      <x:c r="M1313" s="26" t="n">
        <x:v>0.02</x:v>
      </x:c>
      <x:c r="N1313" s="26" t="n">
        <x:v>379.6188</x:v>
      </x:c>
      <x:c r="O1313" s="26"/>
      <x:c r="P1313" s="26"/>
      <x:c r="Q1313" s="26"/>
      <x:c r="R1313" s="26" t="n">
        <x:v>0</x:v>
      </x:c>
      <x:c r="S1313" s="26"/>
      <x:c r="T1313" s="26" t="str">
        <x:v>MX_P0_001;MX_P0_003;MX_P1_072;MX_P1_073;MX_P1_074;MX_P1_243;MX_P1_244</x:v>
      </x:c>
      <x:c r="U1313" s="26" t="str"/>
      <x:c r="V1313" s="26" t="str">
        <x:v>Derived forecast; not company guidance. | V2 regional-store architecture.</x:v>
      </x:c>
    </x:row>
    <x:row r="1314">
      <x:c r="A1314" t="str">
        <x:v>蜜雪集团</x:v>
      </x:c>
      <x:c r="B1314" t="str">
        <x:v>2026-08-11</x:v>
      </x:c>
      <x:c r="C1314" t="str">
        <x:v>Bull_g2</x:v>
      </x:c>
      <x:c r="D1314" t="n">
        <x:v>2034</x:v>
      </x:c>
      <x:c r="E1314" t="str">
        <x:v>store_growth</x:v>
      </x:c>
      <x:c r="F1314" s="52" t="n">
        <x:v>0.02</x:v>
      </x:c>
      <x:c r="G1314" s="52" t="n">
        <x:v>0.020000000000000018</x:v>
      </x:c>
      <x:c r="H1314" t="str">
        <x:v>%</x:v>
      </x:c>
      <x:c r="I1314" t="str">
        <x:v>Derived</x:v>
      </x:c>
      <x:c r="J1314" t="str">
        <x:v>Store Network Derived</x:v>
      </x:c>
      <x:c r="K1314" s="26" t="str">
        <x:v>Total store growth = (Mainland stores + Overseas stores) / prior total stores - 1</x:v>
      </x:c>
      <x:c r="L1314" s="26" t="n">
        <x:v>0.11</x:v>
      </x:c>
      <x:c r="M1314" s="26" t="n">
        <x:v>0.02</x:v>
      </x:c>
      <x:c r="N1314" s="26" t="n">
        <x:v>379.6188</x:v>
      </x:c>
      <x:c r="O1314" s="26"/>
      <x:c r="P1314" s="26"/>
      <x:c r="Q1314" s="26"/>
      <x:c r="R1314" s="26" t="n">
        <x:v>0</x:v>
      </x:c>
      <x:c r="S1314" s="26"/>
      <x:c r="T1314" s="26" t="str">
        <x:v>MX_P0_001;MX_P1_243;MX_P1_244</x:v>
      </x:c>
      <x:c r="U1314" s="26" t="str">
        <x:v>V2重构：总门店增速由中国内地与海外两条独立路径推导，不再作为手填输入。</x:v>
      </x:c>
      <x:c r="V1314" s="26" t="str">
        <x:v>Legacy preset retained for audit only; final is derived. | V2 regional-store architecture.</x:v>
      </x:c>
    </x:row>
    <x:row r="1315">
      <x:c r="A1315" t="str">
        <x:v>蜜雪集团</x:v>
      </x:c>
      <x:c r="B1315" t="str">
        <x:v>2026-08-11</x:v>
      </x:c>
      <x:c r="C1315" t="str">
        <x:v>Bull_g2</x:v>
      </x:c>
      <x:c r="D1315" t="n">
        <x:v>2034</x:v>
      </x:c>
      <x:c r="E1315" t="str">
        <x:v>closure_rate_proxy_assumption</x:v>
      </x:c>
      <x:c r="F1315" s="52" t="n">
        <x:v>0.05</x:v>
      </x:c>
      <x:c r="G1315" s="52" t="n">
        <x:v>0.05</x:v>
      </x:c>
      <x:c r="H1315" t="str">
        <x:v>%</x:v>
      </x:c>
      <x:c r="I1315" t="str">
        <x:v>Assumption</x:v>
      </x:c>
      <x:c r="J1315" t="str">
        <x:v>Store Network</x:v>
      </x:c>
      <x:c r="K1315" s="26" t="str">
        <x:v>Forecast closures = prior ending stores × closure rate</x:v>
      </x:c>
      <x:c r="L1315" s="26" t="n">
        <x:v>0.11</x:v>
      </x:c>
      <x:c r="M1315" s="26" t="n">
        <x:v>0.02</x:v>
      </x:c>
      <x:c r="N1315" s="26" t="n">
        <x:v>379.6188</x:v>
      </x:c>
      <x:c r="O1315" s="26"/>
      <x:c r="P1315" s="26"/>
      <x:c r="Q1315" s="26"/>
      <x:c r="R1315" s="26" t="n">
        <x:v>0</x:v>
      </x:c>
      <x:c r="S1315" s="26"/>
      <x:c r="T1315" s="26" t="str">
        <x:v>MX_P1_243;MX_P1_244</x:v>
      </x:c>
      <x:c r="U1315" s="26" t="str">
        <x:v>2031-2035按框架固定收敛：Bear/Base/Bull分别对应0%/1%/2%；不再外推高增长。</x:v>
      </x:c>
      <x:c r="V1315" s="26" t="str">
        <x:v>Assumption. 2031-2035 follows g0/g1/g2 discipline.</x:v>
      </x:c>
    </x:row>
    <x:row r="1316">
      <x:c r="A1316" t="str">
        <x:v>蜜雪集团</x:v>
      </x:c>
      <x:c r="B1316" t="str">
        <x:v>2026-08-11</x:v>
      </x:c>
      <x:c r="C1316" t="str">
        <x:v>Bull_g2</x:v>
      </x:c>
      <x:c r="D1316" t="n">
        <x:v>2034</x:v>
      </x:c>
      <x:c r="E1316" t="str">
        <x:v>overseas_store_growth</x:v>
      </x:c>
      <x:c r="F1316" s="52" t="n">
        <x:v>0.02</x:v>
      </x:c>
      <x:c r="G1316" s="52" t="n">
        <x:v>0.02</x:v>
      </x:c>
      <x:c r="H1316" t="str">
        <x:v>%</x:v>
      </x:c>
      <x:c r="I1316" t="str">
        <x:v>Assumption</x:v>
      </x:c>
      <x:c r="J1316" t="str">
        <x:v>Overseas</x:v>
      </x:c>
      <x:c r="K1316" s="26" t="str">
        <x:v>Overseas stores = prior overseas stores × (1 + growth)</x:v>
      </x:c>
      <x:c r="L1316" s="26" t="n">
        <x:v>0.11</x:v>
      </x:c>
      <x:c r="M1316" s="26" t="n">
        <x:v>0.02</x:v>
      </x:c>
      <x:c r="N1316" s="26" t="n">
        <x:v>379.6188</x:v>
      </x:c>
      <x:c r="O1316" s="26"/>
      <x:c r="P1316" s="26"/>
      <x:c r="Q1316" s="26"/>
      <x:c r="R1316" s="26" t="n">
        <x:v>0</x:v>
      </x:c>
      <x:c r="S1316" s="26"/>
      <x:c r="T1316" s="26" t="str">
        <x:v>MX_P0_003</x:v>
      </x:c>
      <x:c r="U1316" s="26" t="str">
        <x:v>2031-2035按框架固定收敛：Bear/Base/Bull分别对应0%/1%/2%；不再外推高增长。</x:v>
      </x:c>
      <x:c r="V1316" s="26" t="str">
        <x:v>Assumption. 2031-2035 follows g0/g1/g2 discipline.</x:v>
      </x:c>
    </x:row>
    <x:row r="1317">
      <x:c r="A1317" t="str">
        <x:v>蜜雪集团</x:v>
      </x:c>
      <x:c r="B1317" t="str">
        <x:v>2026-08-11</x:v>
      </x:c>
      <x:c r="C1317" t="str">
        <x:v>Bull_g2</x:v>
      </x:c>
      <x:c r="D1317" t="n">
        <x:v>2034</x:v>
      </x:c>
      <x:c r="E1317" t="str">
        <x:v>goods_revenue_per_avg_store_growth</x:v>
      </x:c>
      <x:c r="F1317" s="52" t="n">
        <x:v>0</x:v>
      </x:c>
      <x:c r="G1317" s="52" t="n">
        <x:v>0</x:v>
      </x:c>
      <x:c r="H1317" t="str">
        <x:v>%</x:v>
      </x:c>
      <x:c r="I1317" t="str">
        <x:v>Assumption</x:v>
      </x:c>
      <x:c r="J1317" t="str">
        <x:v>R2 Unit Monetization</x:v>
      </x:c>
      <x:c r="K1317" s="26" t="str">
        <x:v>Recurring goods revenue/store growth</x:v>
      </x:c>
      <x:c r="L1317" s="26" t="n">
        <x:v>0.11</x:v>
      </x:c>
      <x:c r="M1317" s="26" t="n">
        <x:v>0.02</x:v>
      </x:c>
      <x:c r="N1317" s="26" t="n">
        <x:v>379.6188</x:v>
      </x:c>
      <x:c r="O1317" s="26"/>
      <x:c r="P1317" s="26"/>
      <x:c r="Q1317" s="26"/>
      <x:c r="R1317" s="26" t="n">
        <x:v>0</x:v>
      </x:c>
      <x:c r="S1317" s="26"/>
      <x:c r="T1317" s="26" t="str">
        <x:v>MX_P1_233;MX_P0_001;MX_P1_072</x:v>
      </x:c>
      <x:c r="U1317" s="26" t="str">
        <x:v>2031-2035按框架固定收敛：Bear/Base/Bull分别对应0%/1%/2%；不再外推高增长。</x:v>
      </x:c>
      <x:c r="V1317" s="26" t="str">
        <x:v>Assumption. 2031-2035 follows g0/g1/g2 discipline.</x:v>
      </x:c>
    </x:row>
    <x:row r="1318">
      <x:c r="A1318" t="str">
        <x:v>蜜雪集团</x:v>
      </x:c>
      <x:c r="B1318" t="str">
        <x:v>2026-08-11</x:v>
      </x:c>
      <x:c r="C1318" t="str">
        <x:v>Bull_g2</x:v>
      </x:c>
      <x:c r="D1318" t="n">
        <x:v>2034</x:v>
      </x:c>
      <x:c r="E1318" t="str">
        <x:v>equipment_revenue_per_opening</x:v>
      </x:c>
      <x:c r="F1318" s="52" t="n">
        <x:v>0.098</x:v>
      </x:c>
      <x:c r="G1318" s="52" t="n">
        <x:v>0.098</x:v>
      </x:c>
      <x:c r="H1318" t="str">
        <x:v>RMB mn/opening</x:v>
      </x:c>
      <x:c r="I1318" t="str">
        <x:v>Assumption</x:v>
      </x:c>
      <x:c r="J1318" t="str">
        <x:v>R2 Unit Monetization</x:v>
      </x:c>
      <x:c r="K1318" s="26" t="str">
        <x:v>Equipment revenue = gross openings × equipment revenue/opening</x:v>
      </x:c>
      <x:c r="L1318" s="26" t="n">
        <x:v>0.11</x:v>
      </x:c>
      <x:c r="M1318" s="26" t="n">
        <x:v>0.02</x:v>
      </x:c>
      <x:c r="N1318" s="26" t="n">
        <x:v>379.6188</x:v>
      </x:c>
      <x:c r="O1318" s="26"/>
      <x:c r="P1318" s="26"/>
      <x:c r="Q1318" s="26"/>
      <x:c r="R1318" s="26" t="n">
        <x:v>0</x:v>
      </x:c>
      <x:c r="S1318" s="26"/>
      <x:c r="T1318" s="26" t="str">
        <x:v>MX_P1_073;MX_P1_243</x:v>
      </x:c>
      <x:c r="U1318" s="26" t="str">
        <x:v>2031-2035按框架固定收敛：Bear/Base/Bull分别对应0%/1%/2%；不再外推高增长。</x:v>
      </x:c>
      <x:c r="V1318" s="26" t="str">
        <x:v>Assumption. 2031-2035 follows g0/g1/g2 discipline.</x:v>
      </x:c>
    </x:row>
    <x:row r="1319">
      <x:c r="A1319" t="str">
        <x:v>蜜雪集团</x:v>
      </x:c>
      <x:c r="B1319" t="str">
        <x:v>2026-08-11</x:v>
      </x:c>
      <x:c r="C1319" t="str">
        <x:v>Bull_g2</x:v>
      </x:c>
      <x:c r="D1319" t="n">
        <x:v>2034</x:v>
      </x:c>
      <x:c r="E1319" t="str">
        <x:v>franchise_service_revenue_per_avg_store</x:v>
      </x:c>
      <x:c r="F1319" s="52" t="n">
        <x:v>0.0168</x:v>
      </x:c>
      <x:c r="G1319" s="52" t="n">
        <x:v>0.0168</x:v>
      </x:c>
      <x:c r="H1319" t="str">
        <x:v>RMB mn/store</x:v>
      </x:c>
      <x:c r="I1319" t="str">
        <x:v>Assumption</x:v>
      </x:c>
      <x:c r="J1319" t="str">
        <x:v>R2 Unit Monetization</x:v>
      </x:c>
      <x:c r="K1319" s="26" t="str">
        <x:v>Franchise service revenue = simple average stores × service revenue/store</x:v>
      </x:c>
      <x:c r="L1319" s="26" t="n">
        <x:v>0.11</x:v>
      </x:c>
      <x:c r="M1319" s="26" t="n">
        <x:v>0.02</x:v>
      </x:c>
      <x:c r="N1319" s="26" t="n">
        <x:v>379.6188</x:v>
      </x:c>
      <x:c r="O1319" s="26"/>
      <x:c r="P1319" s="26"/>
      <x:c r="Q1319" s="26"/>
      <x:c r="R1319" s="26" t="n">
        <x:v>0</x:v>
      </x:c>
      <x:c r="S1319" s="26"/>
      <x:c r="T1319" s="26" t="str">
        <x:v>MX_P1_074;MX_P0_001</x:v>
      </x:c>
      <x:c r="U1319" s="26" t="str">
        <x:v>2031-2035按框架固定收敛：Bear/Base/Bull分别对应0%/1%/2%；不再外推高增长。</x:v>
      </x:c>
      <x:c r="V1319" s="26" t="str">
        <x:v>Assumption. 2031-2035 follows g0/g1/g2 discipline.</x:v>
      </x:c>
    </x:row>
    <x:row r="1320">
      <x:c r="A1320" t="str">
        <x:v>蜜雪集团</x:v>
      </x:c>
      <x:c r="B1320" t="str">
        <x:v>2026-08-11</x:v>
      </x:c>
      <x:c r="C1320" t="str">
        <x:v>Bull_g2</x:v>
      </x:c>
      <x:c r="D1320" t="n">
        <x:v>2034</x:v>
      </x:c>
      <x:c r="E1320" t="str">
        <x:v>second_curve_extra_revenue_uplift</x:v>
      </x:c>
      <x:c r="F1320" s="52" t="n">
        <x:v>0</x:v>
      </x:c>
      <x:c r="G1320" s="52" t="n">
        <x:v>0</x:v>
      </x:c>
      <x:c r="H1320" t="str">
        <x:v>%</x:v>
      </x:c>
      <x:c r="I1320" t="str">
        <x:v>Assumption</x:v>
      </x:c>
      <x:c r="J1320" t="str">
        <x:v>Second Curve</x:v>
      </x:c>
      <x:c r="K1320" s="26" t="str">
        <x:v>No independent uplift; included only through total store path</x:v>
      </x:c>
      <x:c r="L1320" s="26" t="n">
        <x:v>0.11</x:v>
      </x:c>
      <x:c r="M1320" s="26" t="n">
        <x:v>0.02</x:v>
      </x:c>
      <x:c r="N1320" s="26" t="n">
        <x:v>379.6188</x:v>
      </x:c>
      <x:c r="O1320" s="26"/>
      <x:c r="P1320" s="26"/>
      <x:c r="Q1320" s="26"/>
      <x:c r="R1320" s="26" t="n">
        <x:v>0</x:v>
      </x:c>
      <x:c r="S1320" s="26"/>
      <x:c r="T1320" s="26" t="str">
        <x:v>MX_P1_286;MX_P2_401;MX_P2_402</x:v>
      </x:c>
      <x:c r="U1320" s="26" t="str">
        <x:v>2031-2035按框架固定收敛：Bear/Base/Bull分别对应0%/1%/2%；不再外推高增长。</x:v>
      </x:c>
      <x:c r="V1320" s="26" t="str">
        <x:v>Assumption. 2031-2035 follows g0/g1/g2 discipline.</x:v>
      </x:c>
    </x:row>
    <x:row r="1321">
      <x:c r="A1321" t="str">
        <x:v>蜜雪集团</x:v>
      </x:c>
      <x:c r="B1321" t="str">
        <x:v>2026-08-11</x:v>
      </x:c>
      <x:c r="C1321" t="str">
        <x:v>Bull_g2</x:v>
      </x:c>
      <x:c r="D1321" t="n">
        <x:v>2034</x:v>
      </x:c>
      <x:c r="E1321" t="str">
        <x:v>gross_margin</x:v>
      </x:c>
      <x:c r="F1321" s="52" t="n">
        <x:v>0.321</x:v>
      </x:c>
      <x:c r="G1321" s="52" t="n">
        <x:v>0.321</x:v>
      </x:c>
      <x:c r="H1321" t="str">
        <x:v>%</x:v>
      </x:c>
      <x:c r="I1321" t="str">
        <x:v>Assumption</x:v>
      </x:c>
      <x:c r="J1321" t="str">
        <x:v>Margin</x:v>
      </x:c>
      <x:c r="K1321" s="26" t="str">
        <x:v>Gross profit / revenue</x:v>
      </x:c>
      <x:c r="L1321" s="26" t="n">
        <x:v>0.11</x:v>
      </x:c>
      <x:c r="M1321" s="26" t="n">
        <x:v>0.02</x:v>
      </x:c>
      <x:c r="N1321" s="26" t="n">
        <x:v>379.6188</x:v>
      </x:c>
      <x:c r="O1321" s="26"/>
      <x:c r="P1321" s="26"/>
      <x:c r="Q1321" s="26"/>
      <x:c r="R1321" s="26" t="n">
        <x:v>0</x:v>
      </x:c>
      <x:c r="S1321" s="26"/>
      <x:c r="T1321" s="26" t="str">
        <x:v>MX_P1_050;MX_P0_007</x:v>
      </x:c>
      <x:c r="U1321" s="26" t="str">
        <x:v>2031-2035按框架固定收敛：Bear/Base/Bull分别对应0%/1%/2%；不再外推高增长。</x:v>
      </x:c>
      <x:c r="V1321" s="26" t="str">
        <x:v>Assumption. 2031-2035 follows g0/g1/g2 discipline.</x:v>
      </x:c>
    </x:row>
    <x:row r="1322">
      <x:c r="A1322" t="str">
        <x:v>蜜雪集团</x:v>
      </x:c>
      <x:c r="B1322" t="str">
        <x:v>2026-08-11</x:v>
      </x:c>
      <x:c r="C1322" t="str">
        <x:v>Bull_g2</x:v>
      </x:c>
      <x:c r="D1322" t="n">
        <x:v>2034</x:v>
      </x:c>
      <x:c r="E1322" t="str">
        <x:v>core_operating_margin_proxy</x:v>
      </x:c>
      <x:c r="F1322" s="52" t="n">
        <x:v>0.23</x:v>
      </x:c>
      <x:c r="G1322" s="52" t="n">
        <x:v>0.23</x:v>
      </x:c>
      <x:c r="H1322" t="str">
        <x:v>%</x:v>
      </x:c>
      <x:c r="I1322" t="str">
        <x:v>Assumption</x:v>
      </x:c>
      <x:c r="J1322" t="str">
        <x:v>Margin</x:v>
      </x:c>
      <x:c r="K1322" s="26" t="str">
        <x:v>Core operating profit proxy / revenue</x:v>
      </x:c>
      <x:c r="L1322" s="26" t="n">
        <x:v>0.11</x:v>
      </x:c>
      <x:c r="M1322" s="26" t="n">
        <x:v>0.02</x:v>
      </x:c>
      <x:c r="N1322" s="26" t="n">
        <x:v>379.6188</x:v>
      </x:c>
      <x:c r="O1322" s="26"/>
      <x:c r="P1322" s="26"/>
      <x:c r="Q1322" s="26"/>
      <x:c r="R1322" s="26" t="n">
        <x:v>0</x:v>
      </x:c>
      <x:c r="S1322" s="26"/>
      <x:c r="T1322" s="26" t="str">
        <x:v>MX_P1_050;MX_P1_051;MX_P1_052;MX_P1_053;MX_P1_054;MX_P1_055</x:v>
      </x:c>
      <x:c r="U1322" s="26" t="str">
        <x:v>2031-2035按框架固定收敛：Bear/Base/Bull分别对应0%/1%/2%；不再外推高增长。</x:v>
      </x:c>
      <x:c r="V1322" s="26" t="str">
        <x:v>Assumption. 2031-2035 follows g0/g1/g2 discipline.</x:v>
      </x:c>
    </x:row>
    <x:row r="1323">
      <x:c r="A1323" t="str">
        <x:v>蜜雪集团</x:v>
      </x:c>
      <x:c r="B1323" t="str">
        <x:v>2026-08-11</x:v>
      </x:c>
      <x:c r="C1323" t="str">
        <x:v>Bull_g2</x:v>
      </x:c>
      <x:c r="D1323" t="n">
        <x:v>2034</x:v>
      </x:c>
      <x:c r="E1323" t="str">
        <x:v>adj_net_margin</x:v>
      </x:c>
      <x:c r="F1323" s="52" t="n">
        <x:v>0.19</x:v>
      </x:c>
      <x:c r="G1323" s="52" t="n">
        <x:v>0.19</x:v>
      </x:c>
      <x:c r="H1323" t="str">
        <x:v>%</x:v>
      </x:c>
      <x:c r="I1323" t="str">
        <x:v>Assumption</x:v>
      </x:c>
      <x:c r="J1323" t="str">
        <x:v>Margin</x:v>
      </x:c>
      <x:c r="K1323" s="26" t="str">
        <x:v>Normalized parent net income / revenue</x:v>
      </x:c>
      <x:c r="L1323" s="26" t="n">
        <x:v>0.11</x:v>
      </x:c>
      <x:c r="M1323" s="26" t="n">
        <x:v>0.02</x:v>
      </x:c>
      <x:c r="N1323" s="26" t="n">
        <x:v>379.6188</x:v>
      </x:c>
      <x:c r="O1323" s="26"/>
      <x:c r="P1323" s="26"/>
      <x:c r="Q1323" s="26"/>
      <x:c r="R1323" s="26" t="n">
        <x:v>0</x:v>
      </x:c>
      <x:c r="S1323" s="26"/>
      <x:c r="T1323" s="26" t="str">
        <x:v>MX_P1_059;MX_P1_218;MX_P1_057;MX_P1_056</x:v>
      </x:c>
      <x:c r="U1323" s="26" t="str">
        <x:v>2031-2035按框架固定收敛：Bear/Base/Bull分别对应0%/1%/2%；不再外推高增长。</x:v>
      </x:c>
      <x:c r="V1323" s="26" t="str">
        <x:v>Assumption. 2031-2035 follows g0/g1/g2 discipline.</x:v>
      </x:c>
    </x:row>
    <x:row r="1324">
      <x:c r="A1324" t="str">
        <x:v>蜜雪集团</x:v>
      </x:c>
      <x:c r="B1324" t="str">
        <x:v>2026-08-11</x:v>
      </x:c>
      <x:c r="C1324" t="str">
        <x:v>Bull_g2</x:v>
      </x:c>
      <x:c r="D1324" t="n">
        <x:v>2034</x:v>
      </x:c>
      <x:c r="E1324" t="str">
        <x:v>fcf_conversion</x:v>
      </x:c>
      <x:c r="F1324" s="52" t="n">
        <x:v>0.9</x:v>
      </x:c>
      <x:c r="G1324" s="52" t="n">
        <x:v>0.9</x:v>
      </x:c>
      <x:c r="H1324" t="str">
        <x:v>%</x:v>
      </x:c>
      <x:c r="I1324" t="str">
        <x:v>Assumption</x:v>
      </x:c>
      <x:c r="J1324" t="str">
        <x:v>Cash Flow</x:v>
      </x:c>
      <x:c r="K1324" s="26" t="str">
        <x:v>FCF / normalized net income</x:v>
      </x:c>
      <x:c r="L1324" s="26" t="n">
        <x:v>0.11</x:v>
      </x:c>
      <x:c r="M1324" s="26" t="n">
        <x:v>0.02</x:v>
      </x:c>
      <x:c r="N1324" s="26" t="n">
        <x:v>379.6188</x:v>
      </x:c>
      <x:c r="O1324" s="26"/>
      <x:c r="P1324" s="26"/>
      <x:c r="Q1324" s="26"/>
      <x:c r="R1324" s="26" t="n">
        <x:v>0</x:v>
      </x:c>
      <x:c r="S1324" s="26"/>
      <x:c r="T1324" s="26" t="str">
        <x:v>MX_P1_091;MX_P1_059;MX_P1_218</x:v>
      </x:c>
      <x:c r="U1324" s="26" t="str">
        <x:v>2031-2035按框架固定收敛：Bear/Base/Bull分别对应0%/1%/2%；不再外推高增长。</x:v>
      </x:c>
      <x:c r="V1324" s="26" t="str">
        <x:v>Assumption. 2031-2035 follows g0/g1/g2 discipline.</x:v>
      </x:c>
    </x:row>
    <x:row r="1325">
      <x:c r="A1325" t="str">
        <x:v>蜜雪集团</x:v>
      </x:c>
      <x:c r="B1325" t="str">
        <x:v>2026-08-11</x:v>
      </x:c>
      <x:c r="C1325" t="str">
        <x:v>Bull_g2</x:v>
      </x:c>
      <x:c r="D1325" t="n">
        <x:v>2034</x:v>
      </x:c>
      <x:c r="E1325" t="str">
        <x:v>capex_pct_revenue</x:v>
      </x:c>
      <x:c r="F1325" s="52" t="n">
        <x:v>0.025</x:v>
      </x:c>
      <x:c r="G1325" s="52" t="n">
        <x:v>0.025</x:v>
      </x:c>
      <x:c r="H1325" t="str">
        <x:v>%</x:v>
      </x:c>
      <x:c r="I1325" t="str">
        <x:v>Assumption</x:v>
      </x:c>
      <x:c r="J1325" t="str">
        <x:v>Cash Flow</x:v>
      </x:c>
      <x:c r="K1325" s="26" t="str">
        <x:v>Capex / revenue</x:v>
      </x:c>
      <x:c r="L1325" s="26" t="n">
        <x:v>0.11</x:v>
      </x:c>
      <x:c r="M1325" s="26" t="n">
        <x:v>0.02</x:v>
      </x:c>
      <x:c r="N1325" s="26" t="n">
        <x:v>379.6188</x:v>
      </x:c>
      <x:c r="O1325" s="26"/>
      <x:c r="P1325" s="26"/>
      <x:c r="Q1325" s="26"/>
      <x:c r="R1325" s="26" t="n">
        <x:v>0</x:v>
      </x:c>
      <x:c r="S1325" s="26"/>
      <x:c r="T1325" s="26" t="str">
        <x:v>MX_P1_092;MX_P1_093;MX_P1_094;MX_P0_007</x:v>
      </x:c>
      <x:c r="U1325" s="26" t="str">
        <x:v>2031-2035按框架固定收敛：Bear/Base/Bull分别对应0%/1%/2%；不再外推高增长。</x:v>
      </x:c>
      <x:c r="V1325" s="26" t="str">
        <x:v>Assumption. 2031-2035 follows g0/g1/g2 discipline.</x:v>
      </x:c>
    </x:row>
    <x:row r="1326">
      <x:c r="A1326" t="str">
        <x:v>蜜雪集团</x:v>
      </x:c>
      <x:c r="B1326" t="str">
        <x:v>2026-08-11</x:v>
      </x:c>
      <x:c r="C1326" t="str">
        <x:v>Bull_g2</x:v>
      </x:c>
      <x:c r="D1326" t="n">
        <x:v>2034</x:v>
      </x:c>
      <x:c r="E1326" t="str">
        <x:v>nwc_pct_revenue</x:v>
      </x:c>
      <x:c r="F1326" s="52" t="n">
        <x:v>-0.04</x:v>
      </x:c>
      <x:c r="G1326" s="52" t="n">
        <x:v>-0.04</x:v>
      </x:c>
      <x:c r="H1326" t="str">
        <x:v>%</x:v>
      </x:c>
      <x:c r="I1326" t="str">
        <x:v>Assumption</x:v>
      </x:c>
      <x:c r="J1326" t="str">
        <x:v>Working Capital</x:v>
      </x:c>
      <x:c r="K1326" s="26" t="str">
        <x:v>Operating NWC / revenue</x:v>
      </x:c>
      <x:c r="L1326" s="26" t="n">
        <x:v>0.11</x:v>
      </x:c>
      <x:c r="M1326" s="26" t="n">
        <x:v>0.02</x:v>
      </x:c>
      <x:c r="N1326" s="26" t="n">
        <x:v>379.6188</x:v>
      </x:c>
      <x:c r="O1326" s="26"/>
      <x:c r="P1326" s="26"/>
      <x:c r="Q1326" s="26"/>
      <x:c r="R1326" s="26" t="n">
        <x:v>0</x:v>
      </x:c>
      <x:c r="S1326" s="26"/>
      <x:c r="T1326" s="26" t="str">
        <x:v>MX_P0_007;MX_P1_196;MX_P1_199;MX_P1_200;MX_P1_201</x:v>
      </x:c>
      <x:c r="U1326" s="26" t="str">
        <x:v>2031-2035按框架固定收敛：Bear/Base/Bull分别对应0%/1%/2%；不再外推高增长。</x:v>
      </x:c>
      <x:c r="V1326" s="26" t="str">
        <x:v>Assumption. 2031-2035 follows g0/g1/g2 discipline.</x:v>
      </x:c>
    </x:row>
    <x:row r="1327">
      <x:c r="A1327" t="str">
        <x:v>蜜雪集团</x:v>
      </x:c>
      <x:c r="B1327" t="str">
        <x:v>2026-08-11</x:v>
      </x:c>
      <x:c r="C1327" t="str">
        <x:v>Bull_g2</x:v>
      </x:c>
      <x:c r="D1327" t="n">
        <x:v>2034</x:v>
      </x:c>
      <x:c r="E1327" t="str">
        <x:v>cash_conversion_cycle</x:v>
      </x:c>
      <x:c r="F1327" s="52" t="n">
        <x:v>13</x:v>
      </x:c>
      <x:c r="G1327" s="52" t="n">
        <x:v>13</x:v>
      </x:c>
      <x:c r="H1327" t="str">
        <x:v>days</x:v>
      </x:c>
      <x:c r="I1327" t="str">
        <x:v>Assumption</x:v>
      </x:c>
      <x:c r="J1327" t="str">
        <x:v>Working Capital</x:v>
      </x:c>
      <x:c r="K1327" s="26" t="str">
        <x:v>Inventory days + AR days - AP days</x:v>
      </x:c>
      <x:c r="L1327" s="26" t="n">
        <x:v>0.11</x:v>
      </x:c>
      <x:c r="M1327" s="26" t="n">
        <x:v>0.02</x:v>
      </x:c>
      <x:c r="N1327" s="26" t="n">
        <x:v>379.6188</x:v>
      </x:c>
      <x:c r="O1327" s="26"/>
      <x:c r="P1327" s="26"/>
      <x:c r="Q1327" s="26"/>
      <x:c r="R1327" s="26" t="n">
        <x:v>0</x:v>
      </x:c>
      <x:c r="S1327" s="26"/>
      <x:c r="T1327" s="26" t="str">
        <x:v>MX_P1_173;MX_P1_196;MX_P1_176;MX_P1_199</x:v>
      </x:c>
      <x:c r="U1327" s="26" t="str">
        <x:v>2031-2035按框架固定收敛：Bear/Base/Bull分别对应0%/1%/2%；不再外推高增长。</x:v>
      </x:c>
      <x:c r="V1327" s="26" t="str">
        <x:v>Assumption. 2031-2035 follows g0/g1/g2 discipline.</x:v>
      </x:c>
    </x:row>
    <x:row r="1328">
      <x:c r="A1328" t="str">
        <x:v>蜜雪集团</x:v>
      </x:c>
      <x:c r="B1328" t="str">
        <x:v>2026-08-11</x:v>
      </x:c>
      <x:c r="C1328" t="str">
        <x:v>Bull_g2</x:v>
      </x:c>
      <x:c r="D1328" t="n">
        <x:v>2034</x:v>
      </x:c>
      <x:c r="E1328" t="str">
        <x:v>operating_invested_capital_pct_revenue</x:v>
      </x:c>
      <x:c r="F1328" s="52" t="n">
        <x:v>0.19</x:v>
      </x:c>
      <x:c r="G1328" s="52" t="n">
        <x:v>0.19</x:v>
      </x:c>
      <x:c r="H1328" t="str">
        <x:v>%</x:v>
      </x:c>
      <x:c r="I1328" t="str">
        <x:v>Assumption</x:v>
      </x:c>
      <x:c r="J1328" t="str">
        <x:v>Capital Efficiency</x:v>
      </x:c>
      <x:c r="K1328" s="26" t="str">
        <x:v>Forecast operating invested capital / revenue proxy</x:v>
      </x:c>
      <x:c r="L1328" s="26" t="n">
        <x:v>0.11</x:v>
      </x:c>
      <x:c r="M1328" s="26" t="n">
        <x:v>0.02</x:v>
      </x:c>
      <x:c r="N1328" s="26" t="n">
        <x:v>379.6188</x:v>
      </x:c>
      <x:c r="O1328" s="26"/>
      <x:c r="P1328" s="26"/>
      <x:c r="Q1328" s="26"/>
      <x:c r="R1328" s="26" t="n">
        <x:v>0</x:v>
      </x:c>
      <x:c r="S1328" s="26"/>
      <x:c r="T1328" s="26" t="str">
        <x:v>MX_P1_050;MX_P1_196;MX_P1_202</x:v>
      </x:c>
      <x:c r="U1328" s="26" t="str">
        <x:v>2031-2035按框架固定收敛：Bear/Base/Bull分别对应0%/1%/2%；不再外推高增长。</x:v>
      </x:c>
      <x:c r="V1328" s="26" t="str">
        <x:v>Assumption. 2031-2035 follows g0/g1/g2 discipline.</x:v>
      </x:c>
    </x:row>
    <x:row r="1329">
      <x:c r="A1329" t="str">
        <x:v>蜜雪集团</x:v>
      </x:c>
      <x:c r="B1329" t="str">
        <x:v>2026-08-11</x:v>
      </x:c>
      <x:c r="C1329" t="str">
        <x:v>Bull_g2</x:v>
      </x:c>
      <x:c r="D1329" t="n">
        <x:v>2034</x:v>
      </x:c>
      <x:c r="E1329" t="str">
        <x:v>normalized_tax_rate</x:v>
      </x:c>
      <x:c r="F1329" s="52" t="n">
        <x:v>0.22</x:v>
      </x:c>
      <x:c r="G1329" s="52" t="n">
        <x:v>0.22</x:v>
      </x:c>
      <x:c r="H1329" t="str">
        <x:v>%</x:v>
      </x:c>
      <x:c r="I1329" t="str">
        <x:v>Assumption</x:v>
      </x:c>
      <x:c r="J1329" t="str">
        <x:v>Capital Efficiency</x:v>
      </x:c>
      <x:c r="K1329" s="26" t="str">
        <x:v>Normalized effective tax rate</x:v>
      </x:c>
      <x:c r="L1329" s="26" t="n">
        <x:v>0.11</x:v>
      </x:c>
      <x:c r="M1329" s="26" t="n">
        <x:v>0.02</x:v>
      </x:c>
      <x:c r="N1329" s="26" t="n">
        <x:v>379.6188</x:v>
      </x:c>
      <x:c r="O1329" s="26"/>
      <x:c r="P1329" s="26"/>
      <x:c r="Q1329" s="26"/>
      <x:c r="R1329" s="26" t="n">
        <x:v>0</x:v>
      </x:c>
      <x:c r="S1329" s="26"/>
      <x:c r="T1329" s="26" t="str">
        <x:v>MX_P1_056;MX_P1_057</x:v>
      </x:c>
      <x:c r="U1329" s="26" t="str">
        <x:v>2031-2035按框架固定收敛：Bear/Base/Bull分别对应0%/1%/2%；不再外推高增长。</x:v>
      </x:c>
      <x:c r="V1329" s="26" t="str">
        <x:v>Assumption. 2031-2035 follows g0/g1/g2 discipline.</x:v>
      </x:c>
    </x:row>
    <x:row r="1330">
      <x:c r="A1330" t="str">
        <x:v>蜜雪集团</x:v>
      </x:c>
      <x:c r="B1330" t="str">
        <x:v>2026-08-11</x:v>
      </x:c>
      <x:c r="C1330" t="str">
        <x:v>Bull_g2</x:v>
      </x:c>
      <x:c r="D1330" t="n">
        <x:v>2034</x:v>
      </x:c>
      <x:c r="E1330" t="str">
        <x:v>diluted_shares</x:v>
      </x:c>
      <x:c r="F1330" s="52" t="n">
        <x:v>379.6188</x:v>
      </x:c>
      <x:c r="G1330" s="52" t="n">
        <x:v>379.6188</x:v>
      </x:c>
      <x:c r="H1330" t="str">
        <x:v>mn shares</x:v>
      </x:c>
      <x:c r="I1330" t="str">
        <x:v>Assumption</x:v>
      </x:c>
      <x:c r="J1330" t="str">
        <x:v>Share Count</x:v>
      </x:c>
      <x:c r="K1330" s="26" t="str">
        <x:v>Issued economic shares; no forecast issuance absent disclosed grants</x:v>
      </x:c>
      <x:c r="L1330" s="26" t="n">
        <x:v>0.11</x:v>
      </x:c>
      <x:c r="M1330" s="26" t="n">
        <x:v>0.02</x:v>
      </x:c>
      <x:c r="N1330" s="26" t="n">
        <x:v>379.6188</x:v>
      </x:c>
      <x:c r="O1330" s="26"/>
      <x:c r="P1330" s="26"/>
      <x:c r="Q1330" s="26"/>
      <x:c r="R1330" s="26" t="n">
        <x:v>0</x:v>
      </x:c>
      <x:c r="S1330" s="26"/>
      <x:c r="T1330" s="26" t="str">
        <x:v>MX_P3_001;MX_P3_004;MX_P3_005;MX_P3_006</x:v>
      </x:c>
      <x:c r="U1330" s="26" t="str">
        <x:v>2031-2035按框架固定收敛：Bear/Base/Bull分别对应0%/1%/2%；不再外推高增长。</x:v>
      </x:c>
      <x:c r="V1330" s="26" t="str">
        <x:v>Assumption. 2031-2035 follows g0/g1/g2 discipline.</x:v>
      </x:c>
    </x:row>
    <x:row r="1331">
      <x:c r="A1331" t="str">
        <x:v>蜜雪集团</x:v>
      </x:c>
      <x:c r="B1331" t="str">
        <x:v>2026-08-11</x:v>
      </x:c>
      <x:c r="C1331" t="str">
        <x:v>Bull_g2</x:v>
      </x:c>
      <x:c r="D1331" t="n">
        <x:v>2034</x:v>
      </x:c>
      <x:c r="E1331" t="str">
        <x:v>dividend_per_share</x:v>
      </x:c>
      <x:c r="F1331" s="52" t="n">
        <x:v>0</x:v>
      </x:c>
      <x:c r="G1331" s="52" t="n">
        <x:v>0</x:v>
      </x:c>
      <x:c r="H1331" t="str">
        <x:v>RMB/share</x:v>
      </x:c>
      <x:c r="I1331" t="str">
        <x:v>Assumption</x:v>
      </x:c>
      <x:c r="J1331" t="str">
        <x:v>Capital Allocation</x:v>
      </x:c>
      <x:c r="K1331" s="26" t="str">
        <x:v>No dividend assumed</x:v>
      </x:c>
      <x:c r="L1331" s="26" t="n">
        <x:v>0.11</x:v>
      </x:c>
      <x:c r="M1331" s="26" t="n">
        <x:v>0.02</x:v>
      </x:c>
      <x:c r="N1331" s="26" t="n">
        <x:v>379.6188</x:v>
      </x:c>
      <x:c r="O1331" s="26"/>
      <x:c r="P1331" s="26"/>
      <x:c r="Q1331" s="26"/>
      <x:c r="R1331" s="26" t="n">
        <x:v>0</x:v>
      </x:c>
      <x:c r="S1331" s="26"/>
      <x:c r="T1331" s="26" t="str">
        <x:v>MX_P1_314</x:v>
      </x:c>
      <x:c r="U1331" s="26" t="str">
        <x:v>2031-2035按框架固定收敛：Bear/Base/Bull分别对应0%/1%/2%；不再外推高增长。</x:v>
      </x:c>
      <x:c r="V1331" s="26" t="str">
        <x:v>Assumption. 2031-2035 follows g0/g1/g2 discipline.</x:v>
      </x:c>
    </x:row>
    <x:row r="1332">
      <x:c r="A1332" t="str">
        <x:v>蜜雪集团</x:v>
      </x:c>
      <x:c r="B1332" t="str">
        <x:v>2026-08-11</x:v>
      </x:c>
      <x:c r="C1332" t="str">
        <x:v>Bull_g2</x:v>
      </x:c>
      <x:c r="D1332" t="n">
        <x:v>2034</x:v>
      </x:c>
      <x:c r="E1332" t="str">
        <x:v>stores_end</x:v>
      </x:c>
      <x:c r="F1332" s="52"/>
      <x:c r="G1332" s="52" t="n">
        <x:v>117770.94048743758</x:v>
      </x:c>
      <x:c r="H1332" t="str">
        <x:v>stores</x:v>
      </x:c>
      <x:c r="I1332" t="str">
        <x:v>R2_Driver_Model</x:v>
      </x:c>
      <x:c r="J1332" t="str">
        <x:v>Store Network</x:v>
      </x:c>
      <x:c r="K1332" s="26" t="str">
        <x:v>Mainland stores + Overseas stores</x:v>
      </x:c>
      <x:c r="L1332" s="26" t="n">
        <x:v>0.11</x:v>
      </x:c>
      <x:c r="M1332" s="26" t="n">
        <x:v>0.02</x:v>
      </x:c>
      <x:c r="N1332" s="26" t="n">
        <x:v>379.6188</x:v>
      </x:c>
      <x:c r="O1332" s="26"/>
      <x:c r="P1332" s="26"/>
      <x:c r="Q1332" s="26"/>
      <x:c r="R1332" s="26" t="n">
        <x:v>0</x:v>
      </x:c>
      <x:c r="S1332" s="26"/>
      <x:c r="T1332" s="26" t="str">
        <x:v>MX_P0_001;MX_P0_003;MX_P1_072;MX_P1_073;MX_P1_074;MX_P1_243;MX_P1_244</x:v>
      </x:c>
      <x:c r="U1332" s="26" t="str"/>
      <x:c r="V1332" s="26" t="str">
        <x:v>V2 regional driver: overseas shrink is no longer backfilled by mainland stores. | V2 regional-store architecture.</x:v>
      </x:c>
    </x:row>
    <x:row r="1333">
      <x:c r="A1333" t="str">
        <x:v>蜜雪集团</x:v>
      </x:c>
      <x:c r="B1333" t="str">
        <x:v>2026-08-11</x:v>
      </x:c>
      <x:c r="C1333" t="str">
        <x:v>Bull_g2</x:v>
      </x:c>
      <x:c r="D1333" t="n">
        <x:v>2034</x:v>
      </x:c>
      <x:c r="E1333" t="str">
        <x:v>stores_opened</x:v>
      </x:c>
      <x:c r="F1333" s="52"/>
      <x:c r="G1333" s="52" t="n">
        <x:v>8082.319445216308</x:v>
      </x:c>
      <x:c r="H1333" t="str">
        <x:v>stores</x:v>
      </x:c>
      <x:c r="I1333" t="str">
        <x:v>R2_Driver_Model</x:v>
      </x:c>
      <x:c r="J1333" t="str">
        <x:v>Store Network</x:v>
      </x:c>
      <x:c r="K1333" s="26" t="str">
        <x:v>Ending total stores - Beginning total stores + Closures; acquisition assumed 0</x:v>
      </x:c>
      <x:c r="L1333" s="26" t="n">
        <x:v>0.11</x:v>
      </x:c>
      <x:c r="M1333" s="26" t="n">
        <x:v>0.02</x:v>
      </x:c>
      <x:c r="N1333" s="26" t="n">
        <x:v>379.6188</x:v>
      </x:c>
      <x:c r="O1333" s="26"/>
      <x:c r="P1333" s="26"/>
      <x:c r="Q1333" s="26"/>
      <x:c r="R1333" s="26" t="n">
        <x:v>0</x:v>
      </x:c>
      <x:c r="S1333" s="26"/>
      <x:c r="T1333" s="26" t="str">
        <x:v>MX_P0_001;MX_P0_003;MX_P1_072;MX_P1_073;MX_P1_074;MX_P1_243;MX_P1_244</x:v>
      </x:c>
      <x:c r="U1333" s="26" t="str"/>
      <x:c r="V1333" s="26" t="str">
        <x:v>Derived forecast; not company guidance. | V2 regional-store architecture.</x:v>
      </x:c>
    </x:row>
    <x:row r="1334">
      <x:c r="A1334" t="str">
        <x:v>蜜雪集团</x:v>
      </x:c>
      <x:c r="B1334" t="str">
        <x:v>2026-08-11</x:v>
      </x:c>
      <x:c r="C1334" t="str">
        <x:v>Bull_g2</x:v>
      </x:c>
      <x:c r="D1334" t="n">
        <x:v>2034</x:v>
      </x:c>
      <x:c r="E1334" t="str">
        <x:v>stores_closed</x:v>
      </x:c>
      <x:c r="F1334" s="52"/>
      <x:c r="G1334" s="52" t="n">
        <x:v>5773.085318011646</x:v>
      </x:c>
      <x:c r="H1334" t="str">
        <x:v>stores</x:v>
      </x:c>
      <x:c r="I1334" t="str">
        <x:v>R2_Driver_Model</x:v>
      </x:c>
      <x:c r="J1334" t="str">
        <x:v>Store Network</x:v>
      </x:c>
      <x:c r="K1334" s="26" t="str">
        <x:v>Prior stores × closure rate</x:v>
      </x:c>
      <x:c r="L1334" s="26" t="n">
        <x:v>0.11</x:v>
      </x:c>
      <x:c r="M1334" s="26" t="n">
        <x:v>0.02</x:v>
      </x:c>
      <x:c r="N1334" s="26" t="n">
        <x:v>379.6188</x:v>
      </x:c>
      <x:c r="O1334" s="26"/>
      <x:c r="P1334" s="26"/>
      <x:c r="Q1334" s="26"/>
      <x:c r="R1334" s="26" t="n">
        <x:v>0</x:v>
      </x:c>
      <x:c r="S1334" s="26"/>
      <x:c r="T1334" s="26" t="str">
        <x:v>MX_P0_001;MX_P0_003;MX_P1_072;MX_P1_073;MX_P1_074;MX_P1_243;MX_P1_244</x:v>
      </x:c>
      <x:c r="U1334" s="26" t="str"/>
      <x:c r="V1334" s="26" t="str">
        <x:v>Derived forecast; not company guidance. | V2 regional-store architecture.</x:v>
      </x:c>
    </x:row>
    <x:row r="1335">
      <x:c r="A1335" t="str">
        <x:v>蜜雪集团</x:v>
      </x:c>
      <x:c r="B1335" t="str">
        <x:v>2026-08-11</x:v>
      </x:c>
      <x:c r="C1335" t="str">
        <x:v>Bull_g2</x:v>
      </x:c>
      <x:c r="D1335" t="n">
        <x:v>2034</x:v>
      </x:c>
      <x:c r="E1335" t="str">
        <x:v>avg_stores_proxy</x:v>
      </x:c>
      <x:c r="F1335" s="52"/>
      <x:c r="G1335" s="52" t="n">
        <x:v>116616.32342383525</x:v>
      </x:c>
      <x:c r="H1335" t="str">
        <x:v>stores</x:v>
      </x:c>
      <x:c r="I1335" t="str">
        <x:v>R2_Driver_Model</x:v>
      </x:c>
      <x:c r="J1335" t="str">
        <x:v>Store Network</x:v>
      </x:c>
      <x:c r="K1335" s="26" t="str">
        <x:v>(Beginning + Ending stores)/2</x:v>
      </x:c>
      <x:c r="L1335" s="26" t="n">
        <x:v>0.11</x:v>
      </x:c>
      <x:c r="M1335" s="26" t="n">
        <x:v>0.02</x:v>
      </x:c>
      <x:c r="N1335" s="26" t="n">
        <x:v>379.6188</x:v>
      </x:c>
      <x:c r="O1335" s="26"/>
      <x:c r="P1335" s="26"/>
      <x:c r="Q1335" s="26"/>
      <x:c r="R1335" s="26" t="n">
        <x:v>0</x:v>
      </x:c>
      <x:c r="S1335" s="26"/>
      <x:c r="T1335" s="26" t="str">
        <x:v>MX_P0_001;MX_P0_003;MX_P1_072;MX_P1_073;MX_P1_074;MX_P1_243;MX_P1_244</x:v>
      </x:c>
      <x:c r="U1335" s="26" t="str"/>
      <x:c r="V1335" s="26" t="str">
        <x:v>Derived forecast; not company guidance. | V2 regional-store architecture.</x:v>
      </x:c>
    </x:row>
    <x:row r="1336">
      <x:c r="A1336" t="str">
        <x:v>蜜雪集团</x:v>
      </x:c>
      <x:c r="B1336" t="str">
        <x:v>2026-08-11</x:v>
      </x:c>
      <x:c r="C1336" t="str">
        <x:v>Bull_g2</x:v>
      </x:c>
      <x:c r="D1336" t="n">
        <x:v>2034</x:v>
      </x:c>
      <x:c r="E1336" t="str">
        <x:v>overseas_stores</x:v>
      </x:c>
      <x:c r="F1336" s="52"/>
      <x:c r="G1336" s="52" t="n">
        <x:v>8665.94070658984</x:v>
      </x:c>
      <x:c r="H1336" t="str">
        <x:v>stores</x:v>
      </x:c>
      <x:c r="I1336" t="str">
        <x:v>R2_Driver_Model</x:v>
      </x:c>
      <x:c r="J1336" t="str">
        <x:v>Overseas</x:v>
      </x:c>
      <x:c r="K1336" s="26" t="str">
        <x:v>Prior overseas stores × (1 + overseas growth)</x:v>
      </x:c>
      <x:c r="L1336" s="26" t="n">
        <x:v>0.11</x:v>
      </x:c>
      <x:c r="M1336" s="26" t="n">
        <x:v>0.02</x:v>
      </x:c>
      <x:c r="N1336" s="26" t="n">
        <x:v>379.6188</x:v>
      </x:c>
      <x:c r="O1336" s="26"/>
      <x:c r="P1336" s="26"/>
      <x:c r="Q1336" s="26"/>
      <x:c r="R1336" s="26" t="n">
        <x:v>0</x:v>
      </x:c>
      <x:c r="S1336" s="26"/>
      <x:c r="T1336" s="26" t="str">
        <x:v>MX_P0_001;MX_P0_003;MX_P1_072;MX_P1_073;MX_P1_074;MX_P1_243;MX_P1_244</x:v>
      </x:c>
      <x:c r="U1336" s="26" t="str"/>
      <x:c r="V1336" s="26" t="str">
        <x:v>Derived forecast; not company guidance. | V2 regional-store architecture.</x:v>
      </x:c>
    </x:row>
    <x:row r="1337">
      <x:c r="A1337" t="str">
        <x:v>蜜雪集团</x:v>
      </x:c>
      <x:c r="B1337" t="str">
        <x:v>2026-08-11</x:v>
      </x:c>
      <x:c r="C1337" t="str">
        <x:v>Bull_g2</x:v>
      </x:c>
      <x:c r="D1337" t="n">
        <x:v>2034</x:v>
      </x:c>
      <x:c r="E1337" t="str">
        <x:v>mainland_stores_proxy</x:v>
      </x:c>
      <x:c r="F1337" s="52"/>
      <x:c r="G1337" s="52" t="n">
        <x:v>109104.99978084773</x:v>
      </x:c>
      <x:c r="H1337" t="str">
        <x:v>stores</x:v>
      </x:c>
      <x:c r="I1337" t="str">
        <x:v>R2_Driver_Model</x:v>
      </x:c>
      <x:c r="J1337" t="str">
        <x:v>Overseas</x:v>
      </x:c>
      <x:c r="K1337" s="26" t="str">
        <x:v>Prior mainland stores × (1 + mainland store growth)</x:v>
      </x:c>
      <x:c r="L1337" s="26" t="n">
        <x:v>0.11</x:v>
      </x:c>
      <x:c r="M1337" s="26" t="n">
        <x:v>0.02</x:v>
      </x:c>
      <x:c r="N1337" s="26" t="n">
        <x:v>379.6188</x:v>
      </x:c>
      <x:c r="O1337" s="26"/>
      <x:c r="P1337" s="26"/>
      <x:c r="Q1337" s="26"/>
      <x:c r="R1337" s="26" t="n">
        <x:v>0</x:v>
      </x:c>
      <x:c r="S1337" s="26"/>
      <x:c r="T1337" s="26" t="str">
        <x:v>MX_P0_001;MX_P0_003;MX_P1_072;MX_P1_073;MX_P1_074;MX_P1_243;MX_P1_244</x:v>
      </x:c>
      <x:c r="U1337" s="26" t="str"/>
      <x:c r="V1337" s="26" t="str">
        <x:v>V2 regional driver. No longer calculated as Total - Overseas. | V2 regional-store architecture.</x:v>
      </x:c>
    </x:row>
    <x:row r="1338">
      <x:c r="A1338" t="str">
        <x:v>蜜雪集团</x:v>
      </x:c>
      <x:c r="B1338" t="str">
        <x:v>2026-08-11</x:v>
      </x:c>
      <x:c r="C1338" t="str">
        <x:v>Bull_g2</x:v>
      </x:c>
      <x:c r="D1338" t="n">
        <x:v>2034</x:v>
      </x:c>
      <x:c r="E1338" t="str">
        <x:v>goods_revenue_per_avg_store</x:v>
      </x:c>
      <x:c r="F1338" s="52"/>
      <x:c r="G1338" s="52" t="n">
        <x:v>0.6790033148102665</x:v>
      </x:c>
      <x:c r="H1338" t="str">
        <x:v>RMB mn/store</x:v>
      </x:c>
      <x:c r="I1338" t="str">
        <x:v>R2_Driver_Model</x:v>
      </x:c>
      <x:c r="J1338" t="str">
        <x:v>R2 Unit Monetization</x:v>
      </x:c>
      <x:c r="K1338" s="26" t="str">
        <x:v>Prior goods/store × (1 + growth)</x:v>
      </x:c>
      <x:c r="L1338" s="26" t="n">
        <x:v>0.11</x:v>
      </x:c>
      <x:c r="M1338" s="26" t="n">
        <x:v>0.02</x:v>
      </x:c>
      <x:c r="N1338" s="26" t="n">
        <x:v>379.6188</x:v>
      </x:c>
      <x:c r="O1338" s="26"/>
      <x:c r="P1338" s="26"/>
      <x:c r="Q1338" s="26"/>
      <x:c r="R1338" s="26" t="n">
        <x:v>0</x:v>
      </x:c>
      <x:c r="S1338" s="26"/>
      <x:c r="T1338" s="26" t="str">
        <x:v>MX_P0_001;MX_P0_003;MX_P1_072;MX_P1_073;MX_P1_074;MX_P1_243;MX_P1_244</x:v>
      </x:c>
      <x:c r="U1338" s="26" t="str"/>
      <x:c r="V1338" s="26" t="str">
        <x:v>Derived forecast; not company guidance.</x:v>
      </x:c>
    </x:row>
    <x:row r="1339">
      <x:c r="A1339" t="str">
        <x:v>蜜雪集团</x:v>
      </x:c>
      <x:c r="B1339" t="str">
        <x:v>2026-08-11</x:v>
      </x:c>
      <x:c r="C1339" t="str">
        <x:v>Bull_g2</x:v>
      </x:c>
      <x:c r="D1339" t="n">
        <x:v>2034</x:v>
      </x:c>
      <x:c r="E1339" t="str">
        <x:v>goods_revenue</x:v>
      </x:c>
      <x:c r="F1339" s="52"/>
      <x:c r="G1339" s="52" t="n">
        <x:v>79182.87016577026</x:v>
      </x:c>
      <x:c r="H1339" t="str">
        <x:v>RMB mn</x:v>
      </x:c>
      <x:c r="I1339" t="str">
        <x:v>R2_Driver_Model</x:v>
      </x:c>
      <x:c r="J1339" t="str">
        <x:v>R2 Revenue</x:v>
      </x:c>
      <x:c r="K1339" s="26" t="str">
        <x:v>Avg stores × goods revenue/store</x:v>
      </x:c>
      <x:c r="L1339" s="26" t="n">
        <x:v>0.11</x:v>
      </x:c>
      <x:c r="M1339" s="26" t="n">
        <x:v>0.02</x:v>
      </x:c>
      <x:c r="N1339" s="26" t="n">
        <x:v>379.6188</x:v>
      </x:c>
      <x:c r="O1339" s="26"/>
      <x:c r="P1339" s="26"/>
      <x:c r="Q1339" s="26"/>
      <x:c r="R1339" s="26" t="n">
        <x:v>0</x:v>
      </x:c>
      <x:c r="S1339" s="26"/>
      <x:c r="T1339" s="26" t="str">
        <x:v>MX_P0_001;MX_P0_003;MX_P1_072;MX_P1_073;MX_P1_074;MX_P1_243;MX_P1_244</x:v>
      </x:c>
      <x:c r="U1339" s="26" t="str"/>
      <x:c r="V1339" s="26" t="str">
        <x:v>Derived forecast; not company guidance. | V2 regional-store architecture.</x:v>
      </x:c>
    </x:row>
    <x:row r="1340">
      <x:c r="A1340" t="str">
        <x:v>蜜雪集团</x:v>
      </x:c>
      <x:c r="B1340" t="str">
        <x:v>2026-08-11</x:v>
      </x:c>
      <x:c r="C1340" t="str">
        <x:v>Bull_g2</x:v>
      </x:c>
      <x:c r="D1340" t="n">
        <x:v>2034</x:v>
      </x:c>
      <x:c r="E1340" t="str">
        <x:v>equipment_revenue</x:v>
      </x:c>
      <x:c r="F1340" s="52"/>
      <x:c r="G1340" s="52" t="n">
        <x:v>792.0673056311982</x:v>
      </x:c>
      <x:c r="H1340" t="str">
        <x:v>RMB mn</x:v>
      </x:c>
      <x:c r="I1340" t="str">
        <x:v>R2_Driver_Model</x:v>
      </x:c>
      <x:c r="J1340" t="str">
        <x:v>R2 Revenue</x:v>
      </x:c>
      <x:c r="K1340" s="26" t="str">
        <x:v>Gross openings × equipment revenue/opening</x:v>
      </x:c>
      <x:c r="L1340" s="26" t="n">
        <x:v>0.11</x:v>
      </x:c>
      <x:c r="M1340" s="26" t="n">
        <x:v>0.02</x:v>
      </x:c>
      <x:c r="N1340" s="26" t="n">
        <x:v>379.6188</x:v>
      </x:c>
      <x:c r="O1340" s="26"/>
      <x:c r="P1340" s="26"/>
      <x:c r="Q1340" s="26"/>
      <x:c r="R1340" s="26" t="n">
        <x:v>0</x:v>
      </x:c>
      <x:c r="S1340" s="26"/>
      <x:c r="T1340" s="26" t="str">
        <x:v>MX_P0_001;MX_P0_003;MX_P1_072;MX_P1_073;MX_P1_074;MX_P1_243;MX_P1_244</x:v>
      </x:c>
      <x:c r="U1340" s="26" t="str"/>
      <x:c r="V1340" s="26" t="str">
        <x:v>Derived forecast; not company guidance. | V2 regional-store architecture.</x:v>
      </x:c>
    </x:row>
    <x:row r="1341">
      <x:c r="A1341" t="str">
        <x:v>蜜雪集团</x:v>
      </x:c>
      <x:c r="B1341" t="str">
        <x:v>2026-08-11</x:v>
      </x:c>
      <x:c r="C1341" t="str">
        <x:v>Bull_g2</x:v>
      </x:c>
      <x:c r="D1341" t="n">
        <x:v>2034</x:v>
      </x:c>
      <x:c r="E1341" t="str">
        <x:v>franchise_service_revenue</x:v>
      </x:c>
      <x:c r="F1341" s="52"/>
      <x:c r="G1341" s="52" t="n">
        <x:v>1959.154233520432</x:v>
      </x:c>
      <x:c r="H1341" t="str">
        <x:v>RMB mn</x:v>
      </x:c>
      <x:c r="I1341" t="str">
        <x:v>R2_Driver_Model</x:v>
      </x:c>
      <x:c r="J1341" t="str">
        <x:v>R2 Revenue</x:v>
      </x:c>
      <x:c r="K1341" s="26" t="str">
        <x:v>Avg stores × franchise service revenue/store</x:v>
      </x:c>
      <x:c r="L1341" s="26" t="n">
        <x:v>0.11</x:v>
      </x:c>
      <x:c r="M1341" s="26" t="n">
        <x:v>0.02</x:v>
      </x:c>
      <x:c r="N1341" s="26" t="n">
        <x:v>379.6188</x:v>
      </x:c>
      <x:c r="O1341" s="26"/>
      <x:c r="P1341" s="26"/>
      <x:c r="Q1341" s="26"/>
      <x:c r="R1341" s="26" t="n">
        <x:v>0</x:v>
      </x:c>
      <x:c r="S1341" s="26"/>
      <x:c r="T1341" s="26" t="str">
        <x:v>MX_P0_001;MX_P0_003;MX_P1_072;MX_P1_073;MX_P1_074;MX_P1_243;MX_P1_244</x:v>
      </x:c>
      <x:c r="U1341" s="26" t="str"/>
      <x:c r="V1341" s="26" t="str">
        <x:v>Derived forecast; not company guidance. | V2 regional-store architecture.</x:v>
      </x:c>
    </x:row>
    <x:row r="1342">
      <x:c r="A1342" t="str">
        <x:v>蜜雪集团</x:v>
      </x:c>
      <x:c r="B1342" t="str">
        <x:v>2026-08-11</x:v>
      </x:c>
      <x:c r="C1342" t="str">
        <x:v>Bull_g2</x:v>
      </x:c>
      <x:c r="D1342" t="n">
        <x:v>2034</x:v>
      </x:c>
      <x:c r="E1342" t="str">
        <x:v>revenue</x:v>
      </x:c>
      <x:c r="F1342" s="52"/>
      <x:c r="G1342" s="52" t="n">
        <x:v>81934.09170492188</x:v>
      </x:c>
      <x:c r="H1342" t="str">
        <x:v>RMB mn</x:v>
      </x:c>
      <x:c r="I1342" t="str">
        <x:v>R2_Driver_Model</x:v>
      </x:c>
      <x:c r="J1342" t="str">
        <x:v>R2 Revenue</x:v>
      </x:c>
      <x:c r="K1342" s="26" t="str">
        <x:v>Goods revenue + equipment revenue + franchise service revenue</x:v>
      </x:c>
      <x:c r="L1342" s="26" t="n">
        <x:v>0.11</x:v>
      </x:c>
      <x:c r="M1342" s="26" t="n">
        <x:v>0.02</x:v>
      </x:c>
      <x:c r="N1342" s="26" t="n">
        <x:v>379.6188</x:v>
      </x:c>
      <x:c r="O1342" s="26"/>
      <x:c r="P1342" s="26"/>
      <x:c r="Q1342" s="26"/>
      <x:c r="R1342" s="26" t="n">
        <x:v>0</x:v>
      </x:c>
      <x:c r="S1342" s="26"/>
      <x:c r="T1342" s="26" t="str">
        <x:v>MX_P0_001;MX_P0_003;MX_P1_072;MX_P1_073;MX_P1_074;MX_P1_243;MX_P1_244</x:v>
      </x:c>
      <x:c r="U1342" s="26" t="str"/>
      <x:c r="V1342" s="26" t="str">
        <x:v>Derived forecast; not company guidance. | V2 regional-store architecture.</x:v>
      </x:c>
    </x:row>
    <x:row r="1343">
      <x:c r="A1343" t="str">
        <x:v>蜜雪集团</x:v>
      </x:c>
      <x:c r="B1343" t="str">
        <x:v>2026-08-11</x:v>
      </x:c>
      <x:c r="C1343" t="str">
        <x:v>Bull_g2</x:v>
      </x:c>
      <x:c r="D1343" t="n">
        <x:v>2034</x:v>
      </x:c>
      <x:c r="E1343" t="str">
        <x:v>revenue_growth</x:v>
      </x:c>
      <x:c r="F1343" s="52"/>
      <x:c r="G1343" s="52" t="n">
        <x:v>0.019999999999999796</x:v>
      </x:c>
      <x:c r="H1343" t="str">
        <x:v>%</x:v>
      </x:c>
      <x:c r="I1343" t="str">
        <x:v>R2_Driver_Model</x:v>
      </x:c>
      <x:c r="J1343" t="str">
        <x:v>R2 Revenue</x:v>
      </x:c>
      <x:c r="K1343" s="26" t="str">
        <x:v>Revenue / prior-year revenue - 1</x:v>
      </x:c>
      <x:c r="L1343" s="26" t="n">
        <x:v>0.11</x:v>
      </x:c>
      <x:c r="M1343" s="26" t="n">
        <x:v>0.02</x:v>
      </x:c>
      <x:c r="N1343" s="26" t="n">
        <x:v>379.6188</x:v>
      </x:c>
      <x:c r="O1343" s="26"/>
      <x:c r="P1343" s="26"/>
      <x:c r="Q1343" s="26"/>
      <x:c r="R1343" s="26" t="n">
        <x:v>0</x:v>
      </x:c>
      <x:c r="S1343" s="26"/>
      <x:c r="T1343" s="26" t="str">
        <x:v>MX_P0_001;MX_P0_003;MX_P1_072;MX_P1_073;MX_P1_074;MX_P1_243;MX_P1_244</x:v>
      </x:c>
      <x:c r="U1343" s="26" t="str"/>
      <x:c r="V1343" s="26" t="str">
        <x:v>Derived forecast; not company guidance. | V2 regional-store architecture.</x:v>
      </x:c>
    </x:row>
    <x:row r="1344">
      <x:c r="A1344" t="str">
        <x:v>蜜雪集团</x:v>
      </x:c>
      <x:c r="B1344" t="str">
        <x:v>2026-08-11</x:v>
      </x:c>
      <x:c r="C1344" t="str">
        <x:v>Bull_g2</x:v>
      </x:c>
      <x:c r="D1344" t="n">
        <x:v>2034</x:v>
      </x:c>
      <x:c r="E1344" t="str">
        <x:v>normalized_net_income</x:v>
      </x:c>
      <x:c r="F1344" s="52"/>
      <x:c r="G1344" s="52" t="n">
        <x:v>15567.47742393516</x:v>
      </x:c>
      <x:c r="H1344" t="str">
        <x:v>RMB mn</x:v>
      </x:c>
      <x:c r="I1344" t="str">
        <x:v>R2_Driver_Model</x:v>
      </x:c>
      <x:c r="J1344" t="str">
        <x:v>Profit</x:v>
      </x:c>
      <x:c r="K1344" s="26" t="str">
        <x:v>Revenue × normalized net margin</x:v>
      </x:c>
      <x:c r="L1344" s="26" t="n">
        <x:v>0.11</x:v>
      </x:c>
      <x:c r="M1344" s="26" t="n">
        <x:v>0.02</x:v>
      </x:c>
      <x:c r="N1344" s="26" t="n">
        <x:v>379.6188</x:v>
      </x:c>
      <x:c r="O1344" s="26"/>
      <x:c r="P1344" s="26"/>
      <x:c r="Q1344" s="26"/>
      <x:c r="R1344" s="26" t="n">
        <x:v>0</x:v>
      </x:c>
      <x:c r="S1344" s="26"/>
      <x:c r="T1344" s="26" t="str">
        <x:v>MX_P0_001;MX_P0_003;MX_P1_072;MX_P1_073;MX_P1_074;MX_P1_243;MX_P1_244</x:v>
      </x:c>
      <x:c r="U1344" s="26" t="str"/>
      <x:c r="V1344" s="26" t="str">
        <x:v>Derived forecast; not company guidance. | V2 regional-store architecture.</x:v>
      </x:c>
    </x:row>
    <x:row r="1345">
      <x:c r="A1345" t="str">
        <x:v>蜜雪集团</x:v>
      </x:c>
      <x:c r="B1345" t="str">
        <x:v>2026-08-11</x:v>
      </x:c>
      <x:c r="C1345" t="str">
        <x:v>Bull_g2</x:v>
      </x:c>
      <x:c r="D1345" t="n">
        <x:v>2034</x:v>
      </x:c>
      <x:c r="E1345" t="str">
        <x:v>eps_normalized</x:v>
      </x:c>
      <x:c r="F1345" s="52"/>
      <x:c r="G1345" s="52" t="n">
        <x:v>41.00818353552342</x:v>
      </x:c>
      <x:c r="H1345" t="str">
        <x:v>RMB/share</x:v>
      </x:c>
      <x:c r="I1345" t="str">
        <x:v>R2_Driver_Model</x:v>
      </x:c>
      <x:c r="J1345" t="str">
        <x:v>Profit</x:v>
      </x:c>
      <x:c r="K1345" s="26" t="str">
        <x:v>Normalized net income / diluted shares</x:v>
      </x:c>
      <x:c r="L1345" s="26" t="n">
        <x:v>0.11</x:v>
      </x:c>
      <x:c r="M1345" s="26" t="n">
        <x:v>0.02</x:v>
      </x:c>
      <x:c r="N1345" s="26" t="n">
        <x:v>379.6188</x:v>
      </x:c>
      <x:c r="O1345" s="26"/>
      <x:c r="P1345" s="26"/>
      <x:c r="Q1345" s="26"/>
      <x:c r="R1345" s="26" t="n">
        <x:v>0</x:v>
      </x:c>
      <x:c r="S1345" s="26"/>
      <x:c r="T1345" s="26" t="str">
        <x:v>MX_P0_001;MX_P0_003;MX_P1_072;MX_P1_073;MX_P1_074;MX_P1_243;MX_P1_244</x:v>
      </x:c>
      <x:c r="U1345" s="26" t="str"/>
      <x:c r="V1345" s="26" t="str">
        <x:v>Derived forecast; not company guidance.</x:v>
      </x:c>
    </x:row>
    <x:row r="1346">
      <x:c r="A1346" t="str">
        <x:v>蜜雪集团</x:v>
      </x:c>
      <x:c r="B1346" t="str">
        <x:v>2026-08-11</x:v>
      </x:c>
      <x:c r="C1346" t="str">
        <x:v>Bull_g2</x:v>
      </x:c>
      <x:c r="D1346" t="n">
        <x:v>2034</x:v>
      </x:c>
      <x:c r="E1346" t="str">
        <x:v>fcf</x:v>
      </x:c>
      <x:c r="F1346" s="52"/>
      <x:c r="G1346" s="52" t="n">
        <x:v>14010.729681541643</x:v>
      </x:c>
      <x:c r="H1346" t="str">
        <x:v>RMB mn</x:v>
      </x:c>
      <x:c r="I1346" t="str">
        <x:v>R2_Driver_Model</x:v>
      </x:c>
      <x:c r="J1346" t="str">
        <x:v>Cash Flow</x:v>
      </x:c>
      <x:c r="K1346" s="26" t="str">
        <x:v>Normalized net income × FCF conversion</x:v>
      </x:c>
      <x:c r="L1346" s="26" t="n">
        <x:v>0.11</x:v>
      </x:c>
      <x:c r="M1346" s="26" t="n">
        <x:v>0.02</x:v>
      </x:c>
      <x:c r="N1346" s="26" t="n">
        <x:v>379.6188</x:v>
      </x:c>
      <x:c r="O1346" s="26"/>
      <x:c r="P1346" s="26"/>
      <x:c r="Q1346" s="26"/>
      <x:c r="R1346" s="26" t="n">
        <x:v>0</x:v>
      </x:c>
      <x:c r="S1346" s="26"/>
      <x:c r="T1346" s="26" t="str">
        <x:v>MX_P0_001;MX_P0_003;MX_P1_072;MX_P1_073;MX_P1_074;MX_P1_243;MX_P1_244</x:v>
      </x:c>
      <x:c r="U1346" s="26" t="str"/>
      <x:c r="V1346" s="26" t="str">
        <x:v>Derived forecast; not company guidance. | V2 regional-store architecture.</x:v>
      </x:c>
    </x:row>
    <x:row r="1347">
      <x:c r="A1347" t="str">
        <x:v>蜜雪集团</x:v>
      </x:c>
      <x:c r="B1347" t="str">
        <x:v>2026-08-11</x:v>
      </x:c>
      <x:c r="C1347" t="str">
        <x:v>Bull_g2</x:v>
      </x:c>
      <x:c r="D1347" t="n">
        <x:v>2034</x:v>
      </x:c>
      <x:c r="E1347" t="str">
        <x:v>capex</x:v>
      </x:c>
      <x:c r="F1347" s="52"/>
      <x:c r="G1347" s="52" t="n">
        <x:v>2048.352292623047</x:v>
      </x:c>
      <x:c r="H1347" t="str">
        <x:v>RMB mn</x:v>
      </x:c>
      <x:c r="I1347" t="str">
        <x:v>R2_Driver_Model</x:v>
      </x:c>
      <x:c r="J1347" t="str">
        <x:v>Cash Flow</x:v>
      </x:c>
      <x:c r="K1347" s="26" t="str">
        <x:v>Revenue × Capex/Revenue</x:v>
      </x:c>
      <x:c r="L1347" s="26" t="n">
        <x:v>0.11</x:v>
      </x:c>
      <x:c r="M1347" s="26" t="n">
        <x:v>0.02</x:v>
      </x:c>
      <x:c r="N1347" s="26" t="n">
        <x:v>379.6188</x:v>
      </x:c>
      <x:c r="O1347" s="26"/>
      <x:c r="P1347" s="26"/>
      <x:c r="Q1347" s="26"/>
      <x:c r="R1347" s="26" t="n">
        <x:v>0</x:v>
      </x:c>
      <x:c r="S1347" s="26"/>
      <x:c r="T1347" s="26" t="str">
        <x:v>MX_P0_001;MX_P0_003;MX_P1_072;MX_P1_073;MX_P1_074;MX_P1_243;MX_P1_244</x:v>
      </x:c>
      <x:c r="U1347" s="26" t="str"/>
      <x:c r="V1347" s="26" t="str">
        <x:v>Derived forecast; not company guidance.</x:v>
      </x:c>
    </x:row>
    <x:row r="1348">
      <x:c r="A1348" t="str">
        <x:v>蜜雪集团</x:v>
      </x:c>
      <x:c r="B1348" t="str">
        <x:v>2026-08-11</x:v>
      </x:c>
      <x:c r="C1348" t="str">
        <x:v>Bull_g2</x:v>
      </x:c>
      <x:c r="D1348" t="n">
        <x:v>2034</x:v>
      </x:c>
      <x:c r="E1348" t="str">
        <x:v>cfo</x:v>
      </x:c>
      <x:c r="F1348" s="52"/>
      <x:c r="G1348" s="52" t="n">
        <x:v>16059.08197416469</x:v>
      </x:c>
      <x:c r="H1348" t="str">
        <x:v>RMB mn</x:v>
      </x:c>
      <x:c r="I1348" t="str">
        <x:v>R2_Driver_Model</x:v>
      </x:c>
      <x:c r="J1348" t="str">
        <x:v>Cash Flow</x:v>
      </x:c>
      <x:c r="K1348" s="26" t="str">
        <x:v>FCF + Capex</x:v>
      </x:c>
      <x:c r="L1348" s="26" t="n">
        <x:v>0.11</x:v>
      </x:c>
      <x:c r="M1348" s="26" t="n">
        <x:v>0.02</x:v>
      </x:c>
      <x:c r="N1348" s="26" t="n">
        <x:v>379.6188</x:v>
      </x:c>
      <x:c r="O1348" s="26"/>
      <x:c r="P1348" s="26"/>
      <x:c r="Q1348" s="26"/>
      <x:c r="R1348" s="26" t="n">
        <x:v>0</x:v>
      </x:c>
      <x:c r="S1348" s="26"/>
      <x:c r="T1348" s="26" t="str">
        <x:v>MX_P0_001;MX_P0_003;MX_P1_072;MX_P1_073;MX_P1_074;MX_P1_243;MX_P1_244</x:v>
      </x:c>
      <x:c r="U1348" s="26" t="str"/>
      <x:c r="V1348" s="26" t="str">
        <x:v>Derived forecast; not company guidance.</x:v>
      </x:c>
    </x:row>
    <x:row r="1349">
      <x:c r="A1349" t="str">
        <x:v>蜜雪集团</x:v>
      </x:c>
      <x:c r="B1349" t="str">
        <x:v>2026-08-11</x:v>
      </x:c>
      <x:c r="C1349" t="str">
        <x:v>Bull_g2</x:v>
      </x:c>
      <x:c r="D1349" t="n">
        <x:v>2034</x:v>
      </x:c>
      <x:c r="E1349" t="str">
        <x:v>operating_nwc</x:v>
      </x:c>
      <x:c r="F1349" s="52"/>
      <x:c r="G1349" s="52" t="n">
        <x:v>-3277.3636681968756</x:v>
      </x:c>
      <x:c r="H1349" t="str">
        <x:v>RMB mn</x:v>
      </x:c>
      <x:c r="I1349" t="str">
        <x:v>R2_Driver_Model</x:v>
      </x:c>
      <x:c r="J1349" t="str">
        <x:v>Working Capital</x:v>
      </x:c>
      <x:c r="K1349" s="26" t="str">
        <x:v>Revenue × NWC/Revenue</x:v>
      </x:c>
      <x:c r="L1349" s="26" t="n">
        <x:v>0.11</x:v>
      </x:c>
      <x:c r="M1349" s="26" t="n">
        <x:v>0.02</x:v>
      </x:c>
      <x:c r="N1349" s="26" t="n">
        <x:v>379.6188</x:v>
      </x:c>
      <x:c r="O1349" s="26"/>
      <x:c r="P1349" s="26"/>
      <x:c r="Q1349" s="26"/>
      <x:c r="R1349" s="26" t="n">
        <x:v>0</x:v>
      </x:c>
      <x:c r="S1349" s="26"/>
      <x:c r="T1349" s="26" t="str">
        <x:v>MX_P0_001;MX_P0_003;MX_P1_072;MX_P1_073;MX_P1_074;MX_P1_243;MX_P1_244</x:v>
      </x:c>
      <x:c r="U1349" s="26" t="str"/>
      <x:c r="V1349" s="26" t="str">
        <x:v>Derived forecast; not company guidance.</x:v>
      </x:c>
    </x:row>
    <x:row r="1350">
      <x:c r="A1350" t="str">
        <x:v>蜜雪集团</x:v>
      </x:c>
      <x:c r="B1350" t="str">
        <x:v>2026-08-11</x:v>
      </x:c>
      <x:c r="C1350" t="str">
        <x:v>Bull_g2</x:v>
      </x:c>
      <x:c r="D1350" t="n">
        <x:v>2034</x:v>
      </x:c>
      <x:c r="E1350" t="str">
        <x:v>operating_invested_capital_proxy</x:v>
      </x:c>
      <x:c r="F1350" s="52"/>
      <x:c r="G1350" s="52" t="n">
        <x:v>15567.47742393516</x:v>
      </x:c>
      <x:c r="H1350" t="str">
        <x:v>RMB mn</x:v>
      </x:c>
      <x:c r="I1350" t="str">
        <x:v>R2_Driver_Model</x:v>
      </x:c>
      <x:c r="J1350" t="str">
        <x:v>Capital Efficiency</x:v>
      </x:c>
      <x:c r="K1350" s="26" t="str">
        <x:v>Revenue × operating invested capital/revenue</x:v>
      </x:c>
      <x:c r="L1350" s="26" t="n">
        <x:v>0.11</x:v>
      </x:c>
      <x:c r="M1350" s="26" t="n">
        <x:v>0.02</x:v>
      </x:c>
      <x:c r="N1350" s="26" t="n">
        <x:v>379.6188</x:v>
      </x:c>
      <x:c r="O1350" s="26"/>
      <x:c r="P1350" s="26"/>
      <x:c r="Q1350" s="26"/>
      <x:c r="R1350" s="26" t="n">
        <x:v>0</x:v>
      </x:c>
      <x:c r="S1350" s="26"/>
      <x:c r="T1350" s="26" t="str">
        <x:v>MX_P0_001;MX_P0_003;MX_P1_072;MX_P1_073;MX_P1_074;MX_P1_243;MX_P1_244</x:v>
      </x:c>
      <x:c r="U1350" s="26" t="str"/>
      <x:c r="V1350" s="26" t="str">
        <x:v>Derived forecast; not company guidance.</x:v>
      </x:c>
    </x:row>
    <x:row r="1351">
      <x:c r="A1351" t="str">
        <x:v>蜜雪集团</x:v>
      </x:c>
      <x:c r="B1351" t="str">
        <x:v>2026-08-11</x:v>
      </x:c>
      <x:c r="C1351" t="str">
        <x:v>Bull_g2</x:v>
      </x:c>
      <x:c r="D1351" t="n">
        <x:v>2034</x:v>
      </x:c>
      <x:c r="E1351" t="str">
        <x:v>nopat_proxy</x:v>
      </x:c>
      <x:c r="F1351" s="52"/>
      <x:c r="G1351" s="52" t="n">
        <x:v>14698.976051862988</x:v>
      </x:c>
      <x:c r="H1351" t="str">
        <x:v>RMB mn</x:v>
      </x:c>
      <x:c r="I1351" t="str">
        <x:v>R2_Driver_Model</x:v>
      </x:c>
      <x:c r="J1351" t="str">
        <x:v>Capital Efficiency</x:v>
      </x:c>
      <x:c r="K1351" s="26" t="str">
        <x:v>Revenue × core operating margin × (1-tax rate)</x:v>
      </x:c>
      <x:c r="L1351" s="26" t="n">
        <x:v>0.11</x:v>
      </x:c>
      <x:c r="M1351" s="26" t="n">
        <x:v>0.02</x:v>
      </x:c>
      <x:c r="N1351" s="26" t="n">
        <x:v>379.6188</x:v>
      </x:c>
      <x:c r="O1351" s="26"/>
      <x:c r="P1351" s="26"/>
      <x:c r="Q1351" s="26"/>
      <x:c r="R1351" s="26" t="n">
        <x:v>0</x:v>
      </x:c>
      <x:c r="S1351" s="26"/>
      <x:c r="T1351" s="26" t="str">
        <x:v>MX_P0_001;MX_P0_003;MX_P1_072;MX_P1_073;MX_P1_074;MX_P1_243;MX_P1_244</x:v>
      </x:c>
      <x:c r="U1351" s="26" t="str"/>
      <x:c r="V1351" s="26" t="str">
        <x:v>Derived forecast; not company guidance.</x:v>
      </x:c>
    </x:row>
    <x:row r="1352">
      <x:c r="A1352" t="str">
        <x:v>蜜雪集团</x:v>
      </x:c>
      <x:c r="B1352" t="str">
        <x:v>2026-08-11</x:v>
      </x:c>
      <x:c r="C1352" t="str">
        <x:v>Bull_g2</x:v>
      </x:c>
      <x:c r="D1352" t="n">
        <x:v>2034</x:v>
      </x:c>
      <x:c r="E1352" t="str">
        <x:v>roic_proxy</x:v>
      </x:c>
      <x:c r="F1352" s="52"/>
      <x:c r="G1352" s="52" t="n">
        <x:v>0.9535591453882231</x:v>
      </x:c>
      <x:c r="H1352" t="str">
        <x:v>%</x:v>
      </x:c>
      <x:c r="I1352" t="str">
        <x:v>R2_Driver_Model</x:v>
      </x:c>
      <x:c r="J1352" t="str">
        <x:v>Capital Efficiency</x:v>
      </x:c>
      <x:c r="K1352" s="26" t="str">
        <x:v>NOPAT / average operating invested capital proxy</x:v>
      </x:c>
      <x:c r="L1352" s="26" t="n">
        <x:v>0.11</x:v>
      </x:c>
      <x:c r="M1352" s="26" t="n">
        <x:v>0.02</x:v>
      </x:c>
      <x:c r="N1352" s="26" t="n">
        <x:v>379.6188</x:v>
      </x:c>
      <x:c r="O1352" s="26"/>
      <x:c r="P1352" s="26"/>
      <x:c r="Q1352" s="26"/>
      <x:c r="R1352" s="26" t="n">
        <x:v>0</x:v>
      </x:c>
      <x:c r="S1352" s="26"/>
      <x:c r="T1352" s="26" t="str">
        <x:v>MX_P0_001;MX_P0_003;MX_P1_072;MX_P1_073;MX_P1_074;MX_P1_243;MX_P1_244</x:v>
      </x:c>
      <x:c r="U1352" s="26" t="str"/>
      <x:c r="V1352" s="26" t="str">
        <x:v>Derived forecast; not company guidance.</x:v>
      </x:c>
    </x:row>
    <x:row r="1353">
      <x:c r="A1353" t="str">
        <x:v>蜜雪集团</x:v>
      </x:c>
      <x:c r="B1353" t="str">
        <x:v>2026-08-11</x:v>
      </x:c>
      <x:c r="C1353" t="str">
        <x:v>Bull_g2</x:v>
      </x:c>
      <x:c r="D1353" t="n">
        <x:v>2034</x:v>
      </x:c>
      <x:c r="E1353" t="str">
        <x:v>incremental_roic_3y_proxy</x:v>
      </x:c>
      <x:c r="F1353" s="52"/>
      <x:c r="G1353" s="52" t="n">
        <x:v>0.9442105263157895</x:v>
      </x:c>
      <x:c r="H1353" t="str">
        <x:v>%</x:v>
      </x:c>
      <x:c r="I1353" t="str">
        <x:v>R2_Driver_Model</x:v>
      </x:c>
      <x:c r="J1353" t="str">
        <x:v>Capital Efficiency</x:v>
      </x:c>
      <x:c r="K1353" s="26" t="str">
        <x:v>ΔNOPAT(3Y) / Δending operating invested capital proxy(3Y)</x:v>
      </x:c>
      <x:c r="L1353" s="26" t="n">
        <x:v>0.11</x:v>
      </x:c>
      <x:c r="M1353" s="26" t="n">
        <x:v>0.02</x:v>
      </x:c>
      <x:c r="N1353" s="26" t="n">
        <x:v>379.6188</x:v>
      </x:c>
      <x:c r="O1353" s="26"/>
      <x:c r="P1353" s="26"/>
      <x:c r="Q1353" s="26"/>
      <x:c r="R1353" s="26" t="n">
        <x:v>0</x:v>
      </x:c>
      <x:c r="S1353" s="26"/>
      <x:c r="T1353" s="26" t="str">
        <x:v>MX_P0_001;MX_P0_003;MX_P1_072;MX_P1_073;MX_P1_074;MX_P1_243;MX_P1_244</x:v>
      </x:c>
      <x:c r="U1353" s="26" t="str"/>
      <x:c r="V1353" s="26" t="str">
        <x:v>Definition-sensitive forecast proxy; use hurdle crossing more than point estimate.</x:v>
      </x:c>
    </x:row>
    <x:row r="1354">
      <x:c r="A1354" t="str">
        <x:v>蜜雪集团</x:v>
      </x:c>
      <x:c r="B1354" t="str">
        <x:v>2026-08-11</x:v>
      </x:c>
      <x:c r="C1354" t="str">
        <x:v>Bull_g2</x:v>
      </x:c>
      <x:c r="D1354" t="n">
        <x:v>2034</x:v>
      </x:c>
      <x:c r="E1354" t="str">
        <x:v>equity_pre_distribution</x:v>
      </x:c>
      <x:c r="F1354" s="52"/>
      <x:c r="G1354" s="52" t="n">
        <x:v>139925.13608458644</x:v>
      </x:c>
      <x:c r="H1354" t="str">
        <x:v>RMB mn</x:v>
      </x:c>
      <x:c r="I1354" t="str">
        <x:v>R2_Driver_Model</x:v>
      </x:c>
      <x:c r="J1354" t="str">
        <x:v>Capital Allocation</x:v>
      </x:c>
      <x:c r="K1354" s="26" t="str">
        <x:v>Prior equity + normalized net income; no dividend/repurchase assumed</x:v>
      </x:c>
      <x:c r="L1354" s="26" t="n">
        <x:v>0.11</x:v>
      </x:c>
      <x:c r="M1354" s="26" t="n">
        <x:v>0.02</x:v>
      </x:c>
      <x:c r="N1354" s="26" t="n">
        <x:v>379.6188</x:v>
      </x:c>
      <x:c r="O1354" s="26"/>
      <x:c r="P1354" s="26"/>
      <x:c r="Q1354" s="26"/>
      <x:c r="R1354" s="26" t="n">
        <x:v>0</x:v>
      </x:c>
      <x:c r="S1354" s="26"/>
      <x:c r="T1354" s="26" t="str">
        <x:v>MX_P0_001;MX_P0_003;MX_P1_072;MX_P1_073;MX_P1_074;MX_P1_243;MX_P1_244</x:v>
      </x:c>
      <x:c r="U1354" s="26" t="str"/>
      <x:c r="V1354" s="26" t="str">
        <x:v>Derived forecast; not company guidance.</x:v>
      </x:c>
    </x:row>
    <x:row r="1355">
      <x:c r="A1355" t="str">
        <x:v>蜜雪集团</x:v>
      </x:c>
      <x:c r="B1355" t="str">
        <x:v>2026-08-11</x:v>
      </x:c>
      <x:c r="C1355" t="str">
        <x:v>Bull_g2</x:v>
      </x:c>
      <x:c r="D1355" t="n">
        <x:v>2034</x:v>
      </x:c>
      <x:c r="E1355" t="str">
        <x:v>roe_normalized</x:v>
      </x:c>
      <x:c r="F1355" s="52"/>
      <x:c r="G1355" s="52" t="n">
        <x:v>0.11780923869025854</x:v>
      </x:c>
      <x:c r="H1355" t="str">
        <x:v>%</x:v>
      </x:c>
      <x:c r="I1355" t="str">
        <x:v>R2_Driver_Model</x:v>
      </x:c>
      <x:c r="J1355" t="str">
        <x:v>Capital Efficiency</x:v>
      </x:c>
      <x:c r="K1355" s="26" t="str">
        <x:v>Normalized net income / average equity</x:v>
      </x:c>
      <x:c r="L1355" s="26" t="n">
        <x:v>0.11</x:v>
      </x:c>
      <x:c r="M1355" s="26" t="n">
        <x:v>0.02</x:v>
      </x:c>
      <x:c r="N1355" s="26" t="n">
        <x:v>379.6188</x:v>
      </x:c>
      <x:c r="O1355" s="26"/>
      <x:c r="P1355" s="26"/>
      <x:c r="Q1355" s="26"/>
      <x:c r="R1355" s="26" t="n">
        <x:v>0</x:v>
      </x:c>
      <x:c r="S1355" s="26"/>
      <x:c r="T1355" s="26" t="str">
        <x:v>MX_P0_001;MX_P0_003;MX_P1_072;MX_P1_073;MX_P1_074;MX_P1_243;MX_P1_244</x:v>
      </x:c>
      <x:c r="U1355" s="26" t="str"/>
      <x:c r="V1355" s="26" t="str">
        <x:v>Derived forecast; not company guidance.</x:v>
      </x:c>
    </x:row>
    <x:row r="1356">
      <x:c r="A1356" t="str">
        <x:v>蜜雪集团</x:v>
      </x:c>
      <x:c r="B1356" t="str">
        <x:v>2026-08-11</x:v>
      </x:c>
      <x:c r="C1356" t="str">
        <x:v>Bull_g2</x:v>
      </x:c>
      <x:c r="D1356" t="n">
        <x:v>2034</x:v>
      </x:c>
      <x:c r="E1356" t="str">
        <x:v>net_cash_pre_capital_allocation</x:v>
      </x:c>
      <x:c r="F1356" s="52"/>
      <x:c r="G1356" s="52" t="n">
        <x:v>123482.74347261977</x:v>
      </x:c>
      <x:c r="H1356" t="str">
        <x:v>RMB mn</x:v>
      </x:c>
      <x:c r="I1356" t="str">
        <x:v>R2_Driver_Model</x:v>
      </x:c>
      <x:c r="J1356" t="str">
        <x:v>Capital Allocation</x:v>
      </x:c>
      <x:c r="K1356" s="26" t="str">
        <x:v>Prior broad net cash + FCF; no future dividends/M&amp;A/repurchases assumed</x:v>
      </x:c>
      <x:c r="L1356" s="26" t="n">
        <x:v>0.11</x:v>
      </x:c>
      <x:c r="M1356" s="26" t="n">
        <x:v>0.02</x:v>
      </x:c>
      <x:c r="N1356" s="26" t="n">
        <x:v>379.6188</x:v>
      </x:c>
      <x:c r="O1356" s="26"/>
      <x:c r="P1356" s="26"/>
      <x:c r="Q1356" s="26"/>
      <x:c r="R1356" s="26" t="n">
        <x:v>0</x:v>
      </x:c>
      <x:c r="S1356" s="26"/>
      <x:c r="T1356" s="26" t="str">
        <x:v>MX_P0_001;MX_P0_003;MX_P1_072;MX_P1_073;MX_P1_074;MX_P1_243;MX_P1_244</x:v>
      </x:c>
      <x:c r="U1356" s="26" t="str"/>
      <x:c r="V1356" s="26" t="str">
        <x:v>Derived forecast; not company guidance. | V2 regional-store architecture.</x:v>
      </x:c>
    </x:row>
    <x:row r="1357">
      <x:c r="A1357" t="str">
        <x:v>蜜雪集团</x:v>
      </x:c>
      <x:c r="B1357" t="str">
        <x:v>2026-08-11</x:v>
      </x:c>
      <x:c r="C1357" t="str">
        <x:v>Bull_g2</x:v>
      </x:c>
      <x:c r="D1357" t="n">
        <x:v>2035</x:v>
      </x:c>
      <x:c r="E1357" t="str">
        <x:v>store_growth</x:v>
      </x:c>
      <x:c r="F1357" s="52" t="n">
        <x:v>0.02</x:v>
      </x:c>
      <x:c r="G1357" s="52" t="n">
        <x:v>0.020000000000000018</x:v>
      </x:c>
      <x:c r="H1357" t="str">
        <x:v>%</x:v>
      </x:c>
      <x:c r="I1357" t="str">
        <x:v>Derived</x:v>
      </x:c>
      <x:c r="J1357" t="str">
        <x:v>Store Network Derived</x:v>
      </x:c>
      <x:c r="K1357" s="26" t="str">
        <x:v>Total store growth = (Mainland stores + Overseas stores) / prior total stores - 1</x:v>
      </x:c>
      <x:c r="L1357" s="26" t="n">
        <x:v>0.11</x:v>
      </x:c>
      <x:c r="M1357" s="26" t="n">
        <x:v>0.02</x:v>
      </x:c>
      <x:c r="N1357" s="26" t="n">
        <x:v>379.6188</x:v>
      </x:c>
      <x:c r="O1357" s="26"/>
      <x:c r="P1357" s="26"/>
      <x:c r="Q1357" s="26"/>
      <x:c r="R1357" s="26" t="n">
        <x:v>0</x:v>
      </x:c>
      <x:c r="S1357" s="26"/>
      <x:c r="T1357" s="26" t="str">
        <x:v>MX_P0_001;MX_P1_243;MX_P1_244</x:v>
      </x:c>
      <x:c r="U1357" s="26" t="str">
        <x:v>V2重构：总门店增速由中国内地与海外两条独立路径推导，不再作为手填输入。</x:v>
      </x:c>
      <x:c r="V1357" s="26" t="str">
        <x:v>Legacy preset retained for audit only; final is derived. | V2 regional-store architecture.</x:v>
      </x:c>
    </x:row>
    <x:row r="1358">
      <x:c r="A1358" t="str">
        <x:v>蜜雪集团</x:v>
      </x:c>
      <x:c r="B1358" t="str">
        <x:v>2026-08-11</x:v>
      </x:c>
      <x:c r="C1358" t="str">
        <x:v>Bull_g2</x:v>
      </x:c>
      <x:c r="D1358" t="n">
        <x:v>2035</x:v>
      </x:c>
      <x:c r="E1358" t="str">
        <x:v>closure_rate_proxy_assumption</x:v>
      </x:c>
      <x:c r="F1358" s="52" t="n">
        <x:v>0.05</x:v>
      </x:c>
      <x:c r="G1358" s="52" t="n">
        <x:v>0.05</x:v>
      </x:c>
      <x:c r="H1358" t="str">
        <x:v>%</x:v>
      </x:c>
      <x:c r="I1358" t="str">
        <x:v>Assumption</x:v>
      </x:c>
      <x:c r="J1358" t="str">
        <x:v>Store Network</x:v>
      </x:c>
      <x:c r="K1358" s="26" t="str">
        <x:v>Forecast closures = prior ending stores × closure rate</x:v>
      </x:c>
      <x:c r="L1358" s="26" t="n">
        <x:v>0.11</x:v>
      </x:c>
      <x:c r="M1358" s="26" t="n">
        <x:v>0.02</x:v>
      </x:c>
      <x:c r="N1358" s="26" t="n">
        <x:v>379.6188</x:v>
      </x:c>
      <x:c r="O1358" s="26"/>
      <x:c r="P1358" s="26"/>
      <x:c r="Q1358" s="26"/>
      <x:c r="R1358" s="26" t="n">
        <x:v>0</x:v>
      </x:c>
      <x:c r="S1358" s="26"/>
      <x:c r="T1358" s="26" t="str">
        <x:v>MX_P1_243;MX_P1_244</x:v>
      </x:c>
      <x:c r="U1358" s="26" t="str">
        <x:v>2031-2035按框架固定收敛：Bear/Base/Bull分别对应0%/1%/2%；不再外推高增长。</x:v>
      </x:c>
      <x:c r="V1358" s="26" t="str">
        <x:v>Assumption. 2031-2035 follows g0/g1/g2 discipline.</x:v>
      </x:c>
    </x:row>
    <x:row r="1359">
      <x:c r="A1359" t="str">
        <x:v>蜜雪集团</x:v>
      </x:c>
      <x:c r="B1359" t="str">
        <x:v>2026-08-11</x:v>
      </x:c>
      <x:c r="C1359" t="str">
        <x:v>Bull_g2</x:v>
      </x:c>
      <x:c r="D1359" t="n">
        <x:v>2035</x:v>
      </x:c>
      <x:c r="E1359" t="str">
        <x:v>overseas_store_growth</x:v>
      </x:c>
      <x:c r="F1359" s="52" t="n">
        <x:v>0.02</x:v>
      </x:c>
      <x:c r="G1359" s="52" t="n">
        <x:v>0.02</x:v>
      </x:c>
      <x:c r="H1359" t="str">
        <x:v>%</x:v>
      </x:c>
      <x:c r="I1359" t="str">
        <x:v>Assumption</x:v>
      </x:c>
      <x:c r="J1359" t="str">
        <x:v>Overseas</x:v>
      </x:c>
      <x:c r="K1359" s="26" t="str">
        <x:v>Overseas stores = prior overseas stores × (1 + growth)</x:v>
      </x:c>
      <x:c r="L1359" s="26" t="n">
        <x:v>0.11</x:v>
      </x:c>
      <x:c r="M1359" s="26" t="n">
        <x:v>0.02</x:v>
      </x:c>
      <x:c r="N1359" s="26" t="n">
        <x:v>379.6188</x:v>
      </x:c>
      <x:c r="O1359" s="26"/>
      <x:c r="P1359" s="26"/>
      <x:c r="Q1359" s="26"/>
      <x:c r="R1359" s="26" t="n">
        <x:v>0</x:v>
      </x:c>
      <x:c r="S1359" s="26"/>
      <x:c r="T1359" s="26" t="str">
        <x:v>MX_P0_003</x:v>
      </x:c>
      <x:c r="U1359" s="26" t="str">
        <x:v>2031-2035按框架固定收敛：Bear/Base/Bull分别对应0%/1%/2%；不再外推高增长。</x:v>
      </x:c>
      <x:c r="V1359" s="26" t="str">
        <x:v>Assumption. 2031-2035 follows g0/g1/g2 discipline.</x:v>
      </x:c>
    </x:row>
    <x:row r="1360">
      <x:c r="A1360" t="str">
        <x:v>蜜雪集团</x:v>
      </x:c>
      <x:c r="B1360" t="str">
        <x:v>2026-08-11</x:v>
      </x:c>
      <x:c r="C1360" t="str">
        <x:v>Bull_g2</x:v>
      </x:c>
      <x:c r="D1360" t="n">
        <x:v>2035</x:v>
      </x:c>
      <x:c r="E1360" t="str">
        <x:v>goods_revenue_per_avg_store_growth</x:v>
      </x:c>
      <x:c r="F1360" s="52" t="n">
        <x:v>0</x:v>
      </x:c>
      <x:c r="G1360" s="52" t="n">
        <x:v>0</x:v>
      </x:c>
      <x:c r="H1360" t="str">
        <x:v>%</x:v>
      </x:c>
      <x:c r="I1360" t="str">
        <x:v>Assumption</x:v>
      </x:c>
      <x:c r="J1360" t="str">
        <x:v>R2 Unit Monetization</x:v>
      </x:c>
      <x:c r="K1360" s="26" t="str">
        <x:v>Recurring goods revenue/store growth</x:v>
      </x:c>
      <x:c r="L1360" s="26" t="n">
        <x:v>0.11</x:v>
      </x:c>
      <x:c r="M1360" s="26" t="n">
        <x:v>0.02</x:v>
      </x:c>
      <x:c r="N1360" s="26" t="n">
        <x:v>379.6188</x:v>
      </x:c>
      <x:c r="O1360" s="26"/>
      <x:c r="P1360" s="26"/>
      <x:c r="Q1360" s="26"/>
      <x:c r="R1360" s="26" t="n">
        <x:v>0</x:v>
      </x:c>
      <x:c r="S1360" s="26"/>
      <x:c r="T1360" s="26" t="str">
        <x:v>MX_P1_233;MX_P0_001;MX_P1_072</x:v>
      </x:c>
      <x:c r="U1360" s="26" t="str">
        <x:v>2031-2035按框架固定收敛：Bear/Base/Bull分别对应0%/1%/2%；不再外推高增长。</x:v>
      </x:c>
      <x:c r="V1360" s="26" t="str">
        <x:v>Assumption. 2031-2035 follows g0/g1/g2 discipline.</x:v>
      </x:c>
    </x:row>
    <x:row r="1361">
      <x:c r="A1361" t="str">
        <x:v>蜜雪集团</x:v>
      </x:c>
      <x:c r="B1361" t="str">
        <x:v>2026-08-11</x:v>
      </x:c>
      <x:c r="C1361" t="str">
        <x:v>Bull_g2</x:v>
      </x:c>
      <x:c r="D1361" t="n">
        <x:v>2035</x:v>
      </x:c>
      <x:c r="E1361" t="str">
        <x:v>equipment_revenue_per_opening</x:v>
      </x:c>
      <x:c r="F1361" s="52" t="n">
        <x:v>0.098</x:v>
      </x:c>
      <x:c r="G1361" s="52" t="n">
        <x:v>0.098</x:v>
      </x:c>
      <x:c r="H1361" t="str">
        <x:v>RMB mn/opening</x:v>
      </x:c>
      <x:c r="I1361" t="str">
        <x:v>Assumption</x:v>
      </x:c>
      <x:c r="J1361" t="str">
        <x:v>R2 Unit Monetization</x:v>
      </x:c>
      <x:c r="K1361" s="26" t="str">
        <x:v>Equipment revenue = gross openings × equipment revenue/opening</x:v>
      </x:c>
      <x:c r="L1361" s="26" t="n">
        <x:v>0.11</x:v>
      </x:c>
      <x:c r="M1361" s="26" t="n">
        <x:v>0.02</x:v>
      </x:c>
      <x:c r="N1361" s="26" t="n">
        <x:v>379.6188</x:v>
      </x:c>
      <x:c r="O1361" s="26"/>
      <x:c r="P1361" s="26"/>
      <x:c r="Q1361" s="26"/>
      <x:c r="R1361" s="26" t="n">
        <x:v>0</x:v>
      </x:c>
      <x:c r="S1361" s="26"/>
      <x:c r="T1361" s="26" t="str">
        <x:v>MX_P1_073;MX_P1_243</x:v>
      </x:c>
      <x:c r="U1361" s="26" t="str">
        <x:v>2031-2035按框架固定收敛：Bear/Base/Bull分别对应0%/1%/2%；不再外推高增长。</x:v>
      </x:c>
      <x:c r="V1361" s="26" t="str">
        <x:v>Assumption. 2031-2035 follows g0/g1/g2 discipline.</x:v>
      </x:c>
    </x:row>
    <x:row r="1362">
      <x:c r="A1362" t="str">
        <x:v>蜜雪集团</x:v>
      </x:c>
      <x:c r="B1362" t="str">
        <x:v>2026-08-11</x:v>
      </x:c>
      <x:c r="C1362" t="str">
        <x:v>Bull_g2</x:v>
      </x:c>
      <x:c r="D1362" t="n">
        <x:v>2035</x:v>
      </x:c>
      <x:c r="E1362" t="str">
        <x:v>franchise_service_revenue_per_avg_store</x:v>
      </x:c>
      <x:c r="F1362" s="52" t="n">
        <x:v>0.0168</x:v>
      </x:c>
      <x:c r="G1362" s="52" t="n">
        <x:v>0.0168</x:v>
      </x:c>
      <x:c r="H1362" t="str">
        <x:v>RMB mn/store</x:v>
      </x:c>
      <x:c r="I1362" t="str">
        <x:v>Assumption</x:v>
      </x:c>
      <x:c r="J1362" t="str">
        <x:v>R2 Unit Monetization</x:v>
      </x:c>
      <x:c r="K1362" s="26" t="str">
        <x:v>Franchise service revenue = simple average stores × service revenue/store</x:v>
      </x:c>
      <x:c r="L1362" s="26" t="n">
        <x:v>0.11</x:v>
      </x:c>
      <x:c r="M1362" s="26" t="n">
        <x:v>0.02</x:v>
      </x:c>
      <x:c r="N1362" s="26" t="n">
        <x:v>379.6188</x:v>
      </x:c>
      <x:c r="O1362" s="26"/>
      <x:c r="P1362" s="26"/>
      <x:c r="Q1362" s="26"/>
      <x:c r="R1362" s="26" t="n">
        <x:v>0</x:v>
      </x:c>
      <x:c r="S1362" s="26"/>
      <x:c r="T1362" s="26" t="str">
        <x:v>MX_P1_074;MX_P0_001</x:v>
      </x:c>
      <x:c r="U1362" s="26" t="str">
        <x:v>2031-2035按框架固定收敛：Bear/Base/Bull分别对应0%/1%/2%；不再外推高增长。</x:v>
      </x:c>
      <x:c r="V1362" s="26" t="str">
        <x:v>Assumption. 2031-2035 follows g0/g1/g2 discipline.</x:v>
      </x:c>
    </x:row>
    <x:row r="1363">
      <x:c r="A1363" t="str">
        <x:v>蜜雪集团</x:v>
      </x:c>
      <x:c r="B1363" t="str">
        <x:v>2026-08-11</x:v>
      </x:c>
      <x:c r="C1363" t="str">
        <x:v>Bull_g2</x:v>
      </x:c>
      <x:c r="D1363" t="n">
        <x:v>2035</x:v>
      </x:c>
      <x:c r="E1363" t="str">
        <x:v>second_curve_extra_revenue_uplift</x:v>
      </x:c>
      <x:c r="F1363" s="52" t="n">
        <x:v>0</x:v>
      </x:c>
      <x:c r="G1363" s="52" t="n">
        <x:v>0</x:v>
      </x:c>
      <x:c r="H1363" t="str">
        <x:v>%</x:v>
      </x:c>
      <x:c r="I1363" t="str">
        <x:v>Assumption</x:v>
      </x:c>
      <x:c r="J1363" t="str">
        <x:v>Second Curve</x:v>
      </x:c>
      <x:c r="K1363" s="26" t="str">
        <x:v>No independent uplift; included only through total store path</x:v>
      </x:c>
      <x:c r="L1363" s="26" t="n">
        <x:v>0.11</x:v>
      </x:c>
      <x:c r="M1363" s="26" t="n">
        <x:v>0.02</x:v>
      </x:c>
      <x:c r="N1363" s="26" t="n">
        <x:v>379.6188</x:v>
      </x:c>
      <x:c r="O1363" s="26"/>
      <x:c r="P1363" s="26"/>
      <x:c r="Q1363" s="26"/>
      <x:c r="R1363" s="26" t="n">
        <x:v>0</x:v>
      </x:c>
      <x:c r="S1363" s="26"/>
      <x:c r="T1363" s="26" t="str">
        <x:v>MX_P1_286;MX_P2_401;MX_P2_402</x:v>
      </x:c>
      <x:c r="U1363" s="26" t="str">
        <x:v>2031-2035按框架固定收敛：Bear/Base/Bull分别对应0%/1%/2%；不再外推高增长。</x:v>
      </x:c>
      <x:c r="V1363" s="26" t="str">
        <x:v>Assumption. 2031-2035 follows g0/g1/g2 discipline.</x:v>
      </x:c>
    </x:row>
    <x:row r="1364">
      <x:c r="A1364" t="str">
        <x:v>蜜雪集团</x:v>
      </x:c>
      <x:c r="B1364" t="str">
        <x:v>2026-08-11</x:v>
      </x:c>
      <x:c r="C1364" t="str">
        <x:v>Bull_g2</x:v>
      </x:c>
      <x:c r="D1364" t="n">
        <x:v>2035</x:v>
      </x:c>
      <x:c r="E1364" t="str">
        <x:v>gross_margin</x:v>
      </x:c>
      <x:c r="F1364" s="52" t="n">
        <x:v>0.321</x:v>
      </x:c>
      <x:c r="G1364" s="52" t="n">
        <x:v>0.321</x:v>
      </x:c>
      <x:c r="H1364" t="str">
        <x:v>%</x:v>
      </x:c>
      <x:c r="I1364" t="str">
        <x:v>Assumption</x:v>
      </x:c>
      <x:c r="J1364" t="str">
        <x:v>Margin</x:v>
      </x:c>
      <x:c r="K1364" s="26" t="str">
        <x:v>Gross profit / revenue</x:v>
      </x:c>
      <x:c r="L1364" s="26" t="n">
        <x:v>0.11</x:v>
      </x:c>
      <x:c r="M1364" s="26" t="n">
        <x:v>0.02</x:v>
      </x:c>
      <x:c r="N1364" s="26" t="n">
        <x:v>379.6188</x:v>
      </x:c>
      <x:c r="O1364" s="26"/>
      <x:c r="P1364" s="26"/>
      <x:c r="Q1364" s="26"/>
      <x:c r="R1364" s="26" t="n">
        <x:v>0</x:v>
      </x:c>
      <x:c r="S1364" s="26"/>
      <x:c r="T1364" s="26" t="str">
        <x:v>MX_P1_050;MX_P0_007</x:v>
      </x:c>
      <x:c r="U1364" s="26" t="str">
        <x:v>2031-2035按框架固定收敛：Bear/Base/Bull分别对应0%/1%/2%；不再外推高增长。</x:v>
      </x:c>
      <x:c r="V1364" s="26" t="str">
        <x:v>Assumption. 2031-2035 follows g0/g1/g2 discipline.</x:v>
      </x:c>
    </x:row>
    <x:row r="1365">
      <x:c r="A1365" t="str">
        <x:v>蜜雪集团</x:v>
      </x:c>
      <x:c r="B1365" t="str">
        <x:v>2026-08-11</x:v>
      </x:c>
      <x:c r="C1365" t="str">
        <x:v>Bull_g2</x:v>
      </x:c>
      <x:c r="D1365" t="n">
        <x:v>2035</x:v>
      </x:c>
      <x:c r="E1365" t="str">
        <x:v>core_operating_margin_proxy</x:v>
      </x:c>
      <x:c r="F1365" s="52" t="n">
        <x:v>0.23</x:v>
      </x:c>
      <x:c r="G1365" s="52" t="n">
        <x:v>0.23</x:v>
      </x:c>
      <x:c r="H1365" t="str">
        <x:v>%</x:v>
      </x:c>
      <x:c r="I1365" t="str">
        <x:v>Assumption</x:v>
      </x:c>
      <x:c r="J1365" t="str">
        <x:v>Margin</x:v>
      </x:c>
      <x:c r="K1365" s="26" t="str">
        <x:v>Core operating profit proxy / revenue</x:v>
      </x:c>
      <x:c r="L1365" s="26" t="n">
        <x:v>0.11</x:v>
      </x:c>
      <x:c r="M1365" s="26" t="n">
        <x:v>0.02</x:v>
      </x:c>
      <x:c r="N1365" s="26" t="n">
        <x:v>379.6188</x:v>
      </x:c>
      <x:c r="O1365" s="26"/>
      <x:c r="P1365" s="26"/>
      <x:c r="Q1365" s="26"/>
      <x:c r="R1365" s="26" t="n">
        <x:v>0</x:v>
      </x:c>
      <x:c r="S1365" s="26"/>
      <x:c r="T1365" s="26" t="str">
        <x:v>MX_P1_050;MX_P1_051;MX_P1_052;MX_P1_053;MX_P1_054;MX_P1_055</x:v>
      </x:c>
      <x:c r="U1365" s="26" t="str">
        <x:v>2031-2035按框架固定收敛：Bear/Base/Bull分别对应0%/1%/2%；不再外推高增长。</x:v>
      </x:c>
      <x:c r="V1365" s="26" t="str">
        <x:v>Assumption. 2031-2035 follows g0/g1/g2 discipline.</x:v>
      </x:c>
    </x:row>
    <x:row r="1366">
      <x:c r="A1366" t="str">
        <x:v>蜜雪集团</x:v>
      </x:c>
      <x:c r="B1366" t="str">
        <x:v>2026-08-11</x:v>
      </x:c>
      <x:c r="C1366" t="str">
        <x:v>Bull_g2</x:v>
      </x:c>
      <x:c r="D1366" t="n">
        <x:v>2035</x:v>
      </x:c>
      <x:c r="E1366" t="str">
        <x:v>adj_net_margin</x:v>
      </x:c>
      <x:c r="F1366" s="52" t="n">
        <x:v>0.19</x:v>
      </x:c>
      <x:c r="G1366" s="52" t="n">
        <x:v>0.19</x:v>
      </x:c>
      <x:c r="H1366" t="str">
        <x:v>%</x:v>
      </x:c>
      <x:c r="I1366" t="str">
        <x:v>Assumption</x:v>
      </x:c>
      <x:c r="J1366" t="str">
        <x:v>Margin</x:v>
      </x:c>
      <x:c r="K1366" s="26" t="str">
        <x:v>Normalized parent net income / revenue</x:v>
      </x:c>
      <x:c r="L1366" s="26" t="n">
        <x:v>0.11</x:v>
      </x:c>
      <x:c r="M1366" s="26" t="n">
        <x:v>0.02</x:v>
      </x:c>
      <x:c r="N1366" s="26" t="n">
        <x:v>379.6188</x:v>
      </x:c>
      <x:c r="O1366" s="26"/>
      <x:c r="P1366" s="26"/>
      <x:c r="Q1366" s="26"/>
      <x:c r="R1366" s="26" t="n">
        <x:v>0</x:v>
      </x:c>
      <x:c r="S1366" s="26"/>
      <x:c r="T1366" s="26" t="str">
        <x:v>MX_P1_059;MX_P1_218;MX_P1_057;MX_P1_056</x:v>
      </x:c>
      <x:c r="U1366" s="26" t="str">
        <x:v>2031-2035按框架固定收敛：Bear/Base/Bull分别对应0%/1%/2%；不再外推高增长。</x:v>
      </x:c>
      <x:c r="V1366" s="26" t="str">
        <x:v>Assumption. 2031-2035 follows g0/g1/g2 discipline.</x:v>
      </x:c>
    </x:row>
    <x:row r="1367">
      <x:c r="A1367" t="str">
        <x:v>蜜雪集团</x:v>
      </x:c>
      <x:c r="B1367" t="str">
        <x:v>2026-08-11</x:v>
      </x:c>
      <x:c r="C1367" t="str">
        <x:v>Bull_g2</x:v>
      </x:c>
      <x:c r="D1367" t="n">
        <x:v>2035</x:v>
      </x:c>
      <x:c r="E1367" t="str">
        <x:v>fcf_conversion</x:v>
      </x:c>
      <x:c r="F1367" s="52" t="n">
        <x:v>0.9</x:v>
      </x:c>
      <x:c r="G1367" s="52" t="n">
        <x:v>0.9</x:v>
      </x:c>
      <x:c r="H1367" t="str">
        <x:v>%</x:v>
      </x:c>
      <x:c r="I1367" t="str">
        <x:v>Assumption</x:v>
      </x:c>
      <x:c r="J1367" t="str">
        <x:v>Cash Flow</x:v>
      </x:c>
      <x:c r="K1367" s="26" t="str">
        <x:v>FCF / normalized net income</x:v>
      </x:c>
      <x:c r="L1367" s="26" t="n">
        <x:v>0.11</x:v>
      </x:c>
      <x:c r="M1367" s="26" t="n">
        <x:v>0.02</x:v>
      </x:c>
      <x:c r="N1367" s="26" t="n">
        <x:v>379.6188</x:v>
      </x:c>
      <x:c r="O1367" s="26"/>
      <x:c r="P1367" s="26"/>
      <x:c r="Q1367" s="26"/>
      <x:c r="R1367" s="26" t="n">
        <x:v>0</x:v>
      </x:c>
      <x:c r="S1367" s="26"/>
      <x:c r="T1367" s="26" t="str">
        <x:v>MX_P1_091;MX_P1_059;MX_P1_218</x:v>
      </x:c>
      <x:c r="U1367" s="26" t="str">
        <x:v>2031-2035按框架固定收敛：Bear/Base/Bull分别对应0%/1%/2%；不再外推高增长。</x:v>
      </x:c>
      <x:c r="V1367" s="26" t="str">
        <x:v>Assumption. 2031-2035 follows g0/g1/g2 discipline.</x:v>
      </x:c>
    </x:row>
    <x:row r="1368">
      <x:c r="A1368" t="str">
        <x:v>蜜雪集团</x:v>
      </x:c>
      <x:c r="B1368" t="str">
        <x:v>2026-08-11</x:v>
      </x:c>
      <x:c r="C1368" t="str">
        <x:v>Bull_g2</x:v>
      </x:c>
      <x:c r="D1368" t="n">
        <x:v>2035</x:v>
      </x:c>
      <x:c r="E1368" t="str">
        <x:v>capex_pct_revenue</x:v>
      </x:c>
      <x:c r="F1368" s="52" t="n">
        <x:v>0.025</x:v>
      </x:c>
      <x:c r="G1368" s="52" t="n">
        <x:v>0.025</x:v>
      </x:c>
      <x:c r="H1368" t="str">
        <x:v>%</x:v>
      </x:c>
      <x:c r="I1368" t="str">
        <x:v>Assumption</x:v>
      </x:c>
      <x:c r="J1368" t="str">
        <x:v>Cash Flow</x:v>
      </x:c>
      <x:c r="K1368" s="26" t="str">
        <x:v>Capex / revenue</x:v>
      </x:c>
      <x:c r="L1368" s="26" t="n">
        <x:v>0.11</x:v>
      </x:c>
      <x:c r="M1368" s="26" t="n">
        <x:v>0.02</x:v>
      </x:c>
      <x:c r="N1368" s="26" t="n">
        <x:v>379.6188</x:v>
      </x:c>
      <x:c r="O1368" s="26"/>
      <x:c r="P1368" s="26"/>
      <x:c r="Q1368" s="26"/>
      <x:c r="R1368" s="26" t="n">
        <x:v>0</x:v>
      </x:c>
      <x:c r="S1368" s="26"/>
      <x:c r="T1368" s="26" t="str">
        <x:v>MX_P1_092;MX_P1_093;MX_P1_094;MX_P0_007</x:v>
      </x:c>
      <x:c r="U1368" s="26" t="str">
        <x:v>2031-2035按框架固定收敛：Bear/Base/Bull分别对应0%/1%/2%；不再外推高增长。</x:v>
      </x:c>
      <x:c r="V1368" s="26" t="str">
        <x:v>Assumption. 2031-2035 follows g0/g1/g2 discipline.</x:v>
      </x:c>
    </x:row>
    <x:row r="1369">
      <x:c r="A1369" t="str">
        <x:v>蜜雪集团</x:v>
      </x:c>
      <x:c r="B1369" t="str">
        <x:v>2026-08-11</x:v>
      </x:c>
      <x:c r="C1369" t="str">
        <x:v>Bull_g2</x:v>
      </x:c>
      <x:c r="D1369" t="n">
        <x:v>2035</x:v>
      </x:c>
      <x:c r="E1369" t="str">
        <x:v>nwc_pct_revenue</x:v>
      </x:c>
      <x:c r="F1369" s="52" t="n">
        <x:v>-0.04</x:v>
      </x:c>
      <x:c r="G1369" s="52" t="n">
        <x:v>-0.04</x:v>
      </x:c>
      <x:c r="H1369" t="str">
        <x:v>%</x:v>
      </x:c>
      <x:c r="I1369" t="str">
        <x:v>Assumption</x:v>
      </x:c>
      <x:c r="J1369" t="str">
        <x:v>Working Capital</x:v>
      </x:c>
      <x:c r="K1369" s="26" t="str">
        <x:v>Operating NWC / revenue</x:v>
      </x:c>
      <x:c r="L1369" s="26" t="n">
        <x:v>0.11</x:v>
      </x:c>
      <x:c r="M1369" s="26" t="n">
        <x:v>0.02</x:v>
      </x:c>
      <x:c r="N1369" s="26" t="n">
        <x:v>379.6188</x:v>
      </x:c>
      <x:c r="O1369" s="26"/>
      <x:c r="P1369" s="26"/>
      <x:c r="Q1369" s="26"/>
      <x:c r="R1369" s="26" t="n">
        <x:v>0</x:v>
      </x:c>
      <x:c r="S1369" s="26"/>
      <x:c r="T1369" s="26" t="str">
        <x:v>MX_P0_007;MX_P1_196;MX_P1_199;MX_P1_200;MX_P1_201</x:v>
      </x:c>
      <x:c r="U1369" s="26" t="str">
        <x:v>2031-2035按框架固定收敛：Bear/Base/Bull分别对应0%/1%/2%；不再外推高增长。</x:v>
      </x:c>
      <x:c r="V1369" s="26" t="str">
        <x:v>Assumption. 2031-2035 follows g0/g1/g2 discipline.</x:v>
      </x:c>
    </x:row>
    <x:row r="1370">
      <x:c r="A1370" t="str">
        <x:v>蜜雪集团</x:v>
      </x:c>
      <x:c r="B1370" t="str">
        <x:v>2026-08-11</x:v>
      </x:c>
      <x:c r="C1370" t="str">
        <x:v>Bull_g2</x:v>
      </x:c>
      <x:c r="D1370" t="n">
        <x:v>2035</x:v>
      </x:c>
      <x:c r="E1370" t="str">
        <x:v>cash_conversion_cycle</x:v>
      </x:c>
      <x:c r="F1370" s="52" t="n">
        <x:v>13</x:v>
      </x:c>
      <x:c r="G1370" s="52" t="n">
        <x:v>13</x:v>
      </x:c>
      <x:c r="H1370" t="str">
        <x:v>days</x:v>
      </x:c>
      <x:c r="I1370" t="str">
        <x:v>Assumption</x:v>
      </x:c>
      <x:c r="J1370" t="str">
        <x:v>Working Capital</x:v>
      </x:c>
      <x:c r="K1370" s="26" t="str">
        <x:v>Inventory days + AR days - AP days</x:v>
      </x:c>
      <x:c r="L1370" s="26" t="n">
        <x:v>0.11</x:v>
      </x:c>
      <x:c r="M1370" s="26" t="n">
        <x:v>0.02</x:v>
      </x:c>
      <x:c r="N1370" s="26" t="n">
        <x:v>379.6188</x:v>
      </x:c>
      <x:c r="O1370" s="26"/>
      <x:c r="P1370" s="26"/>
      <x:c r="Q1370" s="26"/>
      <x:c r="R1370" s="26" t="n">
        <x:v>0</x:v>
      </x:c>
      <x:c r="S1370" s="26"/>
      <x:c r="T1370" s="26" t="str">
        <x:v>MX_P1_173;MX_P1_196;MX_P1_176;MX_P1_199</x:v>
      </x:c>
      <x:c r="U1370" s="26" t="str">
        <x:v>2031-2035按框架固定收敛：Bear/Base/Bull分别对应0%/1%/2%；不再外推高增长。</x:v>
      </x:c>
      <x:c r="V1370" s="26" t="str">
        <x:v>Assumption. 2031-2035 follows g0/g1/g2 discipline.</x:v>
      </x:c>
    </x:row>
    <x:row r="1371">
      <x:c r="A1371" t="str">
        <x:v>蜜雪集团</x:v>
      </x:c>
      <x:c r="B1371" t="str">
        <x:v>2026-08-11</x:v>
      </x:c>
      <x:c r="C1371" t="str">
        <x:v>Bull_g2</x:v>
      </x:c>
      <x:c r="D1371" t="n">
        <x:v>2035</x:v>
      </x:c>
      <x:c r="E1371" t="str">
        <x:v>operating_invested_capital_pct_revenue</x:v>
      </x:c>
      <x:c r="F1371" s="52" t="n">
        <x:v>0.19</x:v>
      </x:c>
      <x:c r="G1371" s="52" t="n">
        <x:v>0.19</x:v>
      </x:c>
      <x:c r="H1371" t="str">
        <x:v>%</x:v>
      </x:c>
      <x:c r="I1371" t="str">
        <x:v>Assumption</x:v>
      </x:c>
      <x:c r="J1371" t="str">
        <x:v>Capital Efficiency</x:v>
      </x:c>
      <x:c r="K1371" s="26" t="str">
        <x:v>Forecast operating invested capital / revenue proxy</x:v>
      </x:c>
      <x:c r="L1371" s="26" t="n">
        <x:v>0.11</x:v>
      </x:c>
      <x:c r="M1371" s="26" t="n">
        <x:v>0.02</x:v>
      </x:c>
      <x:c r="N1371" s="26" t="n">
        <x:v>379.6188</x:v>
      </x:c>
      <x:c r="O1371" s="26"/>
      <x:c r="P1371" s="26"/>
      <x:c r="Q1371" s="26"/>
      <x:c r="R1371" s="26" t="n">
        <x:v>0</x:v>
      </x:c>
      <x:c r="S1371" s="26"/>
      <x:c r="T1371" s="26" t="str">
        <x:v>MX_P1_050;MX_P1_196;MX_P1_202</x:v>
      </x:c>
      <x:c r="U1371" s="26" t="str">
        <x:v>2031-2035按框架固定收敛：Bear/Base/Bull分别对应0%/1%/2%；不再外推高增长。</x:v>
      </x:c>
      <x:c r="V1371" s="26" t="str">
        <x:v>Assumption. 2031-2035 follows g0/g1/g2 discipline.</x:v>
      </x:c>
    </x:row>
    <x:row r="1372">
      <x:c r="A1372" t="str">
        <x:v>蜜雪集团</x:v>
      </x:c>
      <x:c r="B1372" t="str">
        <x:v>2026-08-11</x:v>
      </x:c>
      <x:c r="C1372" t="str">
        <x:v>Bull_g2</x:v>
      </x:c>
      <x:c r="D1372" t="n">
        <x:v>2035</x:v>
      </x:c>
      <x:c r="E1372" t="str">
        <x:v>normalized_tax_rate</x:v>
      </x:c>
      <x:c r="F1372" s="52" t="n">
        <x:v>0.22</x:v>
      </x:c>
      <x:c r="G1372" s="52" t="n">
        <x:v>0.22</x:v>
      </x:c>
      <x:c r="H1372" t="str">
        <x:v>%</x:v>
      </x:c>
      <x:c r="I1372" t="str">
        <x:v>Assumption</x:v>
      </x:c>
      <x:c r="J1372" t="str">
        <x:v>Capital Efficiency</x:v>
      </x:c>
      <x:c r="K1372" s="26" t="str">
        <x:v>Normalized effective tax rate</x:v>
      </x:c>
      <x:c r="L1372" s="26" t="n">
        <x:v>0.11</x:v>
      </x:c>
      <x:c r="M1372" s="26" t="n">
        <x:v>0.02</x:v>
      </x:c>
      <x:c r="N1372" s="26" t="n">
        <x:v>379.6188</x:v>
      </x:c>
      <x:c r="O1372" s="26"/>
      <x:c r="P1372" s="26"/>
      <x:c r="Q1372" s="26"/>
      <x:c r="R1372" s="26" t="n">
        <x:v>0</x:v>
      </x:c>
      <x:c r="S1372" s="26"/>
      <x:c r="T1372" s="26" t="str">
        <x:v>MX_P1_056;MX_P1_057</x:v>
      </x:c>
      <x:c r="U1372" s="26" t="str">
        <x:v>2031-2035按框架固定收敛：Bear/Base/Bull分别对应0%/1%/2%；不再外推高增长。</x:v>
      </x:c>
      <x:c r="V1372" s="26" t="str">
        <x:v>Assumption. 2031-2035 follows g0/g1/g2 discipline.</x:v>
      </x:c>
    </x:row>
    <x:row r="1373">
      <x:c r="A1373" t="str">
        <x:v>蜜雪集团</x:v>
      </x:c>
      <x:c r="B1373" t="str">
        <x:v>2026-08-11</x:v>
      </x:c>
      <x:c r="C1373" t="str">
        <x:v>Bull_g2</x:v>
      </x:c>
      <x:c r="D1373" t="n">
        <x:v>2035</x:v>
      </x:c>
      <x:c r="E1373" t="str">
        <x:v>diluted_shares</x:v>
      </x:c>
      <x:c r="F1373" s="52" t="n">
        <x:v>379.6188</x:v>
      </x:c>
      <x:c r="G1373" s="52" t="n">
        <x:v>379.6188</x:v>
      </x:c>
      <x:c r="H1373" t="str">
        <x:v>mn shares</x:v>
      </x:c>
      <x:c r="I1373" t="str">
        <x:v>Assumption</x:v>
      </x:c>
      <x:c r="J1373" t="str">
        <x:v>Share Count</x:v>
      </x:c>
      <x:c r="K1373" s="26" t="str">
        <x:v>Issued economic shares; no forecast issuance absent disclosed grants</x:v>
      </x:c>
      <x:c r="L1373" s="26" t="n">
        <x:v>0.11</x:v>
      </x:c>
      <x:c r="M1373" s="26" t="n">
        <x:v>0.02</x:v>
      </x:c>
      <x:c r="N1373" s="26" t="n">
        <x:v>379.6188</x:v>
      </x:c>
      <x:c r="O1373" s="26"/>
      <x:c r="P1373" s="26"/>
      <x:c r="Q1373" s="26"/>
      <x:c r="R1373" s="26" t="n">
        <x:v>0</x:v>
      </x:c>
      <x:c r="S1373" s="26"/>
      <x:c r="T1373" s="26" t="str">
        <x:v>MX_P3_001;MX_P3_004;MX_P3_005;MX_P3_006</x:v>
      </x:c>
      <x:c r="U1373" s="26" t="str">
        <x:v>2031-2035按框架固定收敛：Bear/Base/Bull分别对应0%/1%/2%；不再外推高增长。</x:v>
      </x:c>
      <x:c r="V1373" s="26" t="str">
        <x:v>Assumption. 2031-2035 follows g0/g1/g2 discipline.</x:v>
      </x:c>
    </x:row>
    <x:row r="1374">
      <x:c r="A1374" t="str">
        <x:v>蜜雪集团</x:v>
      </x:c>
      <x:c r="B1374" t="str">
        <x:v>2026-08-11</x:v>
      </x:c>
      <x:c r="C1374" t="str">
        <x:v>Bull_g2</x:v>
      </x:c>
      <x:c r="D1374" t="n">
        <x:v>2035</x:v>
      </x:c>
      <x:c r="E1374" t="str">
        <x:v>dividend_per_share</x:v>
      </x:c>
      <x:c r="F1374" s="52" t="n">
        <x:v>0</x:v>
      </x:c>
      <x:c r="G1374" s="52" t="n">
        <x:v>0</x:v>
      </x:c>
      <x:c r="H1374" t="str">
        <x:v>RMB/share</x:v>
      </x:c>
      <x:c r="I1374" t="str">
        <x:v>Assumption</x:v>
      </x:c>
      <x:c r="J1374" t="str">
        <x:v>Capital Allocation</x:v>
      </x:c>
      <x:c r="K1374" s="26" t="str">
        <x:v>No dividend assumed</x:v>
      </x:c>
      <x:c r="L1374" s="26" t="n">
        <x:v>0.11</x:v>
      </x:c>
      <x:c r="M1374" s="26" t="n">
        <x:v>0.02</x:v>
      </x:c>
      <x:c r="N1374" s="26" t="n">
        <x:v>379.6188</x:v>
      </x:c>
      <x:c r="O1374" s="26"/>
      <x:c r="P1374" s="26"/>
      <x:c r="Q1374" s="26"/>
      <x:c r="R1374" s="26" t="n">
        <x:v>0</x:v>
      </x:c>
      <x:c r="S1374" s="26"/>
      <x:c r="T1374" s="26" t="str">
        <x:v>MX_P1_314</x:v>
      </x:c>
      <x:c r="U1374" s="26" t="str">
        <x:v>2031-2035按框架固定收敛：Bear/Base/Bull分别对应0%/1%/2%；不再外推高增长。</x:v>
      </x:c>
      <x:c r="V1374" s="26" t="str">
        <x:v>Assumption. 2031-2035 follows g0/g1/g2 discipline.</x:v>
      </x:c>
    </x:row>
    <x:row r="1375">
      <x:c r="A1375" t="str">
        <x:v>蜜雪集团</x:v>
      </x:c>
      <x:c r="B1375" t="str">
        <x:v>2026-08-11</x:v>
      </x:c>
      <x:c r="C1375" t="str">
        <x:v>Bull_g2</x:v>
      </x:c>
      <x:c r="D1375" t="n">
        <x:v>2035</x:v>
      </x:c>
      <x:c r="E1375" t="str">
        <x:v>stores_end</x:v>
      </x:c>
      <x:c r="F1375" s="52"/>
      <x:c r="G1375" s="52" t="n">
        <x:v>120126.35929718633</x:v>
      </x:c>
      <x:c r="H1375" t="str">
        <x:v>stores</x:v>
      </x:c>
      <x:c r="I1375" t="str">
        <x:v>R2_Driver_Model</x:v>
      </x:c>
      <x:c r="J1375" t="str">
        <x:v>Store Network</x:v>
      </x:c>
      <x:c r="K1375" s="26" t="str">
        <x:v>Mainland stores + Overseas stores</x:v>
      </x:c>
      <x:c r="L1375" s="26" t="n">
        <x:v>0.11</x:v>
      </x:c>
      <x:c r="M1375" s="26" t="n">
        <x:v>0.02</x:v>
      </x:c>
      <x:c r="N1375" s="26" t="n">
        <x:v>379.6188</x:v>
      </x:c>
      <x:c r="O1375" s="26"/>
      <x:c r="P1375" s="26"/>
      <x:c r="Q1375" s="26"/>
      <x:c r="R1375" s="26" t="n">
        <x:v>0</x:v>
      </x:c>
      <x:c r="S1375" s="26"/>
      <x:c r="T1375" s="26" t="str">
        <x:v>MX_P0_001;MX_P0_003;MX_P1_072;MX_P1_073;MX_P1_074;MX_P1_243;MX_P1_244</x:v>
      </x:c>
      <x:c r="U1375" s="26" t="str"/>
      <x:c r="V1375" s="26" t="str">
        <x:v>V2 regional driver: overseas shrink is no longer backfilled by mainland stores. | V2 regional-store architecture.</x:v>
      </x:c>
    </x:row>
    <x:row r="1376">
      <x:c r="A1376" t="str">
        <x:v>蜜雪集团</x:v>
      </x:c>
      <x:c r="B1376" t="str">
        <x:v>2026-08-11</x:v>
      </x:c>
      <x:c r="C1376" t="str">
        <x:v>Bull_g2</x:v>
      </x:c>
      <x:c r="D1376" t="n">
        <x:v>2035</x:v>
      </x:c>
      <x:c r="E1376" t="str">
        <x:v>stores_opened</x:v>
      </x:c>
      <x:c r="F1376" s="52"/>
      <x:c r="G1376" s="52" t="n">
        <x:v>8243.965834120629</x:v>
      </x:c>
      <x:c r="H1376" t="str">
        <x:v>stores</x:v>
      </x:c>
      <x:c r="I1376" t="str">
        <x:v>R2_Driver_Model</x:v>
      </x:c>
      <x:c r="J1376" t="str">
        <x:v>Store Network</x:v>
      </x:c>
      <x:c r="K1376" s="26" t="str">
        <x:v>Ending total stores - Beginning total stores + Closures; acquisition assumed 0</x:v>
      </x:c>
      <x:c r="L1376" s="26" t="n">
        <x:v>0.11</x:v>
      </x:c>
      <x:c r="M1376" s="26" t="n">
        <x:v>0.02</x:v>
      </x:c>
      <x:c r="N1376" s="26" t="n">
        <x:v>379.6188</x:v>
      </x:c>
      <x:c r="O1376" s="26"/>
      <x:c r="P1376" s="26"/>
      <x:c r="Q1376" s="26"/>
      <x:c r="R1376" s="26" t="n">
        <x:v>0</x:v>
      </x:c>
      <x:c r="S1376" s="26"/>
      <x:c r="T1376" s="26" t="str">
        <x:v>MX_P0_001;MX_P0_003;MX_P1_072;MX_P1_073;MX_P1_074;MX_P1_243;MX_P1_244</x:v>
      </x:c>
      <x:c r="U1376" s="26" t="str"/>
      <x:c r="V1376" s="26" t="str">
        <x:v>Derived forecast; not company guidance. | V2 regional-store architecture.</x:v>
      </x:c>
    </x:row>
    <x:row r="1377">
      <x:c r="A1377" t="str">
        <x:v>蜜雪集团</x:v>
      </x:c>
      <x:c r="B1377" t="str">
        <x:v>2026-08-11</x:v>
      </x:c>
      <x:c r="C1377" t="str">
        <x:v>Bull_g2</x:v>
      </x:c>
      <x:c r="D1377" t="n">
        <x:v>2035</x:v>
      </x:c>
      <x:c r="E1377" t="str">
        <x:v>stores_closed</x:v>
      </x:c>
      <x:c r="F1377" s="52"/>
      <x:c r="G1377" s="52" t="n">
        <x:v>5888.547024371879</x:v>
      </x:c>
      <x:c r="H1377" t="str">
        <x:v>stores</x:v>
      </x:c>
      <x:c r="I1377" t="str">
        <x:v>R2_Driver_Model</x:v>
      </x:c>
      <x:c r="J1377" t="str">
        <x:v>Store Network</x:v>
      </x:c>
      <x:c r="K1377" s="26" t="str">
        <x:v>Prior stores × closure rate</x:v>
      </x:c>
      <x:c r="L1377" s="26" t="n">
        <x:v>0.11</x:v>
      </x:c>
      <x:c r="M1377" s="26" t="n">
        <x:v>0.02</x:v>
      </x:c>
      <x:c r="N1377" s="26" t="n">
        <x:v>379.6188</x:v>
      </x:c>
      <x:c r="O1377" s="26"/>
      <x:c r="P1377" s="26"/>
      <x:c r="Q1377" s="26"/>
      <x:c r="R1377" s="26" t="n">
        <x:v>0</x:v>
      </x:c>
      <x:c r="S1377" s="26"/>
      <x:c r="T1377" s="26" t="str">
        <x:v>MX_P0_001;MX_P0_003;MX_P1_072;MX_P1_073;MX_P1_074;MX_P1_243;MX_P1_244</x:v>
      </x:c>
      <x:c r="U1377" s="26" t="str"/>
      <x:c r="V1377" s="26" t="str">
        <x:v>Derived forecast; not company guidance. | V2 regional-store architecture.</x:v>
      </x:c>
    </x:row>
    <x:row r="1378">
      <x:c r="A1378" t="str">
        <x:v>蜜雪集团</x:v>
      </x:c>
      <x:c r="B1378" t="str">
        <x:v>2026-08-11</x:v>
      </x:c>
      <x:c r="C1378" t="str">
        <x:v>Bull_g2</x:v>
      </x:c>
      <x:c r="D1378" t="n">
        <x:v>2035</x:v>
      </x:c>
      <x:c r="E1378" t="str">
        <x:v>avg_stores_proxy</x:v>
      </x:c>
      <x:c r="F1378" s="52"/>
      <x:c r="G1378" s="52" t="n">
        <x:v>118948.64989231195</x:v>
      </x:c>
      <x:c r="H1378" t="str">
        <x:v>stores</x:v>
      </x:c>
      <x:c r="I1378" t="str">
        <x:v>R2_Driver_Model</x:v>
      </x:c>
      <x:c r="J1378" t="str">
        <x:v>Store Network</x:v>
      </x:c>
      <x:c r="K1378" s="26" t="str">
        <x:v>(Beginning + Ending stores)/2</x:v>
      </x:c>
      <x:c r="L1378" s="26" t="n">
        <x:v>0.11</x:v>
      </x:c>
      <x:c r="M1378" s="26" t="n">
        <x:v>0.02</x:v>
      </x:c>
      <x:c r="N1378" s="26" t="n">
        <x:v>379.6188</x:v>
      </x:c>
      <x:c r="O1378" s="26"/>
      <x:c r="P1378" s="26"/>
      <x:c r="Q1378" s="26"/>
      <x:c r="R1378" s="26" t="n">
        <x:v>0</x:v>
      </x:c>
      <x:c r="S1378" s="26"/>
      <x:c r="T1378" s="26" t="str">
        <x:v>MX_P0_001;MX_P0_003;MX_P1_072;MX_P1_073;MX_P1_074;MX_P1_243;MX_P1_244</x:v>
      </x:c>
      <x:c r="U1378" s="26" t="str"/>
      <x:c r="V1378" s="26" t="str">
        <x:v>Derived forecast; not company guidance. | V2 regional-store architecture.</x:v>
      </x:c>
    </x:row>
    <x:row r="1379">
      <x:c r="A1379" t="str">
        <x:v>蜜雪集团</x:v>
      </x:c>
      <x:c r="B1379" t="str">
        <x:v>2026-08-11</x:v>
      </x:c>
      <x:c r="C1379" t="str">
        <x:v>Bull_g2</x:v>
      </x:c>
      <x:c r="D1379" t="n">
        <x:v>2035</x:v>
      </x:c>
      <x:c r="E1379" t="str">
        <x:v>overseas_stores</x:v>
      </x:c>
      <x:c r="F1379" s="52"/>
      <x:c r="G1379" s="52" t="n">
        <x:v>8839.259520721636</x:v>
      </x:c>
      <x:c r="H1379" t="str">
        <x:v>stores</x:v>
      </x:c>
      <x:c r="I1379" t="str">
        <x:v>R2_Driver_Model</x:v>
      </x:c>
      <x:c r="J1379" t="str">
        <x:v>Overseas</x:v>
      </x:c>
      <x:c r="K1379" s="26" t="str">
        <x:v>Prior overseas stores × (1 + overseas growth)</x:v>
      </x:c>
      <x:c r="L1379" s="26" t="n">
        <x:v>0.11</x:v>
      </x:c>
      <x:c r="M1379" s="26" t="n">
        <x:v>0.02</x:v>
      </x:c>
      <x:c r="N1379" s="26" t="n">
        <x:v>379.6188</x:v>
      </x:c>
      <x:c r="O1379" s="26"/>
      <x:c r="P1379" s="26"/>
      <x:c r="Q1379" s="26"/>
      <x:c r="R1379" s="26" t="n">
        <x:v>0</x:v>
      </x:c>
      <x:c r="S1379" s="26"/>
      <x:c r="T1379" s="26" t="str">
        <x:v>MX_P0_001;MX_P0_003;MX_P1_072;MX_P1_073;MX_P1_074;MX_P1_243;MX_P1_244</x:v>
      </x:c>
      <x:c r="U1379" s="26" t="str"/>
      <x:c r="V1379" s="26" t="str">
        <x:v>Derived forecast; not company guidance. | V2 regional-store architecture.</x:v>
      </x:c>
    </x:row>
    <x:row r="1380">
      <x:c r="A1380" t="str">
        <x:v>蜜雪集团</x:v>
      </x:c>
      <x:c r="B1380" t="str">
        <x:v>2026-08-11</x:v>
      </x:c>
      <x:c r="C1380" t="str">
        <x:v>Bull_g2</x:v>
      </x:c>
      <x:c r="D1380" t="n">
        <x:v>2035</x:v>
      </x:c>
      <x:c r="E1380" t="str">
        <x:v>mainland_stores_proxy</x:v>
      </x:c>
      <x:c r="F1380" s="52"/>
      <x:c r="G1380" s="52" t="n">
        <x:v>111287.09977646469</x:v>
      </x:c>
      <x:c r="H1380" t="str">
        <x:v>stores</x:v>
      </x:c>
      <x:c r="I1380" t="str">
        <x:v>R2_Driver_Model</x:v>
      </x:c>
      <x:c r="J1380" t="str">
        <x:v>Overseas</x:v>
      </x:c>
      <x:c r="K1380" s="26" t="str">
        <x:v>Prior mainland stores × (1 + mainland store growth)</x:v>
      </x:c>
      <x:c r="L1380" s="26" t="n">
        <x:v>0.11</x:v>
      </x:c>
      <x:c r="M1380" s="26" t="n">
        <x:v>0.02</x:v>
      </x:c>
      <x:c r="N1380" s="26" t="n">
        <x:v>379.6188</x:v>
      </x:c>
      <x:c r="O1380" s="26"/>
      <x:c r="P1380" s="26"/>
      <x:c r="Q1380" s="26"/>
      <x:c r="R1380" s="26" t="n">
        <x:v>0</x:v>
      </x:c>
      <x:c r="S1380" s="26"/>
      <x:c r="T1380" s="26" t="str">
        <x:v>MX_P0_001;MX_P0_003;MX_P1_072;MX_P1_073;MX_P1_074;MX_P1_243;MX_P1_244</x:v>
      </x:c>
      <x:c r="U1380" s="26" t="str"/>
      <x:c r="V1380" s="26" t="str">
        <x:v>V2 regional driver. No longer calculated as Total - Overseas. | V2 regional-store architecture.</x:v>
      </x:c>
    </x:row>
    <x:row r="1381">
      <x:c r="A1381" t="str">
        <x:v>蜜雪集团</x:v>
      </x:c>
      <x:c r="B1381" t="str">
        <x:v>2026-08-11</x:v>
      </x:c>
      <x:c r="C1381" t="str">
        <x:v>Bull_g2</x:v>
      </x:c>
      <x:c r="D1381" t="n">
        <x:v>2035</x:v>
      </x:c>
      <x:c r="E1381" t="str">
        <x:v>goods_revenue_per_avg_store</x:v>
      </x:c>
      <x:c r="F1381" s="52"/>
      <x:c r="G1381" s="52" t="n">
        <x:v>0.6790033148102665</x:v>
      </x:c>
      <x:c r="H1381" t="str">
        <x:v>RMB mn/store</x:v>
      </x:c>
      <x:c r="I1381" t="str">
        <x:v>R2_Driver_Model</x:v>
      </x:c>
      <x:c r="J1381" t="str">
        <x:v>R2 Unit Monetization</x:v>
      </x:c>
      <x:c r="K1381" s="26" t="str">
        <x:v>Prior goods/store × (1 + growth)</x:v>
      </x:c>
      <x:c r="L1381" s="26" t="n">
        <x:v>0.11</x:v>
      </x:c>
      <x:c r="M1381" s="26" t="n">
        <x:v>0.02</x:v>
      </x:c>
      <x:c r="N1381" s="26" t="n">
        <x:v>379.6188</x:v>
      </x:c>
      <x:c r="O1381" s="26"/>
      <x:c r="P1381" s="26"/>
      <x:c r="Q1381" s="26"/>
      <x:c r="R1381" s="26" t="n">
        <x:v>0</x:v>
      </x:c>
      <x:c r="S1381" s="26"/>
      <x:c r="T1381" s="26" t="str">
        <x:v>MX_P0_001;MX_P0_003;MX_P1_072;MX_P1_073;MX_P1_074;MX_P1_243;MX_P1_244</x:v>
      </x:c>
      <x:c r="U1381" s="26" t="str"/>
      <x:c r="V1381" s="26" t="str">
        <x:v>Derived forecast; not company guidance.</x:v>
      </x:c>
    </x:row>
    <x:row r="1382">
      <x:c r="A1382" t="str">
        <x:v>蜜雪集团</x:v>
      </x:c>
      <x:c r="B1382" t="str">
        <x:v>2026-08-11</x:v>
      </x:c>
      <x:c r="C1382" t="str">
        <x:v>Bull_g2</x:v>
      </x:c>
      <x:c r="D1382" t="n">
        <x:v>2035</x:v>
      </x:c>
      <x:c r="E1382" t="str">
        <x:v>goods_revenue</x:v>
      </x:c>
      <x:c r="F1382" s="52"/>
      <x:c r="G1382" s="52" t="n">
        <x:v>80766.52756908567</x:v>
      </x:c>
      <x:c r="H1382" t="str">
        <x:v>RMB mn</x:v>
      </x:c>
      <x:c r="I1382" t="str">
        <x:v>R2_Driver_Model</x:v>
      </x:c>
      <x:c r="J1382" t="str">
        <x:v>R2 Revenue</x:v>
      </x:c>
      <x:c r="K1382" s="26" t="str">
        <x:v>Avg stores × goods revenue/store</x:v>
      </x:c>
      <x:c r="L1382" s="26" t="n">
        <x:v>0.11</x:v>
      </x:c>
      <x:c r="M1382" s="26" t="n">
        <x:v>0.02</x:v>
      </x:c>
      <x:c r="N1382" s="26" t="n">
        <x:v>379.6188</x:v>
      </x:c>
      <x:c r="O1382" s="26"/>
      <x:c r="P1382" s="26"/>
      <x:c r="Q1382" s="26"/>
      <x:c r="R1382" s="26" t="n">
        <x:v>0</x:v>
      </x:c>
      <x:c r="S1382" s="26"/>
      <x:c r="T1382" s="26" t="str">
        <x:v>MX_P0_001;MX_P0_003;MX_P1_072;MX_P1_073;MX_P1_074;MX_P1_243;MX_P1_244</x:v>
      </x:c>
      <x:c r="U1382" s="26" t="str"/>
      <x:c r="V1382" s="26" t="str">
        <x:v>Derived forecast; not company guidance. | V2 regional-store architecture.</x:v>
      </x:c>
    </x:row>
    <x:row r="1383">
      <x:c r="A1383" t="str">
        <x:v>蜜雪集团</x:v>
      </x:c>
      <x:c r="B1383" t="str">
        <x:v>2026-08-11</x:v>
      </x:c>
      <x:c r="C1383" t="str">
        <x:v>Bull_g2</x:v>
      </x:c>
      <x:c r="D1383" t="n">
        <x:v>2035</x:v>
      </x:c>
      <x:c r="E1383" t="str">
        <x:v>equipment_revenue</x:v>
      </x:c>
      <x:c r="F1383" s="52"/>
      <x:c r="G1383" s="52" t="n">
        <x:v>807.9086517438217</x:v>
      </x:c>
      <x:c r="H1383" t="str">
        <x:v>RMB mn</x:v>
      </x:c>
      <x:c r="I1383" t="str">
        <x:v>R2_Driver_Model</x:v>
      </x:c>
      <x:c r="J1383" t="str">
        <x:v>R2 Revenue</x:v>
      </x:c>
      <x:c r="K1383" s="26" t="str">
        <x:v>Gross openings × equipment revenue/opening</x:v>
      </x:c>
      <x:c r="L1383" s="26" t="n">
        <x:v>0.11</x:v>
      </x:c>
      <x:c r="M1383" s="26" t="n">
        <x:v>0.02</x:v>
      </x:c>
      <x:c r="N1383" s="26" t="n">
        <x:v>379.6188</x:v>
      </x:c>
      <x:c r="O1383" s="26"/>
      <x:c r="P1383" s="26"/>
      <x:c r="Q1383" s="26"/>
      <x:c r="R1383" s="26" t="n">
        <x:v>0</x:v>
      </x:c>
      <x:c r="S1383" s="26"/>
      <x:c r="T1383" s="26" t="str">
        <x:v>MX_P0_001;MX_P0_003;MX_P1_072;MX_P1_073;MX_P1_074;MX_P1_243;MX_P1_244</x:v>
      </x:c>
      <x:c r="U1383" s="26" t="str"/>
      <x:c r="V1383" s="26" t="str">
        <x:v>Derived forecast; not company guidance. | V2 regional-store architecture.</x:v>
      </x:c>
    </x:row>
    <x:row r="1384">
      <x:c r="A1384" t="str">
        <x:v>蜜雪集团</x:v>
      </x:c>
      <x:c r="B1384" t="str">
        <x:v>2026-08-11</x:v>
      </x:c>
      <x:c r="C1384" t="str">
        <x:v>Bull_g2</x:v>
      </x:c>
      <x:c r="D1384" t="n">
        <x:v>2035</x:v>
      </x:c>
      <x:c r="E1384" t="str">
        <x:v>franchise_service_revenue</x:v>
      </x:c>
      <x:c r="F1384" s="52"/>
      <x:c r="G1384" s="52" t="n">
        <x:v>1998.3373181908407</x:v>
      </x:c>
      <x:c r="H1384" t="str">
        <x:v>RMB mn</x:v>
      </x:c>
      <x:c r="I1384" t="str">
        <x:v>R2_Driver_Model</x:v>
      </x:c>
      <x:c r="J1384" t="str">
        <x:v>R2 Revenue</x:v>
      </x:c>
      <x:c r="K1384" s="26" t="str">
        <x:v>Avg stores × franchise service revenue/store</x:v>
      </x:c>
      <x:c r="L1384" s="26" t="n">
        <x:v>0.11</x:v>
      </x:c>
      <x:c r="M1384" s="26" t="n">
        <x:v>0.02</x:v>
      </x:c>
      <x:c r="N1384" s="26" t="n">
        <x:v>379.6188</x:v>
      </x:c>
      <x:c r="O1384" s="26"/>
      <x:c r="P1384" s="26"/>
      <x:c r="Q1384" s="26"/>
      <x:c r="R1384" s="26" t="n">
        <x:v>0</x:v>
      </x:c>
      <x:c r="S1384" s="26"/>
      <x:c r="T1384" s="26" t="str">
        <x:v>MX_P0_001;MX_P0_003;MX_P1_072;MX_P1_073;MX_P1_074;MX_P1_243;MX_P1_244</x:v>
      </x:c>
      <x:c r="U1384" s="26" t="str"/>
      <x:c r="V1384" s="26" t="str">
        <x:v>Derived forecast; not company guidance. | V2 regional-store architecture.</x:v>
      </x:c>
    </x:row>
    <x:row r="1385">
      <x:c r="A1385" t="str">
        <x:v>蜜雪集团</x:v>
      </x:c>
      <x:c r="B1385" t="str">
        <x:v>2026-08-11</x:v>
      </x:c>
      <x:c r="C1385" t="str">
        <x:v>Bull_g2</x:v>
      </x:c>
      <x:c r="D1385" t="n">
        <x:v>2035</x:v>
      </x:c>
      <x:c r="E1385" t="str">
        <x:v>revenue</x:v>
      </x:c>
      <x:c r="F1385" s="52"/>
      <x:c r="G1385" s="52" t="n">
        <x:v>83572.77353902033</x:v>
      </x:c>
      <x:c r="H1385" t="str">
        <x:v>RMB mn</x:v>
      </x:c>
      <x:c r="I1385" t="str">
        <x:v>R2_Driver_Model</x:v>
      </x:c>
      <x:c r="J1385" t="str">
        <x:v>R2 Revenue</x:v>
      </x:c>
      <x:c r="K1385" s="26" t="str">
        <x:v>Goods revenue + equipment revenue + franchise service revenue</x:v>
      </x:c>
      <x:c r="L1385" s="26" t="n">
        <x:v>0.11</x:v>
      </x:c>
      <x:c r="M1385" s="26" t="n">
        <x:v>0.02</x:v>
      </x:c>
      <x:c r="N1385" s="26" t="n">
        <x:v>379.6188</x:v>
      </x:c>
      <x:c r="O1385" s="26"/>
      <x:c r="P1385" s="26"/>
      <x:c r="Q1385" s="26"/>
      <x:c r="R1385" s="26" t="n">
        <x:v>0</x:v>
      </x:c>
      <x:c r="S1385" s="26"/>
      <x:c r="T1385" s="26" t="str">
        <x:v>MX_P0_001;MX_P0_003;MX_P1_072;MX_P1_073;MX_P1_074;MX_P1_243;MX_P1_244</x:v>
      </x:c>
      <x:c r="U1385" s="26" t="str"/>
      <x:c r="V1385" s="26" t="str">
        <x:v>Derived forecast; not company guidance. | V2 regional-store architecture.</x:v>
      </x:c>
    </x:row>
    <x:row r="1386">
      <x:c r="A1386" t="str">
        <x:v>蜜雪集团</x:v>
      </x:c>
      <x:c r="B1386" t="str">
        <x:v>2026-08-11</x:v>
      </x:c>
      <x:c r="C1386" t="str">
        <x:v>Bull_g2</x:v>
      </x:c>
      <x:c r="D1386" t="n">
        <x:v>2035</x:v>
      </x:c>
      <x:c r="E1386" t="str">
        <x:v>revenue_growth</x:v>
      </x:c>
      <x:c r="F1386" s="52"/>
      <x:c r="G1386" s="52" t="n">
        <x:v>0.020000000000000018</x:v>
      </x:c>
      <x:c r="H1386" t="str">
        <x:v>%</x:v>
      </x:c>
      <x:c r="I1386" t="str">
        <x:v>R2_Driver_Model</x:v>
      </x:c>
      <x:c r="J1386" t="str">
        <x:v>R2 Revenue</x:v>
      </x:c>
      <x:c r="K1386" s="26" t="str">
        <x:v>Revenue / prior-year revenue - 1</x:v>
      </x:c>
      <x:c r="L1386" s="26" t="n">
        <x:v>0.11</x:v>
      </x:c>
      <x:c r="M1386" s="26" t="n">
        <x:v>0.02</x:v>
      </x:c>
      <x:c r="N1386" s="26" t="n">
        <x:v>379.6188</x:v>
      </x:c>
      <x:c r="O1386" s="26"/>
      <x:c r="P1386" s="26"/>
      <x:c r="Q1386" s="26"/>
      <x:c r="R1386" s="26" t="n">
        <x:v>0</x:v>
      </x:c>
      <x:c r="S1386" s="26"/>
      <x:c r="T1386" s="26" t="str">
        <x:v>MX_P0_001;MX_P0_003;MX_P1_072;MX_P1_073;MX_P1_074;MX_P1_243;MX_P1_244</x:v>
      </x:c>
      <x:c r="U1386" s="26" t="str"/>
      <x:c r="V1386" s="26" t="str">
        <x:v>Derived forecast; not company guidance. | V2 regional-store architecture.</x:v>
      </x:c>
    </x:row>
    <x:row r="1387">
      <x:c r="A1387" t="str">
        <x:v>蜜雪集团</x:v>
      </x:c>
      <x:c r="B1387" t="str">
        <x:v>2026-08-11</x:v>
      </x:c>
      <x:c r="C1387" t="str">
        <x:v>Bull_g2</x:v>
      </x:c>
      <x:c r="D1387" t="n">
        <x:v>2035</x:v>
      </x:c>
      <x:c r="E1387" t="str">
        <x:v>normalized_net_income</x:v>
      </x:c>
      <x:c r="F1387" s="52"/>
      <x:c r="G1387" s="52" t="n">
        <x:v>15878.826972413863</x:v>
      </x:c>
      <x:c r="H1387" t="str">
        <x:v>RMB mn</x:v>
      </x:c>
      <x:c r="I1387" t="str">
        <x:v>R2_Driver_Model</x:v>
      </x:c>
      <x:c r="J1387" t="str">
        <x:v>Profit</x:v>
      </x:c>
      <x:c r="K1387" s="26" t="str">
        <x:v>Revenue × normalized net margin</x:v>
      </x:c>
      <x:c r="L1387" s="26" t="n">
        <x:v>0.11</x:v>
      </x:c>
      <x:c r="M1387" s="26" t="n">
        <x:v>0.02</x:v>
      </x:c>
      <x:c r="N1387" s="26" t="n">
        <x:v>379.6188</x:v>
      </x:c>
      <x:c r="O1387" s="26"/>
      <x:c r="P1387" s="26"/>
      <x:c r="Q1387" s="26"/>
      <x:c r="R1387" s="26" t="n">
        <x:v>0</x:v>
      </x:c>
      <x:c r="S1387" s="26"/>
      <x:c r="T1387" s="26" t="str">
        <x:v>MX_P0_001;MX_P0_003;MX_P1_072;MX_P1_073;MX_P1_074;MX_P1_243;MX_P1_244</x:v>
      </x:c>
      <x:c r="U1387" s="26" t="str"/>
      <x:c r="V1387" s="26" t="str">
        <x:v>Derived forecast; not company guidance. | V2 regional-store architecture.</x:v>
      </x:c>
    </x:row>
    <x:row r="1388">
      <x:c r="A1388" t="str">
        <x:v>蜜雪集团</x:v>
      </x:c>
      <x:c r="B1388" t="str">
        <x:v>2026-08-11</x:v>
      </x:c>
      <x:c r="C1388" t="str">
        <x:v>Bull_g2</x:v>
      </x:c>
      <x:c r="D1388" t="n">
        <x:v>2035</x:v>
      </x:c>
      <x:c r="E1388" t="str">
        <x:v>eps_normalized</x:v>
      </x:c>
      <x:c r="F1388" s="52"/>
      <x:c r="G1388" s="52" t="n">
        <x:v>41.82834720623389</x:v>
      </x:c>
      <x:c r="H1388" t="str">
        <x:v>RMB/share</x:v>
      </x:c>
      <x:c r="I1388" t="str">
        <x:v>R2_Driver_Model</x:v>
      </x:c>
      <x:c r="J1388" t="str">
        <x:v>Profit</x:v>
      </x:c>
      <x:c r="K1388" s="26" t="str">
        <x:v>Normalized net income / diluted shares</x:v>
      </x:c>
      <x:c r="L1388" s="26" t="n">
        <x:v>0.11</x:v>
      </x:c>
      <x:c r="M1388" s="26" t="n">
        <x:v>0.02</x:v>
      </x:c>
      <x:c r="N1388" s="26" t="n">
        <x:v>379.6188</x:v>
      </x:c>
      <x:c r="O1388" s="26"/>
      <x:c r="P1388" s="26"/>
      <x:c r="Q1388" s="26"/>
      <x:c r="R1388" s="26" t="n">
        <x:v>0</x:v>
      </x:c>
      <x:c r="S1388" s="26"/>
      <x:c r="T1388" s="26" t="str">
        <x:v>MX_P0_001;MX_P0_003;MX_P1_072;MX_P1_073;MX_P1_074;MX_P1_243;MX_P1_244</x:v>
      </x:c>
      <x:c r="U1388" s="26" t="str"/>
      <x:c r="V1388" s="26" t="str">
        <x:v>Derived forecast; not company guidance.</x:v>
      </x:c>
    </x:row>
    <x:row r="1389">
      <x:c r="A1389" t="str">
        <x:v>蜜雪集团</x:v>
      </x:c>
      <x:c r="B1389" t="str">
        <x:v>2026-08-11</x:v>
      </x:c>
      <x:c r="C1389" t="str">
        <x:v>Bull_g2</x:v>
      </x:c>
      <x:c r="D1389" t="n">
        <x:v>2035</x:v>
      </x:c>
      <x:c r="E1389" t="str">
        <x:v>fcf</x:v>
      </x:c>
      <x:c r="F1389" s="52"/>
      <x:c r="G1389" s="52" t="n">
        <x:v>14290.944275172476</x:v>
      </x:c>
      <x:c r="H1389" t="str">
        <x:v>RMB mn</x:v>
      </x:c>
      <x:c r="I1389" t="str">
        <x:v>R2_Driver_Model</x:v>
      </x:c>
      <x:c r="J1389" t="str">
        <x:v>Cash Flow</x:v>
      </x:c>
      <x:c r="K1389" s="26" t="str">
        <x:v>Normalized net income × FCF conversion</x:v>
      </x:c>
      <x:c r="L1389" s="26" t="n">
        <x:v>0.11</x:v>
      </x:c>
      <x:c r="M1389" s="26" t="n">
        <x:v>0.02</x:v>
      </x:c>
      <x:c r="N1389" s="26" t="n">
        <x:v>379.6188</x:v>
      </x:c>
      <x:c r="O1389" s="26"/>
      <x:c r="P1389" s="26"/>
      <x:c r="Q1389" s="26"/>
      <x:c r="R1389" s="26" t="n">
        <x:v>0</x:v>
      </x:c>
      <x:c r="S1389" s="26"/>
      <x:c r="T1389" s="26" t="str">
        <x:v>MX_P0_001;MX_P0_003;MX_P1_072;MX_P1_073;MX_P1_074;MX_P1_243;MX_P1_244</x:v>
      </x:c>
      <x:c r="U1389" s="26" t="str"/>
      <x:c r="V1389" s="26" t="str">
        <x:v>Derived forecast; not company guidance. | V2 regional-store architecture.</x:v>
      </x:c>
    </x:row>
    <x:row r="1390">
      <x:c r="A1390" t="str">
        <x:v>蜜雪集团</x:v>
      </x:c>
      <x:c r="B1390" t="str">
        <x:v>2026-08-11</x:v>
      </x:c>
      <x:c r="C1390" t="str">
        <x:v>Bull_g2</x:v>
      </x:c>
      <x:c r="D1390" t="n">
        <x:v>2035</x:v>
      </x:c>
      <x:c r="E1390" t="str">
        <x:v>capex</x:v>
      </x:c>
      <x:c r="F1390" s="52"/>
      <x:c r="G1390" s="52" t="n">
        <x:v>2089.319338475508</x:v>
      </x:c>
      <x:c r="H1390" t="str">
        <x:v>RMB mn</x:v>
      </x:c>
      <x:c r="I1390" t="str">
        <x:v>R2_Driver_Model</x:v>
      </x:c>
      <x:c r="J1390" t="str">
        <x:v>Cash Flow</x:v>
      </x:c>
      <x:c r="K1390" s="26" t="str">
        <x:v>Revenue × Capex/Revenue</x:v>
      </x:c>
      <x:c r="L1390" s="26" t="n">
        <x:v>0.11</x:v>
      </x:c>
      <x:c r="M1390" s="26" t="n">
        <x:v>0.02</x:v>
      </x:c>
      <x:c r="N1390" s="26" t="n">
        <x:v>379.6188</x:v>
      </x:c>
      <x:c r="O1390" s="26"/>
      <x:c r="P1390" s="26"/>
      <x:c r="Q1390" s="26"/>
      <x:c r="R1390" s="26" t="n">
        <x:v>0</x:v>
      </x:c>
      <x:c r="S1390" s="26"/>
      <x:c r="T1390" s="26" t="str">
        <x:v>MX_P0_001;MX_P0_003;MX_P1_072;MX_P1_073;MX_P1_074;MX_P1_243;MX_P1_244</x:v>
      </x:c>
      <x:c r="U1390" s="26" t="str"/>
      <x:c r="V1390" s="26" t="str">
        <x:v>Derived forecast; not company guidance.</x:v>
      </x:c>
    </x:row>
    <x:row r="1391">
      <x:c r="A1391" t="str">
        <x:v>蜜雪集团</x:v>
      </x:c>
      <x:c r="B1391" t="str">
        <x:v>2026-08-11</x:v>
      </x:c>
      <x:c r="C1391" t="str">
        <x:v>Bull_g2</x:v>
      </x:c>
      <x:c r="D1391" t="n">
        <x:v>2035</x:v>
      </x:c>
      <x:c r="E1391" t="str">
        <x:v>cfo</x:v>
      </x:c>
      <x:c r="F1391" s="52"/>
      <x:c r="G1391" s="52" t="n">
        <x:v>16380.263613647985</x:v>
      </x:c>
      <x:c r="H1391" t="str">
        <x:v>RMB mn</x:v>
      </x:c>
      <x:c r="I1391" t="str">
        <x:v>R2_Driver_Model</x:v>
      </x:c>
      <x:c r="J1391" t="str">
        <x:v>Cash Flow</x:v>
      </x:c>
      <x:c r="K1391" s="26" t="str">
        <x:v>FCF + Capex</x:v>
      </x:c>
      <x:c r="L1391" s="26" t="n">
        <x:v>0.11</x:v>
      </x:c>
      <x:c r="M1391" s="26" t="n">
        <x:v>0.02</x:v>
      </x:c>
      <x:c r="N1391" s="26" t="n">
        <x:v>379.6188</x:v>
      </x:c>
      <x:c r="O1391" s="26"/>
      <x:c r="P1391" s="26"/>
      <x:c r="Q1391" s="26"/>
      <x:c r="R1391" s="26" t="n">
        <x:v>0</x:v>
      </x:c>
      <x:c r="S1391" s="26"/>
      <x:c r="T1391" s="26" t="str">
        <x:v>MX_P0_001;MX_P0_003;MX_P1_072;MX_P1_073;MX_P1_074;MX_P1_243;MX_P1_244</x:v>
      </x:c>
      <x:c r="U1391" s="26" t="str"/>
      <x:c r="V1391" s="26" t="str">
        <x:v>Derived forecast; not company guidance.</x:v>
      </x:c>
    </x:row>
    <x:row r="1392">
      <x:c r="A1392" t="str">
        <x:v>蜜雪集团</x:v>
      </x:c>
      <x:c r="B1392" t="str">
        <x:v>2026-08-11</x:v>
      </x:c>
      <x:c r="C1392" t="str">
        <x:v>Bull_g2</x:v>
      </x:c>
      <x:c r="D1392" t="n">
        <x:v>2035</x:v>
      </x:c>
      <x:c r="E1392" t="str">
        <x:v>operating_nwc</x:v>
      </x:c>
      <x:c r="F1392" s="52"/>
      <x:c r="G1392" s="52" t="n">
        <x:v>-3342.910941560813</x:v>
      </x:c>
      <x:c r="H1392" t="str">
        <x:v>RMB mn</x:v>
      </x:c>
      <x:c r="I1392" t="str">
        <x:v>R2_Driver_Model</x:v>
      </x:c>
      <x:c r="J1392" t="str">
        <x:v>Working Capital</x:v>
      </x:c>
      <x:c r="K1392" s="26" t="str">
        <x:v>Revenue × NWC/Revenue</x:v>
      </x:c>
      <x:c r="L1392" s="26" t="n">
        <x:v>0.11</x:v>
      </x:c>
      <x:c r="M1392" s="26" t="n">
        <x:v>0.02</x:v>
      </x:c>
      <x:c r="N1392" s="26" t="n">
        <x:v>379.6188</x:v>
      </x:c>
      <x:c r="O1392" s="26"/>
      <x:c r="P1392" s="26"/>
      <x:c r="Q1392" s="26"/>
      <x:c r="R1392" s="26" t="n">
        <x:v>0</x:v>
      </x:c>
      <x:c r="S1392" s="26"/>
      <x:c r="T1392" s="26" t="str">
        <x:v>MX_P0_001;MX_P0_003;MX_P1_072;MX_P1_073;MX_P1_074;MX_P1_243;MX_P1_244</x:v>
      </x:c>
      <x:c r="U1392" s="26" t="str"/>
      <x:c r="V1392" s="26" t="str">
        <x:v>Derived forecast; not company guidance.</x:v>
      </x:c>
    </x:row>
    <x:row r="1393">
      <x:c r="A1393" t="str">
        <x:v>蜜雪集团</x:v>
      </x:c>
      <x:c r="B1393" t="str">
        <x:v>2026-08-11</x:v>
      </x:c>
      <x:c r="C1393" t="str">
        <x:v>Bull_g2</x:v>
      </x:c>
      <x:c r="D1393" t="n">
        <x:v>2035</x:v>
      </x:c>
      <x:c r="E1393" t="str">
        <x:v>operating_invested_capital_proxy</x:v>
      </x:c>
      <x:c r="F1393" s="52"/>
      <x:c r="G1393" s="52" t="n">
        <x:v>15878.826972413863</x:v>
      </x:c>
      <x:c r="H1393" t="str">
        <x:v>RMB mn</x:v>
      </x:c>
      <x:c r="I1393" t="str">
        <x:v>R2_Driver_Model</x:v>
      </x:c>
      <x:c r="J1393" t="str">
        <x:v>Capital Efficiency</x:v>
      </x:c>
      <x:c r="K1393" s="26" t="str">
        <x:v>Revenue × operating invested capital/revenue</x:v>
      </x:c>
      <x:c r="L1393" s="26" t="n">
        <x:v>0.11</x:v>
      </x:c>
      <x:c r="M1393" s="26" t="n">
        <x:v>0.02</x:v>
      </x:c>
      <x:c r="N1393" s="26" t="n">
        <x:v>379.6188</x:v>
      </x:c>
      <x:c r="O1393" s="26"/>
      <x:c r="P1393" s="26"/>
      <x:c r="Q1393" s="26"/>
      <x:c r="R1393" s="26" t="n">
        <x:v>0</x:v>
      </x:c>
      <x:c r="S1393" s="26"/>
      <x:c r="T1393" s="26" t="str">
        <x:v>MX_P0_001;MX_P0_003;MX_P1_072;MX_P1_073;MX_P1_074;MX_P1_243;MX_P1_244</x:v>
      </x:c>
      <x:c r="U1393" s="26" t="str"/>
      <x:c r="V1393" s="26" t="str">
        <x:v>Derived forecast; not company guidance.</x:v>
      </x:c>
    </x:row>
    <x:row r="1394">
      <x:c r="A1394" t="str">
        <x:v>蜜雪集团</x:v>
      </x:c>
      <x:c r="B1394" t="str">
        <x:v>2026-08-11</x:v>
      </x:c>
      <x:c r="C1394" t="str">
        <x:v>Bull_g2</x:v>
      </x:c>
      <x:c r="D1394" t="n">
        <x:v>2035</x:v>
      </x:c>
      <x:c r="E1394" t="str">
        <x:v>nopat_proxy</x:v>
      </x:c>
      <x:c r="F1394" s="52"/>
      <x:c r="G1394" s="52" t="n">
        <x:v>14992.95557290025</x:v>
      </x:c>
      <x:c r="H1394" t="str">
        <x:v>RMB mn</x:v>
      </x:c>
      <x:c r="I1394" t="str">
        <x:v>R2_Driver_Model</x:v>
      </x:c>
      <x:c r="J1394" t="str">
        <x:v>Capital Efficiency</x:v>
      </x:c>
      <x:c r="K1394" s="26" t="str">
        <x:v>Revenue × core operating margin × (1-tax rate)</x:v>
      </x:c>
      <x:c r="L1394" s="26" t="n">
        <x:v>0.11</x:v>
      </x:c>
      <x:c r="M1394" s="26" t="n">
        <x:v>0.02</x:v>
      </x:c>
      <x:c r="N1394" s="26" t="n">
        <x:v>379.6188</x:v>
      </x:c>
      <x:c r="O1394" s="26"/>
      <x:c r="P1394" s="26"/>
      <x:c r="Q1394" s="26"/>
      <x:c r="R1394" s="26" t="n">
        <x:v>0</x:v>
      </x:c>
      <x:c r="S1394" s="26"/>
      <x:c r="T1394" s="26" t="str">
        <x:v>MX_P0_001;MX_P0_003;MX_P1_072;MX_P1_073;MX_P1_074;MX_P1_243;MX_P1_244</x:v>
      </x:c>
      <x:c r="U1394" s="26" t="str"/>
      <x:c r="V1394" s="26" t="str">
        <x:v>Derived forecast; not company guidance.</x:v>
      </x:c>
    </x:row>
    <x:row r="1395">
      <x:c r="A1395" t="str">
        <x:v>蜜雪集团</x:v>
      </x:c>
      <x:c r="B1395" t="str">
        <x:v>2026-08-11</x:v>
      </x:c>
      <x:c r="C1395" t="str">
        <x:v>Bull_g2</x:v>
      </x:c>
      <x:c r="D1395" t="n">
        <x:v>2035</x:v>
      </x:c>
      <x:c r="E1395" t="str">
        <x:v>roic_proxy</x:v>
      </x:c>
      <x:c r="F1395" s="52"/>
      <x:c r="G1395" s="52" t="n">
        <x:v>0.9535591453882233</x:v>
      </x:c>
      <x:c r="H1395" t="str">
        <x:v>%</x:v>
      </x:c>
      <x:c r="I1395" t="str">
        <x:v>R2_Driver_Model</x:v>
      </x:c>
      <x:c r="J1395" t="str">
        <x:v>Capital Efficiency</x:v>
      </x:c>
      <x:c r="K1395" s="26" t="str">
        <x:v>NOPAT / average operating invested capital proxy</x:v>
      </x:c>
      <x:c r="L1395" s="26" t="n">
        <x:v>0.11</x:v>
      </x:c>
      <x:c r="M1395" s="26" t="n">
        <x:v>0.02</x:v>
      </x:c>
      <x:c r="N1395" s="26" t="n">
        <x:v>379.6188</x:v>
      </x:c>
      <x:c r="O1395" s="26"/>
      <x:c r="P1395" s="26"/>
      <x:c r="Q1395" s="26"/>
      <x:c r="R1395" s="26" t="n">
        <x:v>0</x:v>
      </x:c>
      <x:c r="S1395" s="26"/>
      <x:c r="T1395" s="26" t="str">
        <x:v>MX_P0_001;MX_P0_003;MX_P1_072;MX_P1_073;MX_P1_074;MX_P1_243;MX_P1_244</x:v>
      </x:c>
      <x:c r="U1395" s="26" t="str"/>
      <x:c r="V1395" s="26" t="str">
        <x:v>Derived forecast; not company guidance.</x:v>
      </x:c>
    </x:row>
    <x:row r="1396">
      <x:c r="A1396" t="str">
        <x:v>蜜雪集团</x:v>
      </x:c>
      <x:c r="B1396" t="str">
        <x:v>2026-08-11</x:v>
      </x:c>
      <x:c r="C1396" t="str">
        <x:v>Bull_g2</x:v>
      </x:c>
      <x:c r="D1396" t="n">
        <x:v>2035</x:v>
      </x:c>
      <x:c r="E1396" t="str">
        <x:v>incremental_roic_3y_proxy</x:v>
      </x:c>
      <x:c r="F1396" s="52"/>
      <x:c r="G1396" s="52" t="n">
        <x:v>0.9442105263157899</x:v>
      </x:c>
      <x:c r="H1396" t="str">
        <x:v>%</x:v>
      </x:c>
      <x:c r="I1396" t="str">
        <x:v>R2_Driver_Model</x:v>
      </x:c>
      <x:c r="J1396" t="str">
        <x:v>Capital Efficiency</x:v>
      </x:c>
      <x:c r="K1396" s="26" t="str">
        <x:v>ΔNOPAT(3Y) / Δending operating invested capital proxy(3Y)</x:v>
      </x:c>
      <x:c r="L1396" s="26" t="n">
        <x:v>0.11</x:v>
      </x:c>
      <x:c r="M1396" s="26" t="n">
        <x:v>0.02</x:v>
      </x:c>
      <x:c r="N1396" s="26" t="n">
        <x:v>379.6188</x:v>
      </x:c>
      <x:c r="O1396" s="26"/>
      <x:c r="P1396" s="26"/>
      <x:c r="Q1396" s="26"/>
      <x:c r="R1396" s="26" t="n">
        <x:v>0</x:v>
      </x:c>
      <x:c r="S1396" s="26"/>
      <x:c r="T1396" s="26" t="str">
        <x:v>MX_P0_001;MX_P0_003;MX_P1_072;MX_P1_073;MX_P1_074;MX_P1_243;MX_P1_244</x:v>
      </x:c>
      <x:c r="U1396" s="26" t="str"/>
      <x:c r="V1396" s="26" t="str">
        <x:v>Definition-sensitive forecast proxy; use hurdle crossing more than point estimate.</x:v>
      </x:c>
    </x:row>
    <x:row r="1397">
      <x:c r="A1397" t="str">
        <x:v>蜜雪集团</x:v>
      </x:c>
      <x:c r="B1397" t="str">
        <x:v>2026-08-11</x:v>
      </x:c>
      <x:c r="C1397" t="str">
        <x:v>Bull_g2</x:v>
      </x:c>
      <x:c r="D1397" t="n">
        <x:v>2035</x:v>
      </x:c>
      <x:c r="E1397" t="str">
        <x:v>equity_pre_distribution</x:v>
      </x:c>
      <x:c r="F1397" s="52"/>
      <x:c r="G1397" s="52" t="n">
        <x:v>155803.9630570003</x:v>
      </x:c>
      <x:c r="H1397" t="str">
        <x:v>RMB mn</x:v>
      </x:c>
      <x:c r="I1397" t="str">
        <x:v>R2_Driver_Model</x:v>
      </x:c>
      <x:c r="J1397" t="str">
        <x:v>Capital Allocation</x:v>
      </x:c>
      <x:c r="K1397" s="26" t="str">
        <x:v>Prior equity + normalized net income; no dividend/repurchase assumed</x:v>
      </x:c>
      <x:c r="L1397" s="26" t="n">
        <x:v>0.11</x:v>
      </x:c>
      <x:c r="M1397" s="26" t="n">
        <x:v>0.02</x:v>
      </x:c>
      <x:c r="N1397" s="26" t="n">
        <x:v>379.6188</x:v>
      </x:c>
      <x:c r="O1397" s="26"/>
      <x:c r="P1397" s="26"/>
      <x:c r="Q1397" s="26"/>
      <x:c r="R1397" s="26" t="n">
        <x:v>0</x:v>
      </x:c>
      <x:c r="S1397" s="26"/>
      <x:c r="T1397" s="26" t="str">
        <x:v>MX_P0_001;MX_P0_003;MX_P1_072;MX_P1_073;MX_P1_074;MX_P1_243;MX_P1_244</x:v>
      </x:c>
      <x:c r="U1397" s="26" t="str"/>
      <x:c r="V1397" s="26" t="str">
        <x:v>Derived forecast; not company guidance.</x:v>
      </x:c>
    </x:row>
    <x:row r="1398">
      <x:c r="A1398" t="str">
        <x:v>蜜雪集团</x:v>
      </x:c>
      <x:c r="B1398" t="str">
        <x:v>2026-08-11</x:v>
      </x:c>
      <x:c r="C1398" t="str">
        <x:v>Bull_g2</x:v>
      </x:c>
      <x:c r="D1398" t="n">
        <x:v>2035</x:v>
      </x:c>
      <x:c r="E1398" t="str">
        <x:v>roe_normalized</x:v>
      </x:c>
      <x:c r="F1398" s="52"/>
      <x:c r="G1398" s="52" t="n">
        <x:v>0.10738765321711902</x:v>
      </x:c>
      <x:c r="H1398" t="str">
        <x:v>%</x:v>
      </x:c>
      <x:c r="I1398" t="str">
        <x:v>R2_Driver_Model</x:v>
      </x:c>
      <x:c r="J1398" t="str">
        <x:v>Capital Efficiency</x:v>
      </x:c>
      <x:c r="K1398" s="26" t="str">
        <x:v>Normalized net income / average equity</x:v>
      </x:c>
      <x:c r="L1398" s="26" t="n">
        <x:v>0.11</x:v>
      </x:c>
      <x:c r="M1398" s="26" t="n">
        <x:v>0.02</x:v>
      </x:c>
      <x:c r="N1398" s="26" t="n">
        <x:v>379.6188</x:v>
      </x:c>
      <x:c r="O1398" s="26"/>
      <x:c r="P1398" s="26"/>
      <x:c r="Q1398" s="26"/>
      <x:c r="R1398" s="26" t="n">
        <x:v>0</x:v>
      </x:c>
      <x:c r="S1398" s="26"/>
      <x:c r="T1398" s="26" t="str">
        <x:v>MX_P0_001;MX_P0_003;MX_P1_072;MX_P1_073;MX_P1_074;MX_P1_243;MX_P1_244</x:v>
      </x:c>
      <x:c r="U1398" s="26" t="str"/>
      <x:c r="V1398" s="26" t="str">
        <x:v>Derived forecast; not company guidance.</x:v>
      </x:c>
    </x:row>
    <x:row r="1399">
      <x:c r="A1399" t="str">
        <x:v>蜜雪集团</x:v>
      </x:c>
      <x:c r="B1399" t="str">
        <x:v>2026-08-11</x:v>
      </x:c>
      <x:c r="C1399" t="str">
        <x:v>Bull_g2</x:v>
      </x:c>
      <x:c r="D1399" t="n">
        <x:v>2035</x:v>
      </x:c>
      <x:c r="E1399" t="str">
        <x:v>net_cash_pre_capital_allocation</x:v>
      </x:c>
      <x:c r="F1399" s="52"/>
      <x:c r="G1399" s="52" t="n">
        <x:v>137773.68774779225</x:v>
      </x:c>
      <x:c r="H1399" t="str">
        <x:v>RMB mn</x:v>
      </x:c>
      <x:c r="I1399" t="str">
        <x:v>R2_Driver_Model</x:v>
      </x:c>
      <x:c r="J1399" t="str">
        <x:v>Capital Allocation</x:v>
      </x:c>
      <x:c r="K1399" s="26" t="str">
        <x:v>Prior broad net cash + FCF; no future dividends/M&amp;A/repurchases assumed</x:v>
      </x:c>
      <x:c r="L1399" s="26" t="n">
        <x:v>0.11</x:v>
      </x:c>
      <x:c r="M1399" s="26" t="n">
        <x:v>0.02</x:v>
      </x:c>
      <x:c r="N1399" s="26" t="n">
        <x:v>379.6188</x:v>
      </x:c>
      <x:c r="O1399" s="26"/>
      <x:c r="P1399" s="26"/>
      <x:c r="Q1399" s="26"/>
      <x:c r="R1399" s="26" t="n">
        <x:v>0</x:v>
      </x:c>
      <x:c r="S1399" s="26"/>
      <x:c r="T1399" s="26" t="str">
        <x:v>MX_P0_001;MX_P0_003;MX_P1_072;MX_P1_073;MX_P1_074;MX_P1_243;MX_P1_244</x:v>
      </x:c>
      <x:c r="U1399" s="26" t="str"/>
      <x:c r="V1399" s="26" t="str">
        <x:v>Derived forecast; not company guidance. | V2 regional-store architecture.</x:v>
      </x:c>
    </x:row>
    <x:row r="1400">
      <x:c r="A1400" t="str">
        <x:v>蜜雪集团</x:v>
      </x:c>
      <x:c r="B1400" t="str">
        <x:v>2026-08-11</x:v>
      </x:c>
      <x:c r="C1400" t="str">
        <x:v>Bear_g0</x:v>
      </x:c>
      <x:c r="D1400" t="n">
        <x:v>2026</x:v>
      </x:c>
      <x:c r="E1400" t="str">
        <x:v>second_brand_store_growth_specific_preset</x:v>
      </x:c>
      <x:c r="F1400" s="52" t="n">
        <x:v>0.1</x:v>
      </x:c>
      <x:c r="G1400" s="52"/>
      <x:c r="H1400" t="str">
        <x:v>%</x:v>
      </x:c>
      <x:c r="I1400" t="str">
        <x:v>Assumption_Audit</x:v>
      </x:c>
      <x:c r="J1400" t="str">
        <x:v>Second Curve</x:v>
      </x:c>
      <x:c r="K1400" s="26" t="str">
        <x:v>Framework company-specific preset reference only; not used in forecast formulas</x:v>
      </x:c>
      <x:c r="L1400" s="26" t="n">
        <x:v>0.11</x:v>
      </x:c>
      <x:c r="M1400" s="26" t="n">
        <x:v>0</x:v>
      </x:c>
      <x:c r="N1400" s="26" t="n">
        <x:v>379.6188</x:v>
      </x:c>
      <x:c r="O1400" s="26"/>
      <x:c r="P1400" s="26"/>
      <x:c r="Q1400" s="26"/>
      <x:c r="R1400" s="26" t="n">
        <x:v>0</x:v>
      </x:c>
      <x:c r="S1400" s="26"/>
      <x:c r="T1400" s="26" t="str">
        <x:v>MX_P1_286;MX_P2_401;MX_P2_402</x:v>
      </x:c>
      <x:c r="U1400" s="26" t="str">
        <x:v>P2 Gate未通过：缺少幸运咖/福鹿家连续官方品牌门店、HQ revenue/store和Incremental ROIC序列；因此该Preset不转为Final，Bull的期权仅通过更高总店网路径体现。</x:v>
      </x:c>
      <x:c r="V1400" s="26" t="str">
        <x:v>Final intentionally left blank/NA rather than forcing a standalone second-brand growth forecast.</x:v>
      </x:c>
    </x:row>
    <x:row r="1401">
      <x:c r="A1401" t="str">
        <x:v>蜜雪集团</x:v>
      </x:c>
      <x:c r="B1401" t="str">
        <x:v>2026-08-11</x:v>
      </x:c>
      <x:c r="C1401" t="str">
        <x:v>Bear_g0</x:v>
      </x:c>
      <x:c r="D1401" t="n">
        <x:v>2027</x:v>
      </x:c>
      <x:c r="E1401" t="str">
        <x:v>second_brand_store_growth_specific_preset</x:v>
      </x:c>
      <x:c r="F1401" s="52" t="n">
        <x:v>0.08</x:v>
      </x:c>
      <x:c r="G1401" s="52"/>
      <x:c r="H1401" t="str">
        <x:v>%</x:v>
      </x:c>
      <x:c r="I1401" t="str">
        <x:v>Assumption_Audit</x:v>
      </x:c>
      <x:c r="J1401" t="str">
        <x:v>Second Curve</x:v>
      </x:c>
      <x:c r="K1401" s="26" t="str">
        <x:v>Framework company-specific preset reference only; not used in forecast formulas</x:v>
      </x:c>
      <x:c r="L1401" s="26" t="n">
        <x:v>0.11</x:v>
      </x:c>
      <x:c r="M1401" s="26" t="n">
        <x:v>0</x:v>
      </x:c>
      <x:c r="N1401" s="26" t="n">
        <x:v>379.6188</x:v>
      </x:c>
      <x:c r="O1401" s="26"/>
      <x:c r="P1401" s="26"/>
      <x:c r="Q1401" s="26"/>
      <x:c r="R1401" s="26" t="n">
        <x:v>0</x:v>
      </x:c>
      <x:c r="S1401" s="26"/>
      <x:c r="T1401" s="26" t="str">
        <x:v>MX_P1_286;MX_P2_401;MX_P2_402</x:v>
      </x:c>
      <x:c r="U1401" s="26" t="str">
        <x:v>P2 Gate未通过：缺少幸运咖/福鹿家连续官方品牌门店、HQ revenue/store和Incremental ROIC序列；因此该Preset不转为Final，Bull的期权仅通过更高总店网路径体现。</x:v>
      </x:c>
      <x:c r="V1401" s="26" t="str">
        <x:v>Final intentionally left blank/NA rather than forcing a standalone second-brand growth forecast.</x:v>
      </x:c>
    </x:row>
    <x:row r="1402">
      <x:c r="A1402" t="str">
        <x:v>蜜雪集团</x:v>
      </x:c>
      <x:c r="B1402" t="str">
        <x:v>2026-08-11</x:v>
      </x:c>
      <x:c r="C1402" t="str">
        <x:v>Bear_g0</x:v>
      </x:c>
      <x:c r="D1402" t="n">
        <x:v>2028</x:v>
      </x:c>
      <x:c r="E1402" t="str">
        <x:v>second_brand_store_growth_specific_preset</x:v>
      </x:c>
      <x:c r="F1402" s="52" t="n">
        <x:v>0.08</x:v>
      </x:c>
      <x:c r="G1402" s="52"/>
      <x:c r="H1402" t="str">
        <x:v>%</x:v>
      </x:c>
      <x:c r="I1402" t="str">
        <x:v>Assumption_Audit</x:v>
      </x:c>
      <x:c r="J1402" t="str">
        <x:v>Second Curve</x:v>
      </x:c>
      <x:c r="K1402" s="26" t="str">
        <x:v>Framework company-specific preset reference only; not used in forecast formulas</x:v>
      </x:c>
      <x:c r="L1402" s="26" t="n">
        <x:v>0.11</x:v>
      </x:c>
      <x:c r="M1402" s="26" t="n">
        <x:v>0</x:v>
      </x:c>
      <x:c r="N1402" s="26" t="n">
        <x:v>379.6188</x:v>
      </x:c>
      <x:c r="O1402" s="26"/>
      <x:c r="P1402" s="26"/>
      <x:c r="Q1402" s="26"/>
      <x:c r="R1402" s="26" t="n">
        <x:v>0</x:v>
      </x:c>
      <x:c r="S1402" s="26"/>
      <x:c r="T1402" s="26" t="str">
        <x:v>MX_P1_286;MX_P2_401;MX_P2_402</x:v>
      </x:c>
      <x:c r="U1402" s="26" t="str">
        <x:v>P2 Gate未通过：缺少幸运咖/福鹿家连续官方品牌门店、HQ revenue/store和Incremental ROIC序列；因此该Preset不转为Final，Bull的期权仅通过更高总店网路径体现。</x:v>
      </x:c>
      <x:c r="V1402" s="26" t="str">
        <x:v>Final intentionally left blank/NA rather than forcing a standalone second-brand growth forecast.</x:v>
      </x:c>
    </x:row>
    <x:row r="1403">
      <x:c r="A1403" t="str">
        <x:v>蜜雪集团</x:v>
      </x:c>
      <x:c r="B1403" t="str">
        <x:v>2026-08-11</x:v>
      </x:c>
      <x:c r="C1403" t="str">
        <x:v>Bear_g0</x:v>
      </x:c>
      <x:c r="D1403" t="n">
        <x:v>2029</x:v>
      </x:c>
      <x:c r="E1403" t="str">
        <x:v>second_brand_store_growth_specific_preset</x:v>
      </x:c>
      <x:c r="F1403" s="52" t="n">
        <x:v>0.05</x:v>
      </x:c>
      <x:c r="G1403" s="52"/>
      <x:c r="H1403" t="str">
        <x:v>%</x:v>
      </x:c>
      <x:c r="I1403" t="str">
        <x:v>Assumption_Audit</x:v>
      </x:c>
      <x:c r="J1403" t="str">
        <x:v>Second Curve</x:v>
      </x:c>
      <x:c r="K1403" s="26" t="str">
        <x:v>Framework company-specific preset reference only; not used in forecast formulas</x:v>
      </x:c>
      <x:c r="L1403" s="26" t="n">
        <x:v>0.11</x:v>
      </x:c>
      <x:c r="M1403" s="26" t="n">
        <x:v>0</x:v>
      </x:c>
      <x:c r="N1403" s="26" t="n">
        <x:v>379.6188</x:v>
      </x:c>
      <x:c r="O1403" s="26"/>
      <x:c r="P1403" s="26"/>
      <x:c r="Q1403" s="26"/>
      <x:c r="R1403" s="26" t="n">
        <x:v>0</x:v>
      </x:c>
      <x:c r="S1403" s="26"/>
      <x:c r="T1403" s="26" t="str">
        <x:v>MX_P1_286;MX_P2_401;MX_P2_402</x:v>
      </x:c>
      <x:c r="U1403" s="26" t="str">
        <x:v>P2 Gate未通过：缺少幸运咖/福鹿家连续官方品牌门店、HQ revenue/store和Incremental ROIC序列；因此该Preset不转为Final，Bull的期权仅通过更高总店网路径体现。</x:v>
      </x:c>
      <x:c r="V1403" s="26" t="str">
        <x:v>Final intentionally left blank/NA rather than forcing a standalone second-brand growth forecast.</x:v>
      </x:c>
    </x:row>
    <x:row r="1404">
      <x:c r="A1404" t="str">
        <x:v>蜜雪集团</x:v>
      </x:c>
      <x:c r="B1404" t="str">
        <x:v>2026-08-11</x:v>
      </x:c>
      <x:c r="C1404" t="str">
        <x:v>Bear_g0</x:v>
      </x:c>
      <x:c r="D1404" t="n">
        <x:v>2030</x:v>
      </x:c>
      <x:c r="E1404" t="str">
        <x:v>second_brand_store_growth_specific_preset</x:v>
      </x:c>
      <x:c r="F1404" s="52" t="n">
        <x:v>0.05</x:v>
      </x:c>
      <x:c r="G1404" s="52"/>
      <x:c r="H1404" t="str">
        <x:v>%</x:v>
      </x:c>
      <x:c r="I1404" t="str">
        <x:v>Assumption_Audit</x:v>
      </x:c>
      <x:c r="J1404" t="str">
        <x:v>Second Curve</x:v>
      </x:c>
      <x:c r="K1404" s="26" t="str">
        <x:v>Framework company-specific preset reference only; not used in forecast formulas</x:v>
      </x:c>
      <x:c r="L1404" s="26" t="n">
        <x:v>0.11</x:v>
      </x:c>
      <x:c r="M1404" s="26" t="n">
        <x:v>0</x:v>
      </x:c>
      <x:c r="N1404" s="26" t="n">
        <x:v>379.6188</x:v>
      </x:c>
      <x:c r="O1404" s="26"/>
      <x:c r="P1404" s="26"/>
      <x:c r="Q1404" s="26"/>
      <x:c r="R1404" s="26" t="n">
        <x:v>0</x:v>
      </x:c>
      <x:c r="S1404" s="26"/>
      <x:c r="T1404" s="26" t="str">
        <x:v>MX_P1_286;MX_P2_401;MX_P2_402</x:v>
      </x:c>
      <x:c r="U1404" s="26" t="str">
        <x:v>P2 Gate未通过：缺少幸运咖/福鹿家连续官方品牌门店、HQ revenue/store和Incremental ROIC序列；因此该Preset不转为Final，Bull的期权仅通过更高总店网路径体现。</x:v>
      </x:c>
      <x:c r="V1404" s="26" t="str">
        <x:v>Final intentionally left blank/NA rather than forcing a standalone second-brand growth forecast.</x:v>
      </x:c>
    </x:row>
    <x:row r="1405">
      <x:c r="A1405" t="str">
        <x:v>蜜雪集团</x:v>
      </x:c>
      <x:c r="B1405" t="str">
        <x:v>2026-08-11</x:v>
      </x:c>
      <x:c r="C1405" t="str">
        <x:v>Base_g1</x:v>
      </x:c>
      <x:c r="D1405" t="n">
        <x:v>2026</x:v>
      </x:c>
      <x:c r="E1405" t="str">
        <x:v>second_brand_store_growth_specific_preset</x:v>
      </x:c>
      <x:c r="F1405" s="52" t="n">
        <x:v>0.3</x:v>
      </x:c>
      <x:c r="G1405" s="52"/>
      <x:c r="H1405" t="str">
        <x:v>%</x:v>
      </x:c>
      <x:c r="I1405" t="str">
        <x:v>Assumption_Audit</x:v>
      </x:c>
      <x:c r="J1405" t="str">
        <x:v>Second Curve</x:v>
      </x:c>
      <x:c r="K1405" s="26" t="str">
        <x:v>Framework company-specific preset reference only; not used in forecast formulas</x:v>
      </x:c>
      <x:c r="L1405" s="26" t="n">
        <x:v>0.11</x:v>
      </x:c>
      <x:c r="M1405" s="26" t="n">
        <x:v>0.01</x:v>
      </x:c>
      <x:c r="N1405" s="26" t="n">
        <x:v>379.6188</x:v>
      </x:c>
      <x:c r="O1405" s="26"/>
      <x:c r="P1405" s="26"/>
      <x:c r="Q1405" s="26"/>
      <x:c r="R1405" s="26" t="n">
        <x:v>0</x:v>
      </x:c>
      <x:c r="S1405" s="26"/>
      <x:c r="T1405" s="26" t="str">
        <x:v>MX_P1_286;MX_P2_401;MX_P2_402</x:v>
      </x:c>
      <x:c r="U1405" s="26" t="str">
        <x:v>P2 Gate未通过：缺少幸运咖/福鹿家连续官方品牌门店、HQ revenue/store和Incremental ROIC序列；因此该Preset不转为Final，Bull的期权仅通过更高总店网路径体现。</x:v>
      </x:c>
      <x:c r="V1405" s="26" t="str">
        <x:v>Final intentionally left blank/NA rather than forcing a standalone second-brand growth forecast.</x:v>
      </x:c>
    </x:row>
    <x:row r="1406">
      <x:c r="A1406" t="str">
        <x:v>蜜雪集团</x:v>
      </x:c>
      <x:c r="B1406" t="str">
        <x:v>2026-08-11</x:v>
      </x:c>
      <x:c r="C1406" t="str">
        <x:v>Base_g1</x:v>
      </x:c>
      <x:c r="D1406" t="n">
        <x:v>2027</x:v>
      </x:c>
      <x:c r="E1406" t="str">
        <x:v>second_brand_store_growth_specific_preset</x:v>
      </x:c>
      <x:c r="F1406" s="52" t="n">
        <x:v>0.25</x:v>
      </x:c>
      <x:c r="G1406" s="52"/>
      <x:c r="H1406" t="str">
        <x:v>%</x:v>
      </x:c>
      <x:c r="I1406" t="str">
        <x:v>Assumption_Audit</x:v>
      </x:c>
      <x:c r="J1406" t="str">
        <x:v>Second Curve</x:v>
      </x:c>
      <x:c r="K1406" s="26" t="str">
        <x:v>Framework company-specific preset reference only; not used in forecast formulas</x:v>
      </x:c>
      <x:c r="L1406" s="26" t="n">
        <x:v>0.11</x:v>
      </x:c>
      <x:c r="M1406" s="26" t="n">
        <x:v>0.01</x:v>
      </x:c>
      <x:c r="N1406" s="26" t="n">
        <x:v>379.6188</x:v>
      </x:c>
      <x:c r="O1406" s="26"/>
      <x:c r="P1406" s="26"/>
      <x:c r="Q1406" s="26"/>
      <x:c r="R1406" s="26" t="n">
        <x:v>0</x:v>
      </x:c>
      <x:c r="S1406" s="26"/>
      <x:c r="T1406" s="26" t="str">
        <x:v>MX_P1_286;MX_P2_401;MX_P2_402</x:v>
      </x:c>
      <x:c r="U1406" s="26" t="str">
        <x:v>P2 Gate未通过：缺少幸运咖/福鹿家连续官方品牌门店、HQ revenue/store和Incremental ROIC序列；因此该Preset不转为Final，Bull的期权仅通过更高总店网路径体现。</x:v>
      </x:c>
      <x:c r="V1406" s="26" t="str">
        <x:v>Final intentionally left blank/NA rather than forcing a standalone second-brand growth forecast.</x:v>
      </x:c>
    </x:row>
    <x:row r="1407">
      <x:c r="A1407" t="str">
        <x:v>蜜雪集团</x:v>
      </x:c>
      <x:c r="B1407" t="str">
        <x:v>2026-08-11</x:v>
      </x:c>
      <x:c r="C1407" t="str">
        <x:v>Base_g1</x:v>
      </x:c>
      <x:c r="D1407" t="n">
        <x:v>2028</x:v>
      </x:c>
      <x:c r="E1407" t="str">
        <x:v>second_brand_store_growth_specific_preset</x:v>
      </x:c>
      <x:c r="F1407" s="52" t="n">
        <x:v>0.2</x:v>
      </x:c>
      <x:c r="G1407" s="52"/>
      <x:c r="H1407" t="str">
        <x:v>%</x:v>
      </x:c>
      <x:c r="I1407" t="str">
        <x:v>Assumption_Audit</x:v>
      </x:c>
      <x:c r="J1407" t="str">
        <x:v>Second Curve</x:v>
      </x:c>
      <x:c r="K1407" s="26" t="str">
        <x:v>Framework company-specific preset reference only; not used in forecast formulas</x:v>
      </x:c>
      <x:c r="L1407" s="26" t="n">
        <x:v>0.11</x:v>
      </x:c>
      <x:c r="M1407" s="26" t="n">
        <x:v>0.01</x:v>
      </x:c>
      <x:c r="N1407" s="26" t="n">
        <x:v>379.6188</x:v>
      </x:c>
      <x:c r="O1407" s="26"/>
      <x:c r="P1407" s="26"/>
      <x:c r="Q1407" s="26"/>
      <x:c r="R1407" s="26" t="n">
        <x:v>0</x:v>
      </x:c>
      <x:c r="S1407" s="26"/>
      <x:c r="T1407" s="26" t="str">
        <x:v>MX_P1_286;MX_P2_401;MX_P2_402</x:v>
      </x:c>
      <x:c r="U1407" s="26" t="str">
        <x:v>P2 Gate未通过：缺少幸运咖/福鹿家连续官方品牌门店、HQ revenue/store和Incremental ROIC序列；因此该Preset不转为Final，Bull的期权仅通过更高总店网路径体现。</x:v>
      </x:c>
      <x:c r="V1407" s="26" t="str">
        <x:v>Final intentionally left blank/NA rather than forcing a standalone second-brand growth forecast.</x:v>
      </x:c>
    </x:row>
    <x:row r="1408">
      <x:c r="A1408" t="str">
        <x:v>蜜雪集团</x:v>
      </x:c>
      <x:c r="B1408" t="str">
        <x:v>2026-08-11</x:v>
      </x:c>
      <x:c r="C1408" t="str">
        <x:v>Base_g1</x:v>
      </x:c>
      <x:c r="D1408" t="n">
        <x:v>2029</x:v>
      </x:c>
      <x:c r="E1408" t="str">
        <x:v>second_brand_store_growth_specific_preset</x:v>
      </x:c>
      <x:c r="F1408" s="52" t="n">
        <x:v>0.15</x:v>
      </x:c>
      <x:c r="G1408" s="52"/>
      <x:c r="H1408" t="str">
        <x:v>%</x:v>
      </x:c>
      <x:c r="I1408" t="str">
        <x:v>Assumption_Audit</x:v>
      </x:c>
      <x:c r="J1408" t="str">
        <x:v>Second Curve</x:v>
      </x:c>
      <x:c r="K1408" s="26" t="str">
        <x:v>Framework company-specific preset reference only; not used in forecast formulas</x:v>
      </x:c>
      <x:c r="L1408" s="26" t="n">
        <x:v>0.11</x:v>
      </x:c>
      <x:c r="M1408" s="26" t="n">
        <x:v>0.01</x:v>
      </x:c>
      <x:c r="N1408" s="26" t="n">
        <x:v>379.6188</x:v>
      </x:c>
      <x:c r="O1408" s="26"/>
      <x:c r="P1408" s="26"/>
      <x:c r="Q1408" s="26"/>
      <x:c r="R1408" s="26" t="n">
        <x:v>0</x:v>
      </x:c>
      <x:c r="S1408" s="26"/>
      <x:c r="T1408" s="26" t="str">
        <x:v>MX_P1_286;MX_P2_401;MX_P2_402</x:v>
      </x:c>
      <x:c r="U1408" s="26" t="str">
        <x:v>P2 Gate未通过：缺少幸运咖/福鹿家连续官方品牌门店、HQ revenue/store和Incremental ROIC序列；因此该Preset不转为Final，Bull的期权仅通过更高总店网路径体现。</x:v>
      </x:c>
      <x:c r="V1408" s="26" t="str">
        <x:v>Final intentionally left blank/NA rather than forcing a standalone second-brand growth forecast.</x:v>
      </x:c>
    </x:row>
    <x:row r="1409">
      <x:c r="A1409" t="str">
        <x:v>蜜雪集团</x:v>
      </x:c>
      <x:c r="B1409" t="str">
        <x:v>2026-08-11</x:v>
      </x:c>
      <x:c r="C1409" t="str">
        <x:v>Base_g1</x:v>
      </x:c>
      <x:c r="D1409" t="n">
        <x:v>2030</x:v>
      </x:c>
      <x:c r="E1409" t="str">
        <x:v>second_brand_store_growth_specific_preset</x:v>
      </x:c>
      <x:c r="F1409" s="52" t="n">
        <x:v>0.1</x:v>
      </x:c>
      <x:c r="G1409" s="52"/>
      <x:c r="H1409" t="str">
        <x:v>%</x:v>
      </x:c>
      <x:c r="I1409" t="str">
        <x:v>Assumption_Audit</x:v>
      </x:c>
      <x:c r="J1409" t="str">
        <x:v>Second Curve</x:v>
      </x:c>
      <x:c r="K1409" s="26" t="str">
        <x:v>Framework company-specific preset reference only; not used in forecast formulas</x:v>
      </x:c>
      <x:c r="L1409" s="26" t="n">
        <x:v>0.11</x:v>
      </x:c>
      <x:c r="M1409" s="26" t="n">
        <x:v>0.01</x:v>
      </x:c>
      <x:c r="N1409" s="26" t="n">
        <x:v>379.6188</x:v>
      </x:c>
      <x:c r="O1409" s="26"/>
      <x:c r="P1409" s="26"/>
      <x:c r="Q1409" s="26"/>
      <x:c r="R1409" s="26" t="n">
        <x:v>0</x:v>
      </x:c>
      <x:c r="S1409" s="26"/>
      <x:c r="T1409" s="26" t="str">
        <x:v>MX_P1_286;MX_P2_401;MX_P2_402</x:v>
      </x:c>
      <x:c r="U1409" s="26" t="str">
        <x:v>P2 Gate未通过：缺少幸运咖/福鹿家连续官方品牌门店、HQ revenue/store和Incremental ROIC序列；因此该Preset不转为Final，Bull的期权仅通过更高总店网路径体现。</x:v>
      </x:c>
      <x:c r="V1409" s="26" t="str">
        <x:v>Final intentionally left blank/NA rather than forcing a standalone second-brand growth forecast.</x:v>
      </x:c>
    </x:row>
    <x:row r="1410">
      <x:c r="A1410" t="str">
        <x:v>蜜雪集团</x:v>
      </x:c>
      <x:c r="B1410" t="str">
        <x:v>2026-08-11</x:v>
      </x:c>
      <x:c r="C1410" t="str">
        <x:v>Bull_g2</x:v>
      </x:c>
      <x:c r="D1410" t="n">
        <x:v>2026</x:v>
      </x:c>
      <x:c r="E1410" t="str">
        <x:v>second_brand_store_growth_specific_preset</x:v>
      </x:c>
      <x:c r="F1410" s="52" t="n">
        <x:v>0.5</x:v>
      </x:c>
      <x:c r="G1410" s="52"/>
      <x:c r="H1410" t="str">
        <x:v>%</x:v>
      </x:c>
      <x:c r="I1410" t="str">
        <x:v>Assumption_Audit</x:v>
      </x:c>
      <x:c r="J1410" t="str">
        <x:v>Second Curve</x:v>
      </x:c>
      <x:c r="K1410" s="26" t="str">
        <x:v>Framework company-specific preset reference only; not used in forecast formulas</x:v>
      </x:c>
      <x:c r="L1410" s="26" t="n">
        <x:v>0.11</x:v>
      </x:c>
      <x:c r="M1410" s="26" t="n">
        <x:v>0.02</x:v>
      </x:c>
      <x:c r="N1410" s="26" t="n">
        <x:v>379.6188</x:v>
      </x:c>
      <x:c r="O1410" s="26"/>
      <x:c r="P1410" s="26"/>
      <x:c r="Q1410" s="26"/>
      <x:c r="R1410" s="26" t="n">
        <x:v>0</x:v>
      </x:c>
      <x:c r="S1410" s="26"/>
      <x:c r="T1410" s="26" t="str">
        <x:v>MX_P1_286;MX_P2_401;MX_P2_402</x:v>
      </x:c>
      <x:c r="U1410" s="26" t="str">
        <x:v>P2 Gate未通过：缺少幸运咖/福鹿家连续官方品牌门店、HQ revenue/store和Incremental ROIC序列；因此该Preset不转为Final，Bull的期权仅通过更高总店网路径体现。</x:v>
      </x:c>
      <x:c r="V1410" s="26" t="str">
        <x:v>Final intentionally left blank/NA rather than forcing a standalone second-brand growth forecast.</x:v>
      </x:c>
    </x:row>
    <x:row r="1411">
      <x:c r="A1411" t="str">
        <x:v>蜜雪集团</x:v>
      </x:c>
      <x:c r="B1411" t="str">
        <x:v>2026-08-11</x:v>
      </x:c>
      <x:c r="C1411" t="str">
        <x:v>Bull_g2</x:v>
      </x:c>
      <x:c r="D1411" t="n">
        <x:v>2027</x:v>
      </x:c>
      <x:c r="E1411" t="str">
        <x:v>second_brand_store_growth_specific_preset</x:v>
      </x:c>
      <x:c r="F1411" s="52" t="n">
        <x:v>0.4</x:v>
      </x:c>
      <x:c r="G1411" s="52"/>
      <x:c r="H1411" t="str">
        <x:v>%</x:v>
      </x:c>
      <x:c r="I1411" t="str">
        <x:v>Assumption_Audit</x:v>
      </x:c>
      <x:c r="J1411" t="str">
        <x:v>Second Curve</x:v>
      </x:c>
      <x:c r="K1411" s="26" t="str">
        <x:v>Framework company-specific preset reference only; not used in forecast formulas</x:v>
      </x:c>
      <x:c r="L1411" s="26" t="n">
        <x:v>0.11</x:v>
      </x:c>
      <x:c r="M1411" s="26" t="n">
        <x:v>0.02</x:v>
      </x:c>
      <x:c r="N1411" s="26" t="n">
        <x:v>379.6188</x:v>
      </x:c>
      <x:c r="O1411" s="26"/>
      <x:c r="P1411" s="26"/>
      <x:c r="Q1411" s="26"/>
      <x:c r="R1411" s="26" t="n">
        <x:v>0</x:v>
      </x:c>
      <x:c r="S1411" s="26"/>
      <x:c r="T1411" s="26" t="str">
        <x:v>MX_P1_286;MX_P2_401;MX_P2_402</x:v>
      </x:c>
      <x:c r="U1411" s="26" t="str">
        <x:v>P2 Gate未通过：缺少幸运咖/福鹿家连续官方品牌门店、HQ revenue/store和Incremental ROIC序列；因此该Preset不转为Final，Bull的期权仅通过更高总店网路径体现。</x:v>
      </x:c>
      <x:c r="V1411" s="26" t="str">
        <x:v>Final intentionally left blank/NA rather than forcing a standalone second-brand growth forecast.</x:v>
      </x:c>
    </x:row>
    <x:row r="1412">
      <x:c r="A1412" t="str">
        <x:v>蜜雪集团</x:v>
      </x:c>
      <x:c r="B1412" t="str">
        <x:v>2026-08-11</x:v>
      </x:c>
      <x:c r="C1412" t="str">
        <x:v>Bull_g2</x:v>
      </x:c>
      <x:c r="D1412" t="n">
        <x:v>2028</x:v>
      </x:c>
      <x:c r="E1412" t="str">
        <x:v>second_brand_store_growth_specific_preset</x:v>
      </x:c>
      <x:c r="F1412" s="52" t="n">
        <x:v>0.3</x:v>
      </x:c>
      <x:c r="G1412" s="52"/>
      <x:c r="H1412" t="str">
        <x:v>%</x:v>
      </x:c>
      <x:c r="I1412" t="str">
        <x:v>Assumption_Audit</x:v>
      </x:c>
      <x:c r="J1412" t="str">
        <x:v>Second Curve</x:v>
      </x:c>
      <x:c r="K1412" s="26" t="str">
        <x:v>Framework company-specific preset reference only; not used in forecast formulas</x:v>
      </x:c>
      <x:c r="L1412" s="26" t="n">
        <x:v>0.11</x:v>
      </x:c>
      <x:c r="M1412" s="26" t="n">
        <x:v>0.02</x:v>
      </x:c>
      <x:c r="N1412" s="26" t="n">
        <x:v>379.6188</x:v>
      </x:c>
      <x:c r="O1412" s="26"/>
      <x:c r="P1412" s="26"/>
      <x:c r="Q1412" s="26"/>
      <x:c r="R1412" s="26" t="n">
        <x:v>0</x:v>
      </x:c>
      <x:c r="S1412" s="26"/>
      <x:c r="T1412" s="26" t="str">
        <x:v>MX_P1_286;MX_P2_401;MX_P2_402</x:v>
      </x:c>
      <x:c r="U1412" s="26" t="str">
        <x:v>P2 Gate未通过：缺少幸运咖/福鹿家连续官方品牌门店、HQ revenue/store和Incremental ROIC序列；因此该Preset不转为Final，Bull的期权仅通过更高总店网路径体现。</x:v>
      </x:c>
      <x:c r="V1412" s="26" t="str">
        <x:v>Final intentionally left blank/NA rather than forcing a standalone second-brand growth forecast.</x:v>
      </x:c>
    </x:row>
    <x:row r="1413">
      <x:c r="A1413" t="str">
        <x:v>蜜雪集团</x:v>
      </x:c>
      <x:c r="B1413" t="str">
        <x:v>2026-08-11</x:v>
      </x:c>
      <x:c r="C1413" t="str">
        <x:v>Bull_g2</x:v>
      </x:c>
      <x:c r="D1413" t="n">
        <x:v>2029</x:v>
      </x:c>
      <x:c r="E1413" t="str">
        <x:v>second_brand_store_growth_specific_preset</x:v>
      </x:c>
      <x:c r="F1413" s="52" t="n">
        <x:v>0.25</x:v>
      </x:c>
      <x:c r="G1413" s="52"/>
      <x:c r="H1413" t="str">
        <x:v>%</x:v>
      </x:c>
      <x:c r="I1413" t="str">
        <x:v>Assumption_Audit</x:v>
      </x:c>
      <x:c r="J1413" t="str">
        <x:v>Second Curve</x:v>
      </x:c>
      <x:c r="K1413" s="26" t="str">
        <x:v>Framework company-specific preset reference only; not used in forecast formulas</x:v>
      </x:c>
      <x:c r="L1413" s="26" t="n">
        <x:v>0.11</x:v>
      </x:c>
      <x:c r="M1413" s="26" t="n">
        <x:v>0.02</x:v>
      </x:c>
      <x:c r="N1413" s="26" t="n">
        <x:v>379.6188</x:v>
      </x:c>
      <x:c r="O1413" s="26"/>
      <x:c r="P1413" s="26"/>
      <x:c r="Q1413" s="26"/>
      <x:c r="R1413" s="26" t="n">
        <x:v>0</x:v>
      </x:c>
      <x:c r="S1413" s="26"/>
      <x:c r="T1413" s="26" t="str">
        <x:v>MX_P1_286;MX_P2_401;MX_P2_402</x:v>
      </x:c>
      <x:c r="U1413" s="26" t="str">
        <x:v>P2 Gate未通过：缺少幸运咖/福鹿家连续官方品牌门店、HQ revenue/store和Incremental ROIC序列；因此该Preset不转为Final，Bull的期权仅通过更高总店网路径体现。</x:v>
      </x:c>
      <x:c r="V1413" s="26" t="str">
        <x:v>Final intentionally left blank/NA rather than forcing a standalone second-brand growth forecast.</x:v>
      </x:c>
    </x:row>
    <x:row r="1414">
      <x:c r="A1414" t="str">
        <x:v>蜜雪集团</x:v>
      </x:c>
      <x:c r="B1414" t="str">
        <x:v>2026-08-11</x:v>
      </x:c>
      <x:c r="C1414" t="str">
        <x:v>Bull_g2</x:v>
      </x:c>
      <x:c r="D1414" t="n">
        <x:v>2030</x:v>
      </x:c>
      <x:c r="E1414" t="str">
        <x:v>second_brand_store_growth_specific_preset</x:v>
      </x:c>
      <x:c r="F1414" s="52" t="n">
        <x:v>0.2</x:v>
      </x:c>
      <x:c r="G1414" s="52"/>
      <x:c r="H1414" t="str">
        <x:v>%</x:v>
      </x:c>
      <x:c r="I1414" t="str">
        <x:v>Assumption_Audit</x:v>
      </x:c>
      <x:c r="J1414" t="str">
        <x:v>Second Curve</x:v>
      </x:c>
      <x:c r="K1414" s="26" t="str">
        <x:v>Framework company-specific preset reference only; not used in forecast formulas</x:v>
      </x:c>
      <x:c r="L1414" s="26" t="n">
        <x:v>0.11</x:v>
      </x:c>
      <x:c r="M1414" s="26" t="n">
        <x:v>0.02</x:v>
      </x:c>
      <x:c r="N1414" s="26" t="n">
        <x:v>379.6188</x:v>
      </x:c>
      <x:c r="O1414" s="26"/>
      <x:c r="P1414" s="26"/>
      <x:c r="Q1414" s="26"/>
      <x:c r="R1414" s="26" t="n">
        <x:v>0</x:v>
      </x:c>
      <x:c r="S1414" s="26"/>
      <x:c r="T1414" s="26" t="str">
        <x:v>MX_P1_286;MX_P2_401;MX_P2_402</x:v>
      </x:c>
      <x:c r="U1414" s="26" t="str">
        <x:v>P2 Gate未通过：缺少幸运咖/福鹿家连续官方品牌门店、HQ revenue/store和Incremental ROIC序列；因此该Preset不转为Final，Bull的期权仅通过更高总店网路径体现。</x:v>
      </x:c>
      <x:c r="V1414" s="26" t="str">
        <x:v>Final intentionally left blank/NA rather than forcing a standalone second-brand growth forecast.</x:v>
      </x:c>
    </x:row>
    <x:row r="1415">
      <x:c r="A1415" t="str">
        <x:v>蜜雪集团</x:v>
      </x:c>
      <x:c r="B1415" t="str">
        <x:v>2026-08-11</x:v>
      </x:c>
      <x:c r="C1415" t="str">
        <x:v>Base_g1</x:v>
      </x:c>
      <x:c r="D1415" t="n">
        <x:v>2030</x:v>
      </x:c>
      <x:c r="E1415" t="str">
        <x:v>stress_net_adds_30pct_lower_2030_revenue</x:v>
      </x:c>
      <x:c r="F1415" s="52"/>
      <x:c r="G1415" s="52" t="n">
        <x:v>52632.98020712109</x:v>
      </x:c>
      <x:c r="H1415" t="str">
        <x:v>RMB mn</x:v>
      </x:c>
      <x:c r="I1415" t="str">
        <x:v>Sensitivity</x:v>
      </x:c>
      <x:c r="J1415" t="str">
        <x:v>P3.5 Stress Test</x:v>
      </x:c>
      <x:c r="K1415" s="26" t="str">
        <x:v>See notes</x:v>
      </x:c>
      <x:c r="L1415" s="26" t="n">
        <x:v>0.11</x:v>
      </x:c>
      <x:c r="M1415" s="26" t="n">
        <x:v>0.01</x:v>
      </x:c>
      <x:c r="N1415" s="26" t="n">
        <x:v>379.6188</x:v>
      </x:c>
      <x:c r="O1415" s="26"/>
      <x:c r="P1415" s="26"/>
      <x:c r="Q1415" s="26"/>
      <x:c r="R1415" s="26" t="n">
        <x:v>0</x:v>
      </x:c>
      <x:c r="S1415" s="26"/>
      <x:c r="T1415" s="26" t="str">
        <x:v>MX_P3_005;MX_P3_006;MX_P1_243;MX_P1_244;MX_P1_072;MX_P1_050</x:v>
      </x:c>
      <x:c r="U1415" s="26" t="str"/>
      <x:c r="V1415" s="26" t="str">
        <x:v>Net additions 30% below Base each year; impact vs Base 2030 = -11.25% | V2 recalculated under regional store model.</x:v>
      </x:c>
    </x:row>
    <x:row r="1416">
      <x:c r="A1416" t="str">
        <x:v>蜜雪集团</x:v>
      </x:c>
      <x:c r="B1416" t="str">
        <x:v>2026-08-11</x:v>
      </x:c>
      <x:c r="C1416" t="str">
        <x:v>Base_g1</x:v>
      </x:c>
      <x:c r="D1416" t="n">
        <x:v>2030</x:v>
      </x:c>
      <x:c r="E1416" t="str">
        <x:v>stress_net_adds_30pct_lower_2030_fcf</x:v>
      </x:c>
      <x:c r="F1416" s="52"/>
      <x:c r="G1416" s="52" t="n">
        <x:v>8242.324700435162</x:v>
      </x:c>
      <x:c r="H1416" t="str">
        <x:v>RMB mn</x:v>
      </x:c>
      <x:c r="I1416" t="str">
        <x:v>Sensitivity</x:v>
      </x:c>
      <x:c r="J1416" t="str">
        <x:v>P3.5 Stress Test</x:v>
      </x:c>
      <x:c r="K1416" s="26" t="str">
        <x:v>See notes</x:v>
      </x:c>
      <x:c r="L1416" s="26" t="n">
        <x:v>0.11</x:v>
      </x:c>
      <x:c r="M1416" s="26" t="n">
        <x:v>0.01</x:v>
      </x:c>
      <x:c r="N1416" s="26" t="n">
        <x:v>379.6188</x:v>
      </x:c>
      <x:c r="O1416" s="26"/>
      <x:c r="P1416" s="26"/>
      <x:c r="Q1416" s="26"/>
      <x:c r="R1416" s="26" t="n">
        <x:v>0</x:v>
      </x:c>
      <x:c r="S1416" s="26"/>
      <x:c r="T1416" s="26" t="str">
        <x:v>MX_P3_005;MX_P3_006;MX_P1_243;MX_P1_244;MX_P1_072;MX_P1_050</x:v>
      </x:c>
      <x:c r="U1416" s="26" t="str"/>
      <x:c r="V1416" s="26" t="str">
        <x:v>Net additions 30% below Base each year; impact vs Base 2030 = -11.25% | V2 recalculated under regional store model.</x:v>
      </x:c>
    </x:row>
    <x:row r="1417">
      <x:c r="A1417" t="str">
        <x:v>蜜雪集团</x:v>
      </x:c>
      <x:c r="B1417" t="str">
        <x:v>2026-08-11</x:v>
      </x:c>
      <x:c r="C1417" t="str">
        <x:v>Base_g1</x:v>
      </x:c>
      <x:c r="D1417" t="n">
        <x:v>2030</x:v>
      </x:c>
      <x:c r="E1417" t="str">
        <x:v>stress_goods_per_store_5pct_lower_2030_revenue</x:v>
      </x:c>
      <x:c r="F1417" s="52"/>
      <x:c r="G1417" s="52" t="n">
        <x:v>55748.07466799885</x:v>
      </x:c>
      <x:c r="H1417" t="str">
        <x:v>RMB mn</x:v>
      </x:c>
      <x:c r="I1417" t="str">
        <x:v>Sensitivity</x:v>
      </x:c>
      <x:c r="J1417" t="str">
        <x:v>P3.5 Stress Test</x:v>
      </x:c>
      <x:c r="K1417" s="26" t="str">
        <x:v>See notes</x:v>
      </x:c>
      <x:c r="L1417" s="26" t="n">
        <x:v>0.11</x:v>
      </x:c>
      <x:c r="M1417" s="26" t="n">
        <x:v>0.01</x:v>
      </x:c>
      <x:c r="N1417" s="26" t="n">
        <x:v>379.6188</x:v>
      </x:c>
      <x:c r="O1417" s="26"/>
      <x:c r="P1417" s="26"/>
      <x:c r="Q1417" s="26"/>
      <x:c r="R1417" s="26" t="n">
        <x:v>0</x:v>
      </x:c>
      <x:c r="S1417" s="26"/>
      <x:c r="T1417" s="26" t="str">
        <x:v>MX_P3_005;MX_P3_006;MX_P1_243;MX_P1_244;MX_P1_072;MX_P1_050</x:v>
      </x:c>
      <x:c r="U1417" s="26" t="str"/>
      <x:c r="V1417" s="26" t="str">
        <x:v>Goods revenue/store level 5% below Base; impact vs Base 2030 = -4.81% | V2 recalculated under regional store model.</x:v>
      </x:c>
    </x:row>
    <x:row r="1418">
      <x:c r="A1418" t="str">
        <x:v>蜜雪集团</x:v>
      </x:c>
      <x:c r="B1418" t="str">
        <x:v>2026-08-11</x:v>
      </x:c>
      <x:c r="C1418" t="str">
        <x:v>Base_g1</x:v>
      </x:c>
      <x:c r="D1418" t="n">
        <x:v>2030</x:v>
      </x:c>
      <x:c r="E1418" t="str">
        <x:v>stress_goods_per_store_5pct_lower_2030_fcf</x:v>
      </x:c>
      <x:c r="F1418" s="52"/>
      <x:c r="G1418" s="52" t="n">
        <x:v>8730.14849300862</x:v>
      </x:c>
      <x:c r="H1418" t="str">
        <x:v>RMB mn</x:v>
      </x:c>
      <x:c r="I1418" t="str">
        <x:v>Sensitivity</x:v>
      </x:c>
      <x:c r="J1418" t="str">
        <x:v>P3.5 Stress Test</x:v>
      </x:c>
      <x:c r="K1418" s="26" t="str">
        <x:v>See notes</x:v>
      </x:c>
      <x:c r="L1418" s="26" t="n">
        <x:v>0.11</x:v>
      </x:c>
      <x:c r="M1418" s="26" t="n">
        <x:v>0.01</x:v>
      </x:c>
      <x:c r="N1418" s="26" t="n">
        <x:v>379.6188</x:v>
      </x:c>
      <x:c r="O1418" s="26"/>
      <x:c r="P1418" s="26"/>
      <x:c r="Q1418" s="26"/>
      <x:c r="R1418" s="26" t="n">
        <x:v>0</x:v>
      </x:c>
      <x:c r="S1418" s="26"/>
      <x:c r="T1418" s="26" t="str">
        <x:v>MX_P3_005;MX_P3_006;MX_P1_243;MX_P1_244;MX_P1_072;MX_P1_050</x:v>
      </x:c>
      <x:c r="U1418" s="26" t="str"/>
      <x:c r="V1418" s="26" t="str">
        <x:v>Goods revenue/store level 5% below Base; impact vs Base 2030 = -4.81% | V2 recalculated under regional store model.</x:v>
      </x:c>
    </x:row>
    <x:row r="1419">
      <x:c r="A1419" t="str">
        <x:v>蜜雪集团</x:v>
      </x:c>
      <x:c r="B1419" t="str">
        <x:v>2026-08-11</x:v>
      </x:c>
      <x:c r="C1419" t="str">
        <x:v>Base_g1</x:v>
      </x:c>
      <x:c r="D1419" t="n">
        <x:v>2030</x:v>
      </x:c>
      <x:c r="E1419" t="str">
        <x:v>stress_goods_per_store_10pct_lower_2030_fcf</x:v>
      </x:c>
      <x:c r="F1419" s="52"/>
      <x:c r="G1419" s="52" t="n">
        <x:v>8288.922864244754</x:v>
      </x:c>
      <x:c r="H1419" t="str">
        <x:v>RMB mn</x:v>
      </x:c>
      <x:c r="I1419" t="str">
        <x:v>Sensitivity</x:v>
      </x:c>
      <x:c r="J1419" t="str">
        <x:v>P3.5 Stress Test</x:v>
      </x:c>
      <x:c r="K1419" s="26" t="str">
        <x:v>See notes</x:v>
      </x:c>
      <x:c r="L1419" s="26" t="n">
        <x:v>0.11</x:v>
      </x:c>
      <x:c r="M1419" s="26" t="n">
        <x:v>0.01</x:v>
      </x:c>
      <x:c r="N1419" s="26" t="n">
        <x:v>379.6188</x:v>
      </x:c>
      <x:c r="O1419" s="26"/>
      <x:c r="P1419" s="26"/>
      <x:c r="Q1419" s="26"/>
      <x:c r="R1419" s="26" t="n">
        <x:v>0</x:v>
      </x:c>
      <x:c r="S1419" s="26"/>
      <x:c r="T1419" s="26" t="str">
        <x:v>MX_P3_005;MX_P3_006;MX_P1_243;MX_P1_244;MX_P1_072;MX_P1_050</x:v>
      </x:c>
      <x:c r="U1419" s="26" t="str"/>
      <x:c r="V1419" s="26" t="str">
        <x:v>Goods revenue/store level 10% below Base; impact vs Base 2030 = -9.62% | V2 recalculated under regional store model.</x:v>
      </x:c>
    </x:row>
    <x:row r="1420">
      <x:c r="A1420" t="str">
        <x:v>蜜雪集团</x:v>
      </x:c>
      <x:c r="B1420" t="str">
        <x:v>2026-08-11</x:v>
      </x:c>
      <x:c r="C1420" t="str">
        <x:v>Base_g1</x:v>
      </x:c>
      <x:c r="D1420" t="n">
        <x:v>2030</x:v>
      </x:c>
      <x:c r="E1420" t="str">
        <x:v>stress_gross_margin_2ppt_lower_2030_fcf</x:v>
      </x:c>
      <x:c r="F1420" s="52"/>
      <x:c r="G1420" s="52" t="n">
        <x:v>8376.521697885535</x:v>
      </x:c>
      <x:c r="H1420" t="str">
        <x:v>RMB mn</x:v>
      </x:c>
      <x:c r="I1420" t="str">
        <x:v>Sensitivity</x:v>
      </x:c>
      <x:c r="J1420" t="str">
        <x:v>P3.5 Stress Test</x:v>
      </x:c>
      <x:c r="K1420" s="26" t="str">
        <x:v>See notes</x:v>
      </x:c>
      <x:c r="L1420" s="26" t="n">
        <x:v>0.11</x:v>
      </x:c>
      <x:c r="M1420" s="26" t="n">
        <x:v>0.01</x:v>
      </x:c>
      <x:c r="N1420" s="26" t="n">
        <x:v>379.6188</x:v>
      </x:c>
      <x:c r="O1420" s="26"/>
      <x:c r="P1420" s="26"/>
      <x:c r="Q1420" s="26"/>
      <x:c r="R1420" s="26" t="n">
        <x:v>0</x:v>
      </x:c>
      <x:c r="S1420" s="26"/>
      <x:c r="T1420" s="26" t="str">
        <x:v>MX_P3_005;MX_P3_006;MX_P1_243;MX_P1_244;MX_P1_072;MX_P1_050</x:v>
      </x:c>
      <x:c r="U1420" s="26" t="str"/>
      <x:c r="V1420" s="26" t="str">
        <x:v>Gross margin -2ppt, same opex; after-tax flow-through at 22% tax; impact vs Base 2030 = -8.67% | V2 recalculated under regional store model.</x:v>
      </x:c>
    </x:row>
    <x:row r="1421">
      <x:c r="A1421" t="str">
        <x:v>蜜雪集团</x:v>
      </x:c>
      <x:c r="B1421" t="str">
        <x:v>2026-08-11</x:v>
      </x:c>
      <x:c r="C1421" t="str">
        <x:v>Base_g1</x:v>
      </x:c>
      <x:c r="D1421" t="n">
        <x:v>2030</x:v>
      </x:c>
      <x:c r="E1421" t="str">
        <x:v>stress_delivery_subsidy_removed_proxy_2030_fcf</x:v>
      </x:c>
      <x:c r="F1421" s="52"/>
      <x:c r="G1421" s="52" t="n">
        <x:v>8656.184073847453</x:v>
      </x:c>
      <x:c r="H1421" t="str">
        <x:v>RMB mn</x:v>
      </x:c>
      <x:c r="I1421" t="str">
        <x:v>Sensitivity</x:v>
      </x:c>
      <x:c r="J1421" t="str">
        <x:v>P3.5 Stress Test</x:v>
      </x:c>
      <x:c r="K1421" s="26" t="str">
        <x:v>See notes</x:v>
      </x:c>
      <x:c r="L1421" s="26" t="n">
        <x:v>0.11</x:v>
      </x:c>
      <x:c r="M1421" s="26" t="n">
        <x:v>0.01</x:v>
      </x:c>
      <x:c r="N1421" s="26" t="n">
        <x:v>379.6188</x:v>
      </x:c>
      <x:c r="O1421" s="26"/>
      <x:c r="P1421" s="26"/>
      <x:c r="Q1421" s="26"/>
      <x:c r="R1421" s="26" t="n">
        <x:v>0</x:v>
      </x:c>
      <x:c r="S1421" s="26"/>
      <x:c r="T1421" s="26" t="str">
        <x:v>MX_P3_005;MX_P3_006;MX_P1_243;MX_P1_244;MX_P1_072;MX_P1_050</x:v>
      </x:c>
      <x:c r="U1421" s="26" t="str"/>
      <x:c r="V1421" s="26" t="str">
        <x:v>Low-confidence proxy: goods/store -3% in 2026 and 2027; impact vs Base 2030 = -5.69% | V2 recalculated under regional store model.</x:v>
      </x:c>
    </x:row>
    <x:row r="1422">
      <x:c r="A1422" t="str">
        <x:v>蜜雪集团</x:v>
      </x:c>
      <x:c r="B1422" t="str">
        <x:v>2026-08-11</x:v>
      </x:c>
      <x:c r="C1422" t="str">
        <x:v>Base_g1</x:v>
      </x:c>
      <x:c r="D1422" t="n">
        <x:v>2030</x:v>
      </x:c>
      <x:c r="E1422" t="str">
        <x:v>stress_overseas_maturity_delay_2y_2030_store_delta</x:v>
      </x:c>
      <x:c r="F1422" s="52"/>
      <x:c r="G1422" s="52" t="n">
        <x:v>-328.2494544000001</x:v>
      </x:c>
      <x:c r="H1422" t="str">
        <x:v>stores</x:v>
      </x:c>
      <x:c r="I1422" t="str">
        <x:v>Sensitivity</x:v>
      </x:c>
      <x:c r="J1422" t="str">
        <x:v>P3.5 Stress Test</x:v>
      </x:c>
      <x:c r="K1422" s="26" t="str">
        <x:v>See notes</x:v>
      </x:c>
      <x:c r="L1422" s="26" t="n">
        <x:v>0.11</x:v>
      </x:c>
      <x:c r="M1422" s="26" t="n">
        <x:v>0.01</x:v>
      </x:c>
      <x:c r="N1422" s="26" t="n">
        <x:v>379.6188</x:v>
      </x:c>
      <x:c r="O1422" s="26"/>
      <x:c r="P1422" s="26"/>
      <x:c r="Q1422" s="26"/>
      <x:c r="R1422" s="26" t="n">
        <x:v>0</x:v>
      </x:c>
      <x:c r="S1422" s="26"/>
      <x:c r="T1422" s="26" t="str">
        <x:v>MX_P3_005;MX_P3_006;MX_P1_243;MX_P1_244;MX_P1_072;MX_P1_050</x:v>
      </x:c>
      <x:c r="U1422" s="26" t="str"/>
      <x:c r="V1422" s="26" t="str">
        <x:v>Overseas growth delayed two years; domestic Base path unchanged; impact vs Base 2030 = -0.36% | V2 recalculated under regional store model.</x:v>
      </x:c>
    </x:row>
    <x:row r="1423">
      <x:c r="A1423" t="str">
        <x:v>蜜雪集团</x:v>
      </x:c>
      <x:c r="B1423" t="str">
        <x:v>2026-08-11</x:v>
      </x:c>
      <x:c r="C1423" t="str">
        <x:v>Base_g1</x:v>
      </x:c>
      <x:c r="D1423" t="n">
        <x:v>2030</x:v>
      </x:c>
      <x:c r="E1423" t="str">
        <x:v>stress_full_award_scheme_dilution_eps_effect</x:v>
      </x:c>
      <x:c r="F1423" s="52"/>
      <x:c r="G1423" s="52" t="n">
        <x:v>-0.09090909090909094</x:v>
      </x:c>
      <x:c r="H1423" t="str">
        <x:v>%</x:v>
      </x:c>
      <x:c r="I1423" t="str">
        <x:v>Sensitivity</x:v>
      </x:c>
      <x:c r="J1423" t="str">
        <x:v>P3.5 Stress Test</x:v>
      </x:c>
      <x:c r="K1423" s="26" t="str">
        <x:v>See notes</x:v>
      </x:c>
      <x:c r="L1423" s="26" t="n">
        <x:v>0.11</x:v>
      </x:c>
      <x:c r="M1423" s="26" t="n">
        <x:v>0.01</x:v>
      </x:c>
      <x:c r="N1423" s="26" t="n">
        <x:v>379.6188</x:v>
      </x:c>
      <x:c r="O1423" s="26"/>
      <x:c r="P1423" s="26"/>
      <x:c r="Q1423" s="26"/>
      <x:c r="R1423" s="26" t="n">
        <x:v>0</x:v>
      </x:c>
      <x:c r="S1423" s="26"/>
      <x:c r="T1423" s="26" t="str">
        <x:v>MX_P3_005;MX_P3_006;MX_P1_243;MX_P1_244;MX_P1_072;MX_P1_050</x:v>
      </x:c>
      <x:c r="U1423" s="26" t="str"/>
      <x:c r="V1423" s="26" t="str">
        <x:v>If entire 10% scheme mandate were eventually issued with no offsetting value; impact vs Base 2030 = -9.09%</x:v>
      </x:c>
    </x:row>
    <x:row r="1424">
      <x:c r="A1424" t="str">
        <x:v>蜜雪集团</x:v>
      </x:c>
      <x:c r="B1424" t="str">
        <x:v>2026-08-11</x:v>
      </x:c>
      <x:c r="C1424" t="str">
        <x:v>Base_g1</x:v>
      </x:c>
      <x:c r="D1424" t="n">
        <x:v>2030</x:v>
      </x:c>
      <x:c r="E1424" t="str">
        <x:v>second_brand_incremental_nopat_on_RMB1bn_at_5pct_roic</x:v>
      </x:c>
      <x:c r="F1424" s="52"/>
      <x:c r="G1424" s="52" t="n">
        <x:v>50</x:v>
      </x:c>
      <x:c r="H1424" t="str">
        <x:v>RMB mn</x:v>
      </x:c>
      <x:c r="I1424" t="str">
        <x:v>Sensitivity</x:v>
      </x:c>
      <x:c r="J1424" t="str">
        <x:v>P3.5 Stress Test</x:v>
      </x:c>
      <x:c r="K1424" s="26" t="str">
        <x:v>RMB1bn incremental invested capital × ROIC</x:v>
      </x:c>
      <x:c r="L1424" s="26" t="n">
        <x:v>0.11</x:v>
      </x:c>
      <x:c r="M1424" s="26" t="n">
        <x:v>0.01</x:v>
      </x:c>
      <x:c r="N1424" s="26" t="n">
        <x:v>379.6188</x:v>
      </x:c>
      <x:c r="O1424" s="26"/>
      <x:c r="P1424" s="26"/>
      <x:c r="Q1424" s="26"/>
      <x:c r="R1424" s="26" t="n">
        <x:v>0</x:v>
      </x:c>
      <x:c r="S1424" s="26"/>
      <x:c r="T1424" s="26" t="str">
        <x:v>MX_P1_286</x:v>
      </x:c>
      <x:c r="U1424" s="26" t="str"/>
      <x:c r="V1424" s="26" t="str">
        <x:v>Hypothetical only; not included in Base forecast.</x:v>
      </x:c>
    </x:row>
    <x:row r="1425">
      <x:c r="A1425" t="str">
        <x:v>蜜雪集团</x:v>
      </x:c>
      <x:c r="B1425" t="str">
        <x:v>2026-08-11</x:v>
      </x:c>
      <x:c r="C1425" t="str">
        <x:v>Base_g1</x:v>
      </x:c>
      <x:c r="D1425" t="n">
        <x:v>2030</x:v>
      </x:c>
      <x:c r="E1425" t="str">
        <x:v>second_brand_incremental_nopat_on_RMB1bn_at_11pct_roic</x:v>
      </x:c>
      <x:c r="F1425" s="52"/>
      <x:c r="G1425" s="52" t="n">
        <x:v>110</x:v>
      </x:c>
      <x:c r="H1425" t="str">
        <x:v>RMB mn</x:v>
      </x:c>
      <x:c r="I1425" t="str">
        <x:v>Sensitivity</x:v>
      </x:c>
      <x:c r="J1425" t="str">
        <x:v>P3.5 Stress Test</x:v>
      </x:c>
      <x:c r="K1425" s="26" t="str">
        <x:v>RMB1bn incremental invested capital × ROIC</x:v>
      </x:c>
      <x:c r="L1425" s="26" t="n">
        <x:v>0.11</x:v>
      </x:c>
      <x:c r="M1425" s="26" t="n">
        <x:v>0.01</x:v>
      </x:c>
      <x:c r="N1425" s="26" t="n">
        <x:v>379.6188</x:v>
      </x:c>
      <x:c r="O1425" s="26"/>
      <x:c r="P1425" s="26"/>
      <x:c r="Q1425" s="26"/>
      <x:c r="R1425" s="26" t="n">
        <x:v>0</x:v>
      </x:c>
      <x:c r="S1425" s="26"/>
      <x:c r="T1425" s="26" t="str">
        <x:v>MX_P1_286</x:v>
      </x:c>
      <x:c r="U1425" s="26" t="str"/>
      <x:c r="V1425" s="26" t="str">
        <x:v>Hypothetical only; not included in Base forecast.</x:v>
      </x:c>
    </x:row>
    <x:row r="1426">
      <x:c r="A1426" t="str">
        <x:v>蜜雪集团</x:v>
      </x:c>
      <x:c r="B1426" t="str">
        <x:v>2026-08-11</x:v>
      </x:c>
      <x:c r="C1426" t="str">
        <x:v>Base_g1</x:v>
      </x:c>
      <x:c r="D1426" t="n">
        <x:v>2030</x:v>
      </x:c>
      <x:c r="E1426" t="str">
        <x:v>second_brand_incremental_nopat_on_RMB1bn_at_15pct_roic</x:v>
      </x:c>
      <x:c r="F1426" s="52"/>
      <x:c r="G1426" s="52" t="n">
        <x:v>150</x:v>
      </x:c>
      <x:c r="H1426" t="str">
        <x:v>RMB mn</x:v>
      </x:c>
      <x:c r="I1426" t="str">
        <x:v>Sensitivity</x:v>
      </x:c>
      <x:c r="J1426" t="str">
        <x:v>P3.5 Stress Test</x:v>
      </x:c>
      <x:c r="K1426" s="26" t="str">
        <x:v>RMB1bn incremental invested capital × ROIC</x:v>
      </x:c>
      <x:c r="L1426" s="26" t="n">
        <x:v>0.11</x:v>
      </x:c>
      <x:c r="M1426" s="26" t="n">
        <x:v>0.01</x:v>
      </x:c>
      <x:c r="N1426" s="26" t="n">
        <x:v>379.6188</x:v>
      </x:c>
      <x:c r="O1426" s="26"/>
      <x:c r="P1426" s="26"/>
      <x:c r="Q1426" s="26"/>
      <x:c r="R1426" s="26" t="n">
        <x:v>0</x:v>
      </x:c>
      <x:c r="S1426" s="26"/>
      <x:c r="T1426" s="26" t="str">
        <x:v>MX_P1_286</x:v>
      </x:c>
      <x:c r="U1426" s="26" t="str"/>
      <x:c r="V1426" s="26" t="str">
        <x:v>Hypothetical only; not included in Base forecast.</x:v>
      </x:c>
    </x:row>
    <x:row r="1427">
      <x:c r="A1427" t="str">
        <x:v>蜜雪集团</x:v>
      </x:c>
      <x:c r="B1427" t="str">
        <x:v>2026-08-11</x:v>
      </x:c>
      <x:c r="C1427" t="str">
        <x:v>Base_g1</x:v>
      </x:c>
      <x:c r="D1427" t="n">
        <x:v>2030</x:v>
      </x:c>
      <x:c r="E1427" t="str">
        <x:v>raw_material_plus10pct_if_affected_cost_25pct_revenue_fcf_impact</x:v>
      </x:c>
      <x:c r="F1427" s="52"/>
      <x:c r="G1427" s="52" t="n">
        <x:v>-0.10833333333333335</x:v>
      </x:c>
      <x:c r="H1427" t="str">
        <x:v>%</x:v>
      </x:c>
      <x:c r="I1427" t="str">
        <x:v>Sensitivity</x:v>
      </x:c>
      <x:c r="J1427" t="str">
        <x:v>P3.5 Stress Test</x:v>
      </x:c>
      <x:c r="K1427" s="26" t="str">
        <x:v>10% raw-material inflation × assumed affected raw-material cost share; no pass-through</x:v>
      </x:c>
      <x:c r="L1427" s="26" t="n">
        <x:v>0.11</x:v>
      </x:c>
      <x:c r="M1427" s="26" t="n">
        <x:v>0.01</x:v>
      </x:c>
      <x:c r="N1427" s="26" t="n">
        <x:v>379.6188</x:v>
      </x:c>
      <x:c r="O1427" s="26"/>
      <x:c r="P1427" s="26"/>
      <x:c r="Q1427" s="26"/>
      <x:c r="R1427" s="26" t="n">
        <x:v>0</x:v>
      </x:c>
      <x:c r="S1427" s="26"/>
      <x:c r="T1427" s="26" t="str">
        <x:v>MX_P1_050</x:v>
      </x:c>
      <x:c r="U1427" s="26" t="str"/>
      <x:c r="V1427" s="26" t="str">
        <x:v>Cost composition is not publicly disclosed; sensitivity envelope only, not an Actual estimate.</x:v>
      </x:c>
    </x:row>
    <x:row r="1428">
      <x:c r="A1428" t="str">
        <x:v>蜜雪集团</x:v>
      </x:c>
      <x:c r="B1428" t="str">
        <x:v>2026-08-11</x:v>
      </x:c>
      <x:c r="C1428" t="str">
        <x:v>Base_g1</x:v>
      </x:c>
      <x:c r="D1428" t="n">
        <x:v>2030</x:v>
      </x:c>
      <x:c r="E1428" t="str">
        <x:v>raw_material_plus10pct_if_affected_cost_35pct_revenue_fcf_impact</x:v>
      </x:c>
      <x:c r="F1428" s="52"/>
      <x:c r="G1428" s="52" t="n">
        <x:v>-0.15166666666666667</x:v>
      </x:c>
      <x:c r="H1428" t="str">
        <x:v>%</x:v>
      </x:c>
      <x:c r="I1428" t="str">
        <x:v>Sensitivity</x:v>
      </x:c>
      <x:c r="J1428" t="str">
        <x:v>P3.5 Stress Test</x:v>
      </x:c>
      <x:c r="K1428" s="26" t="str">
        <x:v>10% raw-material inflation × assumed affected raw-material cost share; no pass-through</x:v>
      </x:c>
      <x:c r="L1428" s="26" t="n">
        <x:v>0.11</x:v>
      </x:c>
      <x:c r="M1428" s="26" t="n">
        <x:v>0.01</x:v>
      </x:c>
      <x:c r="N1428" s="26" t="n">
        <x:v>379.6188</x:v>
      </x:c>
      <x:c r="O1428" s="26"/>
      <x:c r="P1428" s="26"/>
      <x:c r="Q1428" s="26"/>
      <x:c r="R1428" s="26" t="n">
        <x:v>0</x:v>
      </x:c>
      <x:c r="S1428" s="26"/>
      <x:c r="T1428" s="26" t="str">
        <x:v>MX_P1_050</x:v>
      </x:c>
      <x:c r="U1428" s="26" t="str"/>
      <x:c r="V1428" s="26" t="str">
        <x:v>Cost composition is not publicly disclosed; sensitivity envelope only, not an Actual estimate.</x:v>
      </x:c>
    </x:row>
    <x:row r="1429">
      <x:c r="A1429" t="str">
        <x:v>蜜雪集团</x:v>
      </x:c>
      <x:c r="B1429" t="str">
        <x:v>2026-08-11</x:v>
      </x:c>
      <x:c r="C1429" t="str">
        <x:v>Base_g1</x:v>
      </x:c>
      <x:c r="D1429" t="n">
        <x:v>2030</x:v>
      </x:c>
      <x:c r="E1429" t="str">
        <x:v>raw_material_plus10pct_if_affected_cost_45pct_revenue_fcf_impact</x:v>
      </x:c>
      <x:c r="F1429" s="52"/>
      <x:c r="G1429" s="52" t="n">
        <x:v>-0.19500000000000003</x:v>
      </x:c>
      <x:c r="H1429" t="str">
        <x:v>%</x:v>
      </x:c>
      <x:c r="I1429" t="str">
        <x:v>Sensitivity</x:v>
      </x:c>
      <x:c r="J1429" t="str">
        <x:v>P3.5 Stress Test</x:v>
      </x:c>
      <x:c r="K1429" s="26" t="str">
        <x:v>10% raw-material inflation × assumed affected raw-material cost share; no pass-through</x:v>
      </x:c>
      <x:c r="L1429" s="26" t="n">
        <x:v>0.11</x:v>
      </x:c>
      <x:c r="M1429" s="26" t="n">
        <x:v>0.01</x:v>
      </x:c>
      <x:c r="N1429" s="26" t="n">
        <x:v>379.6188</x:v>
      </x:c>
      <x:c r="O1429" s="26"/>
      <x:c r="P1429" s="26"/>
      <x:c r="Q1429" s="26"/>
      <x:c r="R1429" s="26" t="n">
        <x:v>0</x:v>
      </x:c>
      <x:c r="S1429" s="26"/>
      <x:c r="T1429" s="26" t="str">
        <x:v>MX_P1_050</x:v>
      </x:c>
      <x:c r="U1429" s="26" t="str"/>
      <x:c r="V1429" s="26" t="str">
        <x:v>Cost composition is not publicly disclosed; sensitivity envelope only, not an Actual estimate.</x:v>
      </x:c>
    </x:row>
    <x:row r="1430">
      <x:c r="A1430" t="str">
        <x:v>蜜雪集团</x:v>
      </x:c>
      <x:c r="B1430" t="str">
        <x:v>2026-08-11</x:v>
      </x:c>
      <x:c r="C1430" t="str">
        <x:v>Bear_g0</x:v>
      </x:c>
      <x:c r="D1430" t="n">
        <x:v>2025</x:v>
      </x:c>
      <x:c r="E1430" t="str">
        <x:v>mainland_stores_proxy</x:v>
      </x:c>
      <x:c r="F1430" s="52"/>
      <x:c r="G1430" s="52" t="n">
        <x:v>55356</x:v>
      </x:c>
      <x:c r="H1430" t="str">
        <x:v>stores</x:v>
      </x:c>
      <x:c r="I1430" t="str">
        <x:v>Actual</x:v>
      </x:c>
      <x:c r="J1430" t="str">
        <x:v>Starting Actual</x:v>
      </x:c>
      <x:c r="K1430" s="26" t="str">
        <x:v>Official Mainland China year-end stores</x:v>
      </x:c>
      <x:c r="L1430" s="26" t="n">
        <x:v>0.11</x:v>
      </x:c>
      <x:c r="M1430" s="26" t="n">
        <x:v>0</x:v>
      </x:c>
      <x:c r="N1430" s="26" t="n">
        <x:v>379.6188</x:v>
      </x:c>
      <x:c r="O1430" s="26"/>
      <x:c r="P1430" s="26"/>
      <x:c r="Q1430" s="26"/>
      <x:c r="R1430" s="26"/>
      <x:c r="S1430" s="26"/>
      <x:c r="T1430" s="26" t="str">
        <x:v>MX_P0_002</x:v>
      </x:c>
      <x:c r="U1430" s="26" t="str"/>
      <x:c r="V1430" s="26" t="str">
        <x:v>V2 starting regional actual.</x:v>
      </x:c>
    </x:row>
    <x:row r="1431">
      <x:c r="A1431" t="str">
        <x:v>蜜雪集团</x:v>
      </x:c>
      <x:c r="B1431" t="str">
        <x:v>2026-08-11</x:v>
      </x:c>
      <x:c r="C1431" t="str">
        <x:v>Bear_g0</x:v>
      </x:c>
      <x:c r="D1431" t="n">
        <x:v>2026</x:v>
      </x:c>
      <x:c r="E1431" t="str">
        <x:v>mainland_store_growth</x:v>
      </x:c>
      <x:c r="F1431" s="52"/>
      <x:c r="G1431" s="52" t="n">
        <x:v>0.05</x:v>
      </x:c>
      <x:c r="H1431" t="str">
        <x:v>%</x:v>
      </x:c>
      <x:c r="I1431" t="str">
        <x:v>Assumption</x:v>
      </x:c>
      <x:c r="J1431" t="str">
        <x:v>Mainland Store Network</x:v>
      </x:c>
      <x:c r="K1431" s="26" t="str">
        <x:v>Mainland ending stores = prior mainland stores × (1 + mainland store growth)</x:v>
      </x:c>
      <x:c r="L1431" s="26" t="n">
        <x:v>0.11</x:v>
      </x:c>
      <x:c r="M1431" s="26" t="n">
        <x:v>0</x:v>
      </x:c>
      <x:c r="N1431" s="26" t="n">
        <x:v>379.6188</x:v>
      </x:c>
      <x:c r="O1431" s="26"/>
      <x:c r="P1431" s="26"/>
      <x:c r="Q1431" s="26"/>
      <x:c r="R1431" s="26"/>
      <x:c r="S1431" s="26"/>
      <x:c r="T1431" s="26" t="str"/>
      <x:c r="U1431" s="26" t="str">
        <x:v>V2新增：将中国内地门店从集团总门店中拆为独立输入，避免海外缩店被国内残差自动补回。</x:v>
      </x:c>
      <x:c r="V1431" s="26" t="str">
        <x:v>V2 regional driver. 2026-2030 scenario-specific; 2031-2035 follows g0/g1/g2.</x:v>
      </x:c>
    </x:row>
    <x:row r="1432">
      <x:c r="A1432" t="str">
        <x:v>蜜雪集团</x:v>
      </x:c>
      <x:c r="B1432" t="str">
        <x:v>2026-08-11</x:v>
      </x:c>
      <x:c r="C1432" t="str">
        <x:v>Bear_g0</x:v>
      </x:c>
      <x:c r="D1432" t="n">
        <x:v>2027</x:v>
      </x:c>
      <x:c r="E1432" t="str">
        <x:v>mainland_store_growth</x:v>
      </x:c>
      <x:c r="F1432" s="52"/>
      <x:c r="G1432" s="52" t="n">
        <x:v>0.03</x:v>
      </x:c>
      <x:c r="H1432" t="str">
        <x:v>%</x:v>
      </x:c>
      <x:c r="I1432" t="str">
        <x:v>Assumption</x:v>
      </x:c>
      <x:c r="J1432" t="str">
        <x:v>Mainland Store Network</x:v>
      </x:c>
      <x:c r="K1432" s="26" t="str">
        <x:v>Mainland ending stores = prior mainland stores × (1 + mainland store growth)</x:v>
      </x:c>
      <x:c r="L1432" s="26" t="n">
        <x:v>0.11</x:v>
      </x:c>
      <x:c r="M1432" s="26" t="n">
        <x:v>0</x:v>
      </x:c>
      <x:c r="N1432" s="26" t="n">
        <x:v>379.6188</x:v>
      </x:c>
      <x:c r="O1432" s="26"/>
      <x:c r="P1432" s="26"/>
      <x:c r="Q1432" s="26"/>
      <x:c r="R1432" s="26"/>
      <x:c r="S1432" s="26"/>
      <x:c r="T1432" s="26" t="str"/>
      <x:c r="U1432" s="26" t="str">
        <x:v>V2新增：将中国内地门店从集团总门店中拆为独立输入，避免海外缩店被国内残差自动补回。</x:v>
      </x:c>
      <x:c r="V1432" s="26" t="str">
        <x:v>V2 regional driver. 2026-2030 scenario-specific; 2031-2035 follows g0/g1/g2.</x:v>
      </x:c>
    </x:row>
    <x:row r="1433">
      <x:c r="A1433" t="str">
        <x:v>蜜雪集团</x:v>
      </x:c>
      <x:c r="B1433" t="str">
        <x:v>2026-08-11</x:v>
      </x:c>
      <x:c r="C1433" t="str">
        <x:v>Bear_g0</x:v>
      </x:c>
      <x:c r="D1433" t="n">
        <x:v>2028</x:v>
      </x:c>
      <x:c r="E1433" t="str">
        <x:v>mainland_store_growth</x:v>
      </x:c>
      <x:c r="F1433" s="52"/>
      <x:c r="G1433" s="52" t="n">
        <x:v>0.02</x:v>
      </x:c>
      <x:c r="H1433" t="str">
        <x:v>%</x:v>
      </x:c>
      <x:c r="I1433" t="str">
        <x:v>Assumption</x:v>
      </x:c>
      <x:c r="J1433" t="str">
        <x:v>Mainland Store Network</x:v>
      </x:c>
      <x:c r="K1433" s="26" t="str">
        <x:v>Mainland ending stores = prior mainland stores × (1 + mainland store growth)</x:v>
      </x:c>
      <x:c r="L1433" s="26" t="n">
        <x:v>0.11</x:v>
      </x:c>
      <x:c r="M1433" s="26" t="n">
        <x:v>0</x:v>
      </x:c>
      <x:c r="N1433" s="26" t="n">
        <x:v>379.6188</x:v>
      </x:c>
      <x:c r="O1433" s="26"/>
      <x:c r="P1433" s="26"/>
      <x:c r="Q1433" s="26"/>
      <x:c r="R1433" s="26"/>
      <x:c r="S1433" s="26"/>
      <x:c r="T1433" s="26" t="str"/>
      <x:c r="U1433" s="26" t="str">
        <x:v>V2新增：将中国内地门店从集团总门店中拆为独立输入，避免海外缩店被国内残差自动补回。</x:v>
      </x:c>
      <x:c r="V1433" s="26" t="str">
        <x:v>V2 regional driver. 2026-2030 scenario-specific; 2031-2035 follows g0/g1/g2.</x:v>
      </x:c>
    </x:row>
    <x:row r="1434">
      <x:c r="A1434" t="str">
        <x:v>蜜雪集团</x:v>
      </x:c>
      <x:c r="B1434" t="str">
        <x:v>2026-08-11</x:v>
      </x:c>
      <x:c r="C1434" t="str">
        <x:v>Bear_g0</x:v>
      </x:c>
      <x:c r="D1434" t="n">
        <x:v>2029</x:v>
      </x:c>
      <x:c r="E1434" t="str">
        <x:v>mainland_store_growth</x:v>
      </x:c>
      <x:c r="F1434" s="52"/>
      <x:c r="G1434" s="52" t="n">
        <x:v>0.01</x:v>
      </x:c>
      <x:c r="H1434" t="str">
        <x:v>%</x:v>
      </x:c>
      <x:c r="I1434" t="str">
        <x:v>Assumption</x:v>
      </x:c>
      <x:c r="J1434" t="str">
        <x:v>Mainland Store Network</x:v>
      </x:c>
      <x:c r="K1434" s="26" t="str">
        <x:v>Mainland ending stores = prior mainland stores × (1 + mainland store growth)</x:v>
      </x:c>
      <x:c r="L1434" s="26" t="n">
        <x:v>0.11</x:v>
      </x:c>
      <x:c r="M1434" s="26" t="n">
        <x:v>0</x:v>
      </x:c>
      <x:c r="N1434" s="26" t="n">
        <x:v>379.6188</x:v>
      </x:c>
      <x:c r="O1434" s="26"/>
      <x:c r="P1434" s="26"/>
      <x:c r="Q1434" s="26"/>
      <x:c r="R1434" s="26"/>
      <x:c r="S1434" s="26"/>
      <x:c r="T1434" s="26" t="str"/>
      <x:c r="U1434" s="26" t="str">
        <x:v>V2新增：将中国内地门店从集团总门店中拆为独立输入，避免海外缩店被国内残差自动补回。</x:v>
      </x:c>
      <x:c r="V1434" s="26" t="str">
        <x:v>V2 regional driver. 2026-2030 scenario-specific; 2031-2035 follows g0/g1/g2.</x:v>
      </x:c>
    </x:row>
    <x:row r="1435">
      <x:c r="A1435" t="str">
        <x:v>蜜雪集团</x:v>
      </x:c>
      <x:c r="B1435" t="str">
        <x:v>2026-08-11</x:v>
      </x:c>
      <x:c r="C1435" t="str">
        <x:v>Bear_g0</x:v>
      </x:c>
      <x:c r="D1435" t="n">
        <x:v>2030</x:v>
      </x:c>
      <x:c r="E1435" t="str">
        <x:v>mainland_store_growth</x:v>
      </x:c>
      <x:c r="F1435" s="52"/>
      <x:c r="G1435" s="52" t="n">
        <x:v>0</x:v>
      </x:c>
      <x:c r="H1435" t="str">
        <x:v>%</x:v>
      </x:c>
      <x:c r="I1435" t="str">
        <x:v>Assumption</x:v>
      </x:c>
      <x:c r="J1435" t="str">
        <x:v>Mainland Store Network</x:v>
      </x:c>
      <x:c r="K1435" s="26" t="str">
        <x:v>Mainland ending stores = prior mainland stores × (1 + mainland store growth)</x:v>
      </x:c>
      <x:c r="L1435" s="26" t="n">
        <x:v>0.11</x:v>
      </x:c>
      <x:c r="M1435" s="26" t="n">
        <x:v>0</x:v>
      </x:c>
      <x:c r="N1435" s="26" t="n">
        <x:v>379.6188</x:v>
      </x:c>
      <x:c r="O1435" s="26"/>
      <x:c r="P1435" s="26"/>
      <x:c r="Q1435" s="26"/>
      <x:c r="R1435" s="26"/>
      <x:c r="S1435" s="26"/>
      <x:c r="T1435" s="26" t="str"/>
      <x:c r="U1435" s="26" t="str">
        <x:v>V2新增：将中国内地门店从集团总门店中拆为独立输入，避免海外缩店被国内残差自动补回。</x:v>
      </x:c>
      <x:c r="V1435" s="26" t="str">
        <x:v>V2 regional driver. 2026-2030 scenario-specific; 2031-2035 follows g0/g1/g2.</x:v>
      </x:c>
    </x:row>
    <x:row r="1436">
      <x:c r="A1436" t="str">
        <x:v>蜜雪集团</x:v>
      </x:c>
      <x:c r="B1436" t="str">
        <x:v>2026-08-11</x:v>
      </x:c>
      <x:c r="C1436" t="str">
        <x:v>Bear_g0</x:v>
      </x:c>
      <x:c r="D1436" t="n">
        <x:v>2031</x:v>
      </x:c>
      <x:c r="E1436" t="str">
        <x:v>mainland_store_growth</x:v>
      </x:c>
      <x:c r="F1436" s="52"/>
      <x:c r="G1436" s="52" t="n">
        <x:v>0</x:v>
      </x:c>
      <x:c r="H1436" t="str">
        <x:v>%</x:v>
      </x:c>
      <x:c r="I1436" t="str">
        <x:v>Assumption</x:v>
      </x:c>
      <x:c r="J1436" t="str">
        <x:v>Mainland Store Network</x:v>
      </x:c>
      <x:c r="K1436" s="26" t="str">
        <x:v>Mainland ending stores = prior mainland stores × (1 + mainland store growth)</x:v>
      </x:c>
      <x:c r="L1436" s="26" t="n">
        <x:v>0.11</x:v>
      </x:c>
      <x:c r="M1436" s="26" t="n">
        <x:v>0</x:v>
      </x:c>
      <x:c r="N1436" s="26" t="n">
        <x:v>379.6188</x:v>
      </x:c>
      <x:c r="O1436" s="26"/>
      <x:c r="P1436" s="26"/>
      <x:c r="Q1436" s="26"/>
      <x:c r="R1436" s="26"/>
      <x:c r="S1436" s="26"/>
      <x:c r="T1436" s="26" t="str"/>
      <x:c r="U1436" s="26" t="str">
        <x:v>V2新增：将中国内地门店从集团总门店中拆为独立输入，避免海外缩店被国内残差自动补回。</x:v>
      </x:c>
      <x:c r="V1436" s="26" t="str">
        <x:v>V2 regional driver. 2026-2030 scenario-specific; 2031-2035 follows g0/g1/g2.</x:v>
      </x:c>
    </x:row>
    <x:row r="1437">
      <x:c r="A1437" t="str">
        <x:v>蜜雪集团</x:v>
      </x:c>
      <x:c r="B1437" t="str">
        <x:v>2026-08-11</x:v>
      </x:c>
      <x:c r="C1437" t="str">
        <x:v>Bear_g0</x:v>
      </x:c>
      <x:c r="D1437" t="n">
        <x:v>2032</x:v>
      </x:c>
      <x:c r="E1437" t="str">
        <x:v>mainland_store_growth</x:v>
      </x:c>
      <x:c r="F1437" s="52"/>
      <x:c r="G1437" s="52" t="n">
        <x:v>0</x:v>
      </x:c>
      <x:c r="H1437" t="str">
        <x:v>%</x:v>
      </x:c>
      <x:c r="I1437" t="str">
        <x:v>Assumption</x:v>
      </x:c>
      <x:c r="J1437" t="str">
        <x:v>Mainland Store Network</x:v>
      </x:c>
      <x:c r="K1437" s="26" t="str">
        <x:v>Mainland ending stores = prior mainland stores × (1 + mainland store growth)</x:v>
      </x:c>
      <x:c r="L1437" s="26" t="n">
        <x:v>0.11</x:v>
      </x:c>
      <x:c r="M1437" s="26" t="n">
        <x:v>0</x:v>
      </x:c>
      <x:c r="N1437" s="26" t="n">
        <x:v>379.6188</x:v>
      </x:c>
      <x:c r="O1437" s="26"/>
      <x:c r="P1437" s="26"/>
      <x:c r="Q1437" s="26"/>
      <x:c r="R1437" s="26"/>
      <x:c r="S1437" s="26"/>
      <x:c r="T1437" s="26" t="str"/>
      <x:c r="U1437" s="26" t="str">
        <x:v>V2新增：将中国内地门店从集团总门店中拆为独立输入，避免海外缩店被国内残差自动补回。</x:v>
      </x:c>
      <x:c r="V1437" s="26" t="str">
        <x:v>V2 regional driver. 2026-2030 scenario-specific; 2031-2035 follows g0/g1/g2.</x:v>
      </x:c>
    </x:row>
    <x:row r="1438">
      <x:c r="A1438" t="str">
        <x:v>蜜雪集团</x:v>
      </x:c>
      <x:c r="B1438" t="str">
        <x:v>2026-08-11</x:v>
      </x:c>
      <x:c r="C1438" t="str">
        <x:v>Bear_g0</x:v>
      </x:c>
      <x:c r="D1438" t="n">
        <x:v>2033</x:v>
      </x:c>
      <x:c r="E1438" t="str">
        <x:v>mainland_store_growth</x:v>
      </x:c>
      <x:c r="F1438" s="52"/>
      <x:c r="G1438" s="52" t="n">
        <x:v>0</x:v>
      </x:c>
      <x:c r="H1438" t="str">
        <x:v>%</x:v>
      </x:c>
      <x:c r="I1438" t="str">
        <x:v>Assumption</x:v>
      </x:c>
      <x:c r="J1438" t="str">
        <x:v>Mainland Store Network</x:v>
      </x:c>
      <x:c r="K1438" s="26" t="str">
        <x:v>Mainland ending stores = prior mainland stores × (1 + mainland store growth)</x:v>
      </x:c>
      <x:c r="L1438" s="26" t="n">
        <x:v>0.11</x:v>
      </x:c>
      <x:c r="M1438" s="26" t="n">
        <x:v>0</x:v>
      </x:c>
      <x:c r="N1438" s="26" t="n">
        <x:v>379.6188</x:v>
      </x:c>
      <x:c r="O1438" s="26"/>
      <x:c r="P1438" s="26"/>
      <x:c r="Q1438" s="26"/>
      <x:c r="R1438" s="26"/>
      <x:c r="S1438" s="26"/>
      <x:c r="T1438" s="26" t="str"/>
      <x:c r="U1438" s="26" t="str">
        <x:v>V2新增：将中国内地门店从集团总门店中拆为独立输入，避免海外缩店被国内残差自动补回。</x:v>
      </x:c>
      <x:c r="V1438" s="26" t="str">
        <x:v>V2 regional driver. 2026-2030 scenario-specific; 2031-2035 follows g0/g1/g2.</x:v>
      </x:c>
    </x:row>
    <x:row r="1439">
      <x:c r="A1439" t="str">
        <x:v>蜜雪集团</x:v>
      </x:c>
      <x:c r="B1439" t="str">
        <x:v>2026-08-11</x:v>
      </x:c>
      <x:c r="C1439" t="str">
        <x:v>Bear_g0</x:v>
      </x:c>
      <x:c r="D1439" t="n">
        <x:v>2034</x:v>
      </x:c>
      <x:c r="E1439" t="str">
        <x:v>mainland_store_growth</x:v>
      </x:c>
      <x:c r="F1439" s="52"/>
      <x:c r="G1439" s="52" t="n">
        <x:v>0</x:v>
      </x:c>
      <x:c r="H1439" t="str">
        <x:v>%</x:v>
      </x:c>
      <x:c r="I1439" t="str">
        <x:v>Assumption</x:v>
      </x:c>
      <x:c r="J1439" t="str">
        <x:v>Mainland Store Network</x:v>
      </x:c>
      <x:c r="K1439" s="26" t="str">
        <x:v>Mainland ending stores = prior mainland stores × (1 + mainland store growth)</x:v>
      </x:c>
      <x:c r="L1439" s="26" t="n">
        <x:v>0.11</x:v>
      </x:c>
      <x:c r="M1439" s="26" t="n">
        <x:v>0</x:v>
      </x:c>
      <x:c r="N1439" s="26" t="n">
        <x:v>379.6188</x:v>
      </x:c>
      <x:c r="O1439" s="26"/>
      <x:c r="P1439" s="26"/>
      <x:c r="Q1439" s="26"/>
      <x:c r="R1439" s="26"/>
      <x:c r="S1439" s="26"/>
      <x:c r="T1439" s="26" t="str"/>
      <x:c r="U1439" s="26" t="str">
        <x:v>V2新增：将中国内地门店从集团总门店中拆为独立输入，避免海外缩店被国内残差自动补回。</x:v>
      </x:c>
      <x:c r="V1439" s="26" t="str">
        <x:v>V2 regional driver. 2026-2030 scenario-specific; 2031-2035 follows g0/g1/g2.</x:v>
      </x:c>
    </x:row>
    <x:row r="1440">
      <x:c r="A1440" t="str">
        <x:v>蜜雪集团</x:v>
      </x:c>
      <x:c r="B1440" t="str">
        <x:v>2026-08-11</x:v>
      </x:c>
      <x:c r="C1440" t="str">
        <x:v>Bear_g0</x:v>
      </x:c>
      <x:c r="D1440" t="n">
        <x:v>2035</x:v>
      </x:c>
      <x:c r="E1440" t="str">
        <x:v>mainland_store_growth</x:v>
      </x:c>
      <x:c r="F1440" s="52"/>
      <x:c r="G1440" s="52" t="n">
        <x:v>0</x:v>
      </x:c>
      <x:c r="H1440" t="str">
        <x:v>%</x:v>
      </x:c>
      <x:c r="I1440" t="str">
        <x:v>Assumption</x:v>
      </x:c>
      <x:c r="J1440" t="str">
        <x:v>Mainland Store Network</x:v>
      </x:c>
      <x:c r="K1440" s="26" t="str">
        <x:v>Mainland ending stores = prior mainland stores × (1 + mainland store growth)</x:v>
      </x:c>
      <x:c r="L1440" s="26" t="n">
        <x:v>0.11</x:v>
      </x:c>
      <x:c r="M1440" s="26" t="n">
        <x:v>0</x:v>
      </x:c>
      <x:c r="N1440" s="26" t="n">
        <x:v>379.6188</x:v>
      </x:c>
      <x:c r="O1440" s="26"/>
      <x:c r="P1440" s="26"/>
      <x:c r="Q1440" s="26"/>
      <x:c r="R1440" s="26"/>
      <x:c r="S1440" s="26"/>
      <x:c r="T1440" s="26" t="str"/>
      <x:c r="U1440" s="26" t="str">
        <x:v>V2新增：将中国内地门店从集团总门店中拆为独立输入，避免海外缩店被国内残差自动补回。</x:v>
      </x:c>
      <x:c r="V1440" s="26" t="str">
        <x:v>V2 regional driver. 2026-2030 scenario-specific; 2031-2035 follows g0/g1/g2.</x:v>
      </x:c>
    </x:row>
    <x:row r="1441">
      <x:c r="A1441" t="str">
        <x:v>蜜雪集团</x:v>
      </x:c>
      <x:c r="B1441" t="str">
        <x:v>2026-08-11</x:v>
      </x:c>
      <x:c r="C1441" t="str">
        <x:v>Base_g1</x:v>
      </x:c>
      <x:c r="D1441" t="n">
        <x:v>2025</x:v>
      </x:c>
      <x:c r="E1441" t="str">
        <x:v>mainland_stores_proxy</x:v>
      </x:c>
      <x:c r="F1441" s="52"/>
      <x:c r="G1441" s="52" t="n">
        <x:v>55356</x:v>
      </x:c>
      <x:c r="H1441" t="str">
        <x:v>stores</x:v>
      </x:c>
      <x:c r="I1441" t="str">
        <x:v>Actual</x:v>
      </x:c>
      <x:c r="J1441" t="str">
        <x:v>Starting Actual</x:v>
      </x:c>
      <x:c r="K1441" s="26" t="str">
        <x:v>Official Mainland China year-end stores</x:v>
      </x:c>
      <x:c r="L1441" s="26" t="n">
        <x:v>0.11</x:v>
      </x:c>
      <x:c r="M1441" s="26" t="n">
        <x:v>0.01</x:v>
      </x:c>
      <x:c r="N1441" s="26" t="n">
        <x:v>379.6188</x:v>
      </x:c>
      <x:c r="O1441" s="26"/>
      <x:c r="P1441" s="26"/>
      <x:c r="Q1441" s="26"/>
      <x:c r="R1441" s="26"/>
      <x:c r="S1441" s="26"/>
      <x:c r="T1441" s="26" t="str">
        <x:v>MX_P0_002</x:v>
      </x:c>
      <x:c r="U1441" s="26" t="str"/>
      <x:c r="V1441" s="26" t="str">
        <x:v>V2 starting regional actual.</x:v>
      </x:c>
    </x:row>
    <x:row r="1442">
      <x:c r="A1442" t="str">
        <x:v>蜜雪集团</x:v>
      </x:c>
      <x:c r="B1442" t="str">
        <x:v>2026-08-11</x:v>
      </x:c>
      <x:c r="C1442" t="str">
        <x:v>Base_g1</x:v>
      </x:c>
      <x:c r="D1442" t="n">
        <x:v>2026</x:v>
      </x:c>
      <x:c r="E1442" t="str">
        <x:v>mainland_store_growth</x:v>
      </x:c>
      <x:c r="F1442" s="52"/>
      <x:c r="G1442" s="52" t="n">
        <x:v>0.14</x:v>
      </x:c>
      <x:c r="H1442" t="str">
        <x:v>%</x:v>
      </x:c>
      <x:c r="I1442" t="str">
        <x:v>Assumption</x:v>
      </x:c>
      <x:c r="J1442" t="str">
        <x:v>Mainland Store Network</x:v>
      </x:c>
      <x:c r="K1442" s="26" t="str">
        <x:v>Mainland ending stores = prior mainland stores × (1 + mainland store growth)</x:v>
      </x:c>
      <x:c r="L1442" s="26" t="n">
        <x:v>0.11</x:v>
      </x:c>
      <x:c r="M1442" s="26" t="n">
        <x:v>0.01</x:v>
      </x:c>
      <x:c r="N1442" s="26" t="n">
        <x:v>379.6188</x:v>
      </x:c>
      <x:c r="O1442" s="26"/>
      <x:c r="P1442" s="26"/>
      <x:c r="Q1442" s="26"/>
      <x:c r="R1442" s="26"/>
      <x:c r="S1442" s="26"/>
      <x:c r="T1442" s="26" t="str"/>
      <x:c r="U1442" s="26" t="str">
        <x:v>V2新增：将中国内地门店从集团总门店中拆为独立输入，避免海外缩店被国内残差自动补回。</x:v>
      </x:c>
      <x:c r="V1442" s="26" t="str">
        <x:v>V2 regional driver. 2026-2030 scenario-specific; 2031-2035 follows g0/g1/g2.</x:v>
      </x:c>
    </x:row>
    <x:row r="1443">
      <x:c r="A1443" t="str">
        <x:v>蜜雪集团</x:v>
      </x:c>
      <x:c r="B1443" t="str">
        <x:v>2026-08-11</x:v>
      </x:c>
      <x:c r="C1443" t="str">
        <x:v>Base_g1</x:v>
      </x:c>
      <x:c r="D1443" t="n">
        <x:v>2027</x:v>
      </x:c>
      <x:c r="E1443" t="str">
        <x:v>mainland_store_growth</x:v>
      </x:c>
      <x:c r="F1443" s="52"/>
      <x:c r="G1443" s="52" t="n">
        <x:v>0.115</x:v>
      </x:c>
      <x:c r="H1443" t="str">
        <x:v>%</x:v>
      </x:c>
      <x:c r="I1443" t="str">
        <x:v>Assumption</x:v>
      </x:c>
      <x:c r="J1443" t="str">
        <x:v>Mainland Store Network</x:v>
      </x:c>
      <x:c r="K1443" s="26" t="str">
        <x:v>Mainland ending stores = prior mainland stores × (1 + mainland store growth)</x:v>
      </x:c>
      <x:c r="L1443" s="26" t="n">
        <x:v>0.11</x:v>
      </x:c>
      <x:c r="M1443" s="26" t="n">
        <x:v>0.01</x:v>
      </x:c>
      <x:c r="N1443" s="26" t="n">
        <x:v>379.6188</x:v>
      </x:c>
      <x:c r="O1443" s="26"/>
      <x:c r="P1443" s="26"/>
      <x:c r="Q1443" s="26"/>
      <x:c r="R1443" s="26"/>
      <x:c r="S1443" s="26"/>
      <x:c r="T1443" s="26" t="str"/>
      <x:c r="U1443" s="26" t="str">
        <x:v>V2新增：将中国内地门店从集团总门店中拆为独立输入，避免海外缩店被国内残差自动补回。</x:v>
      </x:c>
      <x:c r="V1443" s="26" t="str">
        <x:v>V2 regional driver. 2026-2030 scenario-specific; 2031-2035 follows g0/g1/g2.</x:v>
      </x:c>
    </x:row>
    <x:row r="1444">
      <x:c r="A1444" t="str">
        <x:v>蜜雪集团</x:v>
      </x:c>
      <x:c r="B1444" t="str">
        <x:v>2026-08-11</x:v>
      </x:c>
      <x:c r="C1444" t="str">
        <x:v>Base_g1</x:v>
      </x:c>
      <x:c r="D1444" t="n">
        <x:v>2028</x:v>
      </x:c>
      <x:c r="E1444" t="str">
        <x:v>mainland_store_growth</x:v>
      </x:c>
      <x:c r="F1444" s="52"/>
      <x:c r="G1444" s="52" t="n">
        <x:v>0.09</x:v>
      </x:c>
      <x:c r="H1444" t="str">
        <x:v>%</x:v>
      </x:c>
      <x:c r="I1444" t="str">
        <x:v>Assumption</x:v>
      </x:c>
      <x:c r="J1444" t="str">
        <x:v>Mainland Store Network</x:v>
      </x:c>
      <x:c r="K1444" s="26" t="str">
        <x:v>Mainland ending stores = prior mainland stores × (1 + mainland store growth)</x:v>
      </x:c>
      <x:c r="L1444" s="26" t="n">
        <x:v>0.11</x:v>
      </x:c>
      <x:c r="M1444" s="26" t="n">
        <x:v>0.01</x:v>
      </x:c>
      <x:c r="N1444" s="26" t="n">
        <x:v>379.6188</x:v>
      </x:c>
      <x:c r="O1444" s="26"/>
      <x:c r="P1444" s="26"/>
      <x:c r="Q1444" s="26"/>
      <x:c r="R1444" s="26"/>
      <x:c r="S1444" s="26"/>
      <x:c r="T1444" s="26" t="str"/>
      <x:c r="U1444" s="26" t="str">
        <x:v>V2新增：将中国内地门店从集团总门店中拆为独立输入，避免海外缩店被国内残差自动补回。</x:v>
      </x:c>
      <x:c r="V1444" s="26" t="str">
        <x:v>V2 regional driver. 2026-2030 scenario-specific; 2031-2035 follows g0/g1/g2.</x:v>
      </x:c>
    </x:row>
    <x:row r="1445">
      <x:c r="A1445" t="str">
        <x:v>蜜雪集团</x:v>
      </x:c>
      <x:c r="B1445" t="str">
        <x:v>2026-08-11</x:v>
      </x:c>
      <x:c r="C1445" t="str">
        <x:v>Base_g1</x:v>
      </x:c>
      <x:c r="D1445" t="n">
        <x:v>2029</x:v>
      </x:c>
      <x:c r="E1445" t="str">
        <x:v>mainland_store_growth</x:v>
      </x:c>
      <x:c r="F1445" s="52"/>
      <x:c r="G1445" s="52" t="n">
        <x:v>0.07</x:v>
      </x:c>
      <x:c r="H1445" t="str">
        <x:v>%</x:v>
      </x:c>
      <x:c r="I1445" t="str">
        <x:v>Assumption</x:v>
      </x:c>
      <x:c r="J1445" t="str">
        <x:v>Mainland Store Network</x:v>
      </x:c>
      <x:c r="K1445" s="26" t="str">
        <x:v>Mainland ending stores = prior mainland stores × (1 + mainland store growth)</x:v>
      </x:c>
      <x:c r="L1445" s="26" t="n">
        <x:v>0.11</x:v>
      </x:c>
      <x:c r="M1445" s="26" t="n">
        <x:v>0.01</x:v>
      </x:c>
      <x:c r="N1445" s="26" t="n">
        <x:v>379.6188</x:v>
      </x:c>
      <x:c r="O1445" s="26"/>
      <x:c r="P1445" s="26"/>
      <x:c r="Q1445" s="26"/>
      <x:c r="R1445" s="26"/>
      <x:c r="S1445" s="26"/>
      <x:c r="T1445" s="26" t="str"/>
      <x:c r="U1445" s="26" t="str">
        <x:v>V2新增：将中国内地门店从集团总门店中拆为独立输入，避免海外缩店被国内残差自动补回。</x:v>
      </x:c>
      <x:c r="V1445" s="26" t="str">
        <x:v>V2 regional driver. 2026-2030 scenario-specific; 2031-2035 follows g0/g1/g2.</x:v>
      </x:c>
    </x:row>
    <x:row r="1446">
      <x:c r="A1446" t="str">
        <x:v>蜜雪集团</x:v>
      </x:c>
      <x:c r="B1446" t="str">
        <x:v>2026-08-11</x:v>
      </x:c>
      <x:c r="C1446" t="str">
        <x:v>Base_g1</x:v>
      </x:c>
      <x:c r="D1446" t="n">
        <x:v>2030</x:v>
      </x:c>
      <x:c r="E1446" t="str">
        <x:v>mainland_store_growth</x:v>
      </x:c>
      <x:c r="F1446" s="52"/>
      <x:c r="G1446" s="52" t="n">
        <x:v>0.05</x:v>
      </x:c>
      <x:c r="H1446" t="str">
        <x:v>%</x:v>
      </x:c>
      <x:c r="I1446" t="str">
        <x:v>Assumption</x:v>
      </x:c>
      <x:c r="J1446" t="str">
        <x:v>Mainland Store Network</x:v>
      </x:c>
      <x:c r="K1446" s="26" t="str">
        <x:v>Mainland ending stores = prior mainland stores × (1 + mainland store growth)</x:v>
      </x:c>
      <x:c r="L1446" s="26" t="n">
        <x:v>0.11</x:v>
      </x:c>
      <x:c r="M1446" s="26" t="n">
        <x:v>0.01</x:v>
      </x:c>
      <x:c r="N1446" s="26" t="n">
        <x:v>379.6188</x:v>
      </x:c>
      <x:c r="O1446" s="26"/>
      <x:c r="P1446" s="26"/>
      <x:c r="Q1446" s="26"/>
      <x:c r="R1446" s="26"/>
      <x:c r="S1446" s="26"/>
      <x:c r="T1446" s="26" t="str"/>
      <x:c r="U1446" s="26" t="str">
        <x:v>V2新增：将中国内地门店从集团总门店中拆为独立输入，避免海外缩店被国内残差自动补回。</x:v>
      </x:c>
      <x:c r="V1446" s="26" t="str">
        <x:v>V2 regional driver. 2026-2030 scenario-specific; 2031-2035 follows g0/g1/g2.</x:v>
      </x:c>
    </x:row>
    <x:row r="1447">
      <x:c r="A1447" t="str">
        <x:v>蜜雪集团</x:v>
      </x:c>
      <x:c r="B1447" t="str">
        <x:v>2026-08-11</x:v>
      </x:c>
      <x:c r="C1447" t="str">
        <x:v>Base_g1</x:v>
      </x:c>
      <x:c r="D1447" t="n">
        <x:v>2031</x:v>
      </x:c>
      <x:c r="E1447" t="str">
        <x:v>mainland_store_growth</x:v>
      </x:c>
      <x:c r="F1447" s="52"/>
      <x:c r="G1447" s="52" t="n">
        <x:v>0.01</x:v>
      </x:c>
      <x:c r="H1447" t="str">
        <x:v>%</x:v>
      </x:c>
      <x:c r="I1447" t="str">
        <x:v>Assumption</x:v>
      </x:c>
      <x:c r="J1447" t="str">
        <x:v>Mainland Store Network</x:v>
      </x:c>
      <x:c r="K1447" s="26" t="str">
        <x:v>Mainland ending stores = prior mainland stores × (1 + mainland store growth)</x:v>
      </x:c>
      <x:c r="L1447" s="26" t="n">
        <x:v>0.11</x:v>
      </x:c>
      <x:c r="M1447" s="26" t="n">
        <x:v>0.01</x:v>
      </x:c>
      <x:c r="N1447" s="26" t="n">
        <x:v>379.6188</x:v>
      </x:c>
      <x:c r="O1447" s="26"/>
      <x:c r="P1447" s="26"/>
      <x:c r="Q1447" s="26"/>
      <x:c r="R1447" s="26"/>
      <x:c r="S1447" s="26"/>
      <x:c r="T1447" s="26" t="str"/>
      <x:c r="U1447" s="26" t="str">
        <x:v>V2新增：将中国内地门店从集团总门店中拆为独立输入，避免海外缩店被国内残差自动补回。</x:v>
      </x:c>
      <x:c r="V1447" s="26" t="str">
        <x:v>V2 regional driver. 2026-2030 scenario-specific; 2031-2035 follows g0/g1/g2.</x:v>
      </x:c>
    </x:row>
    <x:row r="1448">
      <x:c r="A1448" t="str">
        <x:v>蜜雪集团</x:v>
      </x:c>
      <x:c r="B1448" t="str">
        <x:v>2026-08-11</x:v>
      </x:c>
      <x:c r="C1448" t="str">
        <x:v>Base_g1</x:v>
      </x:c>
      <x:c r="D1448" t="n">
        <x:v>2032</x:v>
      </x:c>
      <x:c r="E1448" t="str">
        <x:v>mainland_store_growth</x:v>
      </x:c>
      <x:c r="F1448" s="52"/>
      <x:c r="G1448" s="52" t="n">
        <x:v>0.01</x:v>
      </x:c>
      <x:c r="H1448" t="str">
        <x:v>%</x:v>
      </x:c>
      <x:c r="I1448" t="str">
        <x:v>Assumption</x:v>
      </x:c>
      <x:c r="J1448" t="str">
        <x:v>Mainland Store Network</x:v>
      </x:c>
      <x:c r="K1448" s="26" t="str">
        <x:v>Mainland ending stores = prior mainland stores × (1 + mainland store growth)</x:v>
      </x:c>
      <x:c r="L1448" s="26" t="n">
        <x:v>0.11</x:v>
      </x:c>
      <x:c r="M1448" s="26" t="n">
        <x:v>0.01</x:v>
      </x:c>
      <x:c r="N1448" s="26" t="n">
        <x:v>379.6188</x:v>
      </x:c>
      <x:c r="O1448" s="26"/>
      <x:c r="P1448" s="26"/>
      <x:c r="Q1448" s="26"/>
      <x:c r="R1448" s="26"/>
      <x:c r="S1448" s="26"/>
      <x:c r="T1448" s="26" t="str"/>
      <x:c r="U1448" s="26" t="str">
        <x:v>V2新增：将中国内地门店从集团总门店中拆为独立输入，避免海外缩店被国内残差自动补回。</x:v>
      </x:c>
      <x:c r="V1448" s="26" t="str">
        <x:v>V2 regional driver. 2026-2030 scenario-specific; 2031-2035 follows g0/g1/g2.</x:v>
      </x:c>
    </x:row>
    <x:row r="1449">
      <x:c r="A1449" t="str">
        <x:v>蜜雪集团</x:v>
      </x:c>
      <x:c r="B1449" t="str">
        <x:v>2026-08-11</x:v>
      </x:c>
      <x:c r="C1449" t="str">
        <x:v>Base_g1</x:v>
      </x:c>
      <x:c r="D1449" t="n">
        <x:v>2033</x:v>
      </x:c>
      <x:c r="E1449" t="str">
        <x:v>mainland_store_growth</x:v>
      </x:c>
      <x:c r="F1449" s="52"/>
      <x:c r="G1449" s="52" t="n">
        <x:v>0.01</x:v>
      </x:c>
      <x:c r="H1449" t="str">
        <x:v>%</x:v>
      </x:c>
      <x:c r="I1449" t="str">
        <x:v>Assumption</x:v>
      </x:c>
      <x:c r="J1449" t="str">
        <x:v>Mainland Store Network</x:v>
      </x:c>
      <x:c r="K1449" s="26" t="str">
        <x:v>Mainland ending stores = prior mainland stores × (1 + mainland store growth)</x:v>
      </x:c>
      <x:c r="L1449" s="26" t="n">
        <x:v>0.11</x:v>
      </x:c>
      <x:c r="M1449" s="26" t="n">
        <x:v>0.01</x:v>
      </x:c>
      <x:c r="N1449" s="26" t="n">
        <x:v>379.6188</x:v>
      </x:c>
      <x:c r="O1449" s="26"/>
      <x:c r="P1449" s="26"/>
      <x:c r="Q1449" s="26"/>
      <x:c r="R1449" s="26"/>
      <x:c r="S1449" s="26"/>
      <x:c r="T1449" s="26" t="str"/>
      <x:c r="U1449" s="26" t="str">
        <x:v>V2新增：将中国内地门店从集团总门店中拆为独立输入，避免海外缩店被国内残差自动补回。</x:v>
      </x:c>
      <x:c r="V1449" s="26" t="str">
        <x:v>V2 regional driver. 2026-2030 scenario-specific; 2031-2035 follows g0/g1/g2.</x:v>
      </x:c>
    </x:row>
    <x:row r="1450">
      <x:c r="A1450" t="str">
        <x:v>蜜雪集团</x:v>
      </x:c>
      <x:c r="B1450" t="str">
        <x:v>2026-08-11</x:v>
      </x:c>
      <x:c r="C1450" t="str">
        <x:v>Base_g1</x:v>
      </x:c>
      <x:c r="D1450" t="n">
        <x:v>2034</x:v>
      </x:c>
      <x:c r="E1450" t="str">
        <x:v>mainland_store_growth</x:v>
      </x:c>
      <x:c r="F1450" s="52"/>
      <x:c r="G1450" s="52" t="n">
        <x:v>0.01</x:v>
      </x:c>
      <x:c r="H1450" t="str">
        <x:v>%</x:v>
      </x:c>
      <x:c r="I1450" t="str">
        <x:v>Assumption</x:v>
      </x:c>
      <x:c r="J1450" t="str">
        <x:v>Mainland Store Network</x:v>
      </x:c>
      <x:c r="K1450" s="26" t="str">
        <x:v>Mainland ending stores = prior mainland stores × (1 + mainland store growth)</x:v>
      </x:c>
      <x:c r="L1450" s="26" t="n">
        <x:v>0.11</x:v>
      </x:c>
      <x:c r="M1450" s="26" t="n">
        <x:v>0.01</x:v>
      </x:c>
      <x:c r="N1450" s="26" t="n">
        <x:v>379.6188</x:v>
      </x:c>
      <x:c r="O1450" s="26"/>
      <x:c r="P1450" s="26"/>
      <x:c r="Q1450" s="26"/>
      <x:c r="R1450" s="26"/>
      <x:c r="S1450" s="26"/>
      <x:c r="T1450" s="26" t="str"/>
      <x:c r="U1450" s="26" t="str">
        <x:v>V2新增：将中国内地门店从集团总门店中拆为独立输入，避免海外缩店被国内残差自动补回。</x:v>
      </x:c>
      <x:c r="V1450" s="26" t="str">
        <x:v>V2 regional driver. 2026-2030 scenario-specific; 2031-2035 follows g0/g1/g2.</x:v>
      </x:c>
    </x:row>
    <x:row r="1451">
      <x:c r="A1451" t="str">
        <x:v>蜜雪集团</x:v>
      </x:c>
      <x:c r="B1451" t="str">
        <x:v>2026-08-11</x:v>
      </x:c>
      <x:c r="C1451" t="str">
        <x:v>Base_g1</x:v>
      </x:c>
      <x:c r="D1451" t="n">
        <x:v>2035</x:v>
      </x:c>
      <x:c r="E1451" t="str">
        <x:v>mainland_store_growth</x:v>
      </x:c>
      <x:c r="F1451" s="52"/>
      <x:c r="G1451" s="52" t="n">
        <x:v>0.01</x:v>
      </x:c>
      <x:c r="H1451" t="str">
        <x:v>%</x:v>
      </x:c>
      <x:c r="I1451" t="str">
        <x:v>Assumption</x:v>
      </x:c>
      <x:c r="J1451" t="str">
        <x:v>Mainland Store Network</x:v>
      </x:c>
      <x:c r="K1451" s="26" t="str">
        <x:v>Mainland ending stores = prior mainland stores × (1 + mainland store growth)</x:v>
      </x:c>
      <x:c r="L1451" s="26" t="n">
        <x:v>0.11</x:v>
      </x:c>
      <x:c r="M1451" s="26" t="n">
        <x:v>0.01</x:v>
      </x:c>
      <x:c r="N1451" s="26" t="n">
        <x:v>379.6188</x:v>
      </x:c>
      <x:c r="O1451" s="26"/>
      <x:c r="P1451" s="26"/>
      <x:c r="Q1451" s="26"/>
      <x:c r="R1451" s="26"/>
      <x:c r="S1451" s="26"/>
      <x:c r="T1451" s="26" t="str"/>
      <x:c r="U1451" s="26" t="str">
        <x:v>V2新增：将中国内地门店从集团总门店中拆为独立输入，避免海外缩店被国内残差自动补回。</x:v>
      </x:c>
      <x:c r="V1451" s="26" t="str">
        <x:v>V2 regional driver. 2026-2030 scenario-specific; 2031-2035 follows g0/g1/g2.</x:v>
      </x:c>
    </x:row>
    <x:row r="1452">
      <x:c r="A1452" t="str">
        <x:v>蜜雪集团</x:v>
      </x:c>
      <x:c r="B1452" t="str">
        <x:v>2026-08-11</x:v>
      </x:c>
      <x:c r="C1452" t="str">
        <x:v>Bull_g2</x:v>
      </x:c>
      <x:c r="D1452" t="n">
        <x:v>2025</x:v>
      </x:c>
      <x:c r="E1452" t="str">
        <x:v>mainland_stores_proxy</x:v>
      </x:c>
      <x:c r="F1452" s="52"/>
      <x:c r="G1452" s="52" t="n">
        <x:v>55356</x:v>
      </x:c>
      <x:c r="H1452" t="str">
        <x:v>stores</x:v>
      </x:c>
      <x:c r="I1452" t="str">
        <x:v>Actual</x:v>
      </x:c>
      <x:c r="J1452" t="str">
        <x:v>Starting Actual</x:v>
      </x:c>
      <x:c r="K1452" s="26" t="str">
        <x:v>Official Mainland China year-end stores</x:v>
      </x:c>
      <x:c r="L1452" s="26" t="n">
        <x:v>0.11</x:v>
      </x:c>
      <x:c r="M1452" s="26" t="n">
        <x:v>0.02</x:v>
      </x:c>
      <x:c r="N1452" s="26" t="n">
        <x:v>379.6188</x:v>
      </x:c>
      <x:c r="O1452" s="26"/>
      <x:c r="P1452" s="26"/>
      <x:c r="Q1452" s="26"/>
      <x:c r="R1452" s="26"/>
      <x:c r="S1452" s="26"/>
      <x:c r="T1452" s="26" t="str">
        <x:v>MX_P0_002</x:v>
      </x:c>
      <x:c r="U1452" s="26" t="str"/>
      <x:c r="V1452" s="26" t="str">
        <x:v>V2 starting regional actual.</x:v>
      </x:c>
    </x:row>
    <x:row r="1453">
      <x:c r="A1453" t="str">
        <x:v>蜜雪集团</x:v>
      </x:c>
      <x:c r="B1453" t="str">
        <x:v>2026-08-11</x:v>
      </x:c>
      <x:c r="C1453" t="str">
        <x:v>Bull_g2</x:v>
      </x:c>
      <x:c r="D1453" t="n">
        <x:v>2026</x:v>
      </x:c>
      <x:c r="E1453" t="str">
        <x:v>mainland_store_growth</x:v>
      </x:c>
      <x:c r="F1453" s="52"/>
      <x:c r="G1453" s="52" t="n">
        <x:v>0.19</x:v>
      </x:c>
      <x:c r="H1453" t="str">
        <x:v>%</x:v>
      </x:c>
      <x:c r="I1453" t="str">
        <x:v>Assumption</x:v>
      </x:c>
      <x:c r="J1453" t="str">
        <x:v>Mainland Store Network</x:v>
      </x:c>
      <x:c r="K1453" s="26" t="str">
        <x:v>Mainland ending stores = prior mainland stores × (1 + mainland store growth)</x:v>
      </x:c>
      <x:c r="L1453" s="26" t="n">
        <x:v>0.11</x:v>
      </x:c>
      <x:c r="M1453" s="26" t="n">
        <x:v>0.02</x:v>
      </x:c>
      <x:c r="N1453" s="26" t="n">
        <x:v>379.6188</x:v>
      </x:c>
      <x:c r="O1453" s="26"/>
      <x:c r="P1453" s="26"/>
      <x:c r="Q1453" s="26"/>
      <x:c r="R1453" s="26"/>
      <x:c r="S1453" s="26"/>
      <x:c r="T1453" s="26" t="str"/>
      <x:c r="U1453" s="26" t="str">
        <x:v>V2新增：将中国内地门店从集团总门店中拆为独立输入，避免海外缩店被国内残差自动补回。</x:v>
      </x:c>
      <x:c r="V1453" s="26" t="str">
        <x:v>V2 regional driver. 2026-2030 scenario-specific; 2031-2035 follows g0/g1/g2.</x:v>
      </x:c>
    </x:row>
    <x:row r="1454">
      <x:c r="A1454" t="str">
        <x:v>蜜雪集团</x:v>
      </x:c>
      <x:c r="B1454" t="str">
        <x:v>2026-08-11</x:v>
      </x:c>
      <x:c r="C1454" t="str">
        <x:v>Bull_g2</x:v>
      </x:c>
      <x:c r="D1454" t="n">
        <x:v>2027</x:v>
      </x:c>
      <x:c r="E1454" t="str">
        <x:v>mainland_store_growth</x:v>
      </x:c>
      <x:c r="F1454" s="52"/>
      <x:c r="G1454" s="52" t="n">
        <x:v>0.15</x:v>
      </x:c>
      <x:c r="H1454" t="str">
        <x:v>%</x:v>
      </x:c>
      <x:c r="I1454" t="str">
        <x:v>Assumption</x:v>
      </x:c>
      <x:c r="J1454" t="str">
        <x:v>Mainland Store Network</x:v>
      </x:c>
      <x:c r="K1454" s="26" t="str">
        <x:v>Mainland ending stores = prior mainland stores × (1 + mainland store growth)</x:v>
      </x:c>
      <x:c r="L1454" s="26" t="n">
        <x:v>0.11</x:v>
      </x:c>
      <x:c r="M1454" s="26" t="n">
        <x:v>0.02</x:v>
      </x:c>
      <x:c r="N1454" s="26" t="n">
        <x:v>379.6188</x:v>
      </x:c>
      <x:c r="O1454" s="26"/>
      <x:c r="P1454" s="26"/>
      <x:c r="Q1454" s="26"/>
      <x:c r="R1454" s="26"/>
      <x:c r="S1454" s="26"/>
      <x:c r="T1454" s="26" t="str"/>
      <x:c r="U1454" s="26" t="str">
        <x:v>V2新增：将中国内地门店从集团总门店中拆为独立输入，避免海外缩店被国内残差自动补回。</x:v>
      </x:c>
      <x:c r="V1454" s="26" t="str">
        <x:v>V2 regional driver. 2026-2030 scenario-specific; 2031-2035 follows g0/g1/g2.</x:v>
      </x:c>
    </x:row>
    <x:row r="1455">
      <x:c r="A1455" t="str">
        <x:v>蜜雪集团</x:v>
      </x:c>
      <x:c r="B1455" t="str">
        <x:v>2026-08-11</x:v>
      </x:c>
      <x:c r="C1455" t="str">
        <x:v>Bull_g2</x:v>
      </x:c>
      <x:c r="D1455" t="n">
        <x:v>2028</x:v>
      </x:c>
      <x:c r="E1455" t="str">
        <x:v>mainland_store_growth</x:v>
      </x:c>
      <x:c r="F1455" s="52"/>
      <x:c r="G1455" s="52" t="n">
        <x:v>0.12</x:v>
      </x:c>
      <x:c r="H1455" t="str">
        <x:v>%</x:v>
      </x:c>
      <x:c r="I1455" t="str">
        <x:v>Assumption</x:v>
      </x:c>
      <x:c r="J1455" t="str">
        <x:v>Mainland Store Network</x:v>
      </x:c>
      <x:c r="K1455" s="26" t="str">
        <x:v>Mainland ending stores = prior mainland stores × (1 + mainland store growth)</x:v>
      </x:c>
      <x:c r="L1455" s="26" t="n">
        <x:v>0.11</x:v>
      </x:c>
      <x:c r="M1455" s="26" t="n">
        <x:v>0.02</x:v>
      </x:c>
      <x:c r="N1455" s="26" t="n">
        <x:v>379.6188</x:v>
      </x:c>
      <x:c r="O1455" s="26"/>
      <x:c r="P1455" s="26"/>
      <x:c r="Q1455" s="26"/>
      <x:c r="R1455" s="26"/>
      <x:c r="S1455" s="26"/>
      <x:c r="T1455" s="26" t="str"/>
      <x:c r="U1455" s="26" t="str">
        <x:v>V2新增：将中国内地门店从集团总门店中拆为独立输入，避免海外缩店被国内残差自动补回。</x:v>
      </x:c>
      <x:c r="V1455" s="26" t="str">
        <x:v>V2 regional driver. 2026-2030 scenario-specific; 2031-2035 follows g0/g1/g2.</x:v>
      </x:c>
    </x:row>
    <x:row r="1456">
      <x:c r="A1456" t="str">
        <x:v>蜜雪集团</x:v>
      </x:c>
      <x:c r="B1456" t="str">
        <x:v>2026-08-11</x:v>
      </x:c>
      <x:c r="C1456" t="str">
        <x:v>Bull_g2</x:v>
      </x:c>
      <x:c r="D1456" t="n">
        <x:v>2029</x:v>
      </x:c>
      <x:c r="E1456" t="str">
        <x:v>mainland_store_growth</x:v>
      </x:c>
      <x:c r="F1456" s="52"/>
      <x:c r="G1456" s="52" t="n">
        <x:v>0.1</x:v>
      </x:c>
      <x:c r="H1456" t="str">
        <x:v>%</x:v>
      </x:c>
      <x:c r="I1456" t="str">
        <x:v>Assumption</x:v>
      </x:c>
      <x:c r="J1456" t="str">
        <x:v>Mainland Store Network</x:v>
      </x:c>
      <x:c r="K1456" s="26" t="str">
        <x:v>Mainland ending stores = prior mainland stores × (1 + mainland store growth)</x:v>
      </x:c>
      <x:c r="L1456" s="26" t="n">
        <x:v>0.11</x:v>
      </x:c>
      <x:c r="M1456" s="26" t="n">
        <x:v>0.02</x:v>
      </x:c>
      <x:c r="N1456" s="26" t="n">
        <x:v>379.6188</x:v>
      </x:c>
      <x:c r="O1456" s="26"/>
      <x:c r="P1456" s="26"/>
      <x:c r="Q1456" s="26"/>
      <x:c r="R1456" s="26"/>
      <x:c r="S1456" s="26"/>
      <x:c r="T1456" s="26" t="str"/>
      <x:c r="U1456" s="26" t="str">
        <x:v>V2新增：将中国内地门店从集团总门店中拆为独立输入，避免海外缩店被国内残差自动补回。</x:v>
      </x:c>
      <x:c r="V1456" s="26" t="str">
        <x:v>V2 regional driver. 2026-2030 scenario-specific; 2031-2035 follows g0/g1/g2.</x:v>
      </x:c>
    </x:row>
    <x:row r="1457">
      <x:c r="A1457" t="str">
        <x:v>蜜雪集团</x:v>
      </x:c>
      <x:c r="B1457" t="str">
        <x:v>2026-08-11</x:v>
      </x:c>
      <x:c r="C1457" t="str">
        <x:v>Bull_g2</x:v>
      </x:c>
      <x:c r="D1457" t="n">
        <x:v>2030</x:v>
      </x:c>
      <x:c r="E1457" t="str">
        <x:v>mainland_store_growth</x:v>
      </x:c>
      <x:c r="F1457" s="52"/>
      <x:c r="G1457" s="52" t="n">
        <x:v>0.08</x:v>
      </x:c>
      <x:c r="H1457" t="str">
        <x:v>%</x:v>
      </x:c>
      <x:c r="I1457" t="str">
        <x:v>Assumption</x:v>
      </x:c>
      <x:c r="J1457" t="str">
        <x:v>Mainland Store Network</x:v>
      </x:c>
      <x:c r="K1457" s="26" t="str">
        <x:v>Mainland ending stores = prior mainland stores × (1 + mainland store growth)</x:v>
      </x:c>
      <x:c r="L1457" s="26" t="n">
        <x:v>0.11</x:v>
      </x:c>
      <x:c r="M1457" s="26" t="n">
        <x:v>0.02</x:v>
      </x:c>
      <x:c r="N1457" s="26" t="n">
        <x:v>379.6188</x:v>
      </x:c>
      <x:c r="O1457" s="26"/>
      <x:c r="P1457" s="26"/>
      <x:c r="Q1457" s="26"/>
      <x:c r="R1457" s="26"/>
      <x:c r="S1457" s="26"/>
      <x:c r="T1457" s="26" t="str"/>
      <x:c r="U1457" s="26" t="str">
        <x:v>V2新增：将中国内地门店从集团总门店中拆为独立输入，避免海外缩店被国内残差自动补回。</x:v>
      </x:c>
      <x:c r="V1457" s="26" t="str">
        <x:v>V2 regional driver. 2026-2030 scenario-specific; 2031-2035 follows g0/g1/g2.</x:v>
      </x:c>
    </x:row>
    <x:row r="1458">
      <x:c r="A1458" t="str">
        <x:v>蜜雪集团</x:v>
      </x:c>
      <x:c r="B1458" t="str">
        <x:v>2026-08-11</x:v>
      </x:c>
      <x:c r="C1458" t="str">
        <x:v>Bull_g2</x:v>
      </x:c>
      <x:c r="D1458" t="n">
        <x:v>2031</x:v>
      </x:c>
      <x:c r="E1458" t="str">
        <x:v>mainland_store_growth</x:v>
      </x:c>
      <x:c r="F1458" s="52"/>
      <x:c r="G1458" s="52" t="n">
        <x:v>0.02</x:v>
      </x:c>
      <x:c r="H1458" t="str">
        <x:v>%</x:v>
      </x:c>
      <x:c r="I1458" t="str">
        <x:v>Assumption</x:v>
      </x:c>
      <x:c r="J1458" t="str">
        <x:v>Mainland Store Network</x:v>
      </x:c>
      <x:c r="K1458" s="26" t="str">
        <x:v>Mainland ending stores = prior mainland stores × (1 + mainland store growth)</x:v>
      </x:c>
      <x:c r="L1458" s="26" t="n">
        <x:v>0.11</x:v>
      </x:c>
      <x:c r="M1458" s="26" t="n">
        <x:v>0.02</x:v>
      </x:c>
      <x:c r="N1458" s="26" t="n">
        <x:v>379.6188</x:v>
      </x:c>
      <x:c r="O1458" s="26"/>
      <x:c r="P1458" s="26"/>
      <x:c r="Q1458" s="26"/>
      <x:c r="R1458" s="26"/>
      <x:c r="S1458" s="26"/>
      <x:c r="T1458" s="26" t="str"/>
      <x:c r="U1458" s="26" t="str">
        <x:v>V2新增：将中国内地门店从集团总门店中拆为独立输入，避免海外缩店被国内残差自动补回。</x:v>
      </x:c>
      <x:c r="V1458" s="26" t="str">
        <x:v>V2 regional driver. 2026-2030 scenario-specific; 2031-2035 follows g0/g1/g2.</x:v>
      </x:c>
    </x:row>
    <x:row r="1459">
      <x:c r="A1459" t="str">
        <x:v>蜜雪集团</x:v>
      </x:c>
      <x:c r="B1459" t="str">
        <x:v>2026-08-11</x:v>
      </x:c>
      <x:c r="C1459" t="str">
        <x:v>Bull_g2</x:v>
      </x:c>
      <x:c r="D1459" t="n">
        <x:v>2032</x:v>
      </x:c>
      <x:c r="E1459" t="str">
        <x:v>mainland_store_growth</x:v>
      </x:c>
      <x:c r="F1459" s="52"/>
      <x:c r="G1459" s="52" t="n">
        <x:v>0.02</x:v>
      </x:c>
      <x:c r="H1459" t="str">
        <x:v>%</x:v>
      </x:c>
      <x:c r="I1459" t="str">
        <x:v>Assumption</x:v>
      </x:c>
      <x:c r="J1459" t="str">
        <x:v>Mainland Store Network</x:v>
      </x:c>
      <x:c r="K1459" s="26" t="str">
        <x:v>Mainland ending stores = prior mainland stores × (1 + mainland store growth)</x:v>
      </x:c>
      <x:c r="L1459" s="26" t="n">
        <x:v>0.11</x:v>
      </x:c>
      <x:c r="M1459" s="26" t="n">
        <x:v>0.02</x:v>
      </x:c>
      <x:c r="N1459" s="26" t="n">
        <x:v>379.6188</x:v>
      </x:c>
      <x:c r="O1459" s="26"/>
      <x:c r="P1459" s="26"/>
      <x:c r="Q1459" s="26"/>
      <x:c r="R1459" s="26"/>
      <x:c r="S1459" s="26"/>
      <x:c r="T1459" s="26" t="str"/>
      <x:c r="U1459" s="26" t="str">
        <x:v>V2新增：将中国内地门店从集团总门店中拆为独立输入，避免海外缩店被国内残差自动补回。</x:v>
      </x:c>
      <x:c r="V1459" s="26" t="str">
        <x:v>V2 regional driver. 2026-2030 scenario-specific; 2031-2035 follows g0/g1/g2.</x:v>
      </x:c>
    </x:row>
    <x:row r="1460">
      <x:c r="A1460" t="str">
        <x:v>蜜雪集团</x:v>
      </x:c>
      <x:c r="B1460" t="str">
        <x:v>2026-08-11</x:v>
      </x:c>
      <x:c r="C1460" t="str">
        <x:v>Bull_g2</x:v>
      </x:c>
      <x:c r="D1460" t="n">
        <x:v>2033</x:v>
      </x:c>
      <x:c r="E1460" t="str">
        <x:v>mainland_store_growth</x:v>
      </x:c>
      <x:c r="F1460" s="52"/>
      <x:c r="G1460" s="52" t="n">
        <x:v>0.02</x:v>
      </x:c>
      <x:c r="H1460" t="str">
        <x:v>%</x:v>
      </x:c>
      <x:c r="I1460" t="str">
        <x:v>Assumption</x:v>
      </x:c>
      <x:c r="J1460" t="str">
        <x:v>Mainland Store Network</x:v>
      </x:c>
      <x:c r="K1460" s="26" t="str">
        <x:v>Mainland ending stores = prior mainland stores × (1 + mainland store growth)</x:v>
      </x:c>
      <x:c r="L1460" s="26" t="n">
        <x:v>0.11</x:v>
      </x:c>
      <x:c r="M1460" s="26" t="n">
        <x:v>0.02</x:v>
      </x:c>
      <x:c r="N1460" s="26" t="n">
        <x:v>379.6188</x:v>
      </x:c>
      <x:c r="O1460" s="26"/>
      <x:c r="P1460" s="26"/>
      <x:c r="Q1460" s="26"/>
      <x:c r="R1460" s="26"/>
      <x:c r="S1460" s="26"/>
      <x:c r="T1460" s="26" t="str"/>
      <x:c r="U1460" s="26" t="str">
        <x:v>V2新增：将中国内地门店从集团总门店中拆为独立输入，避免海外缩店被国内残差自动补回。</x:v>
      </x:c>
      <x:c r="V1460" s="26" t="str">
        <x:v>V2 regional driver. 2026-2030 scenario-specific; 2031-2035 follows g0/g1/g2.</x:v>
      </x:c>
    </x:row>
    <x:row r="1461">
      <x:c r="A1461" t="str">
        <x:v>蜜雪集团</x:v>
      </x:c>
      <x:c r="B1461" t="str">
        <x:v>2026-08-11</x:v>
      </x:c>
      <x:c r="C1461" t="str">
        <x:v>Bull_g2</x:v>
      </x:c>
      <x:c r="D1461" t="n">
        <x:v>2034</x:v>
      </x:c>
      <x:c r="E1461" t="str">
        <x:v>mainland_store_growth</x:v>
      </x:c>
      <x:c r="F1461" s="52"/>
      <x:c r="G1461" s="52" t="n">
        <x:v>0.02</x:v>
      </x:c>
      <x:c r="H1461" t="str">
        <x:v>%</x:v>
      </x:c>
      <x:c r="I1461" t="str">
        <x:v>Assumption</x:v>
      </x:c>
      <x:c r="J1461" t="str">
        <x:v>Mainland Store Network</x:v>
      </x:c>
      <x:c r="K1461" s="26" t="str">
        <x:v>Mainland ending stores = prior mainland stores × (1 + mainland store growth)</x:v>
      </x:c>
      <x:c r="L1461" s="26" t="n">
        <x:v>0.11</x:v>
      </x:c>
      <x:c r="M1461" s="26" t="n">
        <x:v>0.02</x:v>
      </x:c>
      <x:c r="N1461" s="26" t="n">
        <x:v>379.6188</x:v>
      </x:c>
      <x:c r="O1461" s="26"/>
      <x:c r="P1461" s="26"/>
      <x:c r="Q1461" s="26"/>
      <x:c r="R1461" s="26"/>
      <x:c r="S1461" s="26"/>
      <x:c r="T1461" s="26" t="str"/>
      <x:c r="U1461" s="26" t="str">
        <x:v>V2新增：将中国内地门店从集团总门店中拆为独立输入，避免海外缩店被国内残差自动补回。</x:v>
      </x:c>
      <x:c r="V1461" s="26" t="str">
        <x:v>V2 regional driver. 2026-2030 scenario-specific; 2031-2035 follows g0/g1/g2.</x:v>
      </x:c>
    </x:row>
    <x:row r="1462">
      <x:c r="A1462" t="str">
        <x:v>蜜雪集团</x:v>
      </x:c>
      <x:c r="B1462" t="str">
        <x:v>2026-08-11</x:v>
      </x:c>
      <x:c r="C1462" t="str">
        <x:v>Bull_g2</x:v>
      </x:c>
      <x:c r="D1462" t="n">
        <x:v>2035</x:v>
      </x:c>
      <x:c r="E1462" t="str">
        <x:v>mainland_store_growth</x:v>
      </x:c>
      <x:c r="F1462" s="52"/>
      <x:c r="G1462" s="52" t="n">
        <x:v>0.02</x:v>
      </x:c>
      <x:c r="H1462" t="str">
        <x:v>%</x:v>
      </x:c>
      <x:c r="I1462" t="str">
        <x:v>Assumption</x:v>
      </x:c>
      <x:c r="J1462" t="str">
        <x:v>Mainland Store Network</x:v>
      </x:c>
      <x:c r="K1462" s="26" t="str">
        <x:v>Mainland ending stores = prior mainland stores × (1 + mainland store growth)</x:v>
      </x:c>
      <x:c r="L1462" s="26" t="n">
        <x:v>0.11</x:v>
      </x:c>
      <x:c r="M1462" s="26" t="n">
        <x:v>0.02</x:v>
      </x:c>
      <x:c r="N1462" s="26" t="n">
        <x:v>379.6188</x:v>
      </x:c>
      <x:c r="O1462" s="26"/>
      <x:c r="P1462" s="26"/>
      <x:c r="Q1462" s="26"/>
      <x:c r="R1462" s="26"/>
      <x:c r="S1462" s="26"/>
      <x:c r="T1462" s="26" t="str"/>
      <x:c r="U1462" s="26" t="str">
        <x:v>V2新增：将中国内地门店从集团总门店中拆为独立输入，避免海外缩店被国内残差自动补回。</x:v>
      </x:c>
      <x:c r="V1462" s="26" t="str">
        <x:v>V2 regional driver. 2026-2030 scenario-specific; 2031-2035 follows g0/g1/g2.</x:v>
      </x:c>
    </x:row>
    <x:row r="1463">
      <x:c r="A1463" t="str">
        <x:v>蜜雪集团</x:v>
      </x:c>
      <x:c r="B1463" t="str">
        <x:v>2026-08-11</x:v>
      </x:c>
      <x:c r="C1463" t="str">
        <x:v>Bear_g0</x:v>
      </x:c>
      <x:c r="D1463" t="n">
        <x:v>2030</x:v>
      </x:c>
      <x:c r="E1463" t="str">
        <x:v>tail_stress_overseas_2030_stores</x:v>
      </x:c>
      <x:c r="F1463" s="52"/>
      <x:c r="G1463" s="52" t="n">
        <x:v>2597.1138000000005</x:v>
      </x:c>
      <x:c r="H1463" t="str">
        <x:v>stores</x:v>
      </x:c>
      <x:c r="I1463" t="str">
        <x:v>Sensitivity</x:v>
      </x:c>
      <x:c r="J1463" t="str">
        <x:v>P3.5 Overseas Tail Stress</x:v>
      </x:c>
      <x:c r="K1463" s="26" t="str">
        <x:v>Bear mainland path + overseas growth -20%/-15%/-10%/-5%/0%</x:v>
      </x:c>
      <x:c r="L1463" s="26" t="n">
        <x:v>0.11</x:v>
      </x:c>
      <x:c r="M1463" s="26" t="n">
        <x:v>0</x:v>
      </x:c>
      <x:c r="N1463" s="26" t="n">
        <x:v>379.6188</x:v>
      </x:c>
      <x:c r="O1463" s="26"/>
      <x:c r="P1463" s="26"/>
      <x:c r="Q1463" s="26"/>
      <x:c r="R1463" s="26"/>
      <x:c r="S1463" s="26"/>
      <x:c r="T1463" s="26" t="str"/>
      <x:c r="U1463" s="26" t="str">
        <x:v>V2新增，用于检验海外持续出清而非快速修复的尾部风险。</x:v>
      </x:c>
      <x:c r="V1463" s="26" t="str">
        <x:v>2030 overseas stores under -20%/-15%/-10%/-5%/0% path</x:v>
      </x:c>
    </x:row>
    <x:row r="1464">
      <x:c r="A1464" t="str">
        <x:v>蜜雪集团</x:v>
      </x:c>
      <x:c r="B1464" t="str">
        <x:v>2026-08-11</x:v>
      </x:c>
      <x:c r="C1464" t="str">
        <x:v>Bear_g0</x:v>
      </x:c>
      <x:c r="D1464" t="n">
        <x:v>2030</x:v>
      </x:c>
      <x:c r="E1464" t="str">
        <x:v>tail_stress_group_2030_stores</x:v>
      </x:c>
      <x:c r="F1464" s="52"/>
      <x:c r="G1464" s="52" t="n">
        <x:v>64272.6267228</x:v>
      </x:c>
      <x:c r="H1464" t="str">
        <x:v>stores</x:v>
      </x:c>
      <x:c r="I1464" t="str">
        <x:v>Sensitivity</x:v>
      </x:c>
      <x:c r="J1464" t="str">
        <x:v>P3.5 Overseas Tail Stress</x:v>
      </x:c>
      <x:c r="K1464" s="26" t="str">
        <x:v>Bear mainland path + overseas growth -20%/-15%/-10%/-5%/0%</x:v>
      </x:c>
      <x:c r="L1464" s="26" t="n">
        <x:v>0.11</x:v>
      </x:c>
      <x:c r="M1464" s="26" t="n">
        <x:v>0</x:v>
      </x:c>
      <x:c r="N1464" s="26" t="n">
        <x:v>379.6188</x:v>
      </x:c>
      <x:c r="O1464" s="26"/>
      <x:c r="P1464" s="26"/>
      <x:c r="Q1464" s="26"/>
      <x:c r="R1464" s="26"/>
      <x:c r="S1464" s="26"/>
      <x:c r="T1464" s="26" t="str"/>
      <x:c r="U1464" s="26" t="str">
        <x:v>V2新增，用于检验海外持续出清而非快速修复的尾部风险。</x:v>
      </x:c>
      <x:c r="V1464" s="26" t="str">
        <x:v>2030 total stores; Bear mainland path unchanged</x:v>
      </x:c>
    </x:row>
    <x:row r="1465">
      <x:c r="A1465" t="str">
        <x:v>蜜雪集团</x:v>
      </x:c>
      <x:c r="B1465" t="str">
        <x:v>2026-08-11</x:v>
      </x:c>
      <x:c r="C1465" t="str">
        <x:v>Bear_g0</x:v>
      </x:c>
      <x:c r="D1465" t="n">
        <x:v>2030</x:v>
      </x:c>
      <x:c r="E1465" t="str">
        <x:v>tail_stress_2030_revenue</x:v>
      </x:c>
      <x:c r="F1465" s="52"/>
      <x:c r="G1465" s="52" t="n">
        <x:v>35925.04181006321</x:v>
      </x:c>
      <x:c r="H1465" t="str">
        <x:v>RMB mn</x:v>
      </x:c>
      <x:c r="I1465" t="str">
        <x:v>Sensitivity</x:v>
      </x:c>
      <x:c r="J1465" t="str">
        <x:v>P3.5 Overseas Tail Stress</x:v>
      </x:c>
      <x:c r="K1465" s="26" t="str">
        <x:v>Bear mainland path + overseas growth -20%/-15%/-10%/-5%/0%</x:v>
      </x:c>
      <x:c r="L1465" s="26" t="n">
        <x:v>0.11</x:v>
      </x:c>
      <x:c r="M1465" s="26" t="n">
        <x:v>0</x:v>
      </x:c>
      <x:c r="N1465" s="26" t="n">
        <x:v>379.6188</x:v>
      </x:c>
      <x:c r="O1465" s="26"/>
      <x:c r="P1465" s="26"/>
      <x:c r="Q1465" s="26"/>
      <x:c r="R1465" s="26"/>
      <x:c r="S1465" s="26"/>
      <x:c r="T1465" s="26" t="str"/>
      <x:c r="U1465" s="26" t="str">
        <x:v>V2新增，用于检验海外持续出清而非快速修复的尾部风险。</x:v>
      </x:c>
      <x:c r="V1465" s="26" t="str">
        <x:v>R2 revenue under tail overseas stress</x:v>
      </x:c>
    </x:row>
    <x:row r="1466">
      <x:c r="A1466" t="str">
        <x:v>蜜雪集团</x:v>
      </x:c>
      <x:c r="B1466" t="str">
        <x:v>2026-08-11</x:v>
      </x:c>
      <x:c r="C1466" t="str">
        <x:v>Bear_g0</x:v>
      </x:c>
      <x:c r="D1466" t="n">
        <x:v>2030</x:v>
      </x:c>
      <x:c r="E1466" t="str">
        <x:v>tail_stress_2030_fcf</x:v>
      </x:c>
      <x:c r="F1466" s="52"/>
      <x:c r="G1466" s="52" t="n">
        <x:v>4713.3654854802935</x:v>
      </x:c>
      <x:c r="H1466" t="str">
        <x:v>RMB mn</x:v>
      </x:c>
      <x:c r="I1466" t="str">
        <x:v>Sensitivity</x:v>
      </x:c>
      <x:c r="J1466" t="str">
        <x:v>P3.5 Overseas Tail Stress</x:v>
      </x:c>
      <x:c r="K1466" s="26" t="str">
        <x:v>Bear mainland path + overseas growth -20%/-15%/-10%/-5%/0%</x:v>
      </x:c>
      <x:c r="L1466" s="26" t="n">
        <x:v>0.11</x:v>
      </x:c>
      <x:c r="M1466" s="26" t="n">
        <x:v>0</x:v>
      </x:c>
      <x:c r="N1466" s="26" t="n">
        <x:v>379.6188</x:v>
      </x:c>
      <x:c r="O1466" s="26"/>
      <x:c r="P1466" s="26"/>
      <x:c r="Q1466" s="26"/>
      <x:c r="R1466" s="26"/>
      <x:c r="S1466" s="26"/>
      <x:c r="T1466" s="26" t="str"/>
      <x:c r="U1466" s="26" t="str">
        <x:v>V2新增，用于检验海外持续出清而非快速修复的尾部风险。</x:v>
      </x:c>
      <x:c r="V1466" s="26" t="str">
        <x:v>FCF under tail overseas stress</x:v>
      </x:c>
    </x:row>
  </x:sheetData>
  <x:mergeCells>
    <x:mergeCell ref="A1:M2"/>
    <x:mergeCell ref="A4:L4"/>
    <x:mergeCell ref="A19:M19"/>
    <x:mergeCell ref="I19:N19"/>
    <x:mergeCell ref="I28:N28"/>
  </x:mergeCells>
  <x:pageMargins left="0.7" right="0.7" top="0.75" bottom="0.75" header="0.3" footer="0.3"/>
  <x:drawing xmlns:r="http://schemas.openxmlformats.org/officeDocument/2006/relationships" r:id="R130f8557423c4c5f"/>
  <x:tableParts count="1">
    <x:tablePart xmlns:r="http://schemas.openxmlformats.org/officeDocument/2006/relationships" r:id="R86527ae73c0f40ec"/>
  </x:tableParts>
</x:worksheet>
</file>

<file path=xl/worksheets/sheet5.xml><?xml version="1.0" encoding="utf-8"?>
<x:worksheet xmlns:x="http://schemas.openxmlformats.org/spreadsheetml/2006/main">
  <x:sheetFormatPr defaultRowHeight="15"/>
  <x:cols>
    <x:col min="1" max="1" width="24" hidden="0" customWidth="1"/>
    <x:col min="2" max="2" width="14" hidden="0" customWidth="1"/>
    <x:col min="3" max="3" width="14" hidden="0" customWidth="1"/>
    <x:col min="4" max="4" width="12" hidden="0" customWidth="1"/>
    <x:col min="5" max="5" width="34" hidden="0" customWidth="1"/>
    <x:col min="6" max="6" width="14" hidden="0" customWidth="1"/>
    <x:col min="7" max="7" width="22" hidden="0" customWidth="1"/>
    <x:col min="8" max="8" width="14" hidden="0" customWidth="1"/>
    <x:col min="9" max="9" width="14" hidden="0" customWidth="1"/>
    <x:col min="10" max="10" width="14" hidden="0" customWidth="1"/>
    <x:col min="11" max="11" width="42" hidden="0" customWidth="1"/>
    <x:col min="12" max="12" width="20" hidden="0" customWidth="1"/>
    <x:col min="13" max="13" width="14" hidden="0" customWidth="1"/>
    <x:col min="14" max="14" width="14" hidden="0" customWidth="1"/>
    <x:col min="15" max="15" width="12" hidden="0" customWidth="1"/>
    <x:col min="16" max="16" width="12" hidden="0" customWidth="1"/>
    <x:col min="17" max="17" width="12" hidden="0" customWidth="1"/>
    <x:col min="18" max="18" width="12" hidden="0" customWidth="1"/>
    <x:col min="19" max="19" width="12" hidden="0" customWidth="1"/>
    <x:col min="20" max="20" width="12" hidden="0" customWidth="1"/>
    <x:col min="21" max="21" width="24" hidden="0" customWidth="1"/>
    <x:col min="22" max="22" width="40" hidden="0" customWidth="1"/>
  </x:cols>
  <x:sheetData>
    <x:row r="1">
      <x:c r="A1" s="4" t="str">
        <x:v>Valuation &amp; Return｜V2</x:v>
      </x:c>
      <x:c r="B1" s="4"/>
      <x:c r="C1" s="4"/>
      <x:c r="D1" s="4"/>
      <x:c r="E1" s="4"/>
      <x:c r="F1" s="4"/>
      <x:c r="G1" s="4"/>
    </x:row>
    <x:row r="2">
      <x:c r="A2" s="4"/>
      <x:c r="B2" s="4"/>
      <x:c r="C2" s="4"/>
      <x:c r="D2" s="4"/>
      <x:c r="E2" s="4"/>
      <x:c r="F2" s="4"/>
      <x:c r="G2" s="4"/>
    </x:row>
    <x:row r="4">
      <x:c r="A4" s="36" t="str">
        <x:v>Current Valuation｜2026-08-11</x:v>
      </x:c>
      <x:c r="B4" s="36"/>
      <x:c r="C4" s="36"/>
      <x:c r="D4" s="36"/>
      <x:c r="E4" s="36"/>
      <x:c r="F4" s="36"/>
      <x:c r="G4" s="36" t="str">
        <x:v>Bear旧模型 vs V2</x:v>
      </x:c>
      <x:c r="H4" s="36"/>
      <x:c r="I4" s="36"/>
      <x:c r="J4" s="36"/>
      <x:c r="L4" s="44" t="str">
        <x:v>Method</x:v>
      </x:c>
      <x:c r="M4" s="44" t="str">
        <x:v>Weight</x:v>
      </x:c>
    </x:row>
    <x:row r="5">
      <x:c r="A5" s="44" t="str">
        <x:v>Scenario</x:v>
      </x:c>
      <x:c r="B5" s="44" t="str">
        <x:v>DCF</x:v>
      </x:c>
      <x:c r="C5" s="44" t="str">
        <x:v>PE</x:v>
      </x:c>
      <x:c r="D5" s="44" t="str">
        <x:v>OE Yield</x:v>
      </x:c>
      <x:c r="E5" s="44" t="str">
        <x:v>Composite</x:v>
      </x:c>
      <x:c r="F5" s="44" t="str">
        <x:v>Upside/(Downside)</x:v>
      </x:c>
      <x:c r="G5" s="44" t="str">
        <x:v>Metric</x:v>
      </x:c>
      <x:c r="H5" s="44" t="str">
        <x:v>旧模型</x:v>
      </x:c>
      <x:c r="I5" s="44" t="str">
        <x:v>V2</x:v>
      </x:c>
      <x:c r="J5" s="44" t="str">
        <x:v>变化</x:v>
      </x:c>
      <x:c r="L5" s="10" t="str">
        <x:v>Owner Earnings DCF</x:v>
      </x:c>
      <x:c r="M5" s="59" t="n">
        <x:v>0.5</x:v>
      </x:c>
    </x:row>
    <x:row r="6">
      <x:c r="A6" t="str">
        <x:v>Bear_g0</x:v>
      </x:c>
      <x:c r="B6" s="18" t="n">
        <x:f>G94</x:f>
        <x:v>194.39348607948241</x:v>
      </x:c>
      <x:c r="C6" s="18" t="n">
        <x:f>G95</x:f>
        <x:v>207.33233034951004</x:v>
      </x:c>
      <x:c r="D6" s="18" t="n">
        <x:f>G96</x:f>
        <x:v>163.15471022659972</x:v>
      </x:c>
      <x:c r="E6" s="18" t="n">
        <x:f>G97</x:f>
        <x:v>187.60962217762312</x:v>
      </x:c>
      <x:c r="F6" s="19" t="n">
        <x:f>G98</x:f>
        <x:v>-0.18713335278326204</x:v>
      </x:c>
      <x:c r="G6" t="str">
        <x:v>当前综合价值</x:v>
      </x:c>
      <x:c r="H6" s="14" t="n">
        <x:v>189.76587606141098</x:v>
      </x:c>
      <x:c r="I6" s="14" t="n">
        <x:v>187.60962217762312</x:v>
      </x:c>
      <x:c r="J6" s="16" t="n">
        <x:v>-0.011362706133162037</x:v>
      </x:c>
      <x:c r="L6" s="10" t="str">
        <x:v>Normalized PE</x:v>
      </x:c>
      <x:c r="M6" s="59" t="n">
        <x:v>0.2</x:v>
      </x:c>
    </x:row>
    <x:row r="7">
      <x:c r="A7" t="str">
        <x:v>Base_g1</x:v>
      </x:c>
      <x:c r="B7" s="18" t="n">
        <x:f>G173</x:f>
        <x:v>326.8886528793897</x:v>
      </x:c>
      <x:c r="C7" s="18" t="n">
        <x:f>G174</x:f>
        <x:v>326.33746794587597</x:v>
      </x:c>
      <x:c r="D7" s="18" t="n">
        <x:f>G175</x:f>
        <x:v>228.27355375887097</x:v>
      </x:c>
      <x:c r="E7" s="18" t="n">
        <x:f>G176</x:f>
        <x:v>297.19388615653133</x:v>
      </x:c>
      <x:c r="F7" s="19" t="n">
        <x:f>G177</x:f>
        <x:v>0.28766848421374047</x:v>
      </x:c>
      <x:c r="G7" t="str">
        <x:v>2030综合价值</x:v>
      </x:c>
      <x:c r="H7" s="14" t="n">
        <x:v>260.97521348643596</x:v>
      </x:c>
      <x:c r="I7" s="14" t="n">
        <x:v>256.0643193841794</x:v>
      </x:c>
      <x:c r="J7" s="16" t="n">
        <x:v>-0.018817473263650797</x:v>
      </x:c>
      <x:c r="L7" s="10" t="str">
        <x:v>Owner Earnings Yield</x:v>
      </x:c>
      <x:c r="M7" s="59" t="n">
        <x:v>0.3</x:v>
      </x:c>
    </x:row>
    <x:row r="8">
      <x:c r="A8" t="str">
        <x:v>Bull_g2</x:v>
      </x:c>
      <x:c r="B8" s="18" t="n">
        <x:f>G252</x:f>
        <x:v>453.4450384170241</x:v>
      </x:c>
      <x:c r="C8" s="18" t="n">
        <x:f>G253</x:f>
        <x:v>425.6157924642008</x:v>
      </x:c>
      <x:c r="D8" s="18" t="n">
        <x:f>G254</x:f>
        <x:v>285.3426147128164</x:v>
      </x:c>
      <x:c r="E8" s="18" t="n">
        <x:f>G255</x:f>
        <x:v>397.4484621151971</x:v>
      </x:c>
      <x:c r="F8" s="19" t="n">
        <x:f>G256</x:f>
        <x:v>0.722047062890802</x:v>
      </x:c>
      <x:c r="G8" t="str">
        <x:v>2030 IRR</x:v>
      </x:c>
      <x:c r="H8" s="16" t="n">
        <x:v>0.02837321377429136</x:v>
      </x:c>
      <x:c r="I8" s="16" t="n">
        <x:v>0.023934562409307247</x:v>
      </x:c>
      <x:c r="J8" s="16" t="n">
        <x:v>-0.1564380898228006</x:v>
      </x:c>
      <x:c r="L8" s="10" t="str">
        <x:v>Equity Hurdle</x:v>
      </x:c>
      <x:c r="M8" s="59" t="n">
        <x:v>0.11</x:v>
      </x:c>
    </x:row>
    <x:row r="9">
      <x:c r="G9" t="str">
        <x:v>2035综合价值</x:v>
      </x:c>
      <x:c r="H9" s="14" t="n">
        <x:v>334.0390364999314</x:v>
      </x:c>
      <x:c r="I9" s="14" t="n">
        <x:v>327.2311116434861</x:v>
      </x:c>
      <x:c r="J9" s="16" t="n">
        <x:v>-0.0203806265512525</x:v>
      </x:c>
    </x:row>
    <x:row r="10">
      <x:c r="A10" s="10" t="str">
        <x:v>Current Price</x:v>
      </x:c>
      <x:c r="B10" s="18" t="n">
        <x:f>G112</x:f>
        <x:v>230.8</x:v>
      </x:c>
      <x:c r="G10" t="str">
        <x:v>2035 IRR</x:v>
      </x:c>
      <x:c r="H10" s="16" t="n">
        <x:v>0.04013800373399179</x:v>
      </x:c>
      <x:c r="I10" s="16" t="n">
        <x:v>0.03786069633385902</x:v>
      </x:c>
      <x:c r="J10" s="16" t="n">
        <x:v>-0.05673693727334472</x:v>
      </x:c>
    </x:row>
    <x:row r="12">
      <x:c r="A12" s="36" t="str">
        <x:v>2030 / 2035 Composite Value &amp; IRR</x:v>
      </x:c>
      <x:c r="B12" s="36"/>
      <x:c r="C12" s="36"/>
      <x:c r="D12" s="36"/>
      <x:c r="E12" s="36"/>
    </x:row>
    <x:row r="13">
      <x:c r="A13" s="44" t="str">
        <x:v>Scenario</x:v>
      </x:c>
      <x:c r="B13" s="44" t="str">
        <x:v>2030 Value</x:v>
      </x:c>
      <x:c r="C13" s="44" t="str">
        <x:v>2030 IRR</x:v>
      </x:c>
      <x:c r="D13" s="44" t="str">
        <x:v>2035 Value</x:v>
      </x:c>
      <x:c r="E13" s="44" t="str">
        <x:v>2035 IRR</x:v>
      </x:c>
      <x:c r="G13" s="36" t="str">
        <x:v>Current DCF Sensitivity</x:v>
      </x:c>
      <x:c r="H13" s="36"/>
      <x:c r="I13" s="36"/>
      <x:c r="J13" s="36"/>
    </x:row>
    <x:row r="14">
      <x:c r="A14" t="str">
        <x:v>Bear_g0</x:v>
      </x:c>
      <x:c r="B14" s="18" t="n">
        <x:f>G85</x:f>
        <x:v>256.0643193841794</x:v>
      </x:c>
      <x:c r="C14" s="19" t="n">
        <x:f>G100</x:f>
        <x:v>0.023934562409307247</x:v>
      </x:c>
      <x:c r="D14" s="18" t="n">
        <x:f>G93</x:f>
        <x:v>327.2311116434861</x:v>
      </x:c>
      <x:c r="E14" s="19" t="n">
        <x:f>G103</x:f>
        <x:v>0.03786069633385902</x:v>
      </x:c>
      <x:c r="G14" s="44" t="str">
        <x:v>Scenario</x:v>
      </x:c>
      <x:c r="H14" s="44" t="str">
        <x:v>9% Hurdle</x:v>
      </x:c>
      <x:c r="I14" s="44" t="str">
        <x:v>11% Hurdle</x:v>
      </x:c>
      <x:c r="J14" s="44" t="str">
        <x:v>13% Hurdle</x:v>
      </x:c>
    </x:row>
    <x:row r="15">
      <x:c r="A15" t="str">
        <x:v>Base_g1</x:v>
      </x:c>
      <x:c r="B15" s="18" t="n">
        <x:f>G164</x:f>
        <x:v>465.659008756712</x:v>
      </x:c>
      <x:c r="C15" s="19" t="n">
        <x:f>G179</x:f>
        <x:v>0.17330170977088843</x:v>
      </x:c>
      <x:c r="D15" s="18" t="n">
        <x:f>G172</x:f>
        <x:v>616.4275822060437</x:v>
      </x:c>
      <x:c r="E15" s="19" t="n">
        <x:f>G182</x:f>
        <x:v>0.11023361579387081</x:v>
      </x:c>
      <x:c r="G15" t="str">
        <x:v>Bear_g0</x:v>
      </x:c>
      <x:c r="H15" s="14" t="n">
        <x:f>G106</x:f>
        <x:v>222.12608125008305</x:v>
      </x:c>
      <x:c r="I15" s="14" t="n">
        <x:f>G107</x:f>
        <x:v>194.39348607948241</x:v>
      </x:c>
      <x:c r="J15" s="14" t="n">
        <x:f>G108</x:f>
        <x:v>175.4336032223302</x:v>
      </x:c>
    </x:row>
    <x:row r="16">
      <x:c r="A16" t="str">
        <x:v>Bull_g2</x:v>
      </x:c>
      <x:c r="B16" s="18" t="n">
        <x:f>G243</x:f>
        <x:v>674.7081154572504</x:v>
      </x:c>
      <x:c r="C16" s="19" t="n">
        <x:f>G258</x:f>
        <x:v>0.2766739724745473</x:v>
      </x:c>
      <x:c r="D16" s="18" t="n">
        <x:f>G251</x:f>
        <x:v>906.4069047933399</x:v>
      </x:c>
      <x:c r="E16" s="19" t="n">
        <x:f>G261</x:f>
        <x:v>0.1567450502898644</x:v>
      </x:c>
      <x:c r="G16" t="str">
        <x:v>Base_g1</x:v>
      </x:c>
      <x:c r="H16" s="14" t="n">
        <x:f>G185</x:f>
        <x:v>392.8343551387234</x:v>
      </x:c>
      <x:c r="I16" s="14" t="n">
        <x:f>G186</x:f>
        <x:v>326.8886528793897</x:v>
      </x:c>
      <x:c r="J16" s="14" t="n">
        <x:f>G187</x:f>
        <x:v>283.2778378920064</x:v>
      </x:c>
    </x:row>
    <x:row r="17">
      <x:c r="G17" t="str">
        <x:v>Bull_g2</x:v>
      </x:c>
      <x:c r="H17" s="14" t="n">
        <x:f>G264</x:f>
        <x:v>566.8950208752564</x:v>
      </x:c>
      <x:c r="I17" s="14" t="n">
        <x:f>G265</x:f>
        <x:v>453.4450384170241</x:v>
      </x:c>
      <x:c r="J17" s="14" t="n">
        <x:f>G266</x:f>
        <x:v>381.72781029876506</x:v>
      </x:c>
    </x:row>
    <x:row r="20">
      <x:c r="A20" s="36" t="str">
        <x:v>2025–2030 Year-end Composite Fair Value</x:v>
      </x:c>
      <x:c r="B20" s="36"/>
      <x:c r="C20" s="36"/>
      <x:c r="D20" s="36"/>
      <x:c r="E20" s="36"/>
      <x:c r="F20" s="36"/>
      <x:c r="G20" s="36"/>
    </x:row>
    <x:row r="21">
      <x:c r="A21" s="44" t="str">
        <x:v>Scenario</x:v>
      </x:c>
      <x:c r="B21" s="44" t="n">
        <x:v>2025</x:v>
      </x:c>
      <x:c r="C21" s="44" t="n">
        <x:v>2026</x:v>
      </x:c>
      <x:c r="D21" s="44" t="n">
        <x:v>2027</x:v>
      </x:c>
      <x:c r="E21" s="44" t="n">
        <x:v>2028</x:v>
      </x:c>
      <x:c r="F21" s="44" t="n">
        <x:v>2029</x:v>
      </x:c>
      <x:c r="G21" s="44" t="n">
        <x:v>2030</x:v>
      </x:c>
    </x:row>
    <x:row r="22">
      <x:c r="A22" t="str">
        <x:v>Bear_g0</x:v>
      </x:c>
      <x:c r="B22" s="18" t="n">
        <x:f>G45</x:f>
        <x:v>197.3347290212324</x:v>
      </x:c>
      <x:c r="C22" s="18" t="n">
        <x:f>G53</x:f>
        <x:v>193.83849708927892</x:v>
      </x:c>
      <x:c r="D22" s="18" t="n">
        <x:f>G61</x:f>
        <x:v>207.98027959917704</x:v>
      </x:c>
      <x:c r="E22" s="18" t="n">
        <x:f>G69</x:f>
        <x:v>223.82889669181088</x:v>
      </x:c>
      <x:c r="F22" s="18" t="n">
        <x:f>G77</x:f>
        <x:v>240.12069375972968</x:v>
      </x:c>
      <x:c r="G22" s="18" t="n">
        <x:f>G85</x:f>
        <x:v>256.0643193841794</x:v>
      </x:c>
    </x:row>
    <x:row r="23">
      <x:c r="A23" t="str">
        <x:v>Base_g1</x:v>
      </x:c>
      <x:c r="B23" s="18" t="n">
        <x:f>G124</x:f>
        <x:v>276.39354624483286</x:v>
      </x:c>
      <x:c r="C23" s="18" t="n">
        <x:f>G132</x:f>
        <x:v>309.3460755244546</x:v>
      </x:c>
      <x:c r="D23" s="18" t="n">
        <x:f>G140</x:f>
        <x:v>348.3823996500672</x:v>
      </x:c>
      <x:c r="E23" s="18" t="n">
        <x:f>G148</x:f>
        <x:v>388.0297802976401</x:v>
      </x:c>
      <x:c r="F23" s="18" t="n">
        <x:f>G156</x:f>
        <x:v>427.5166784984019</x:v>
      </x:c>
      <x:c r="G23" s="18" t="n">
        <x:f>G164</x:f>
        <x:v>465.659008756712</x:v>
      </x:c>
    </x:row>
    <x:row r="24">
      <x:c r="A24" t="str">
        <x:v>Bull_g2</x:v>
      </x:c>
      <x:c r="B24" s="18" t="n">
        <x:f>G203</x:f>
        <x:v>352.0157710051706</x:v>
      </x:c>
      <x:c r="C24" s="18" t="n">
        <x:f>G211</x:f>
        <x:v>414.9537051952399</x:v>
      </x:c>
      <x:c r="D24" s="18" t="n">
        <x:f>G219</x:f>
        <x:v>477.9778128375293</x:v>
      </x:c>
      <x:c r="E24" s="18" t="n">
        <x:f>G227</x:f>
        <x:v>545.0758839601278</x:v>
      </x:c>
      <x:c r="F24" s="18" t="n">
        <x:f>G235</x:f>
        <x:v>610.7186425882946</x:v>
      </x:c>
      <x:c r="G24" s="18" t="n">
        <x:f>G243</x:f>
        <x:v>674.7081154572504</x:v>
      </x:c>
    </x:row>
    <x:row r="32">
      <x:c r="A32" s="44" t="str">
        <x:v>company</x:v>
      </x:c>
      <x:c r="B32" s="44" t="str">
        <x:v>valuation_date</x:v>
      </x:c>
      <x:c r="C32" s="44" t="str">
        <x:v>scenario</x:v>
      </x:c>
      <x:c r="D32" s="44" t="str">
        <x:v>year</x:v>
      </x:c>
      <x:c r="E32" s="44" t="str">
        <x:v>metric</x:v>
      </x:c>
      <x:c r="F32" s="44" t="str">
        <x:v>preset_value</x:v>
      </x:c>
      <x:c r="G32" s="44" t="str">
        <x:v>final_value</x:v>
      </x:c>
      <x:c r="H32" s="44" t="str">
        <x:v>unit</x:v>
      </x:c>
      <x:c r="I32" s="44" t="str">
        <x:v>method</x:v>
      </x:c>
      <x:c r="J32" s="44" t="str">
        <x:v>assumption_group</x:v>
      </x:c>
      <x:c r="K32" s="44" t="str">
        <x:v>formula</x:v>
      </x:c>
      <x:c r="L32" s="44" t="str">
        <x:v>discount_rate</x:v>
      </x:c>
      <x:c r="M32" s="44" t="str">
        <x:v>long_term_growth</x:v>
      </x:c>
      <x:c r="N32" s="44" t="str">
        <x:v>diluted_shares</x:v>
      </x:c>
      <x:c r="O32" s="44" t="str">
        <x:v>fx_rate</x:v>
      </x:c>
      <x:c r="P32" s="44" t="str">
        <x:v>fair_equity_value</x:v>
      </x:c>
      <x:c r="Q32" s="44" t="str">
        <x:v>fair_value_per_share</x:v>
      </x:c>
      <x:c r="R32" s="44" t="str">
        <x:v>dividend_per_share</x:v>
      </x:c>
      <x:c r="S32" s="44" t="str">
        <x:v>total_return_irr</x:v>
      </x:c>
      <x:c r="T32" s="44" t="str">
        <x:v>source_ids</x:v>
      </x:c>
      <x:c r="U32" s="44" t="str">
        <x:v>override_reason</x:v>
      </x:c>
      <x:c r="V32" s="44" t="str">
        <x:v>notes</x:v>
      </x:c>
    </x:row>
    <x:row r="33">
      <x:c r="A33" t="str">
        <x:v>蜜雪集团</x:v>
      </x:c>
      <x:c r="B33" t="str">
        <x:v>2026-08-11</x:v>
      </x:c>
      <x:c r="C33" t="str">
        <x:v>Bear_g0</x:v>
      </x:c>
      <x:c r="D33" t="n">
        <x:v>2026</x:v>
      </x:c>
      <x:c r="E33" t="str">
        <x:v>p4_current_price_hkd</x:v>
      </x:c>
      <x:c r="F33" s="52"/>
      <x:c r="G33" s="52" t="n">
        <x:v>230.8</x:v>
      </x:c>
      <x:c r="H33" t="str">
        <x:v>HKD/share</x:v>
      </x:c>
      <x:c r="I33" t="str">
        <x:v>Market</x:v>
      </x:c>
      <x:c r="J33" t="str">
        <x:v>Market_Input</x:v>
      </x:c>
      <x:c r="K33" s="26" t="str"/>
      <x:c r="L33" s="26"/>
      <x:c r="M33" s="26"/>
      <x:c r="N33" s="26" t="n">
        <x:v>379.6188</x:v>
      </x:c>
      <x:c r="O33" s="26" t="n">
        <x:v>1.1626</x:v>
      </x:c>
      <x:c r="P33" s="26"/>
      <x:c r="Q33" s="26"/>
      <x:c r="R33" s="26" t="n">
        <x:v>0</x:v>
      </x:c>
      <x:c r="S33" s="26"/>
      <x:c r="T33" s="26" t="str">
        <x:v>MX_P4_001</x:v>
      </x:c>
      <x:c r="U33" s="26" t="str"/>
      <x:c r="V33" s="26" t="str"/>
    </x:row>
    <x:row r="34">
      <x:c r="A34" t="str">
        <x:v>蜜雪集团</x:v>
      </x:c>
      <x:c r="B34" t="str">
        <x:v>2026-08-11</x:v>
      </x:c>
      <x:c r="C34" t="str">
        <x:v>Bear_g0</x:v>
      </x:c>
      <x:c r="D34" t="n">
        <x:v>2026</x:v>
      </x:c>
      <x:c r="E34" t="str">
        <x:v>p4_fx_cny_hkd</x:v>
      </x:c>
      <x:c r="F34" s="52"/>
      <x:c r="G34" s="52" t="n">
        <x:v>1.1626</x:v>
      </x:c>
      <x:c r="H34" t="str">
        <x:v>HKD/RMB</x:v>
      </x:c>
      <x:c r="I34" t="str">
        <x:v>Market</x:v>
      </x:c>
      <x:c r="J34" t="str">
        <x:v>Market_Input</x:v>
      </x:c>
      <x:c r="K34" s="26" t="str"/>
      <x:c r="L34" s="26"/>
      <x:c r="M34" s="26"/>
      <x:c r="N34" s="26" t="n">
        <x:v>379.6188</x:v>
      </x:c>
      <x:c r="O34" s="26" t="n">
        <x:v>1.1626</x:v>
      </x:c>
      <x:c r="P34" s="26"/>
      <x:c r="Q34" s="26"/>
      <x:c r="R34" s="26" t="n">
        <x:v>0</x:v>
      </x:c>
      <x:c r="S34" s="26"/>
      <x:c r="T34" s="26" t="str">
        <x:v>MX_P4_017</x:v>
      </x:c>
      <x:c r="U34" s="26" t="str"/>
      <x:c r="V34" s="26" t="str"/>
    </x:row>
    <x:row r="35">
      <x:c r="A35" t="str">
        <x:v>蜜雪集团</x:v>
      </x:c>
      <x:c r="B35" t="str">
        <x:v>2026-08-11</x:v>
      </x:c>
      <x:c r="C35" t="str">
        <x:v>Bear_g0</x:v>
      </x:c>
      <x:c r="D35" t="n">
        <x:v>2025</x:v>
      </x:c>
      <x:c r="E35" t="str">
        <x:v>p4_parent_net_financial_assets_2025</x:v>
      </x:c>
      <x:c r="F35" s="52"/>
      <x:c r="G35" s="52" t="n">
        <x:v>19489.622999999996</x:v>
      </x:c>
      <x:c r="H35" t="str">
        <x:v>RMB mn</x:v>
      </x:c>
      <x:c r="I35" t="str">
        <x:v>Bridge</x:v>
      </x:c>
      <x:c r="J35" t="str">
        <x:v>Security_Bridge</x:v>
      </x:c>
      <x:c r="K35" s="26" t="str">
        <x:v>cash+FVTPL+FVOCI-debt-lease-NCI</x:v>
      </x:c>
      <x:c r="L35" s="26"/>
      <x:c r="M35" s="26"/>
      <x:c r="N35" s="26" t="n">
        <x:v>379.6188</x:v>
      </x:c>
      <x:c r="O35" s="26" t="n">
        <x:v>1.1626</x:v>
      </x:c>
      <x:c r="P35" s="26"/>
      <x:c r="Q35" s="26"/>
      <x:c r="R35" s="26" t="n">
        <x:v>0</x:v>
      </x:c>
      <x:c r="S35" s="26"/>
      <x:c r="T35" s="26" t="str">
        <x:v>MX_P1_192;MX_P1_193;MX_P1_194;MX_P1_195;MX_P1_189;MX_P1_190;MX_P4_021</x:v>
      </x:c>
      <x:c r="U35" s="26" t="str"/>
      <x:c r="V35" s="26" t="str"/>
    </x:row>
    <x:row r="36">
      <x:c r="A36" t="str">
        <x:v>蜜雪集团</x:v>
      </x:c>
      <x:c r="B36" t="str">
        <x:v>2026-08-11</x:v>
      </x:c>
      <x:c r="C36" t="str">
        <x:v>Bear_g0</x:v>
      </x:c>
      <x:c r="D36" t="n">
        <x:v>2025</x:v>
      </x:c>
      <x:c r="E36" t="str">
        <x:v>p4_cash_interest_pct_revenue</x:v>
      </x:c>
      <x:c r="F36" s="52"/>
      <x:c r="G36" s="52" t="n">
        <x:v>0.0040349317845574315</x:v>
      </x:c>
      <x:c r="H36" t="str">
        <x:v>%</x:v>
      </x:c>
      <x:c r="I36" t="str">
        <x:v>Normalization</x:v>
      </x:c>
      <x:c r="J36" t="str">
        <x:v>Owner_Earnings</x:v>
      </x:c>
      <x:c r="K36" s="26" t="str">
        <x:v>cash interest received / revenue</x:v>
      </x:c>
      <x:c r="L36" s="26"/>
      <x:c r="M36" s="26"/>
      <x:c r="N36" s="26" t="n">
        <x:v>379.6188</x:v>
      </x:c>
      <x:c r="O36" s="26" t="n">
        <x:v>1.1626</x:v>
      </x:c>
      <x:c r="P36" s="26"/>
      <x:c r="Q36" s="26"/>
      <x:c r="R36" s="26" t="n">
        <x:v>0</x:v>
      </x:c>
      <x:c r="S36" s="26"/>
      <x:c r="T36" s="26" t="str">
        <x:v>MX_P4_020</x:v>
      </x:c>
      <x:c r="U36" s="26" t="str"/>
      <x:c r="V36" s="26" t="str"/>
    </x:row>
    <x:row r="37">
      <x:c r="A37" t="str">
        <x:v>蜜雪集团</x:v>
      </x:c>
      <x:c r="B37" t="str">
        <x:v>2026-08-11</x:v>
      </x:c>
      <x:c r="C37" t="str">
        <x:v>Bear_g0</x:v>
      </x:c>
      <x:c r="D37" t="n">
        <x:v>2025</x:v>
      </x:c>
      <x:c r="E37" t="str">
        <x:v>p4_financial_income_aftertax_pct_revenue</x:v>
      </x:c>
      <x:c r="F37" s="52"/>
      <x:c r="G37" s="52" t="n">
        <x:v>0.007719426997439714</x:v>
      </x:c>
      <x:c r="H37" t="str">
        <x:v>%</x:v>
      </x:c>
      <x:c r="I37" t="str">
        <x:v>Normalization</x:v>
      </x:c>
      <x:c r="J37" t="str">
        <x:v>PE_Normalization</x:v>
      </x:c>
      <x:c r="K37" s="26" t="str">
        <x:v>(interest income + WM investment income)*(1-effective tax)/revenue</x:v>
      </x:c>
      <x:c r="L37" s="26"/>
      <x:c r="M37" s="26"/>
      <x:c r="N37" s="26" t="n">
        <x:v>379.6188</x:v>
      </x:c>
      <x:c r="O37" s="26" t="n">
        <x:v>1.1626</x:v>
      </x:c>
      <x:c r="P37" s="26"/>
      <x:c r="Q37" s="26"/>
      <x:c r="R37" s="26" t="n">
        <x:v>0</x:v>
      </x:c>
      <x:c r="S37" s="26"/>
      <x:c r="T37" s="26" t="str">
        <x:v>MX_P4_018;MX_P4_019;MX_P1_056;MX_P1_057</x:v>
      </x:c>
      <x:c r="U37" s="26" t="str"/>
      <x:c r="V37" s="26" t="str"/>
    </x:row>
    <x:row r="38">
      <x:c r="A38" t="str">
        <x:v>蜜雪集团</x:v>
      </x:c>
      <x:c r="B38" t="str">
        <x:v>2026-08-11</x:v>
      </x:c>
      <x:c r="C38" t="str">
        <x:v>Bear_g0</x:v>
      </x:c>
      <x:c r="D38" t="n">
        <x:v>2025</x:v>
      </x:c>
      <x:c r="E38" t="str">
        <x:v>p4_operating_owner_earnings</x:v>
      </x:c>
      <x:c r="F38" s="52"/>
      <x:c r="G38" s="52" t="n">
        <x:v>5212.085999999999</x:v>
      </x:c>
      <x:c r="H38" t="str">
        <x:v>RMB mn</x:v>
      </x:c>
      <x:c r="I38" t="str">
        <x:v>Normalization</x:v>
      </x:c>
      <x:c r="J38" t="str">
        <x:v>Owner_Earnings</x:v>
      </x:c>
      <x:c r="K38" s="26" t="str">
        <x:v>P3 FCF - revenue × 2025 cash-interest-received/revenue</x:v>
      </x:c>
      <x:c r="L38" s="26" t="n">
        <x:v>0.11</x:v>
      </x:c>
      <x:c r="M38" s="26" t="n">
        <x:v>0</x:v>
      </x:c>
      <x:c r="N38" s="26" t="n">
        <x:v>379.6188</x:v>
      </x:c>
      <x:c r="O38" s="26" t="n">
        <x:v>1.1626</x:v>
      </x:c>
      <x:c r="P38" s="26"/>
      <x:c r="Q38" s="26"/>
      <x:c r="R38" s="26" t="n">
        <x:v>0</x:v>
      </x:c>
      <x:c r="S38" s="26"/>
      <x:c r="T38" s="26" t="str">
        <x:v>MX_P4_020</x:v>
      </x:c>
      <x:c r="U38" s="26" t="str"/>
      <x:c r="V38" s="26" t="str"/>
    </x:row>
    <x:row r="39">
      <x:c r="A39" t="str">
        <x:v>蜜雪集团</x:v>
      </x:c>
      <x:c r="B39" t="str">
        <x:v>2026-08-11</x:v>
      </x:c>
      <x:c r="C39" t="str">
        <x:v>Bear_g0</x:v>
      </x:c>
      <x:c r="D39" t="n">
        <x:v>2025</x:v>
      </x:c>
      <x:c r="E39" t="str">
        <x:v>p4_cash_neutral_operating_net_income</x:v>
      </x:c>
      <x:c r="F39" s="52"/>
      <x:c r="G39" s="52" t="n">
        <x:v>5630.753253478802</x:v>
      </x:c>
      <x:c r="H39" t="str">
        <x:v>RMB mn</x:v>
      </x:c>
      <x:c r="I39" t="str">
        <x:v>Normalization</x:v>
      </x:c>
      <x:c r="J39" t="str">
        <x:v>PE_Normalization</x:v>
      </x:c>
      <x:c r="K39" s="26" t="str">
        <x:v>P3 normalized NI - revenue × after-tax financial-income/revenue</x:v>
      </x:c>
      <x:c r="L39" s="26"/>
      <x:c r="M39" s="26" t="n">
        <x:v>0</x:v>
      </x:c>
      <x:c r="N39" s="26" t="n">
        <x:v>379.6188</x:v>
      </x:c>
      <x:c r="O39" s="26" t="n">
        <x:v>1.1626</x:v>
      </x:c>
      <x:c r="P39" s="26"/>
      <x:c r="Q39" s="26"/>
      <x:c r="R39" s="26" t="n">
        <x:v>0</x:v>
      </x:c>
      <x:c r="S39" s="26"/>
      <x:c r="T39" s="26" t="str">
        <x:v>MX_P4_018;MX_P4_019;MX_P1_056;MX_P1_057</x:v>
      </x:c>
      <x:c r="U39" s="26" t="str"/>
      <x:c r="V39" s="26" t="str"/>
    </x:row>
    <x:row r="40">
      <x:c r="A40" t="str">
        <x:v>蜜雪集团</x:v>
      </x:c>
      <x:c r="B40" t="str">
        <x:v>2026-08-11</x:v>
      </x:c>
      <x:c r="C40" t="str">
        <x:v>Bear_g0</x:v>
      </x:c>
      <x:c r="D40" t="n">
        <x:v>2025</x:v>
      </x:c>
      <x:c r="E40" t="str">
        <x:v>p4_parent_net_financial_assets</x:v>
      </x:c>
      <x:c r="F40" s="52"/>
      <x:c r="G40" s="52" t="n">
        <x:v>19489.623</x:v>
      </x:c>
      <x:c r="H40" t="str">
        <x:v>RMB mn</x:v>
      </x:c>
      <x:c r="I40" t="str">
        <x:v>Bridge</x:v>
      </x:c>
      <x:c r="J40" t="str">
        <x:v>Security_Bridge</x:v>
      </x:c>
      <x:c r="K40" s="26" t="str">
        <x:v>P3 pre-capital-allocation broad net cash + FVOCI - NCI</x:v>
      </x:c>
      <x:c r="L40" s="26"/>
      <x:c r="M40" s="26"/>
      <x:c r="N40" s="26" t="n">
        <x:v>379.6188</x:v>
      </x:c>
      <x:c r="O40" s="26" t="n">
        <x:v>1.1626</x:v>
      </x:c>
      <x:c r="P40" s="26"/>
      <x:c r="Q40" s="26"/>
      <x:c r="R40" s="26" t="n">
        <x:v>0</x:v>
      </x:c>
      <x:c r="S40" s="26"/>
      <x:c r="T40" s="26" t="str">
        <x:v>MX_P4_021;MX_P1_189;MX_P1_190</x:v>
      </x:c>
      <x:c r="U40" s="26" t="str"/>
      <x:c r="V40" s="26" t="str"/>
    </x:row>
    <x:row r="41">
      <x:c r="A41" t="str">
        <x:v>蜜雪集团</x:v>
      </x:c>
      <x:c r="B41" t="str">
        <x:v>2026-08-11</x:v>
      </x:c>
      <x:c r="C41" t="str">
        <x:v>Bear_g0</x:v>
      </x:c>
      <x:c r="D41" t="n">
        <x:v>2025</x:v>
      </x:c>
      <x:c r="E41" t="str">
        <x:v>p4_pe_multiple</x:v>
      </x:c>
      <x:c r="F41" s="52"/>
      <x:c r="G41" s="52" t="n">
        <x:v>9.5</x:v>
      </x:c>
      <x:c r="H41" t="str">
        <x:v>x</x:v>
      </x:c>
      <x:c r="I41" t="str">
        <x:v>PE</x:v>
      </x:c>
      <x:c r="J41" t="str">
        <x:v>Valuation_Assumption</x:v>
      </x:c>
      <x:c r="K41" s="26" t="str">
        <x:v>Peer EV/Earnings anchor + moat/growth/capital-efficiency adjustments; converges toward mature hurdle-consistent range</x:v>
      </x:c>
      <x:c r="L41" s="26"/>
      <x:c r="M41" s="26" t="n">
        <x:v>0</x:v>
      </x:c>
      <x:c r="N41" s="26" t="n">
        <x:v>379.6188</x:v>
      </x:c>
      <x:c r="O41" s="26" t="n">
        <x:v>1.1626</x:v>
      </x:c>
      <x:c r="P41" s="26"/>
      <x:c r="Q41" s="26"/>
      <x:c r="R41" s="26" t="n">
        <x:v>0</x:v>
      </x:c>
      <x:c r="S41" s="26"/>
      <x:c r="T41" s="26" t="str">
        <x:v>MX_P4_008;MX_P4_012;MX_P4_016</x:v>
      </x:c>
      <x:c r="U41" s="26" t="str"/>
      <x:c r="V41" s="26" t="str">
        <x:v>Base 2026 core PE 13x: peer EV/Earnings median 8.38x plus wide-moat/growth/capital-efficiency premium, less capital-allocation discount.</x:v>
      </x:c>
    </x:row>
    <x:row r="42">
      <x:c r="A42" t="str">
        <x:v>蜜雪集团</x:v>
      </x:c>
      <x:c r="B42" t="str">
        <x:v>2026-08-11</x:v>
      </x:c>
      <x:c r="C42" t="str">
        <x:v>Bear_g0</x:v>
      </x:c>
      <x:c r="D42" t="n">
        <x:v>2025</x:v>
      </x:c>
      <x:c r="E42" t="str">
        <x:v>p4_dcf_fair_price_hkd</x:v>
      </x:c>
      <x:c r="F42" s="52"/>
      <x:c r="G42" s="52" t="n">
        <x:v>182.38588742035932</x:v>
      </x:c>
      <x:c r="H42" t="str">
        <x:v>HKD/share</x:v>
      </x:c>
      <x:c r="I42" t="str">
        <x:v>FCFE_Owner_Earnings_DCF</x:v>
      </x:c>
      <x:c r="J42" t="str">
        <x:v>Valuation</x:v>
      </x:c>
      <x:c r="K42" s="26" t="str">
        <x:v>PV of future cash-neutral owner earnings + parent net financial assets</x:v>
      </x:c>
      <x:c r="L42" s="26" t="n">
        <x:v>0.11</x:v>
      </x:c>
      <x:c r="M42" s="26" t="n">
        <x:v>0</x:v>
      </x:c>
      <x:c r="N42" s="26" t="n">
        <x:v>379.6188</x:v>
      </x:c>
      <x:c r="O42" s="26" t="n">
        <x:v>1.1626</x:v>
      </x:c>
      <x:c r="P42" s="26" t="n">
        <x:v>60533.9104235743</x:v>
      </x:c>
      <x:c r="Q42" s="26" t="n">
        <x:v>182.38588742035932</x:v>
      </x:c>
      <x:c r="R42" s="26" t="n">
        <x:v>0</x:v>
      </x:c>
      <x:c r="S42" s="26"/>
      <x:c r="T42" s="26" t="str">
        <x:v>MX_P4_001;MX_P4_017;MX_P3_002;MX_P3_003;MX_P1_192;MX_P1_193;MX_P1_194;MX_P1_195;MX_P1_189;MX_P1_190;MX_P4_020;MX_P4_021</x:v>
      </x:c>
      <x:c r="U42" s="26" t="str"/>
      <x:c r="V42" s="26" t="str">
        <x:v>Year-end fair value; 2025 current-date value is carried forward separately.</x:v>
      </x:c>
    </x:row>
    <x:row r="43">
      <x:c r="A43" t="str">
        <x:v>蜜雪集团</x:v>
      </x:c>
      <x:c r="B43" t="str">
        <x:v>2026-08-11</x:v>
      </x:c>
      <x:c r="C43" t="str">
        <x:v>Bear_g0</x:v>
      </x:c>
      <x:c r="D43" t="n">
        <x:v>2025</x:v>
      </x:c>
      <x:c r="E43" t="str">
        <x:v>p4_pe_fair_price_hkd</x:v>
      </x:c>
      <x:c r="F43" s="52"/>
      <x:c r="G43" s="52" t="n">
        <x:v>223.51004786511453</x:v>
      </x:c>
      <x:c r="H43" t="str">
        <x:v>HKD/share</x:v>
      </x:c>
      <x:c r="I43" t="str">
        <x:v>Normalized_PE</x:v>
      </x:c>
      <x:c r="J43" t="str">
        <x:v>Valuation</x:v>
      </x:c>
      <x:c r="K43" s="26" t="str">
        <x:v>cash-neutral operating NI × fair core PE + parent net financial assets</x:v>
      </x:c>
      <x:c r="L43" s="26"/>
      <x:c r="M43" s="26" t="n">
        <x:v>0</x:v>
      </x:c>
      <x:c r="N43" s="26" t="n">
        <x:v>379.6188</x:v>
      </x:c>
      <x:c r="O43" s="26" t="n">
        <x:v>1.1626</x:v>
      </x:c>
      <x:c r="P43" s="26" t="n">
        <x:v>72981.77890804863</x:v>
      </x:c>
      <x:c r="Q43" s="26" t="n">
        <x:v>223.51004786511453</x:v>
      </x:c>
      <x:c r="R43" s="26" t="n">
        <x:v>0</x:v>
      </x:c>
      <x:c r="S43" s="26"/>
      <x:c r="T43" s="26" t="str">
        <x:v>MX_P4_008;MX_P4_012;MX_P4_016;MX_P4_001;MX_P4_017;MX_P3_002;MX_P3_003;MX_P1_192;MX_P1_193;MX_P1_194;MX_P1_195;MX_P1_189;MX_P1_190;MX_P4_020;MX_P4_021</x:v>
      </x:c>
      <x:c r="U43" s="26" t="str"/>
      <x:c r="V43" s="26" t="str"/>
    </x:row>
    <x:row r="44">
      <x:c r="A44" t="str">
        <x:v>蜜雪集团</x:v>
      </x:c>
      <x:c r="B44" t="str">
        <x:v>2026-08-11</x:v>
      </x:c>
      <x:c r="C44" t="str">
        <x:v>Bear_g0</x:v>
      </x:c>
      <x:c r="D44" t="n">
        <x:v>2025</x:v>
      </x:c>
      <x:c r="E44" t="str">
        <x:v>p4_owner_earnings_yield_fair_price_hkd</x:v>
      </x:c>
      <x:c r="F44" s="52"/>
      <x:c r="G44" s="52" t="n">
        <x:v>204.79925246009944</x:v>
      </x:c>
      <x:c r="H44" t="str">
        <x:v>HKD/share</x:v>
      </x:c>
      <x:c r="I44" t="str">
        <x:v>Owner_Earnings_Yield</x:v>
      </x:c>
      <x:c r="J44" t="str">
        <x:v>Valuation</x:v>
      </x:c>
      <x:c r="K44" s="26" t="str">
        <x:v>OE_y × (1+g)/(11%-g) + parent NFA</x:v>
      </x:c>
      <x:c r="L44" s="26" t="n">
        <x:v>0.11</x:v>
      </x:c>
      <x:c r="M44" s="26" t="n">
        <x:v>0</x:v>
      </x:c>
      <x:c r="N44" s="26" t="n">
        <x:v>379.6188</x:v>
      </x:c>
      <x:c r="O44" s="26" t="n">
        <x:v>1.1626</x:v>
      </x:c>
      <x:c r="P44" s="26" t="n">
        <x:v>66872.22299999998</x:v>
      </x:c>
      <x:c r="Q44" s="26" t="n">
        <x:v>204.79925246009944</x:v>
      </x:c>
      <x:c r="R44" s="26" t="n">
        <x:v>0</x:v>
      </x:c>
      <x:c r="S44" s="26"/>
      <x:c r="T44" s="26" t="str">
        <x:v>MX_P4_001;MX_P4_017;MX_P3_002;MX_P3_003;MX_P1_192;MX_P1_193;MX_P1_194;MX_P1_195;MX_P1_189;MX_P1_190;MX_P4_020;MX_P4_021</x:v>
      </x:c>
      <x:c r="U44" s="26" t="str"/>
      <x:c r="V44" s="26" t="str">
        <x:v>Conservative steady-state cross-check; does not credit 2026-2030 high-growth runway separately.</x:v>
      </x:c>
    </x:row>
    <x:row r="45">
      <x:c r="A45" t="str">
        <x:v>蜜雪集团</x:v>
      </x:c>
      <x:c r="B45" t="str">
        <x:v>2026-08-11</x:v>
      </x:c>
      <x:c r="C45" t="str">
        <x:v>Bear_g0</x:v>
      </x:c>
      <x:c r="D45" t="n">
        <x:v>2025</x:v>
      </x:c>
      <x:c r="E45" t="str">
        <x:v>p4_composite_fair_price_hkd</x:v>
      </x:c>
      <x:c r="F45" s="52"/>
      <x:c r="G45" s="52" t="n">
        <x:v>197.3347290212324</x:v>
      </x:c>
      <x:c r="H45" t="str">
        <x:v>HKD/share</x:v>
      </x:c>
      <x:c r="I45" t="str">
        <x:v>Composite</x:v>
      </x:c>
      <x:c r="J45" t="str">
        <x:v>Valuation</x:v>
      </x:c>
      <x:c r="K45" s="26" t="str">
        <x:v>50% DCF + 20% PE + 30% Owner Earnings Yield</x:v>
      </x:c>
      <x:c r="L45" s="26" t="n">
        <x:v>0.11</x:v>
      </x:c>
      <x:c r="M45" s="26" t="n">
        <x:v>0</x:v>
      </x:c>
      <x:c r="N45" s="26" t="n">
        <x:v>379.6188</x:v>
      </x:c>
      <x:c r="O45" s="26" t="n">
        <x:v>1.1626</x:v>
      </x:c>
      <x:c r="P45" s="26" t="n">
        <x:v>64924.97789339686</x:v>
      </x:c>
      <x:c r="Q45" s="26" t="n">
        <x:v>197.3347290212324</x:v>
      </x:c>
      <x:c r="R45" s="26" t="n">
        <x:v>0</x:v>
      </x:c>
      <x:c r="S45" s="26"/>
      <x:c r="T45" s="26" t="str">
        <x:v>MX_P4_001;MX_P4_017;MX_P3_002;MX_P3_003;MX_P1_192;MX_P1_193;MX_P1_194;MX_P1_195;MX_P1_189;MX_P1_190;MX_P4_020;MX_P4_021</x:v>
      </x:c>
      <x:c r="U45" s="26" t="str"/>
      <x:c r="V45" s="26" t="str">
        <x:v>DCF remains primary anchor; Owner Earnings Yield receives 30% due no established capital-return policy.</x:v>
      </x:c>
    </x:row>
    <x:row r="46">
      <x:c r="A46" t="str">
        <x:v>蜜雪集团</x:v>
      </x:c>
      <x:c r="B46" t="str">
        <x:v>2026-08-11</x:v>
      </x:c>
      <x:c r="C46" t="str">
        <x:v>Bear_g0</x:v>
      </x:c>
      <x:c r="D46" t="n">
        <x:v>2026</x:v>
      </x:c>
      <x:c r="E46" t="str">
        <x:v>p4_operating_owner_earnings</x:v>
      </x:c>
      <x:c r="F46" s="52"/>
      <x:c r="G46" s="52" t="n">
        <x:v>3716.304453109106</x:v>
      </x:c>
      <x:c r="H46" t="str">
        <x:v>RMB mn</x:v>
      </x:c>
      <x:c r="I46" t="str">
        <x:v>Normalization</x:v>
      </x:c>
      <x:c r="J46" t="str">
        <x:v>Owner_Earnings</x:v>
      </x:c>
      <x:c r="K46" s="26" t="str">
        <x:v>P3 FCF - revenue × 2025 cash-interest-received/revenue</x:v>
      </x:c>
      <x:c r="L46" s="26" t="n">
        <x:v>0.11</x:v>
      </x:c>
      <x:c r="M46" s="26" t="n">
        <x:v>0</x:v>
      </x:c>
      <x:c r="N46" s="26" t="n">
        <x:v>379.6188</x:v>
      </x:c>
      <x:c r="O46" s="26" t="n">
        <x:v>1.1626</x:v>
      </x:c>
      <x:c r="P46" s="26"/>
      <x:c r="Q46" s="26"/>
      <x:c r="R46" s="26" t="n">
        <x:v>0</x:v>
      </x:c>
      <x:c r="S46" s="26"/>
      <x:c r="T46" s="26" t="str">
        <x:v>MX_P4_020</x:v>
      </x:c>
      <x:c r="U46" s="26" t="str"/>
      <x:c r="V46" s="26" t="str"/>
    </x:row>
    <x:row r="47">
      <x:c r="A47" t="str">
        <x:v>蜜雪集团</x:v>
      </x:c>
      <x:c r="B47" t="str">
        <x:v>2026-08-11</x:v>
      </x:c>
      <x:c r="C47" t="str">
        <x:v>Bear_g0</x:v>
      </x:c>
      <x:c r="D47" t="n">
        <x:v>2026</x:v>
      </x:c>
      <x:c r="E47" t="str">
        <x:v>p4_cash_neutral_operating_net_income</x:v>
      </x:c>
      <x:c r="F47" s="52"/>
      <x:c r="G47" s="52" t="n">
        <x:v>5239.449498822661</x:v>
      </x:c>
      <x:c r="H47" t="str">
        <x:v>RMB mn</x:v>
      </x:c>
      <x:c r="I47" t="str">
        <x:v>Normalization</x:v>
      </x:c>
      <x:c r="J47" t="str">
        <x:v>PE_Normalization</x:v>
      </x:c>
      <x:c r="K47" s="26" t="str">
        <x:v>P3 normalized NI - revenue × after-tax financial-income/revenue</x:v>
      </x:c>
      <x:c r="L47" s="26"/>
      <x:c r="M47" s="26" t="n">
        <x:v>0</x:v>
      </x:c>
      <x:c r="N47" s="26" t="n">
        <x:v>379.6188</x:v>
      </x:c>
      <x:c r="O47" s="26" t="n">
        <x:v>1.1626</x:v>
      </x:c>
      <x:c r="P47" s="26"/>
      <x:c r="Q47" s="26"/>
      <x:c r="R47" s="26" t="n">
        <x:v>0</x:v>
      </x:c>
      <x:c r="S47" s="26"/>
      <x:c r="T47" s="26" t="str">
        <x:v>MX_P4_018;MX_P4_019;MX_P1_056;MX_P1_057</x:v>
      </x:c>
      <x:c r="U47" s="26" t="str"/>
      <x:c r="V47" s="26" t="str"/>
    </x:row>
    <x:row r="48">
      <x:c r="A48" t="str">
        <x:v>蜜雪集团</x:v>
      </x:c>
      <x:c r="B48" t="str">
        <x:v>2026-08-11</x:v>
      </x:c>
      <x:c r="C48" t="str">
        <x:v>Bear_g0</x:v>
      </x:c>
      <x:c r="D48" t="n">
        <x:v>2026</x:v>
      </x:c>
      <x:c r="E48" t="str">
        <x:v>p4_parent_net_financial_assets</x:v>
      </x:c>
      <x:c r="F48" s="52"/>
      <x:c r="G48" s="52" t="n">
        <x:v>23349.468592890084</x:v>
      </x:c>
      <x:c r="H48" t="str">
        <x:v>RMB mn</x:v>
      </x:c>
      <x:c r="I48" t="str">
        <x:v>Bridge</x:v>
      </x:c>
      <x:c r="J48" t="str">
        <x:v>Security_Bridge</x:v>
      </x:c>
      <x:c r="K48" s="26" t="str">
        <x:v>P3 pre-capital-allocation broad net cash + FVOCI - NCI</x:v>
      </x:c>
      <x:c r="L48" s="26"/>
      <x:c r="M48" s="26"/>
      <x:c r="N48" s="26" t="n">
        <x:v>379.6188</x:v>
      </x:c>
      <x:c r="O48" s="26" t="n">
        <x:v>1.1626</x:v>
      </x:c>
      <x:c r="P48" s="26"/>
      <x:c r="Q48" s="26"/>
      <x:c r="R48" s="26" t="n">
        <x:v>0</x:v>
      </x:c>
      <x:c r="S48" s="26"/>
      <x:c r="T48" s="26" t="str">
        <x:v>MX_P4_021;MX_P1_189;MX_P1_190</x:v>
      </x:c>
      <x:c r="U48" s="26" t="str"/>
      <x:c r="V48" s="26" t="str"/>
    </x:row>
    <x:row r="49">
      <x:c r="A49" t="str">
        <x:v>蜜雪集团</x:v>
      </x:c>
      <x:c r="B49" t="str">
        <x:v>2026-08-11</x:v>
      </x:c>
      <x:c r="C49" t="str">
        <x:v>Bear_g0</x:v>
      </x:c>
      <x:c r="D49" t="n">
        <x:v>2026</x:v>
      </x:c>
      <x:c r="E49" t="str">
        <x:v>p4_pe_multiple</x:v>
      </x:c>
      <x:c r="F49" s="52"/>
      <x:c r="G49" s="52" t="n">
        <x:v>9</x:v>
      </x:c>
      <x:c r="H49" t="str">
        <x:v>x</x:v>
      </x:c>
      <x:c r="I49" t="str">
        <x:v>PE</x:v>
      </x:c>
      <x:c r="J49" t="str">
        <x:v>Valuation_Assumption</x:v>
      </x:c>
      <x:c r="K49" s="26" t="str">
        <x:v>Peer EV/Earnings anchor + moat/growth/capital-efficiency adjustments; converges toward mature hurdle-consistent range</x:v>
      </x:c>
      <x:c r="L49" s="26"/>
      <x:c r="M49" s="26" t="n">
        <x:v>0</x:v>
      </x:c>
      <x:c r="N49" s="26" t="n">
        <x:v>379.6188</x:v>
      </x:c>
      <x:c r="O49" s="26" t="n">
        <x:v>1.1626</x:v>
      </x:c>
      <x:c r="P49" s="26"/>
      <x:c r="Q49" s="26"/>
      <x:c r="R49" s="26" t="n">
        <x:v>0</x:v>
      </x:c>
      <x:c r="S49" s="26"/>
      <x:c r="T49" s="26" t="str">
        <x:v>MX_P4_008;MX_P4_012;MX_P4_016</x:v>
      </x:c>
      <x:c r="U49" s="26" t="str"/>
      <x:c r="V49" s="26" t="str">
        <x:v>Base 2026 core PE 13x: peer EV/Earnings median 8.38x plus wide-moat/growth/capital-efficiency premium, less capital-allocation discount.</x:v>
      </x:c>
    </x:row>
    <x:row r="50">
      <x:c r="A50" t="str">
        <x:v>蜜雪集团</x:v>
      </x:c>
      <x:c r="B50" t="str">
        <x:v>2026-08-11</x:v>
      </x:c>
      <x:c r="C50" t="str">
        <x:v>Bear_g0</x:v>
      </x:c>
      <x:c r="D50" t="n">
        <x:v>2026</x:v>
      </x:c>
      <x:c r="E50" t="str">
        <x:v>p4_dcf_fair_price_hkd</x:v>
      </x:c>
      <x:c r="F50" s="52"/>
      <x:c r="G50" s="52" t="n">
        <x:v>196.32227121186565</x:v>
      </x:c>
      <x:c r="H50" t="str">
        <x:v>HKD/share</x:v>
      </x:c>
      <x:c r="I50" t="str">
        <x:v>FCFE_Owner_Earnings_DCF</x:v>
      </x:c>
      <x:c r="J50" t="str">
        <x:v>Valuation</x:v>
      </x:c>
      <x:c r="K50" s="26" t="str">
        <x:v>PV of future cash-neutral owner earnings + parent net financial assets</x:v>
      </x:c>
      <x:c r="L50" s="26" t="n">
        <x:v>0.11</x:v>
      </x:c>
      <x:c r="M50" s="26" t="n">
        <x:v>0</x:v>
      </x:c>
      <x:c r="N50" s="26" t="n">
        <x:v>379.6188</x:v>
      </x:c>
      <x:c r="O50" s="26" t="n">
        <x:v>1.1626</x:v>
      </x:c>
      <x:c r="P50" s="26" t="n">
        <x:v>65193.63161111259</x:v>
      </x:c>
      <x:c r="Q50" s="26" t="n">
        <x:v>196.32227121186565</x:v>
      </x:c>
      <x:c r="R50" s="26" t="n">
        <x:v>0</x:v>
      </x:c>
      <x:c r="S50" s="26"/>
      <x:c r="T50" s="26" t="str">
        <x:v>MX_P4_001;MX_P4_017;MX_P3_002;MX_P3_003;MX_P1_192;MX_P1_193;MX_P1_194;MX_P1_195;MX_P1_189;MX_P1_190;MX_P4_020;MX_P4_021</x:v>
      </x:c>
      <x:c r="U50" s="26" t="str"/>
      <x:c r="V50" s="26" t="str">
        <x:v>Year-end fair value; 2025 current-date value is carried forward separately. | V2 regional-store architecture.</x:v>
      </x:c>
    </x:row>
    <x:row r="51">
      <x:c r="A51" t="str">
        <x:v>蜜雪集团</x:v>
      </x:c>
      <x:c r="B51" t="str">
        <x:v>2026-08-11</x:v>
      </x:c>
      <x:c r="C51" t="str">
        <x:v>Bear_g0</x:v>
      </x:c>
      <x:c r="D51" t="n">
        <x:v>2026</x:v>
      </x:c>
      <x:c r="E51" t="str">
        <x:v>p4_pe_fair_price_hkd</x:v>
      </x:c>
      <x:c r="F51" s="52"/>
      <x:c r="G51" s="52" t="n">
        <x:v>215.92331062654176</x:v>
      </x:c>
      <x:c r="H51" t="str">
        <x:v>HKD/share</x:v>
      </x:c>
      <x:c r="I51" t="str">
        <x:v>Normalized_PE</x:v>
      </x:c>
      <x:c r="J51" t="str">
        <x:v>Valuation</x:v>
      </x:c>
      <x:c r="K51" s="26" t="str">
        <x:v>cash-neutral operating NI × fair core PE + parent net financial assets</x:v>
      </x:c>
      <x:c r="L51" s="26"/>
      <x:c r="M51" s="26" t="n">
        <x:v>0</x:v>
      </x:c>
      <x:c r="N51" s="26" t="n">
        <x:v>379.6188</x:v>
      </x:c>
      <x:c r="O51" s="26" t="n">
        <x:v>1.1626</x:v>
      </x:c>
      <x:c r="P51" s="26" t="n">
        <x:v>70969.5338907553</x:v>
      </x:c>
      <x:c r="Q51" s="26" t="n">
        <x:v>215.92331062654176</x:v>
      </x:c>
      <x:c r="R51" s="26" t="n">
        <x:v>0</x:v>
      </x:c>
      <x:c r="S51" s="26"/>
      <x:c r="T51" s="26" t="str">
        <x:v>MX_P4_008;MX_P4_012;MX_P4_016;MX_P4_001;MX_P4_017;MX_P3_002;MX_P3_003;MX_P1_192;MX_P1_193;MX_P1_194;MX_P1_195;MX_P1_189;MX_P1_190;MX_P4_020;MX_P4_021</x:v>
      </x:c>
      <x:c r="U51" s="26" t="str"/>
      <x:c r="V51" s="26" t="str">
        <x:v>| V2 regional-store architecture.</x:v>
      </x:c>
    </x:row>
    <x:row r="52">
      <x:c r="A52" t="str">
        <x:v>蜜雪集团</x:v>
      </x:c>
      <x:c r="B52" t="str">
        <x:v>2026-08-11</x:v>
      </x:c>
      <x:c r="C52" t="str">
        <x:v>Bear_g0</x:v>
      </x:c>
      <x:c r="D52" t="n">
        <x:v>2026</x:v>
      </x:c>
      <x:c r="E52" t="str">
        <x:v>p4_owner_earnings_yield_fair_price_hkd</x:v>
      </x:c>
      <x:c r="F52" s="52"/>
      <x:c r="G52" s="52" t="n">
        <x:v>174.97566452679246</x:v>
      </x:c>
      <x:c r="H52" t="str">
        <x:v>HKD/share</x:v>
      </x:c>
      <x:c r="I52" t="str">
        <x:v>Owner_Earnings_Yield</x:v>
      </x:c>
      <x:c r="J52" t="str">
        <x:v>Valuation</x:v>
      </x:c>
      <x:c r="K52" s="26" t="str">
        <x:v>OE_y × (1+g)/(11%-g) + parent NFA</x:v>
      </x:c>
      <x:c r="L52" s="26" t="n">
        <x:v>0.11</x:v>
      </x:c>
      <x:c r="M52" s="26" t="n">
        <x:v>0</x:v>
      </x:c>
      <x:c r="N52" s="26" t="n">
        <x:v>379.6188</x:v>
      </x:c>
      <x:c r="O52" s="26" t="n">
        <x:v>1.1626</x:v>
      </x:c>
      <x:c r="P52" s="26" t="n">
        <x:v>57477.19760020902</x:v>
      </x:c>
      <x:c r="Q52" s="26" t="n">
        <x:v>174.97566452679246</x:v>
      </x:c>
      <x:c r="R52" s="26" t="n">
        <x:v>0</x:v>
      </x:c>
      <x:c r="S52" s="26"/>
      <x:c r="T52" s="26" t="str">
        <x:v>MX_P4_001;MX_P4_017;MX_P3_002;MX_P3_003;MX_P1_192;MX_P1_193;MX_P1_194;MX_P1_195;MX_P1_189;MX_P1_190;MX_P4_020;MX_P4_021</x:v>
      </x:c>
      <x:c r="U52" s="26" t="str"/>
      <x:c r="V52" s="26" t="str">
        <x:v>Conservative steady-state cross-check; does not credit 2026-2030 high-growth runway separately. | V2 regional-store architecture.</x:v>
      </x:c>
    </x:row>
    <x:row r="53">
      <x:c r="A53" t="str">
        <x:v>蜜雪集团</x:v>
      </x:c>
      <x:c r="B53" t="str">
        <x:v>2026-08-11</x:v>
      </x:c>
      <x:c r="C53" t="str">
        <x:v>Bear_g0</x:v>
      </x:c>
      <x:c r="D53" t="n">
        <x:v>2026</x:v>
      </x:c>
      <x:c r="E53" t="str">
        <x:v>p4_composite_fair_price_hkd</x:v>
      </x:c>
      <x:c r="F53" s="52"/>
      <x:c r="G53" s="52" t="n">
        <x:v>193.83849708927892</x:v>
      </x:c>
      <x:c r="H53" t="str">
        <x:v>HKD/share</x:v>
      </x:c>
      <x:c r="I53" t="str">
        <x:v>Composite</x:v>
      </x:c>
      <x:c r="J53" t="str">
        <x:v>Valuation</x:v>
      </x:c>
      <x:c r="K53" s="26" t="str">
        <x:v>50% DCF + 20% PE + 30% Owner Earnings Yield</x:v>
      </x:c>
      <x:c r="L53" s="26" t="n">
        <x:v>0.11</x:v>
      </x:c>
      <x:c r="M53" s="26" t="n">
        <x:v>0</x:v>
      </x:c>
      <x:c r="N53" s="26" t="n">
        <x:v>379.6188</x:v>
      </x:c>
      <x:c r="O53" s="26" t="n">
        <x:v>1.1626</x:v>
      </x:c>
      <x:c r="P53" s="26" t="n">
        <x:v>64033.88186377007</x:v>
      </x:c>
      <x:c r="Q53" s="26" t="n">
        <x:v>193.83849708927892</x:v>
      </x:c>
      <x:c r="R53" s="26" t="n">
        <x:v>0</x:v>
      </x:c>
      <x:c r="S53" s="26"/>
      <x:c r="T53" s="26" t="str">
        <x:v>MX_P4_001;MX_P4_017;MX_P3_002;MX_P3_003;MX_P1_192;MX_P1_193;MX_P1_194;MX_P1_195;MX_P1_189;MX_P1_190;MX_P4_020;MX_P4_021</x:v>
      </x:c>
      <x:c r="U53" s="26" t="str"/>
      <x:c r="V53" s="26" t="str">
        <x:v>DCF remains primary anchor; Owner Earnings Yield receives 30% due no established capital-return policy. | V2 regional-store architecture.</x:v>
      </x:c>
    </x:row>
    <x:row r="54">
      <x:c r="A54" t="str">
        <x:v>蜜雪集团</x:v>
      </x:c>
      <x:c r="B54" t="str">
        <x:v>2026-08-11</x:v>
      </x:c>
      <x:c r="C54" t="str">
        <x:v>Bear_g0</x:v>
      </x:c>
      <x:c r="D54" t="n">
        <x:v>2027</x:v>
      </x:c>
      <x:c r="E54" t="str">
        <x:v>p4_operating_owner_earnings</x:v>
      </x:c>
      <x:c r="F54" s="52"/>
      <x:c r="G54" s="52" t="n">
        <x:v>3866.8116390664845</x:v>
      </x:c>
      <x:c r="H54" t="str">
        <x:v>RMB mn</x:v>
      </x:c>
      <x:c r="I54" t="str">
        <x:v>Normalization</x:v>
      </x:c>
      <x:c r="J54" t="str">
        <x:v>Owner_Earnings</x:v>
      </x:c>
      <x:c r="K54" s="26" t="str">
        <x:v>P3 FCF - revenue × 2025 cash-interest-received/revenue</x:v>
      </x:c>
      <x:c r="L54" s="26" t="n">
        <x:v>0.11</x:v>
      </x:c>
      <x:c r="M54" s="26" t="n">
        <x:v>0</x:v>
      </x:c>
      <x:c r="N54" s="26" t="n">
        <x:v>379.6188</x:v>
      </x:c>
      <x:c r="O54" s="26" t="n">
        <x:v>1.1626</x:v>
      </x:c>
      <x:c r="P54" s="26"/>
      <x:c r="Q54" s="26"/>
      <x:c r="R54" s="26" t="n">
        <x:v>0</x:v>
      </x:c>
      <x:c r="S54" s="26"/>
      <x:c r="T54" s="26" t="str">
        <x:v>MX_P4_020</x:v>
      </x:c>
      <x:c r="U54" s="26" t="str"/>
      <x:c r="V54" s="26" t="str"/>
    </x:row>
    <x:row r="55">
      <x:c r="A55" t="str">
        <x:v>蜜雪集团</x:v>
      </x:c>
      <x:c r="B55" t="str">
        <x:v>2026-08-11</x:v>
      </x:c>
      <x:c r="C55" t="str">
        <x:v>Bear_g0</x:v>
      </x:c>
      <x:c r="D55" t="n">
        <x:v>2027</x:v>
      </x:c>
      <x:c r="E55" t="str">
        <x:v>p4_cash_neutral_operating_net_income</x:v>
      </x:c>
      <x:c r="F55" s="52"/>
      <x:c r="G55" s="52" t="n">
        <x:v>5295.532277746307</x:v>
      </x:c>
      <x:c r="H55" t="str">
        <x:v>RMB mn</x:v>
      </x:c>
      <x:c r="I55" t="str">
        <x:v>Normalization</x:v>
      </x:c>
      <x:c r="J55" t="str">
        <x:v>PE_Normalization</x:v>
      </x:c>
      <x:c r="K55" s="26" t="str">
        <x:v>P3 normalized NI - revenue × after-tax financial-income/revenue</x:v>
      </x:c>
      <x:c r="L55" s="26"/>
      <x:c r="M55" s="26" t="n">
        <x:v>0</x:v>
      </x:c>
      <x:c r="N55" s="26" t="n">
        <x:v>379.6188</x:v>
      </x:c>
      <x:c r="O55" s="26" t="n">
        <x:v>1.1626</x:v>
      </x:c>
      <x:c r="P55" s="26"/>
      <x:c r="Q55" s="26"/>
      <x:c r="R55" s="26" t="n">
        <x:v>0</x:v>
      </x:c>
      <x:c r="S55" s="26"/>
      <x:c r="T55" s="26" t="str">
        <x:v>MX_P4_018;MX_P4_019;MX_P1_056;MX_P1_057</x:v>
      </x:c>
      <x:c r="U55" s="26" t="str"/>
      <x:c r="V55" s="26" t="str"/>
    </x:row>
    <x:row r="56">
      <x:c r="A56" t="str">
        <x:v>蜜雪集团</x:v>
      </x:c>
      <x:c r="B56" t="str">
        <x:v>2026-08-11</x:v>
      </x:c>
      <x:c r="C56" t="str">
        <x:v>Bear_g0</x:v>
      </x:c>
      <x:c r="D56" t="n">
        <x:v>2027</x:v>
      </x:c>
      <x:c r="E56" t="str">
        <x:v>p4_parent_net_financial_assets</x:v>
      </x:c>
      <x:c r="F56" s="52"/>
      <x:c r="G56" s="52" t="n">
        <x:v>27359.414137955588</x:v>
      </x:c>
      <x:c r="H56" t="str">
        <x:v>RMB mn</x:v>
      </x:c>
      <x:c r="I56" t="str">
        <x:v>Bridge</x:v>
      </x:c>
      <x:c r="J56" t="str">
        <x:v>Security_Bridge</x:v>
      </x:c>
      <x:c r="K56" s="26" t="str">
        <x:v>P3 pre-capital-allocation broad net cash + FVOCI - NCI</x:v>
      </x:c>
      <x:c r="L56" s="26"/>
      <x:c r="M56" s="26"/>
      <x:c r="N56" s="26" t="n">
        <x:v>379.6188</x:v>
      </x:c>
      <x:c r="O56" s="26" t="n">
        <x:v>1.1626</x:v>
      </x:c>
      <x:c r="P56" s="26"/>
      <x:c r="Q56" s="26"/>
      <x:c r="R56" s="26" t="n">
        <x:v>0</x:v>
      </x:c>
      <x:c r="S56" s="26"/>
      <x:c r="T56" s="26" t="str">
        <x:v>MX_P4_021;MX_P1_189;MX_P1_190</x:v>
      </x:c>
      <x:c r="U56" s="26" t="str"/>
      <x:c r="V56" s="26" t="str"/>
    </x:row>
    <x:row r="57">
      <x:c r="A57" t="str">
        <x:v>蜜雪集团</x:v>
      </x:c>
      <x:c r="B57" t="str">
        <x:v>2026-08-11</x:v>
      </x:c>
      <x:c r="C57" t="str">
        <x:v>Bear_g0</x:v>
      </x:c>
      <x:c r="D57" t="n">
        <x:v>2027</x:v>
      </x:c>
      <x:c r="E57" t="str">
        <x:v>p4_pe_multiple</x:v>
      </x:c>
      <x:c r="F57" s="52"/>
      <x:c r="G57" s="52" t="n">
        <x:v>8.8</x:v>
      </x:c>
      <x:c r="H57" t="str">
        <x:v>x</x:v>
      </x:c>
      <x:c r="I57" t="str">
        <x:v>PE</x:v>
      </x:c>
      <x:c r="J57" t="str">
        <x:v>Valuation_Assumption</x:v>
      </x:c>
      <x:c r="K57" s="26" t="str">
        <x:v>Peer EV/Earnings anchor + moat/growth/capital-efficiency adjustments; converges toward mature hurdle-consistent range</x:v>
      </x:c>
      <x:c r="L57" s="26"/>
      <x:c r="M57" s="26" t="n">
        <x:v>0</x:v>
      </x:c>
      <x:c r="N57" s="26" t="n">
        <x:v>379.6188</x:v>
      </x:c>
      <x:c r="O57" s="26" t="n">
        <x:v>1.1626</x:v>
      </x:c>
      <x:c r="P57" s="26"/>
      <x:c r="Q57" s="26"/>
      <x:c r="R57" s="26" t="n">
        <x:v>0</x:v>
      </x:c>
      <x:c r="S57" s="26"/>
      <x:c r="T57" s="26" t="str">
        <x:v>MX_P4_008;MX_P4_012;MX_P4_016</x:v>
      </x:c>
      <x:c r="U57" s="26" t="str"/>
      <x:c r="V57" s="26" t="str">
        <x:v>Base 2026 core PE 13x: peer EV/Earnings median 8.38x plus wide-moat/growth/capital-efficiency premium, less capital-allocation discount.</x:v>
      </x:c>
    </x:row>
    <x:row r="58">
      <x:c r="A58" t="str">
        <x:v>蜜雪集团</x:v>
      </x:c>
      <x:c r="B58" t="str">
        <x:v>2026-08-11</x:v>
      </x:c>
      <x:c r="C58" t="str">
        <x:v>Bear_g0</x:v>
      </x:c>
      <x:c r="D58" t="n">
        <x:v>2027</x:v>
      </x:c>
      <x:c r="E58" t="str">
        <x:v>p4_dcf_fair_price_hkd</x:v>
      </x:c>
      <x:c r="F58" s="52"/>
      <x:c r="G58" s="52" t="n">
        <x:v>210.4901050752666</x:v>
      </x:c>
      <x:c r="H58" t="str">
        <x:v>HKD/share</x:v>
      </x:c>
      <x:c r="I58" t="str">
        <x:v>FCFE_Owner_Earnings_DCF</x:v>
      </x:c>
      <x:c r="J58" t="str">
        <x:v>Valuation</x:v>
      </x:c>
      <x:c r="K58" s="26" t="str">
        <x:v>PV of future cash-neutral owner earnings + parent net financial assets</x:v>
      </x:c>
      <x:c r="L58" s="26" t="n">
        <x:v>0.11</x:v>
      </x:c>
      <x:c r="M58" s="26" t="n">
        <x:v>0</x:v>
      </x:c>
      <x:c r="N58" s="26" t="n">
        <x:v>379.6188</x:v>
      </x:c>
      <x:c r="O58" s="26" t="n">
        <x:v>1.1626</x:v>
      </x:c>
      <x:c r="P58" s="26" t="n">
        <x:v>69938.53467774818</x:v>
      </x:c>
      <x:c r="Q58" s="26" t="n">
        <x:v>210.4901050752666</x:v>
      </x:c>
      <x:c r="R58" s="26" t="n">
        <x:v>0</x:v>
      </x:c>
      <x:c r="S58" s="26"/>
      <x:c r="T58" s="26" t="str">
        <x:v>MX_P4_001;MX_P4_017;MX_P3_002;MX_P3_003;MX_P1_192;MX_P1_193;MX_P1_194;MX_P1_195;MX_P1_189;MX_P1_190;MX_P4_020;MX_P4_021</x:v>
      </x:c>
      <x:c r="U58" s="26" t="str"/>
      <x:c r="V58" s="26" t="str">
        <x:v>Year-end fair value; 2025 current-date value is carried forward separately. | V2 regional-store architecture.</x:v>
      </x:c>
    </x:row>
    <x:row r="59">
      <x:c r="A59" t="str">
        <x:v>蜜雪集团</x:v>
      </x:c>
      <x:c r="B59" t="str">
        <x:v>2026-08-11</x:v>
      </x:c>
      <x:c r="C59" t="str">
        <x:v>Bear_g0</x:v>
      </x:c>
      <x:c r="D59" t="n">
        <x:v>2027</x:v>
      </x:c>
      <x:c r="E59" t="str">
        <x:v>p4_pe_fair_price_hkd</x:v>
      </x:c>
      <x:c r="F59" s="52"/>
      <x:c r="G59" s="52" t="n">
        <x:v>226.50619554810328</x:v>
      </x:c>
      <x:c r="H59" t="str">
        <x:v>HKD/share</x:v>
      </x:c>
      <x:c r="I59" t="str">
        <x:v>Normalized_PE</x:v>
      </x:c>
      <x:c r="J59" t="str">
        <x:v>Valuation</x:v>
      </x:c>
      <x:c r="K59" s="26" t="str">
        <x:v>cash-neutral operating NI × fair core PE + parent net financial assets</x:v>
      </x:c>
      <x:c r="L59" s="26"/>
      <x:c r="M59" s="26" t="n">
        <x:v>0</x:v>
      </x:c>
      <x:c r="N59" s="26" t="n">
        <x:v>379.6188</x:v>
      </x:c>
      <x:c r="O59" s="26" t="n">
        <x:v>1.1626</x:v>
      </x:c>
      <x:c r="P59" s="26" t="n">
        <x:v>74978.77740428166</x:v>
      </x:c>
      <x:c r="Q59" s="26" t="n">
        <x:v>226.50619554810328</x:v>
      </x:c>
      <x:c r="R59" s="26" t="n">
        <x:v>0</x:v>
      </x:c>
      <x:c r="S59" s="26"/>
      <x:c r="T59" s="26" t="str">
        <x:v>MX_P4_008;MX_P4_012;MX_P4_016;MX_P4_001;MX_P4_017;MX_P3_002;MX_P3_003;MX_P1_192;MX_P1_193;MX_P1_194;MX_P1_195;MX_P1_189;MX_P1_190;MX_P4_020;MX_P4_021</x:v>
      </x:c>
      <x:c r="U59" s="26" t="str"/>
      <x:c r="V59" s="26" t="str">
        <x:v>| V2 regional-store architecture.</x:v>
      </x:c>
    </x:row>
    <x:row r="60">
      <x:c r="A60" t="str">
        <x:v>蜜雪集团</x:v>
      </x:c>
      <x:c r="B60" t="str">
        <x:v>2026-08-11</x:v>
      </x:c>
      <x:c r="C60" t="str">
        <x:v>Bear_g0</x:v>
      </x:c>
      <x:c r="D60" t="n">
        <x:v>2027</x:v>
      </x:c>
      <x:c r="E60" t="str">
        <x:v>p4_owner_earnings_yield_fair_price_hkd</x:v>
      </x:c>
      <x:c r="F60" s="52"/>
      <x:c r="G60" s="52" t="n">
        <x:v>191.44662650641027</x:v>
      </x:c>
      <x:c r="H60" t="str">
        <x:v>HKD/share</x:v>
      </x:c>
      <x:c r="I60" t="str">
        <x:v>Owner_Earnings_Yield</x:v>
      </x:c>
      <x:c r="J60" t="str">
        <x:v>Valuation</x:v>
      </x:c>
      <x:c r="K60" s="26" t="str">
        <x:v>OE_y × (1+g)/(11%-g) + parent NFA</x:v>
      </x:c>
      <x:c r="L60" s="26" t="n">
        <x:v>0.11</x:v>
      </x:c>
      <x:c r="M60" s="26" t="n">
        <x:v>0</x:v>
      </x:c>
      <x:c r="N60" s="26" t="n">
        <x:v>379.6188</x:v>
      </x:c>
      <x:c r="O60" s="26" t="n">
        <x:v>1.1626</x:v>
      </x:c>
      <x:c r="P60" s="26" t="n">
        <x:v>63308.4651226533</x:v>
      </x:c>
      <x:c r="Q60" s="26" t="n">
        <x:v>191.44662650641027</x:v>
      </x:c>
      <x:c r="R60" s="26" t="n">
        <x:v>0</x:v>
      </x:c>
      <x:c r="S60" s="26"/>
      <x:c r="T60" s="26" t="str">
        <x:v>MX_P4_001;MX_P4_017;MX_P3_002;MX_P3_003;MX_P1_192;MX_P1_193;MX_P1_194;MX_P1_195;MX_P1_189;MX_P1_190;MX_P4_020;MX_P4_021</x:v>
      </x:c>
      <x:c r="U60" s="26" t="str"/>
      <x:c r="V60" s="26" t="str">
        <x:v>Conservative steady-state cross-check; does not credit 2026-2030 high-growth runway separately. | V2 regional-store architecture.</x:v>
      </x:c>
    </x:row>
    <x:row r="61">
      <x:c r="A61" t="str">
        <x:v>蜜雪集团</x:v>
      </x:c>
      <x:c r="B61" t="str">
        <x:v>2026-08-11</x:v>
      </x:c>
      <x:c r="C61" t="str">
        <x:v>Bear_g0</x:v>
      </x:c>
      <x:c r="D61" t="n">
        <x:v>2027</x:v>
      </x:c>
      <x:c r="E61" t="str">
        <x:v>p4_composite_fair_price_hkd</x:v>
      </x:c>
      <x:c r="F61" s="52"/>
      <x:c r="G61" s="52" t="n">
        <x:v>207.98027959917704</x:v>
      </x:c>
      <x:c r="H61" t="str">
        <x:v>HKD/share</x:v>
      </x:c>
      <x:c r="I61" t="str">
        <x:v>Composite</x:v>
      </x:c>
      <x:c r="J61" t="str">
        <x:v>Valuation</x:v>
      </x:c>
      <x:c r="K61" s="26" t="str">
        <x:v>50% DCF + 20% PE + 30% Owner Earnings Yield</x:v>
      </x:c>
      <x:c r="L61" s="26" t="n">
        <x:v>0.11</x:v>
      </x:c>
      <x:c r="M61" s="26" t="n">
        <x:v>0</x:v>
      </x:c>
      <x:c r="N61" s="26" t="n">
        <x:v>379.6188</x:v>
      </x:c>
      <x:c r="O61" s="26" t="n">
        <x:v>1.1626</x:v>
      </x:c>
      <x:c r="P61" s="26" t="n">
        <x:v>68957.5623565264</x:v>
      </x:c>
      <x:c r="Q61" s="26" t="n">
        <x:v>207.98027959917704</x:v>
      </x:c>
      <x:c r="R61" s="26" t="n">
        <x:v>0</x:v>
      </x:c>
      <x:c r="S61" s="26"/>
      <x:c r="T61" s="26" t="str">
        <x:v>MX_P4_001;MX_P4_017;MX_P3_002;MX_P3_003;MX_P1_192;MX_P1_193;MX_P1_194;MX_P1_195;MX_P1_189;MX_P1_190;MX_P4_020;MX_P4_021</x:v>
      </x:c>
      <x:c r="U61" s="26" t="str"/>
      <x:c r="V61" s="26" t="str">
        <x:v>DCF remains primary anchor; Owner Earnings Yield receives 30% due no established capital-return policy. | V2 regional-store architecture.</x:v>
      </x:c>
    </x:row>
    <x:row r="62">
      <x:c r="A62" t="str">
        <x:v>蜜雪集团</x:v>
      </x:c>
      <x:c r="B62" t="str">
        <x:v>2026-08-11</x:v>
      </x:c>
      <x:c r="C62" t="str">
        <x:v>Bear_g0</x:v>
      </x:c>
      <x:c r="D62" t="n">
        <x:v>2028</x:v>
      </x:c>
      <x:c r="E62" t="str">
        <x:v>p4_operating_owner_earnings</x:v>
      </x:c>
      <x:c r="F62" s="52"/>
      <x:c r="G62" s="52" t="n">
        <x:v>4143.383595731338</x:v>
      </x:c>
      <x:c r="H62" t="str">
        <x:v>RMB mn</x:v>
      </x:c>
      <x:c r="I62" t="str">
        <x:v>Normalization</x:v>
      </x:c>
      <x:c r="J62" t="str">
        <x:v>Owner_Earnings</x:v>
      </x:c>
      <x:c r="K62" s="26" t="str">
        <x:v>P3 FCF - revenue × 2025 cash-interest-received/revenue</x:v>
      </x:c>
      <x:c r="L62" s="26" t="n">
        <x:v>0.11</x:v>
      </x:c>
      <x:c r="M62" s="26" t="n">
        <x:v>0</x:v>
      </x:c>
      <x:c r="N62" s="26" t="n">
        <x:v>379.6188</x:v>
      </x:c>
      <x:c r="O62" s="26" t="n">
        <x:v>1.1626</x:v>
      </x:c>
      <x:c r="P62" s="26"/>
      <x:c r="Q62" s="26"/>
      <x:c r="R62" s="26" t="n">
        <x:v>0</x:v>
      </x:c>
      <x:c r="S62" s="26"/>
      <x:c r="T62" s="26" t="str">
        <x:v>MX_P4_020</x:v>
      </x:c>
      <x:c r="U62" s="26" t="str"/>
      <x:c r="V62" s="26" t="str"/>
    </x:row>
    <x:row r="63">
      <x:c r="A63" t="str">
        <x:v>蜜雪集团</x:v>
      </x:c>
      <x:c r="B63" t="str">
        <x:v>2026-08-11</x:v>
      </x:c>
      <x:c r="C63" t="str">
        <x:v>Bear_g0</x:v>
      </x:c>
      <x:c r="D63" t="n">
        <x:v>2028</x:v>
      </x:c>
      <x:c r="E63" t="str">
        <x:v>p4_cash_neutral_operating_net_income</x:v>
      </x:c>
      <x:c r="F63" s="52"/>
      <x:c r="G63" s="52" t="n">
        <x:v>5440.921458823881</x:v>
      </x:c>
      <x:c r="H63" t="str">
        <x:v>RMB mn</x:v>
      </x:c>
      <x:c r="I63" t="str">
        <x:v>Normalization</x:v>
      </x:c>
      <x:c r="J63" t="str">
        <x:v>PE_Normalization</x:v>
      </x:c>
      <x:c r="K63" s="26" t="str">
        <x:v>P3 normalized NI - revenue × after-tax financial-income/revenue</x:v>
      </x:c>
      <x:c r="L63" s="26"/>
      <x:c r="M63" s="26" t="n">
        <x:v>0</x:v>
      </x:c>
      <x:c r="N63" s="26" t="n">
        <x:v>379.6188</x:v>
      </x:c>
      <x:c r="O63" s="26" t="n">
        <x:v>1.1626</x:v>
      </x:c>
      <x:c r="P63" s="26"/>
      <x:c r="Q63" s="26"/>
      <x:c r="R63" s="26" t="n">
        <x:v>0</x:v>
      </x:c>
      <x:c r="S63" s="26"/>
      <x:c r="T63" s="26" t="str">
        <x:v>MX_P4_018;MX_P4_019;MX_P1_056;MX_P1_057</x:v>
      </x:c>
      <x:c r="U63" s="26" t="str"/>
      <x:c r="V63" s="26" t="str"/>
    </x:row>
    <x:row r="64">
      <x:c r="A64" t="str">
        <x:v>蜜雪集团</x:v>
      </x:c>
      <x:c r="B64" t="str">
        <x:v>2026-08-11</x:v>
      </x:c>
      <x:c r="C64" t="str">
        <x:v>Bear_g0</x:v>
      </x:c>
      <x:c r="D64" t="n">
        <x:v>2028</x:v>
      </x:c>
      <x:c r="E64" t="str">
        <x:v>p4_parent_net_financial_assets</x:v>
      </x:c>
      <x:c r="F64" s="52"/>
      <x:c r="G64" s="52" t="n">
        <x:v>31646.96416607302</x:v>
      </x:c>
      <x:c r="H64" t="str">
        <x:v>RMB mn</x:v>
      </x:c>
      <x:c r="I64" t="str">
        <x:v>Bridge</x:v>
      </x:c>
      <x:c r="J64" t="str">
        <x:v>Security_Bridge</x:v>
      </x:c>
      <x:c r="K64" s="26" t="str">
        <x:v>P3 pre-capital-allocation broad net cash + FVOCI - NCI</x:v>
      </x:c>
      <x:c r="L64" s="26"/>
      <x:c r="M64" s="26"/>
      <x:c r="N64" s="26" t="n">
        <x:v>379.6188</x:v>
      </x:c>
      <x:c r="O64" s="26" t="n">
        <x:v>1.1626</x:v>
      </x:c>
      <x:c r="P64" s="26"/>
      <x:c r="Q64" s="26"/>
      <x:c r="R64" s="26" t="n">
        <x:v>0</x:v>
      </x:c>
      <x:c r="S64" s="26"/>
      <x:c r="T64" s="26" t="str">
        <x:v>MX_P4_021;MX_P1_189;MX_P1_190</x:v>
      </x:c>
      <x:c r="U64" s="26" t="str"/>
      <x:c r="V64" s="26" t="str"/>
    </x:row>
    <x:row r="65">
      <x:c r="A65" t="str">
        <x:v>蜜雪集团</x:v>
      </x:c>
      <x:c r="B65" t="str">
        <x:v>2026-08-11</x:v>
      </x:c>
      <x:c r="C65" t="str">
        <x:v>Bear_g0</x:v>
      </x:c>
      <x:c r="D65" t="n">
        <x:v>2028</x:v>
      </x:c>
      <x:c r="E65" t="str">
        <x:v>p4_pe_multiple</x:v>
      </x:c>
      <x:c r="F65" s="52"/>
      <x:c r="G65" s="52" t="n">
        <x:v>8.5</x:v>
      </x:c>
      <x:c r="H65" t="str">
        <x:v>x</x:v>
      </x:c>
      <x:c r="I65" t="str">
        <x:v>PE</x:v>
      </x:c>
      <x:c r="J65" t="str">
        <x:v>Valuation_Assumption</x:v>
      </x:c>
      <x:c r="K65" s="26" t="str">
        <x:v>Peer EV/Earnings anchor + moat/growth/capital-efficiency adjustments; converges toward mature hurdle-consistent range</x:v>
      </x:c>
      <x:c r="L65" s="26"/>
      <x:c r="M65" s="26" t="n">
        <x:v>0</x:v>
      </x:c>
      <x:c r="N65" s="26" t="n">
        <x:v>379.6188</x:v>
      </x:c>
      <x:c r="O65" s="26" t="n">
        <x:v>1.1626</x:v>
      </x:c>
      <x:c r="P65" s="26"/>
      <x:c r="Q65" s="26"/>
      <x:c r="R65" s="26" t="n">
        <x:v>0</x:v>
      </x:c>
      <x:c r="S65" s="26"/>
      <x:c r="T65" s="26" t="str">
        <x:v>MX_P4_008;MX_P4_012;MX_P4_016</x:v>
      </x:c>
      <x:c r="U65" s="26" t="str"/>
      <x:c r="V65" s="26" t="str">
        <x:v>Base 2026 core PE 13x: peer EV/Earnings median 8.38x plus wide-moat/growth/capital-efficiency premium, less capital-allocation discount.</x:v>
      </x:c>
    </x:row>
    <x:row r="66">
      <x:c r="A66" t="str">
        <x:v>蜜雪集团</x:v>
      </x:c>
      <x:c r="B66" t="str">
        <x:v>2026-08-11</x:v>
      </x:c>
      <x:c r="C66" t="str">
        <x:v>Bear_g0</x:v>
      </x:c>
      <x:c r="D66" t="n">
        <x:v>2028</x:v>
      </x:c>
      <x:c r="E66" t="str">
        <x:v>p4_dcf_fair_price_hkd</x:v>
      </x:c>
      <x:c r="F66" s="52"/>
      <x:c r="G66" s="52" t="n">
        <x:v>224.86869217080988</x:v>
      </x:c>
      <x:c r="H66" t="str">
        <x:v>HKD/share</x:v>
      </x:c>
      <x:c r="I66" t="str">
        <x:v>FCFE_Owner_Earnings_DCF</x:v>
      </x:c>
      <x:c r="J66" t="str">
        <x:v>Valuation</x:v>
      </x:c>
      <x:c r="K66" s="26" t="str">
        <x:v>PV of future cash-neutral owner earnings + parent net financial assets</x:v>
      </x:c>
      <x:c r="L66" s="26" t="n">
        <x:v>0.11</x:v>
      </x:c>
      <x:c r="M66" s="26" t="n">
        <x:v>0</x:v>
      </x:c>
      <x:c r="N66" s="26" t="n">
        <x:v>379.6188</x:v>
      </x:c>
      <x:c r="O66" s="26" t="n">
        <x:v>1.1626</x:v>
      </x:c>
      <x:c r="P66" s="26" t="n">
        <x:v>74757.53042495833</x:v>
      </x:c>
      <x:c r="Q66" s="26" t="n">
        <x:v>224.86869217080988</x:v>
      </x:c>
      <x:c r="R66" s="26" t="n">
        <x:v>0</x:v>
      </x:c>
      <x:c r="S66" s="26"/>
      <x:c r="T66" s="26" t="str">
        <x:v>MX_P4_001;MX_P4_017;MX_P3_002;MX_P3_003;MX_P1_192;MX_P1_193;MX_P1_194;MX_P1_195;MX_P1_189;MX_P1_190;MX_P4_020;MX_P4_021</x:v>
      </x:c>
      <x:c r="U66" s="26" t="str"/>
      <x:c r="V66" s="26" t="str">
        <x:v>Year-end fair value; 2025 current-date value is carried forward separately. | V2 regional-store architecture.</x:v>
      </x:c>
    </x:row>
    <x:row r="67">
      <x:c r="A67" t="str">
        <x:v>蜜雪集团</x:v>
      </x:c>
      <x:c r="B67" t="str">
        <x:v>2026-08-11</x:v>
      </x:c>
      <x:c r="C67" t="str">
        <x:v>Bear_g0</x:v>
      </x:c>
      <x:c r="D67" t="n">
        <x:v>2028</x:v>
      </x:c>
      <x:c r="E67" t="str">
        <x:v>p4_pe_fair_price_hkd</x:v>
      </x:c>
      <x:c r="F67" s="52"/>
      <x:c r="G67" s="52" t="n">
        <x:v>238.55638995676708</x:v>
      </x:c>
      <x:c r="H67" t="str">
        <x:v>HKD/share</x:v>
      </x:c>
      <x:c r="I67" t="str">
        <x:v>Normalized_PE</x:v>
      </x:c>
      <x:c r="J67" t="str">
        <x:v>Valuation</x:v>
      </x:c>
      <x:c r="K67" s="26" t="str">
        <x:v>cash-neutral operating NI × fair core PE + parent net financial assets</x:v>
      </x:c>
      <x:c r="L67" s="26"/>
      <x:c r="M67" s="26" t="n">
        <x:v>0</x:v>
      </x:c>
      <x:c r="N67" s="26" t="n">
        <x:v>379.6188</x:v>
      </x:c>
      <x:c r="O67" s="26" t="n">
        <x:v>1.1626</x:v>
      </x:c>
      <x:c r="P67" s="26" t="n">
        <x:v>79258.57257694012</x:v>
      </x:c>
      <x:c r="Q67" s="26" t="n">
        <x:v>238.55638995676708</x:v>
      </x:c>
      <x:c r="R67" s="26" t="n">
        <x:v>0</x:v>
      </x:c>
      <x:c r="S67" s="26"/>
      <x:c r="T67" s="26" t="str">
        <x:v>MX_P4_008;MX_P4_012;MX_P4_016;MX_P4_001;MX_P4_017;MX_P3_002;MX_P3_003;MX_P1_192;MX_P1_193;MX_P1_194;MX_P1_195;MX_P1_189;MX_P1_190;MX_P4_020;MX_P4_021</x:v>
      </x:c>
      <x:c r="U67" s="26" t="str"/>
      <x:c r="V67" s="26" t="str">
        <x:v>| V2 regional-store architecture.</x:v>
      </x:c>
    </x:row>
    <x:row r="68">
      <x:c r="A68" t="str">
        <x:v>蜜雪集团</x:v>
      </x:c>
      <x:c r="B68" t="str">
        <x:v>2026-08-11</x:v>
      </x:c>
      <x:c r="C68" t="str">
        <x:v>Bear_g0</x:v>
      </x:c>
      <x:c r="D68" t="n">
        <x:v>2028</x:v>
      </x:c>
      <x:c r="E68" t="str">
        <x:v>p4_owner_earnings_yield_fair_price_hkd</x:v>
      </x:c>
      <x:c r="F68" s="52"/>
      <x:c r="G68" s="52" t="n">
        <x:v>212.27757538350838</x:v>
      </x:c>
      <x:c r="H68" t="str">
        <x:v>HKD/share</x:v>
      </x:c>
      <x:c r="I68" t="str">
        <x:v>Owner_Earnings_Yield</x:v>
      </x:c>
      <x:c r="J68" t="str">
        <x:v>Valuation</x:v>
      </x:c>
      <x:c r="K68" s="26" t="str">
        <x:v>OE_y × (1+g)/(11%-g) + parent NFA</x:v>
      </x:c>
      <x:c r="L68" s="26" t="n">
        <x:v>0.11</x:v>
      </x:c>
      <x:c r="M68" s="26" t="n">
        <x:v>0</x:v>
      </x:c>
      <x:c r="N68" s="26" t="n">
        <x:v>379.6188</x:v>
      </x:c>
      <x:c r="O68" s="26" t="n">
        <x:v>1.1626</x:v>
      </x:c>
      <x:c r="P68" s="26" t="n">
        <x:v>70465.50519597417</x:v>
      </x:c>
      <x:c r="Q68" s="26" t="n">
        <x:v>212.27757538350838</x:v>
      </x:c>
      <x:c r="R68" s="26" t="n">
        <x:v>0</x:v>
      </x:c>
      <x:c r="S68" s="26"/>
      <x:c r="T68" s="26" t="str">
        <x:v>MX_P4_001;MX_P4_017;MX_P3_002;MX_P3_003;MX_P1_192;MX_P1_193;MX_P1_194;MX_P1_195;MX_P1_189;MX_P1_190;MX_P4_020;MX_P4_021</x:v>
      </x:c>
      <x:c r="U68" s="26" t="str"/>
      <x:c r="V68" s="26" t="str">
        <x:v>Conservative steady-state cross-check; does not credit 2026-2030 high-growth runway separately. | V2 regional-store architecture.</x:v>
      </x:c>
    </x:row>
    <x:row r="69">
      <x:c r="A69" t="str">
        <x:v>蜜雪集团</x:v>
      </x:c>
      <x:c r="B69" t="str">
        <x:v>2026-08-11</x:v>
      </x:c>
      <x:c r="C69" t="str">
        <x:v>Bear_g0</x:v>
      </x:c>
      <x:c r="D69" t="n">
        <x:v>2028</x:v>
      </x:c>
      <x:c r="E69" t="str">
        <x:v>p4_composite_fair_price_hkd</x:v>
      </x:c>
      <x:c r="F69" s="52"/>
      <x:c r="G69" s="52" t="n">
        <x:v>223.82889669181088</x:v>
      </x:c>
      <x:c r="H69" t="str">
        <x:v>HKD/share</x:v>
      </x:c>
      <x:c r="I69" t="str">
        <x:v>Composite</x:v>
      </x:c>
      <x:c r="J69" t="str">
        <x:v>Valuation</x:v>
      </x:c>
      <x:c r="K69" s="26" t="str">
        <x:v>50% DCF + 20% PE + 30% Owner Earnings Yield</x:v>
      </x:c>
      <x:c r="L69" s="26" t="n">
        <x:v>0.11</x:v>
      </x:c>
      <x:c r="M69" s="26" t="n">
        <x:v>0</x:v>
      </x:c>
      <x:c r="N69" s="26" t="n">
        <x:v>379.6188</x:v>
      </x:c>
      <x:c r="O69" s="26" t="n">
        <x:v>1.1626</x:v>
      </x:c>
      <x:c r="P69" s="26" t="n">
        <x:v>74370.13128665942</x:v>
      </x:c>
      <x:c r="Q69" s="26" t="n">
        <x:v>223.82889669181088</x:v>
      </x:c>
      <x:c r="R69" s="26" t="n">
        <x:v>0</x:v>
      </x:c>
      <x:c r="S69" s="26"/>
      <x:c r="T69" s="26" t="str">
        <x:v>MX_P4_001;MX_P4_017;MX_P3_002;MX_P3_003;MX_P1_192;MX_P1_193;MX_P1_194;MX_P1_195;MX_P1_189;MX_P1_190;MX_P4_020;MX_P4_021</x:v>
      </x:c>
      <x:c r="U69" s="26" t="str"/>
      <x:c r="V69" s="26" t="str">
        <x:v>DCF remains primary anchor; Owner Earnings Yield receives 30% due no established capital-return policy. | V2 regional-store architecture.</x:v>
      </x:c>
    </x:row>
    <x:row r="70">
      <x:c r="A70" t="str">
        <x:v>蜜雪集团</x:v>
      </x:c>
      <x:c r="B70" t="str">
        <x:v>2026-08-11</x:v>
      </x:c>
      <x:c r="C70" t="str">
        <x:v>Bear_g0</x:v>
      </x:c>
      <x:c r="D70" t="n">
        <x:v>2029</x:v>
      </x:c>
      <x:c r="E70" t="str">
        <x:v>p4_operating_owner_earnings</x:v>
      </x:c>
      <x:c r="F70" s="52"/>
      <x:c r="G70" s="52" t="n">
        <x:v>4423.528802138464</x:v>
      </x:c>
      <x:c r="H70" t="str">
        <x:v>RMB mn</x:v>
      </x:c>
      <x:c r="I70" t="str">
        <x:v>Normalization</x:v>
      </x:c>
      <x:c r="J70" t="str">
        <x:v>Owner_Earnings</x:v>
      </x:c>
      <x:c r="K70" s="26" t="str">
        <x:v>P3 FCF - revenue × 2025 cash-interest-received/revenue</x:v>
      </x:c>
      <x:c r="L70" s="26" t="n">
        <x:v>0.11</x:v>
      </x:c>
      <x:c r="M70" s="26" t="n">
        <x:v>0</x:v>
      </x:c>
      <x:c r="N70" s="26" t="n">
        <x:v>379.6188</x:v>
      </x:c>
      <x:c r="O70" s="26" t="n">
        <x:v>1.1626</x:v>
      </x:c>
      <x:c r="P70" s="26"/>
      <x:c r="Q70" s="26"/>
      <x:c r="R70" s="26" t="n">
        <x:v>0</x:v>
      </x:c>
      <x:c r="S70" s="26"/>
      <x:c r="T70" s="26" t="str">
        <x:v>MX_P4_020</x:v>
      </x:c>
      <x:c r="U70" s="26" t="str"/>
      <x:c r="V70" s="26" t="str"/>
    </x:row>
    <x:row r="71">
      <x:c r="A71" t="str">
        <x:v>蜜雪集团</x:v>
      </x:c>
      <x:c r="B71" t="str">
        <x:v>2026-08-11</x:v>
      </x:c>
      <x:c r="C71" t="str">
        <x:v>Bear_g0</x:v>
      </x:c>
      <x:c r="D71" t="n">
        <x:v>2029</x:v>
      </x:c>
      <x:c r="E71" t="str">
        <x:v>p4_cash_neutral_operating_net_income</x:v>
      </x:c>
      <x:c r="F71" s="52"/>
      <x:c r="G71" s="52" t="n">
        <x:v>5579.10629639114</x:v>
      </x:c>
      <x:c r="H71" t="str">
        <x:v>RMB mn</x:v>
      </x:c>
      <x:c r="I71" t="str">
        <x:v>Normalization</x:v>
      </x:c>
      <x:c r="J71" t="str">
        <x:v>PE_Normalization</x:v>
      </x:c>
      <x:c r="K71" s="26" t="str">
        <x:v>P3 normalized NI - revenue × after-tax financial-income/revenue</x:v>
      </x:c>
      <x:c r="L71" s="26"/>
      <x:c r="M71" s="26" t="n">
        <x:v>0</x:v>
      </x:c>
      <x:c r="N71" s="26" t="n">
        <x:v>379.6188</x:v>
      </x:c>
      <x:c r="O71" s="26" t="n">
        <x:v>1.1626</x:v>
      </x:c>
      <x:c r="P71" s="26"/>
      <x:c r="Q71" s="26"/>
      <x:c r="R71" s="26" t="n">
        <x:v>0</x:v>
      </x:c>
      <x:c r="S71" s="26"/>
      <x:c r="T71" s="26" t="str">
        <x:v>MX_P4_018;MX_P4_019;MX_P1_056;MX_P1_057</x:v>
      </x:c>
      <x:c r="U71" s="26" t="str"/>
      <x:c r="V71" s="26" t="str"/>
    </x:row>
    <x:row r="72">
      <x:c r="A72" t="str">
        <x:v>蜜雪集团</x:v>
      </x:c>
      <x:c r="B72" t="str">
        <x:v>2026-08-11</x:v>
      </x:c>
      <x:c r="C72" t="str">
        <x:v>Bear_g0</x:v>
      </x:c>
      <x:c r="D72" t="n">
        <x:v>2029</x:v>
      </x:c>
      <x:c r="E72" t="str">
        <x:v>p4_parent_net_financial_assets</x:v>
      </x:c>
      <x:c r="F72" s="52"/>
      <x:c r="G72" s="52" t="n">
        <x:v>36216.404490878434</x:v>
      </x:c>
      <x:c r="H72" t="str">
        <x:v>RMB mn</x:v>
      </x:c>
      <x:c r="I72" t="str">
        <x:v>Bridge</x:v>
      </x:c>
      <x:c r="J72" t="str">
        <x:v>Security_Bridge</x:v>
      </x:c>
      <x:c r="K72" s="26" t="str">
        <x:v>P3 pre-capital-allocation broad net cash + FVOCI - NCI</x:v>
      </x:c>
      <x:c r="L72" s="26"/>
      <x:c r="M72" s="26"/>
      <x:c r="N72" s="26" t="n">
        <x:v>379.6188</x:v>
      </x:c>
      <x:c r="O72" s="26" t="n">
        <x:v>1.1626</x:v>
      </x:c>
      <x:c r="P72" s="26"/>
      <x:c r="Q72" s="26"/>
      <x:c r="R72" s="26" t="n">
        <x:v>0</x:v>
      </x:c>
      <x:c r="S72" s="26"/>
      <x:c r="T72" s="26" t="str">
        <x:v>MX_P4_021;MX_P1_189;MX_P1_190</x:v>
      </x:c>
      <x:c r="U72" s="26" t="str"/>
      <x:c r="V72" s="26" t="str"/>
    </x:row>
    <x:row r="73">
      <x:c r="A73" t="str">
        <x:v>蜜雪集团</x:v>
      </x:c>
      <x:c r="B73" t="str">
        <x:v>2026-08-11</x:v>
      </x:c>
      <x:c r="C73" t="str">
        <x:v>Bear_g0</x:v>
      </x:c>
      <x:c r="D73" t="n">
        <x:v>2029</x:v>
      </x:c>
      <x:c r="E73" t="str">
        <x:v>p4_pe_multiple</x:v>
      </x:c>
      <x:c r="F73" s="52"/>
      <x:c r="G73" s="52" t="n">
        <x:v>8.2</x:v>
      </x:c>
      <x:c r="H73" t="str">
        <x:v>x</x:v>
      </x:c>
      <x:c r="I73" t="str">
        <x:v>PE</x:v>
      </x:c>
      <x:c r="J73" t="str">
        <x:v>Valuation_Assumption</x:v>
      </x:c>
      <x:c r="K73" s="26" t="str">
        <x:v>Peer EV/Earnings anchor + moat/growth/capital-efficiency adjustments; converges toward mature hurdle-consistent range</x:v>
      </x:c>
      <x:c r="L73" s="26"/>
      <x:c r="M73" s="26" t="n">
        <x:v>0</x:v>
      </x:c>
      <x:c r="N73" s="26" t="n">
        <x:v>379.6188</x:v>
      </x:c>
      <x:c r="O73" s="26" t="n">
        <x:v>1.1626</x:v>
      </x:c>
      <x:c r="P73" s="26"/>
      <x:c r="Q73" s="26"/>
      <x:c r="R73" s="26" t="n">
        <x:v>0</x:v>
      </x:c>
      <x:c r="S73" s="26"/>
      <x:c r="T73" s="26" t="str">
        <x:v>MX_P4_008;MX_P4_012;MX_P4_016</x:v>
      </x:c>
      <x:c r="U73" s="26" t="str"/>
      <x:c r="V73" s="26" t="str">
        <x:v>Base 2026 core PE 13x: peer EV/Earnings median 8.38x plus wide-moat/growth/capital-efficiency premium, less capital-allocation discount.</x:v>
      </x:c>
    </x:row>
    <x:row r="74">
      <x:c r="A74" t="str">
        <x:v>蜜雪集团</x:v>
      </x:c>
      <x:c r="B74" t="str">
        <x:v>2026-08-11</x:v>
      </x:c>
      <x:c r="C74" t="str">
        <x:v>Bear_g0</x:v>
      </x:c>
      <x:c r="D74" t="n">
        <x:v>2029</x:v>
      </x:c>
      <x:c r="E74" t="str">
        <x:v>p4_dcf_fair_price_hkd</x:v>
      </x:c>
      <x:c r="F74" s="52"/>
      <x:c r="G74" s="52" t="n">
        <x:v>239.38987820177024</x:v>
      </x:c>
      <x:c r="H74" t="str">
        <x:v>HKD/share</x:v>
      </x:c>
      <x:c r="I74" t="str">
        <x:v>FCFE_Owner_Earnings_DCF</x:v>
      </x:c>
      <x:c r="J74" t="str">
        <x:v>Valuation</x:v>
      </x:c>
      <x:c r="K74" s="26" t="str">
        <x:v>PV of future cash-neutral owner earnings + parent net financial assets</x:v>
      </x:c>
      <x:c r="L74" s="26" t="n">
        <x:v>0.11</x:v>
      </x:c>
      <x:c r="M74" s="26" t="n">
        <x:v>0</x:v>
      </x:c>
      <x:c r="N74" s="26" t="n">
        <x:v>379.6188</x:v>
      </x:c>
      <x:c r="O74" s="26" t="n">
        <x:v>1.1626</x:v>
      </x:c>
      <x:c r="P74" s="26" t="n">
        <x:v>79625.3523083133</x:v>
      </x:c>
      <x:c r="Q74" s="26" t="n">
        <x:v>239.38987820177024</x:v>
      </x:c>
      <x:c r="R74" s="26" t="n">
        <x:v>0</x:v>
      </x:c>
      <x:c r="S74" s="26"/>
      <x:c r="T74" s="26" t="str">
        <x:v>MX_P4_001;MX_P4_017;MX_P3_002;MX_P3_003;MX_P1_192;MX_P1_193;MX_P1_194;MX_P1_195;MX_P1_189;MX_P1_190;MX_P4_020;MX_P4_021</x:v>
      </x:c>
      <x:c r="U74" s="26" t="str"/>
      <x:c r="V74" s="26" t="str">
        <x:v>Year-end fair value; 2025 current-date value is carried forward separately. | V2 regional-store architecture.</x:v>
      </x:c>
    </x:row>
    <x:row r="75">
      <x:c r="A75" t="str">
        <x:v>蜜雪集团</x:v>
      </x:c>
      <x:c r="B75" t="str">
        <x:v>2026-08-11</x:v>
      </x:c>
      <x:c r="C75" t="str">
        <x:v>Bear_g0</x:v>
      </x:c>
      <x:c r="D75" t="n">
        <x:v>2029</x:v>
      </x:c>
      <x:c r="E75" t="str">
        <x:v>p4_pe_fair_price_hkd</x:v>
      </x:c>
      <x:c r="F75" s="52"/>
      <x:c r="G75" s="52" t="n">
        <x:v>251.02180792575828</x:v>
      </x:c>
      <x:c r="H75" t="str">
        <x:v>HKD/share</x:v>
      </x:c>
      <x:c r="I75" t="str">
        <x:v>Normalized_PE</x:v>
      </x:c>
      <x:c r="J75" t="str">
        <x:v>Valuation</x:v>
      </x:c>
      <x:c r="K75" s="26" t="str">
        <x:v>cash-neutral operating NI × fair core PE + parent net financial assets</x:v>
      </x:c>
      <x:c r="L75" s="26"/>
      <x:c r="M75" s="26" t="n">
        <x:v>0</x:v>
      </x:c>
      <x:c r="N75" s="26" t="n">
        <x:v>379.6188</x:v>
      </x:c>
      <x:c r="O75" s="26" t="n">
        <x:v>1.1626</x:v>
      </x:c>
      <x:c r="P75" s="26" t="n">
        <x:v>83516.11422150114</x:v>
      </x:c>
      <x:c r="Q75" s="26" t="n">
        <x:v>251.02180792575828</x:v>
      </x:c>
      <x:c r="R75" s="26" t="n">
        <x:v>0</x:v>
      </x:c>
      <x:c r="S75" s="26"/>
      <x:c r="T75" s="26" t="str">
        <x:v>MX_P4_008;MX_P4_012;MX_P4_016;MX_P4_001;MX_P4_017;MX_P3_002;MX_P3_003;MX_P1_192;MX_P1_193;MX_P1_194;MX_P1_195;MX_P1_189;MX_P1_190;MX_P4_020;MX_P4_021</x:v>
      </x:c>
      <x:c r="U75" s="26" t="str"/>
      <x:c r="V75" s="26" t="str">
        <x:v>| V2 regional-store architecture.</x:v>
      </x:c>
    </x:row>
    <x:row r="76">
      <x:c r="A76" t="str">
        <x:v>蜜雪集团</x:v>
      </x:c>
      <x:c r="B76" t="str">
        <x:v>2026-08-11</x:v>
      </x:c>
      <x:c r="C76" t="str">
        <x:v>Bear_g0</x:v>
      </x:c>
      <x:c r="D76" t="n">
        <x:v>2029</x:v>
      </x:c>
      <x:c r="E76" t="str">
        <x:v>p4_owner_earnings_yield_fair_price_hkd</x:v>
      </x:c>
      <x:c r="F76" s="52"/>
      <x:c r="G76" s="52" t="n">
        <x:v>234.071310245643</x:v>
      </x:c>
      <x:c r="H76" t="str">
        <x:v>HKD/share</x:v>
      </x:c>
      <x:c r="I76" t="str">
        <x:v>Owner_Earnings_Yield</x:v>
      </x:c>
      <x:c r="J76" t="str">
        <x:v>Valuation</x:v>
      </x:c>
      <x:c r="K76" s="26" t="str">
        <x:v>OE_y × (1+g)/(11%-g) + parent NFA</x:v>
      </x:c>
      <x:c r="L76" s="26" t="n">
        <x:v>0.11</x:v>
      </x:c>
      <x:c r="M76" s="26" t="n">
        <x:v>0</x:v>
      </x:c>
      <x:c r="N76" s="26" t="n">
        <x:v>379.6188</x:v>
      </x:c>
      <x:c r="O76" s="26" t="n">
        <x:v>1.1626</x:v>
      </x:c>
      <x:c r="P76" s="26" t="n">
        <x:v>77834.84631135692</x:v>
      </x:c>
      <x:c r="Q76" s="26" t="n">
        <x:v>234.071310245643</x:v>
      </x:c>
      <x:c r="R76" s="26" t="n">
        <x:v>0</x:v>
      </x:c>
      <x:c r="S76" s="26"/>
      <x:c r="T76" s="26" t="str">
        <x:v>MX_P4_001;MX_P4_017;MX_P3_002;MX_P3_003;MX_P1_192;MX_P1_193;MX_P1_194;MX_P1_195;MX_P1_189;MX_P1_190;MX_P4_020;MX_P4_021</x:v>
      </x:c>
      <x:c r="U76" s="26" t="str"/>
      <x:c r="V76" s="26" t="str">
        <x:v>Conservative steady-state cross-check; does not credit 2026-2030 high-growth runway separately. | V2 regional-store architecture.</x:v>
      </x:c>
    </x:row>
    <x:row r="77">
      <x:c r="A77" t="str">
        <x:v>蜜雪集团</x:v>
      </x:c>
      <x:c r="B77" t="str">
        <x:v>2026-08-11</x:v>
      </x:c>
      <x:c r="C77" t="str">
        <x:v>Bear_g0</x:v>
      </x:c>
      <x:c r="D77" t="n">
        <x:v>2029</x:v>
      </x:c>
      <x:c r="E77" t="str">
        <x:v>p4_composite_fair_price_hkd</x:v>
      </x:c>
      <x:c r="F77" s="52"/>
      <x:c r="G77" s="52" t="n">
        <x:v>240.12069375972968</x:v>
      </x:c>
      <x:c r="H77" t="str">
        <x:v>HKD/share</x:v>
      </x:c>
      <x:c r="I77" t="str">
        <x:v>Composite</x:v>
      </x:c>
      <x:c r="J77" t="str">
        <x:v>Valuation</x:v>
      </x:c>
      <x:c r="K77" s="26" t="str">
        <x:v>50% DCF + 20% PE + 30% Owner Earnings Yield</x:v>
      </x:c>
      <x:c r="L77" s="26" t="n">
        <x:v>0.11</x:v>
      </x:c>
      <x:c r="M77" s="26" t="n">
        <x:v>0</x:v>
      </x:c>
      <x:c r="N77" s="26" t="n">
        <x:v>379.6188</x:v>
      </x:c>
      <x:c r="O77" s="26" t="n">
        <x:v>1.1626</x:v>
      </x:c>
      <x:c r="P77" s="26" t="n">
        <x:v>79866.35289186396</x:v>
      </x:c>
      <x:c r="Q77" s="26" t="n">
        <x:v>240.12069375972968</x:v>
      </x:c>
      <x:c r="R77" s="26" t="n">
        <x:v>0</x:v>
      </x:c>
      <x:c r="S77" s="26"/>
      <x:c r="T77" s="26" t="str">
        <x:v>MX_P4_001;MX_P4_017;MX_P3_002;MX_P3_003;MX_P1_192;MX_P1_193;MX_P1_194;MX_P1_195;MX_P1_189;MX_P1_190;MX_P4_020;MX_P4_021</x:v>
      </x:c>
      <x:c r="U77" s="26" t="str"/>
      <x:c r="V77" s="26" t="str">
        <x:v>DCF remains primary anchor; Owner Earnings Yield receives 30% due no established capital-return policy. | V2 regional-store architecture.</x:v>
      </x:c>
    </x:row>
    <x:row r="78">
      <x:c r="A78" t="str">
        <x:v>蜜雪集团</x:v>
      </x:c>
      <x:c r="B78" t="str">
        <x:v>2026-08-11</x:v>
      </x:c>
      <x:c r="C78" t="str">
        <x:v>Bear_g0</x:v>
      </x:c>
      <x:c r="D78" t="n">
        <x:v>2030</x:v>
      </x:c>
      <x:c r="E78" t="str">
        <x:v>p4_operating_owner_earnings</x:v>
      </x:c>
      <x:c r="F78" s="52"/>
      <x:c r="G78" s="52" t="n">
        <x:v>4614.560216532566</x:v>
      </x:c>
      <x:c r="H78" t="str">
        <x:v>RMB mn</x:v>
      </x:c>
      <x:c r="I78" t="str">
        <x:v>Normalization</x:v>
      </x:c>
      <x:c r="J78" t="str">
        <x:v>Owner_Earnings</x:v>
      </x:c>
      <x:c r="K78" s="26" t="str">
        <x:v>P3 FCF - revenue × 2025 cash-interest-received/revenue</x:v>
      </x:c>
      <x:c r="L78" s="26" t="n">
        <x:v>0.11</x:v>
      </x:c>
      <x:c r="M78" s="26" t="n">
        <x:v>0</x:v>
      </x:c>
      <x:c r="N78" s="26" t="n">
        <x:v>379.6188</x:v>
      </x:c>
      <x:c r="O78" s="26" t="n">
        <x:v>1.1626</x:v>
      </x:c>
      <x:c r="P78" s="26"/>
      <x:c r="Q78" s="26"/>
      <x:c r="R78" s="26" t="n">
        <x:v>0</x:v>
      </x:c>
      <x:c r="S78" s="26"/>
      <x:c r="T78" s="26" t="str">
        <x:v>MX_P4_020</x:v>
      </x:c>
      <x:c r="U78" s="26" t="str"/>
      <x:c r="V78" s="26" t="str"/>
    </x:row>
    <x:row r="79">
      <x:c r="A79" t="str">
        <x:v>蜜雪集团</x:v>
      </x:c>
      <x:c r="B79" t="str">
        <x:v>2026-08-11</x:v>
      </x:c>
      <x:c r="C79" t="str">
        <x:v>Bear_g0</x:v>
      </x:c>
      <x:c r="D79" t="n">
        <x:v>2030</x:v>
      </x:c>
      <x:c r="E79" t="str">
        <x:v>p4_cash_neutral_operating_net_income</x:v>
      </x:c>
      <x:c r="F79" s="52"/>
      <x:c r="G79" s="52" t="n">
        <x:v>5671.102331127061</x:v>
      </x:c>
      <x:c r="H79" t="str">
        <x:v>RMB mn</x:v>
      </x:c>
      <x:c r="I79" t="str">
        <x:v>Normalization</x:v>
      </x:c>
      <x:c r="J79" t="str">
        <x:v>PE_Normalization</x:v>
      </x:c>
      <x:c r="K79" s="26" t="str">
        <x:v>P3 normalized NI - revenue × after-tax financial-income/revenue</x:v>
      </x:c>
      <x:c r="L79" s="26"/>
      <x:c r="M79" s="26" t="n">
        <x:v>0</x:v>
      </x:c>
      <x:c r="N79" s="26" t="n">
        <x:v>379.6188</x:v>
      </x:c>
      <x:c r="O79" s="26" t="n">
        <x:v>1.1626</x:v>
      </x:c>
      <x:c r="P79" s="26"/>
      <x:c r="Q79" s="26"/>
      <x:c r="R79" s="26" t="n">
        <x:v>0</x:v>
      </x:c>
      <x:c r="S79" s="26"/>
      <x:c r="T79" s="26" t="str">
        <x:v>MX_P4_018;MX_P4_019;MX_P1_056;MX_P1_057</x:v>
      </x:c>
      <x:c r="U79" s="26" t="str"/>
      <x:c r="V79" s="26" t="str"/>
    </x:row>
    <x:row r="80">
      <x:c r="A80" t="str">
        <x:v>蜜雪集团</x:v>
      </x:c>
      <x:c r="B80" t="str">
        <x:v>2026-08-11</x:v>
      </x:c>
      <x:c r="C80" t="str">
        <x:v>Bear_g0</x:v>
      </x:c>
      <x:c r="D80" t="n">
        <x:v>2030</x:v>
      </x:c>
      <x:c r="E80" t="str">
        <x:v>p4_parent_net_financial_assets</x:v>
      </x:c>
      <x:c r="F80" s="52"/>
      <x:c r="G80" s="52" t="n">
        <x:v>40977.38412864621</x:v>
      </x:c>
      <x:c r="H80" t="str">
        <x:v>RMB mn</x:v>
      </x:c>
      <x:c r="I80" t="str">
        <x:v>Bridge</x:v>
      </x:c>
      <x:c r="J80" t="str">
        <x:v>Security_Bridge</x:v>
      </x:c>
      <x:c r="K80" s="26" t="str">
        <x:v>P3 pre-capital-allocation broad net cash + FVOCI - NCI</x:v>
      </x:c>
      <x:c r="L80" s="26"/>
      <x:c r="M80" s="26"/>
      <x:c r="N80" s="26" t="n">
        <x:v>379.6188</x:v>
      </x:c>
      <x:c r="O80" s="26" t="n">
        <x:v>1.1626</x:v>
      </x:c>
      <x:c r="P80" s="26"/>
      <x:c r="Q80" s="26"/>
      <x:c r="R80" s="26" t="n">
        <x:v>0</x:v>
      </x:c>
      <x:c r="S80" s="26"/>
      <x:c r="T80" s="26" t="str">
        <x:v>MX_P4_021;MX_P1_189;MX_P1_190</x:v>
      </x:c>
      <x:c r="U80" s="26" t="str"/>
      <x:c r="V80" s="26" t="str"/>
    </x:row>
    <x:row r="81">
      <x:c r="A81" t="str">
        <x:v>蜜雪集团</x:v>
      </x:c>
      <x:c r="B81" t="str">
        <x:v>2026-08-11</x:v>
      </x:c>
      <x:c r="C81" t="str">
        <x:v>Bear_g0</x:v>
      </x:c>
      <x:c r="D81" t="n">
        <x:v>2030</x:v>
      </x:c>
      <x:c r="E81" t="str">
        <x:v>p4_pe_multiple</x:v>
      </x:c>
      <x:c r="F81" s="52"/>
      <x:c r="G81" s="52" t="n">
        <x:v>8</x:v>
      </x:c>
      <x:c r="H81" t="str">
        <x:v>x</x:v>
      </x:c>
      <x:c r="I81" t="str">
        <x:v>PE</x:v>
      </x:c>
      <x:c r="J81" t="str">
        <x:v>Valuation_Assumption</x:v>
      </x:c>
      <x:c r="K81" s="26" t="str">
        <x:v>Peer EV/Earnings anchor + moat/growth/capital-efficiency adjustments; converges toward mature hurdle-consistent range</x:v>
      </x:c>
      <x:c r="L81" s="26"/>
      <x:c r="M81" s="26" t="n">
        <x:v>0</x:v>
      </x:c>
      <x:c r="N81" s="26" t="n">
        <x:v>379.6188</x:v>
      </x:c>
      <x:c r="O81" s="26" t="n">
        <x:v>1.1626</x:v>
      </x:c>
      <x:c r="P81" s="26"/>
      <x:c r="Q81" s="26"/>
      <x:c r="R81" s="26" t="n">
        <x:v>0</x:v>
      </x:c>
      <x:c r="S81" s="26"/>
      <x:c r="T81" s="26" t="str">
        <x:v>MX_P4_008;MX_P4_012;MX_P4_016</x:v>
      </x:c>
      <x:c r="U81" s="26" t="str"/>
      <x:c r="V81" s="26" t="str">
        <x:v>Base 2026 core PE 13x: peer EV/Earnings median 8.38x plus wide-moat/growth/capital-efficiency premium, less capital-allocation discount.</x:v>
      </x:c>
    </x:row>
    <x:row r="82">
      <x:c r="A82" t="str">
        <x:v>蜜雪集团</x:v>
      </x:c>
      <x:c r="B82" t="str">
        <x:v>2026-08-11</x:v>
      </x:c>
      <x:c r="C82" t="str">
        <x:v>Bear_g0</x:v>
      </x:c>
      <x:c r="D82" t="n">
        <x:v>2030</x:v>
      </x:c>
      <x:c r="E82" t="str">
        <x:v>p4_dcf_fair_price_hkd</x:v>
      </x:c>
      <x:c r="F82" s="52"/>
      <x:c r="G82" s="52" t="n">
        <x:v>253.97059687763354</x:v>
      </x:c>
      <x:c r="H82" t="str">
        <x:v>HKD/share</x:v>
      </x:c>
      <x:c r="I82" t="str">
        <x:v>FCFE_Owner_Earnings_DCF</x:v>
      </x:c>
      <x:c r="J82" t="str">
        <x:v>Valuation</x:v>
      </x:c>
      <x:c r="K82" s="26" t="str">
        <x:v>PV of future cash-neutral owner earnings + parent net financial assets</x:v>
      </x:c>
      <x:c r="L82" s="26" t="n">
        <x:v>0.11</x:v>
      </x:c>
      <x:c r="M82" s="26" t="n">
        <x:v>0</x:v>
      </x:c>
      <x:c r="N82" s="26" t="n">
        <x:v>379.6188</x:v>
      </x:c>
      <x:c r="O82" s="26" t="n">
        <x:v>1.1626</x:v>
      </x:c>
      <x:c r="P82" s="26" t="n">
        <x:v>84513.24120398333</x:v>
      </x:c>
      <x:c r="Q82" s="26" t="n">
        <x:v>253.97059687763354</x:v>
      </x:c>
      <x:c r="R82" s="26" t="n">
        <x:v>0</x:v>
      </x:c>
      <x:c r="S82" s="26"/>
      <x:c r="T82" s="26" t="str">
        <x:v>MX_P4_001;MX_P4_017;MX_P3_002;MX_P3_003;MX_P1_192;MX_P1_193;MX_P1_194;MX_P1_195;MX_P1_189;MX_P1_190;MX_P4_020;MX_P4_021</x:v>
      </x:c>
      <x:c r="U82" s="26" t="str"/>
      <x:c r="V82" s="26" t="str">
        <x:v>Year-end fair value; 2025 current-date value is carried forward separately. | V2 regional-store architecture.</x:v>
      </x:c>
    </x:row>
    <x:row r="83">
      <x:c r="A83" t="str">
        <x:v>蜜雪集团</x:v>
      </x:c>
      <x:c r="B83" t="str">
        <x:v>2026-08-11</x:v>
      </x:c>
      <x:c r="C83" t="str">
        <x:v>Bear_g0</x:v>
      </x:c>
      <x:c r="D83" t="n">
        <x:v>2030</x:v>
      </x:c>
      <x:c r="E83" t="str">
        <x:v>p4_pe_fair_price_hkd</x:v>
      </x:c>
      <x:c r="F83" s="52"/>
      <x:c r="G83" s="52" t="n">
        <x:v>264.4392094103628</x:v>
      </x:c>
      <x:c r="H83" t="str">
        <x:v>HKD/share</x:v>
      </x:c>
      <x:c r="I83" t="str">
        <x:v>Normalized_PE</x:v>
      </x:c>
      <x:c r="J83" t="str">
        <x:v>Valuation</x:v>
      </x:c>
      <x:c r="K83" s="26" t="str">
        <x:v>cash-neutral operating NI × fair core PE + parent net financial assets</x:v>
      </x:c>
      <x:c r="L83" s="26"/>
      <x:c r="M83" s="26" t="n">
        <x:v>0</x:v>
      </x:c>
      <x:c r="N83" s="26" t="n">
        <x:v>379.6188</x:v>
      </x:c>
      <x:c r="O83" s="26" t="n">
        <x:v>1.1626</x:v>
      </x:c>
      <x:c r="P83" s="26" t="n">
        <x:v>88022.63028756155</x:v>
      </x:c>
      <x:c r="Q83" s="26" t="n">
        <x:v>264.4392094103628</x:v>
      </x:c>
      <x:c r="R83" s="26" t="n">
        <x:v>0</x:v>
      </x:c>
      <x:c r="S83" s="26"/>
      <x:c r="T83" s="26" t="str">
        <x:v>MX_P4_008;MX_P4_012;MX_P4_016;MX_P4_001;MX_P4_017;MX_P3_002;MX_P3_003;MX_P1_192;MX_P1_193;MX_P1_194;MX_P1_195;MX_P1_189;MX_P1_190;MX_P4_020;MX_P4_021</x:v>
      </x:c>
      <x:c r="U83" s="26" t="str"/>
      <x:c r="V83" s="26" t="str">
        <x:v>| V2 regional-store architecture.</x:v>
      </x:c>
    </x:row>
    <x:row r="84">
      <x:c r="A84" t="str">
        <x:v>蜜雪集团</x:v>
      </x:c>
      <x:c r="B84" t="str">
        <x:v>2026-08-11</x:v>
      </x:c>
      <x:c r="C84" t="str">
        <x:v>Bear_g0</x:v>
      </x:c>
      <x:c r="D84" t="n">
        <x:v>2030</x:v>
      </x:c>
      <x:c r="E84" t="str">
        <x:v>p4_owner_earnings_yield_fair_price_hkd</x:v>
      </x:c>
      <x:c r="F84" s="52"/>
      <x:c r="G84" s="52" t="n">
        <x:v>253.9705968776336</x:v>
      </x:c>
      <x:c r="H84" t="str">
        <x:v>HKD/share</x:v>
      </x:c>
      <x:c r="I84" t="str">
        <x:v>Owner_Earnings_Yield</x:v>
      </x:c>
      <x:c r="J84" t="str">
        <x:v>Valuation</x:v>
      </x:c>
      <x:c r="K84" s="26" t="str">
        <x:v>OE_y × (1+g)/(11%-g) + parent NFA</x:v>
      </x:c>
      <x:c r="L84" s="26" t="n">
        <x:v>0.11</x:v>
      </x:c>
      <x:c r="M84" s="26" t="n">
        <x:v>0</x:v>
      </x:c>
      <x:c r="N84" s="26" t="n">
        <x:v>379.6188</x:v>
      </x:c>
      <x:c r="O84" s="26" t="n">
        <x:v>1.1626</x:v>
      </x:c>
      <x:c r="P84" s="26" t="n">
        <x:v>84513.24120398334</x:v>
      </x:c>
      <x:c r="Q84" s="26" t="n">
        <x:v>253.9705968776336</x:v>
      </x:c>
      <x:c r="R84" s="26" t="n">
        <x:v>0</x:v>
      </x:c>
      <x:c r="S84" s="26"/>
      <x:c r="T84" s="26" t="str">
        <x:v>MX_P4_001;MX_P4_017;MX_P3_002;MX_P3_003;MX_P1_192;MX_P1_193;MX_P1_194;MX_P1_195;MX_P1_189;MX_P1_190;MX_P4_020;MX_P4_021</x:v>
      </x:c>
      <x:c r="U84" s="26" t="str"/>
      <x:c r="V84" s="26" t="str">
        <x:v>Conservative steady-state cross-check; does not credit 2026-2030 high-growth runway separately. | V2 regional-store architecture.</x:v>
      </x:c>
    </x:row>
    <x:row r="85">
      <x:c r="A85" t="str">
        <x:v>蜜雪集团</x:v>
      </x:c>
      <x:c r="B85" t="str">
        <x:v>2026-08-11</x:v>
      </x:c>
      <x:c r="C85" t="str">
        <x:v>Bear_g0</x:v>
      </x:c>
      <x:c r="D85" t="n">
        <x:v>2030</x:v>
      </x:c>
      <x:c r="E85" t="str">
        <x:v>p4_composite_fair_price_hkd</x:v>
      </x:c>
      <x:c r="F85" s="52"/>
      <x:c r="G85" s="52" t="n">
        <x:v>256.0643193841794</x:v>
      </x:c>
      <x:c r="H85" t="str">
        <x:v>HKD/share</x:v>
      </x:c>
      <x:c r="I85" t="str">
        <x:v>Composite</x:v>
      </x:c>
      <x:c r="J85" t="str">
        <x:v>Valuation</x:v>
      </x:c>
      <x:c r="K85" s="26" t="str">
        <x:v>50% DCF + 20% PE + 30% Owner Earnings Yield</x:v>
      </x:c>
      <x:c r="L85" s="26" t="n">
        <x:v>0.11</x:v>
      </x:c>
      <x:c r="M85" s="26" t="n">
        <x:v>0</x:v>
      </x:c>
      <x:c r="N85" s="26" t="n">
        <x:v>379.6188</x:v>
      </x:c>
      <x:c r="O85" s="26" t="n">
        <x:v>1.1626</x:v>
      </x:c>
      <x:c r="P85" s="26" t="n">
        <x:v>85215.11902069898</x:v>
      </x:c>
      <x:c r="Q85" s="26" t="n">
        <x:v>256.0643193841794</x:v>
      </x:c>
      <x:c r="R85" s="26" t="n">
        <x:v>0</x:v>
      </x:c>
      <x:c r="S85" s="26"/>
      <x:c r="T85" s="26" t="str">
        <x:v>MX_P4_001;MX_P4_017;MX_P3_002;MX_P3_003;MX_P1_192;MX_P1_193;MX_P1_194;MX_P1_195;MX_P1_189;MX_P1_190;MX_P4_020;MX_P4_021</x:v>
      </x:c>
      <x:c r="U85" s="26" t="str"/>
      <x:c r="V85" s="26" t="str">
        <x:v>DCF remains primary anchor; Owner Earnings Yield receives 30% due no established capital-return policy. | V2 regional-store architecture.</x:v>
      </x:c>
    </x:row>
    <x:row r="86">
      <x:c r="A86" t="str">
        <x:v>蜜雪集团</x:v>
      </x:c>
      <x:c r="B86" t="str">
        <x:v>2026-08-11</x:v>
      </x:c>
      <x:c r="C86" t="str">
        <x:v>Bear_g0</x:v>
      </x:c>
      <x:c r="D86" t="n">
        <x:v>2035</x:v>
      </x:c>
      <x:c r="E86" t="str">
        <x:v>p4_operating_owner_earnings</x:v>
      </x:c>
      <x:c r="F86" s="52"/>
      <x:c r="G86" s="52" t="n">
        <x:v>4614.560216532566</x:v>
      </x:c>
      <x:c r="H86" t="str">
        <x:v>RMB mn</x:v>
      </x:c>
      <x:c r="I86" t="str">
        <x:v>Normalization</x:v>
      </x:c>
      <x:c r="J86" t="str">
        <x:v>Owner_Earnings</x:v>
      </x:c>
      <x:c r="K86" s="26" t="str">
        <x:v>P3 FCF - revenue × 2025 cash-interest-received/revenue</x:v>
      </x:c>
      <x:c r="L86" s="26" t="n">
        <x:v>0.11</x:v>
      </x:c>
      <x:c r="M86" s="26" t="n">
        <x:v>0</x:v>
      </x:c>
      <x:c r="N86" s="26" t="n">
        <x:v>379.6188</x:v>
      </x:c>
      <x:c r="O86" s="26" t="n">
        <x:v>1.1626</x:v>
      </x:c>
      <x:c r="P86" s="26"/>
      <x:c r="Q86" s="26"/>
      <x:c r="R86" s="26" t="n">
        <x:v>0</x:v>
      </x:c>
      <x:c r="S86" s="26"/>
      <x:c r="T86" s="26" t="str">
        <x:v>MX_P4_020</x:v>
      </x:c>
      <x:c r="U86" s="26" t="str"/>
      <x:c r="V86" s="26" t="str"/>
    </x:row>
    <x:row r="87">
      <x:c r="A87" t="str">
        <x:v>蜜雪集团</x:v>
      </x:c>
      <x:c r="B87" t="str">
        <x:v>2026-08-11</x:v>
      </x:c>
      <x:c r="C87" t="str">
        <x:v>Bear_g0</x:v>
      </x:c>
      <x:c r="D87" t="n">
        <x:v>2035</x:v>
      </x:c>
      <x:c r="E87" t="str">
        <x:v>p4_cash_neutral_operating_net_income</x:v>
      </x:c>
      <x:c r="F87" s="52"/>
      <x:c r="G87" s="52" t="n">
        <x:v>5671.102331127061</x:v>
      </x:c>
      <x:c r="H87" t="str">
        <x:v>RMB mn</x:v>
      </x:c>
      <x:c r="I87" t="str">
        <x:v>Normalization</x:v>
      </x:c>
      <x:c r="J87" t="str">
        <x:v>PE_Normalization</x:v>
      </x:c>
      <x:c r="K87" s="26" t="str">
        <x:v>P3 normalized NI - revenue × after-tax financial-income/revenue</x:v>
      </x:c>
      <x:c r="L87" s="26"/>
      <x:c r="M87" s="26" t="n">
        <x:v>0</x:v>
      </x:c>
      <x:c r="N87" s="26" t="n">
        <x:v>379.6188</x:v>
      </x:c>
      <x:c r="O87" s="26" t="n">
        <x:v>1.1626</x:v>
      </x:c>
      <x:c r="P87" s="26"/>
      <x:c r="Q87" s="26"/>
      <x:c r="R87" s="26" t="n">
        <x:v>0</x:v>
      </x:c>
      <x:c r="S87" s="26"/>
      <x:c r="T87" s="26" t="str">
        <x:v>MX_P4_018;MX_P4_019;MX_P1_056;MX_P1_057</x:v>
      </x:c>
      <x:c r="U87" s="26" t="str"/>
      <x:c r="V87" s="26" t="str"/>
    </x:row>
    <x:row r="88">
      <x:c r="A88" t="str">
        <x:v>蜜雪集团</x:v>
      </x:c>
      <x:c r="B88" t="str">
        <x:v>2026-08-11</x:v>
      </x:c>
      <x:c r="C88" t="str">
        <x:v>Bear_g0</x:v>
      </x:c>
      <x:c r="D88" t="n">
        <x:v>2035</x:v>
      </x:c>
      <x:c r="E88" t="str">
        <x:v>p4_parent_net_financial_assets</x:v>
      </x:c>
      <x:c r="F88" s="52"/>
      <x:c r="G88" s="52" t="n">
        <x:v>64782.2823174851</x:v>
      </x:c>
      <x:c r="H88" t="str">
        <x:v>RMB mn</x:v>
      </x:c>
      <x:c r="I88" t="str">
        <x:v>Bridge</x:v>
      </x:c>
      <x:c r="J88" t="str">
        <x:v>Security_Bridge</x:v>
      </x:c>
      <x:c r="K88" s="26" t="str">
        <x:v>P3 pre-capital-allocation broad net cash + FVOCI - NCI</x:v>
      </x:c>
      <x:c r="L88" s="26"/>
      <x:c r="M88" s="26"/>
      <x:c r="N88" s="26" t="n">
        <x:v>379.6188</x:v>
      </x:c>
      <x:c r="O88" s="26" t="n">
        <x:v>1.1626</x:v>
      </x:c>
      <x:c r="P88" s="26"/>
      <x:c r="Q88" s="26"/>
      <x:c r="R88" s="26" t="n">
        <x:v>0</x:v>
      </x:c>
      <x:c r="S88" s="26"/>
      <x:c r="T88" s="26" t="str">
        <x:v>MX_P4_021;MX_P1_189;MX_P1_190</x:v>
      </x:c>
      <x:c r="U88" s="26" t="str"/>
      <x:c r="V88" s="26" t="str"/>
    </x:row>
    <x:row r="89">
      <x:c r="A89" t="str">
        <x:v>蜜雪集团</x:v>
      </x:c>
      <x:c r="B89" t="str">
        <x:v>2026-08-11</x:v>
      </x:c>
      <x:c r="C89" t="str">
        <x:v>Bear_g0</x:v>
      </x:c>
      <x:c r="D89" t="n">
        <x:v>2035</x:v>
      </x:c>
      <x:c r="E89" t="str">
        <x:v>p4_pe_multiple</x:v>
      </x:c>
      <x:c r="F89" s="52"/>
      <x:c r="G89" s="52" t="n">
        <x:v>7.5</x:v>
      </x:c>
      <x:c r="H89" t="str">
        <x:v>x</x:v>
      </x:c>
      <x:c r="I89" t="str">
        <x:v>PE</x:v>
      </x:c>
      <x:c r="J89" t="str">
        <x:v>Valuation_Assumption</x:v>
      </x:c>
      <x:c r="K89" s="26" t="str">
        <x:v>Peer EV/Earnings anchor + moat/growth/capital-efficiency adjustments; converges toward mature hurdle-consistent range</x:v>
      </x:c>
      <x:c r="L89" s="26"/>
      <x:c r="M89" s="26" t="n">
        <x:v>0</x:v>
      </x:c>
      <x:c r="N89" s="26" t="n">
        <x:v>379.6188</x:v>
      </x:c>
      <x:c r="O89" s="26" t="n">
        <x:v>1.1626</x:v>
      </x:c>
      <x:c r="P89" s="26"/>
      <x:c r="Q89" s="26"/>
      <x:c r="R89" s="26" t="n">
        <x:v>0</x:v>
      </x:c>
      <x:c r="S89" s="26"/>
      <x:c r="T89" s="26" t="str">
        <x:v>MX_P4_008;MX_P4_012;MX_P4_016</x:v>
      </x:c>
      <x:c r="U89" s="26" t="str"/>
      <x:c r="V89" s="26" t="str">
        <x:v>Base 2026 core PE 13x: peer EV/Earnings median 8.38x plus wide-moat/growth/capital-efficiency premium, less capital-allocation discount.</x:v>
      </x:c>
    </x:row>
    <x:row r="90">
      <x:c r="A90" t="str">
        <x:v>蜜雪集团</x:v>
      </x:c>
      <x:c r="B90" t="str">
        <x:v>2026-08-11</x:v>
      </x:c>
      <x:c r="C90" t="str">
        <x:v>Bear_g0</x:v>
      </x:c>
      <x:c r="D90" t="n">
        <x:v>2035</x:v>
      </x:c>
      <x:c r="E90" t="str">
        <x:v>p4_dcf_fair_price_hkd</x:v>
      </x:c>
      <x:c r="F90" s="52"/>
      <x:c r="G90" s="52" t="n">
        <x:v>326.87419025695016</x:v>
      </x:c>
      <x:c r="H90" t="str">
        <x:v>HKD/share</x:v>
      </x:c>
      <x:c r="I90" t="str">
        <x:v>FCFE_Owner_Earnings_DCF</x:v>
      </x:c>
      <x:c r="J90" t="str">
        <x:v>Valuation</x:v>
      </x:c>
      <x:c r="K90" s="26" t="str">
        <x:v>PV of future cash-neutral owner earnings + parent net financial assets</x:v>
      </x:c>
      <x:c r="L90" s="26" t="n">
        <x:v>0.11</x:v>
      </x:c>
      <x:c r="M90" s="26" t="n">
        <x:v>0</x:v>
      </x:c>
      <x:c r="N90" s="26" t="n">
        <x:v>379.6188</x:v>
      </x:c>
      <x:c r="O90" s="26" t="n">
        <x:v>1.1626</x:v>
      </x:c>
      <x:c r="P90" s="26" t="n">
        <x:v>108952.6856823335</x:v>
      </x:c>
      <x:c r="Q90" s="26" t="n">
        <x:v>326.87419025695016</x:v>
      </x:c>
      <x:c r="R90" s="26" t="n">
        <x:v>0</x:v>
      </x:c>
      <x:c r="S90" s="26"/>
      <x:c r="T90" s="26" t="str">
        <x:v>MX_P4_001;MX_P4_017;MX_P3_002;MX_P3_003;MX_P1_192;MX_P1_193;MX_P1_194;MX_P1_195;MX_P1_189;MX_P1_190;MX_P4_020;MX_P4_021</x:v>
      </x:c>
      <x:c r="U90" s="26" t="str"/>
      <x:c r="V90" s="26" t="str">
        <x:v>Year-end fair value; 2025 current-date value is carried forward separately. | V2 regional-store architecture.</x:v>
      </x:c>
    </x:row>
    <x:row r="91">
      <x:c r="A91" t="str">
        <x:v>蜜雪集团</x:v>
      </x:c>
      <x:c r="B91" t="str">
        <x:v>2026-08-11</x:v>
      </x:c>
      <x:c r="C91" t="str">
        <x:v>Bear_g0</x:v>
      </x:c>
      <x:c r="D91" t="n">
        <x:v>2035</x:v>
      </x:c>
      <x:c r="E91" t="str">
        <x:v>p4_pe_fair_price_hkd</x:v>
      </x:c>
      <x:c r="F91" s="52"/>
      <x:c r="G91" s="52" t="n">
        <x:v>328.65879718962964</x:v>
      </x:c>
      <x:c r="H91" t="str">
        <x:v>HKD/share</x:v>
      </x:c>
      <x:c r="I91" t="str">
        <x:v>Normalized_PE</x:v>
      </x:c>
      <x:c r="J91" t="str">
        <x:v>Valuation</x:v>
      </x:c>
      <x:c r="K91" s="26" t="str">
        <x:v>cash-neutral operating NI × fair core PE + parent net financial assets</x:v>
      </x:c>
      <x:c r="L91" s="26"/>
      <x:c r="M91" s="26" t="n">
        <x:v>0</x:v>
      </x:c>
      <x:c r="N91" s="26" t="n">
        <x:v>379.6188</x:v>
      </x:c>
      <x:c r="O91" s="26" t="n">
        <x:v>1.1626</x:v>
      </x:c>
      <x:c r="P91" s="26" t="n">
        <x:v>109550.9388002556</x:v>
      </x:c>
      <x:c r="Q91" s="26" t="n">
        <x:v>328.65879718962964</x:v>
      </x:c>
      <x:c r="R91" s="26" t="n">
        <x:v>0</x:v>
      </x:c>
      <x:c r="S91" s="26"/>
      <x:c r="T91" s="26" t="str">
        <x:v>MX_P4_008;MX_P4_012;MX_P4_016;MX_P4_001;MX_P4_017;MX_P3_002;MX_P3_003;MX_P1_192;MX_P1_193;MX_P1_194;MX_P1_195;MX_P1_189;MX_P1_190;MX_P4_020;MX_P4_021</x:v>
      </x:c>
      <x:c r="U91" s="26" t="str"/>
      <x:c r="V91" s="26" t="str">
        <x:v>| V2 regional-store architecture.</x:v>
      </x:c>
    </x:row>
    <x:row r="92">
      <x:c r="A92" t="str">
        <x:v>蜜雪集团</x:v>
      </x:c>
      <x:c r="B92" t="str">
        <x:v>2026-08-11</x:v>
      </x:c>
      <x:c r="C92" t="str">
        <x:v>Bear_g0</x:v>
      </x:c>
      <x:c r="D92" t="n">
        <x:v>2035</x:v>
      </x:c>
      <x:c r="E92" t="str">
        <x:v>p4_owner_earnings_yield_fair_price_hkd</x:v>
      </x:c>
      <x:c r="F92" s="52"/>
      <x:c r="G92" s="52" t="n">
        <x:v>326.87419025695016</x:v>
      </x:c>
      <x:c r="H92" t="str">
        <x:v>HKD/share</x:v>
      </x:c>
      <x:c r="I92" t="str">
        <x:v>Owner_Earnings_Yield</x:v>
      </x:c>
      <x:c r="J92" t="str">
        <x:v>Valuation</x:v>
      </x:c>
      <x:c r="K92" s="26" t="str">
        <x:v>OE_y × (1+g)/(11%-g) + parent NFA</x:v>
      </x:c>
      <x:c r="L92" s="26" t="n">
        <x:v>0.11</x:v>
      </x:c>
      <x:c r="M92" s="26" t="n">
        <x:v>0</x:v>
      </x:c>
      <x:c r="N92" s="26" t="n">
        <x:v>379.6188</x:v>
      </x:c>
      <x:c r="O92" s="26" t="n">
        <x:v>1.1626</x:v>
      </x:c>
      <x:c r="P92" s="26" t="n">
        <x:v>108952.6856823335</x:v>
      </x:c>
      <x:c r="Q92" s="26" t="n">
        <x:v>326.87419025695016</x:v>
      </x:c>
      <x:c r="R92" s="26" t="n">
        <x:v>0</x:v>
      </x:c>
      <x:c r="S92" s="26"/>
      <x:c r="T92" s="26" t="str">
        <x:v>MX_P4_001;MX_P4_017;MX_P3_002;MX_P3_003;MX_P1_192;MX_P1_193;MX_P1_194;MX_P1_195;MX_P1_189;MX_P1_190;MX_P4_020;MX_P4_021</x:v>
      </x:c>
      <x:c r="U92" s="26" t="str"/>
      <x:c r="V92" s="26" t="str">
        <x:v>Conservative steady-state cross-check; does not credit 2026-2030 high-growth runway separately. | V2 regional-store architecture.</x:v>
      </x:c>
    </x:row>
    <x:row r="93">
      <x:c r="A93" t="str">
        <x:v>蜜雪集团</x:v>
      </x:c>
      <x:c r="B93" t="str">
        <x:v>2026-08-11</x:v>
      </x:c>
      <x:c r="C93" t="str">
        <x:v>Bear_g0</x:v>
      </x:c>
      <x:c r="D93" t="n">
        <x:v>2035</x:v>
      </x:c>
      <x:c r="E93" t="str">
        <x:v>p4_composite_fair_price_hkd</x:v>
      </x:c>
      <x:c r="F93" s="52"/>
      <x:c r="G93" s="52" t="n">
        <x:v>327.2311116434861</x:v>
      </x:c>
      <x:c r="H93" t="str">
        <x:v>HKD/share</x:v>
      </x:c>
      <x:c r="I93" t="str">
        <x:v>Composite</x:v>
      </x:c>
      <x:c r="J93" t="str">
        <x:v>Valuation</x:v>
      </x:c>
      <x:c r="K93" s="26" t="str">
        <x:v>50% DCF + 20% PE + 30% Owner Earnings Yield</x:v>
      </x:c>
      <x:c r="L93" s="26" t="n">
        <x:v>0.11</x:v>
      </x:c>
      <x:c r="M93" s="26" t="n">
        <x:v>0</x:v>
      </x:c>
      <x:c r="N93" s="26" t="n">
        <x:v>379.6188</x:v>
      </x:c>
      <x:c r="O93" s="26" t="n">
        <x:v>1.1626</x:v>
      </x:c>
      <x:c r="P93" s="26" t="n">
        <x:v>109072.33630591791</x:v>
      </x:c>
      <x:c r="Q93" s="26" t="n">
        <x:v>327.2311116434861</x:v>
      </x:c>
      <x:c r="R93" s="26" t="n">
        <x:v>0</x:v>
      </x:c>
      <x:c r="S93" s="26"/>
      <x:c r="T93" s="26" t="str">
        <x:v>MX_P4_001;MX_P4_017;MX_P3_002;MX_P3_003;MX_P1_192;MX_P1_193;MX_P1_194;MX_P1_195;MX_P1_189;MX_P1_190;MX_P4_020;MX_P4_021</x:v>
      </x:c>
      <x:c r="U93" s="26" t="str"/>
      <x:c r="V93" s="26" t="str">
        <x:v>DCF remains primary anchor; Owner Earnings Yield receives 30% due no established capital-return policy. | V2 regional-store architecture.</x:v>
      </x:c>
    </x:row>
    <x:row r="94">
      <x:c r="A94" t="str">
        <x:v>蜜雪集团</x:v>
      </x:c>
      <x:c r="B94" t="str">
        <x:v>2026-08-11</x:v>
      </x:c>
      <x:c r="C94" t="str">
        <x:v>Bear_g0</x:v>
      </x:c>
      <x:c r="D94" t="n">
        <x:v>2026</x:v>
      </x:c>
      <x:c r="E94" t="str">
        <x:v>p4_current_dcf_fair_price_hkd</x:v>
      </x:c>
      <x:c r="F94" s="52"/>
      <x:c r="G94" s="52" t="n">
        <x:v>194.39348607948241</x:v>
      </x:c>
      <x:c r="H94" t="str">
        <x:v>HKD/share</x:v>
      </x:c>
      <x:c r="I94" t="str">
        <x:v>FCFE_Owner_Earnings_DCF</x:v>
      </x:c>
      <x:c r="J94" t="str">
        <x:v>Current_Valuation</x:v>
      </x:c>
      <x:c r="K94" s="26" t="str">
        <x:v>2025-12-31 DCF carried forward 223 days at required return; no dividend</x:v>
      </x:c>
      <x:c r="L94" s="26" t="n">
        <x:v>0.11</x:v>
      </x:c>
      <x:c r="M94" s="26" t="n">
        <x:v>0</x:v>
      </x:c>
      <x:c r="N94" s="26" t="n">
        <x:v>379.6188</x:v>
      </x:c>
      <x:c r="O94" s="26" t="n">
        <x:v>1.1626</x:v>
      </x:c>
      <x:c r="P94" s="26" t="n">
        <x:v>64519.23468256326</x:v>
      </x:c>
      <x:c r="Q94" s="26" t="n">
        <x:v>194.39348607948241</x:v>
      </x:c>
      <x:c r="R94" s="26" t="n">
        <x:v>0</x:v>
      </x:c>
      <x:c r="S94" s="26"/>
      <x:c r="T94" s="26" t="str">
        <x:v>MX_P4_001;MX_P4_017;MX_P3_002;MX_P3_003;MX_P1_192;MX_P1_193;MX_P1_194;MX_P1_195;MX_P1_189;MX_P1_190;MX_P4_020;MX_P4_021</x:v>
      </x:c>
      <x:c r="U94" s="26" t="str"/>
      <x:c r="V94" s="26" t="str"/>
    </x:row>
    <x:row r="95">
      <x:c r="A95" t="str">
        <x:v>蜜雪集团</x:v>
      </x:c>
      <x:c r="B95" t="str">
        <x:v>2026-08-11</x:v>
      </x:c>
      <x:c r="C95" t="str">
        <x:v>Bear_g0</x:v>
      </x:c>
      <x:c r="D95" t="n">
        <x:v>2026</x:v>
      </x:c>
      <x:c r="E95" t="str">
        <x:v>p4_current_pe_fair_price_hkd</x:v>
      </x:c>
      <x:c r="F95" s="52"/>
      <x:c r="G95" s="52" t="n">
        <x:v>207.33233034951004</x:v>
      </x:c>
      <x:c r="H95" t="str">
        <x:v>HKD/share</x:v>
      </x:c>
      <x:c r="I95" t="str">
        <x:v>Normalized_PE</x:v>
      </x:c>
      <x:c r="J95" t="str">
        <x:v>Current_Valuation</x:v>
      </x:c>
      <x:c r="K95" s="26" t="str">
        <x:v>2026E year-end PE fair value discounted back to 2026-08-11 at 11%</x:v>
      </x:c>
      <x:c r="L95" s="26" t="n">
        <x:v>0.11</x:v>
      </x:c>
      <x:c r="M95" s="26" t="n">
        <x:v>0</x:v>
      </x:c>
      <x:c r="N95" s="26" t="n">
        <x:v>379.6188</x:v>
      </x:c>
      <x:c r="O95" s="26" t="n">
        <x:v>1.1626</x:v>
      </x:c>
      <x:c r="P95" s="26" t="n">
        <x:v>68145.85605737797</x:v>
      </x:c>
      <x:c r="Q95" s="26" t="n">
        <x:v>207.33233034951004</x:v>
      </x:c>
      <x:c r="R95" s="26" t="n">
        <x:v>0</x:v>
      </x:c>
      <x:c r="S95" s="26"/>
      <x:c r="T95" s="26" t="str">
        <x:v>MX_P4_008;MX_P4_012;MX_P4_016;MX_P4_001;MX_P4_017;MX_P3_002;MX_P3_003;MX_P1_192;MX_P1_193;MX_P1_194;MX_P1_195;MX_P1_189;MX_P1_190;MX_P4_020;MX_P4_021</x:v>
      </x:c>
      <x:c r="U95" s="26" t="str"/>
      <x:c r="V95" s="26" t="str"/>
    </x:row>
    <x:row r="96">
      <x:c r="A96" t="str">
        <x:v>蜜雪集团</x:v>
      </x:c>
      <x:c r="B96" t="str">
        <x:v>2026-08-11</x:v>
      </x:c>
      <x:c r="C96" t="str">
        <x:v>Bear_g0</x:v>
      </x:c>
      <x:c r="D96" t="n">
        <x:v>2026</x:v>
      </x:c>
      <x:c r="E96" t="str">
        <x:v>p4_current_owner_yield_fair_price_hkd</x:v>
      </x:c>
      <x:c r="F96" s="52"/>
      <x:c r="G96" s="52" t="n">
        <x:v>163.15471022659972</x:v>
      </x:c>
      <x:c r="H96" t="str">
        <x:v>HKD/share</x:v>
      </x:c>
      <x:c r="I96" t="str">
        <x:v>Owner_Earnings_Yield</x:v>
      </x:c>
      <x:c r="J96" t="str">
        <x:v>Current_Valuation</x:v>
      </x:c>
      <x:c r="K96" s="26" t="str">
        <x:v>2026E cash-neutral OE/(11%-g)+2025 parent NFA</x:v>
      </x:c>
      <x:c r="L96" s="26" t="n">
        <x:v>0.11</x:v>
      </x:c>
      <x:c r="M96" s="26" t="n">
        <x:v>0</x:v>
      </x:c>
      <x:c r="N96" s="26" t="n">
        <x:v>379.6188</x:v>
      </x:c>
      <x:c r="O96" s="26" t="n">
        <x:v>1.1626</x:v>
      </x:c>
      <x:c r="P96" s="26" t="n">
        <x:v>53582.168071408916</x:v>
      </x:c>
      <x:c r="Q96" s="26" t="n">
        <x:v>163.15471022659972</x:v>
      </x:c>
      <x:c r="R96" s="26" t="n">
        <x:v>0</x:v>
      </x:c>
      <x:c r="S96" s="26"/>
      <x:c r="T96" s="26" t="str">
        <x:v>MX_P4_001;MX_P4_017;MX_P3_002;MX_P3_003;MX_P1_192;MX_P1_193;MX_P1_194;MX_P1_195;MX_P1_189;MX_P1_190;MX_P4_020;MX_P4_021</x:v>
      </x:c>
      <x:c r="U96" s="26" t="str"/>
      <x:c r="V96" s="26" t="str"/>
    </x:row>
    <x:row r="97">
      <x:c r="A97" t="str">
        <x:v>蜜雪集团</x:v>
      </x:c>
      <x:c r="B97" t="str">
        <x:v>2026-08-11</x:v>
      </x:c>
      <x:c r="C97" t="str">
        <x:v>Bear_g0</x:v>
      </x:c>
      <x:c r="D97" t="n">
        <x:v>2026</x:v>
      </x:c>
      <x:c r="E97" t="str">
        <x:v>p4_current_composite_fair_price_hkd</x:v>
      </x:c>
      <x:c r="F97" s="52"/>
      <x:c r="G97" s="52" t="n">
        <x:v>187.60962217762312</x:v>
      </x:c>
      <x:c r="H97" t="str">
        <x:v>HKD/share</x:v>
      </x:c>
      <x:c r="I97" t="str">
        <x:v>Composite</x:v>
      </x:c>
      <x:c r="J97" t="str">
        <x:v>Current_Valuation</x:v>
      </x:c>
      <x:c r="K97" s="26" t="str">
        <x:v>50% DCF + 20% PE + 30% Owner Earnings Yield</x:v>
      </x:c>
      <x:c r="L97" s="26" t="n">
        <x:v>0.11</x:v>
      </x:c>
      <x:c r="M97" s="26" t="n">
        <x:v>0</x:v>
      </x:c>
      <x:c r="N97" s="26" t="n">
        <x:v>379.6188</x:v>
      </x:c>
      <x:c r="O97" s="26" t="n">
        <x:v>1.1626</x:v>
      </x:c>
      <x:c r="P97" s="26" t="n">
        <x:v>61963.43897417991</x:v>
      </x:c>
      <x:c r="Q97" s="26" t="n">
        <x:v>187.60962217762312</x:v>
      </x:c>
      <x:c r="R97" s="26" t="n">
        <x:v>0</x:v>
      </x:c>
      <x:c r="S97" s="26"/>
      <x:c r="T97" s="26" t="str">
        <x:v>MX_P4_001;MX_P4_017;MX_P3_002;MX_P3_003;MX_P1_192;MX_P1_193;MX_P1_194;MX_P1_195;MX_P1_189;MX_P1_190;MX_P4_020;MX_P4_021</x:v>
      </x:c>
      <x:c r="U97" s="26" t="str"/>
      <x:c r="V97" s="26" t="str">
        <x:v>| V2 regional-store architecture.</x:v>
      </x:c>
    </x:row>
    <x:row r="98">
      <x:c r="A98" t="str">
        <x:v>蜜雪集团</x:v>
      </x:c>
      <x:c r="B98" t="str">
        <x:v>2026-08-11</x:v>
      </x:c>
      <x:c r="C98" t="str">
        <x:v>Bear_g0</x:v>
      </x:c>
      <x:c r="D98" t="n">
        <x:v>2026</x:v>
      </x:c>
      <x:c r="E98" t="str">
        <x:v>p4_current_composite_upside_downside</x:v>
      </x:c>
      <x:c r="F98" s="52"/>
      <x:c r="G98" s="52" t="n">
        <x:v>-0.18713335278326204</x:v>
      </x:c>
      <x:c r="H98" t="str">
        <x:v>%</x:v>
      </x:c>
      <x:c r="I98" t="str">
        <x:v>Composite</x:v>
      </x:c>
      <x:c r="J98" t="str">
        <x:v>Current_Valuation</x:v>
      </x:c>
      <x:c r="K98" s="26" t="str">
        <x:v>current composite fair price/current price - 1</x:v>
      </x:c>
      <x:c r="L98" s="26" t="n">
        <x:v>0.11</x:v>
      </x:c>
      <x:c r="M98" s="26" t="n">
        <x:v>0</x:v>
      </x:c>
      <x:c r="N98" s="26" t="n">
        <x:v>379.6188</x:v>
      </x:c>
      <x:c r="O98" s="26" t="n">
        <x:v>1.1626</x:v>
      </x:c>
      <x:c r="P98" s="26"/>
      <x:c r="Q98" s="26"/>
      <x:c r="R98" s="26" t="n">
        <x:v>0</x:v>
      </x:c>
      <x:c r="S98" s="26"/>
      <x:c r="T98" s="26" t="str">
        <x:v>MX_P4_001;MX_P4_001;MX_P4_017;MX_P3_002;MX_P3_003;MX_P1_192;MX_P1_193;MX_P1_194;MX_P1_195;MX_P1_189;MX_P1_190;MX_P4_020;MX_P4_021</x:v>
      </x:c>
      <x:c r="U98" s="26" t="str"/>
      <x:c r="V98" s="26" t="str"/>
    </x:row>
    <x:row r="99">
      <x:c r="A99" t="str">
        <x:v>蜜雪集团</x:v>
      </x:c>
      <x:c r="B99" t="str">
        <x:v>2026-08-11</x:v>
      </x:c>
      <x:c r="C99" t="str">
        <x:v>Bear_g0</x:v>
      </x:c>
      <x:c r="D99" t="n">
        <x:v>2035</x:v>
      </x:c>
      <x:c r="E99" t="str">
        <x:v>p4_terminal_value_share_core_dcf</x:v>
      </x:c>
      <x:c r="F99" s="52"/>
      <x:c r="G99" s="52" t="n">
        <x:v>0.3687677115531873</x:v>
      </x:c>
      <x:c r="H99" t="str">
        <x:v>%</x:v>
      </x:c>
      <x:c r="I99" t="str">
        <x:v>FCFE_Owner_Earnings_DCF</x:v>
      </x:c>
      <x:c r="J99" t="str">
        <x:v>DCF_Risk</x:v>
      </x:c>
      <x:c r="K99" s="26" t="str">
        <x:v>PV terminal / (PV explicit owner earnings + PV terminal)</x:v>
      </x:c>
      <x:c r="L99" s="26" t="n">
        <x:v>0.11</x:v>
      </x:c>
      <x:c r="M99" s="26" t="n">
        <x:v>0</x:v>
      </x:c>
      <x:c r="N99" s="26" t="n">
        <x:v>379.6188</x:v>
      </x:c>
      <x:c r="O99" s="26" t="n">
        <x:v>1.1626</x:v>
      </x:c>
      <x:c r="P99" s="26"/>
      <x:c r="Q99" s="26"/>
      <x:c r="R99" s="26" t="n">
        <x:v>0</x:v>
      </x:c>
      <x:c r="S99" s="26"/>
      <x:c r="T99" s="26" t="str">
        <x:v>MX_P4_001;MX_P4_017;MX_P3_002;MX_P3_003;MX_P1_192;MX_P1_193;MX_P1_194;MX_P1_195;MX_P1_189;MX_P1_190;MX_P4_020;MX_P4_021</x:v>
      </x:c>
      <x:c r="U99" s="26" t="str"/>
      <x:c r="V99" s="26" t="str"/>
    </x:row>
    <x:row r="100">
      <x:c r="A100" t="str">
        <x:v>蜜雪集团</x:v>
      </x:c>
      <x:c r="B100" t="str">
        <x:v>2026-08-11</x:v>
      </x:c>
      <x:c r="C100" t="str">
        <x:v>Bear_g0</x:v>
      </x:c>
      <x:c r="D100" t="n">
        <x:v>2030</x:v>
      </x:c>
      <x:c r="E100" t="str">
        <x:v>p4_2030_total_return_irr</x:v>
      </x:c>
      <x:c r="F100" s="52"/>
      <x:c r="G100" s="52" t="n">
        <x:v>0.023934562409307247</x:v>
      </x:c>
      <x:c r="H100" t="str">
        <x:v>%</x:v>
      </x:c>
      <x:c r="I100" t="str">
        <x:v>Composite</x:v>
      </x:c>
      <x:c r="J100" t="str">
        <x:v>Return</x:v>
      </x:c>
      <x:c r="K100" s="26" t="str">
        <x:v>XIRR-equivalent CAGR from current price to endpoint composite value; dividends=0</x:v>
      </x:c>
      <x:c r="L100" s="26" t="n">
        <x:v>0.11</x:v>
      </x:c>
      <x:c r="M100" s="26" t="n">
        <x:v>0</x:v>
      </x:c>
      <x:c r="N100" s="26" t="n">
        <x:v>379.6188</x:v>
      </x:c>
      <x:c r="O100" s="26" t="n">
        <x:v>1.1626</x:v>
      </x:c>
      <x:c r="P100" s="26"/>
      <x:c r="Q100" s="26" t="n">
        <x:v>256.0643193841794</x:v>
      </x:c>
      <x:c r="R100" s="26" t="n">
        <x:v>0</x:v>
      </x:c>
      <x:c r="S100" s="26" t="n">
        <x:v>0.023934562409307247</x:v>
      </x:c>
      <x:c r="T100" s="26" t="str">
        <x:v>MX_P4_001;MX_P4_001;MX_P4_017;MX_P3_002;MX_P3_003;MX_P1_192;MX_P1_193;MX_P1_194;MX_P1_195;MX_P1_189;MX_P1_190;MX_P4_020;MX_P4_021</x:v>
      </x:c>
      <x:c r="U100" s="26" t="str"/>
      <x:c r="V100" s="26" t="str">
        <x:v>| V2 regional-store architecture.</x:v>
      </x:c>
    </x:row>
    <x:row r="101">
      <x:c r="A101" t="str">
        <x:v>蜜雪集团</x:v>
      </x:c>
      <x:c r="B101" t="str">
        <x:v>2026-08-11</x:v>
      </x:c>
      <x:c r="C101" t="str">
        <x:v>Bear_g0</x:v>
      </x:c>
      <x:c r="D101" t="n">
        <x:v>2030</x:v>
      </x:c>
      <x:c r="E101" t="str">
        <x:v>p4_2030_dcf_endpoint_irr</x:v>
      </x:c>
      <x:c r="F101" s="52"/>
      <x:c r="G101" s="52" t="n">
        <x:v>0.022022168670344122</x:v>
      </x:c>
      <x:c r="H101" t="str">
        <x:v>%</x:v>
      </x:c>
      <x:c r="I101" t="str">
        <x:v>FCFE_Owner_Earnings_DCF</x:v>
      </x:c>
      <x:c r="J101" t="str">
        <x:v>Return</x:v>
      </x:c>
      <x:c r="K101" s="26" t="str">
        <x:v>CAGR from current price to DCF endpoint; dividends=0</x:v>
      </x:c>
      <x:c r="L101" s="26" t="n">
        <x:v>0.11</x:v>
      </x:c>
      <x:c r="M101" s="26" t="n">
        <x:v>0</x:v>
      </x:c>
      <x:c r="N101" s="26" t="n">
        <x:v>379.6188</x:v>
      </x:c>
      <x:c r="O101" s="26" t="n">
        <x:v>1.1626</x:v>
      </x:c>
      <x:c r="P101" s="26"/>
      <x:c r="Q101" s="26" t="n">
        <x:v>253.97059687763354</x:v>
      </x:c>
      <x:c r="R101" s="26" t="n">
        <x:v>0</x:v>
      </x:c>
      <x:c r="S101" s="26" t="n">
        <x:v>0.022022168670344122</x:v>
      </x:c>
      <x:c r="T101" s="26" t="str">
        <x:v>MX_P4_001;MX_P4_001;MX_P4_017;MX_P3_002;MX_P3_003;MX_P1_192;MX_P1_193;MX_P1_194;MX_P1_195;MX_P1_189;MX_P1_190;MX_P4_020;MX_P4_021</x:v>
      </x:c>
      <x:c r="U101" s="26" t="str"/>
      <x:c r="V101" s="26" t="str"/>
    </x:row>
    <x:row r="102">
      <x:c r="A102" t="str">
        <x:v>蜜雪集团</x:v>
      </x:c>
      <x:c r="B102" t="str">
        <x:v>2026-08-11</x:v>
      </x:c>
      <x:c r="C102" t="str">
        <x:v>Bear_g0</x:v>
      </x:c>
      <x:c r="D102" t="n">
        <x:v>2030</x:v>
      </x:c>
      <x:c r="E102" t="str">
        <x:v>p4_2030_cumulative_dividends</x:v>
      </x:c>
      <x:c r="F102" s="52"/>
      <x:c r="G102" s="52" t="n">
        <x:v>0</x:v>
      </x:c>
      <x:c r="H102" t="str">
        <x:v>HKD/share</x:v>
      </x:c>
      <x:c r="I102" t="str">
        <x:v>Return</x:v>
      </x:c>
      <x:c r="J102" t="str">
        <x:v>Return</x:v>
      </x:c>
      <x:c r="K102" s="26" t="str">
        <x:v>P3 dividend assumption = 0</x:v>
      </x:c>
      <x:c r="L102" s="26" t="n">
        <x:v>0.11</x:v>
      </x:c>
      <x:c r="M102" s="26" t="n">
        <x:v>0</x:v>
      </x:c>
      <x:c r="N102" s="26" t="n">
        <x:v>379.6188</x:v>
      </x:c>
      <x:c r="O102" s="26" t="n">
        <x:v>1.1626</x:v>
      </x:c>
      <x:c r="P102" s="26"/>
      <x:c r="Q102" s="26"/>
      <x:c r="R102" s="26" t="n">
        <x:v>0</x:v>
      </x:c>
      <x:c r="S102" s="26"/>
      <x:c r="T102" s="26" t="str">
        <x:v>MX_P2_006</x:v>
      </x:c>
      <x:c r="U102" s="26" t="str"/>
      <x:c r="V102" s="26" t="str">
        <x:v>No stable dividend policy; not a prediction that dividends are impossible.</x:v>
      </x:c>
    </x:row>
    <x:row r="103">
      <x:c r="A103" t="str">
        <x:v>蜜雪集团</x:v>
      </x:c>
      <x:c r="B103" t="str">
        <x:v>2026-08-11</x:v>
      </x:c>
      <x:c r="C103" t="str">
        <x:v>Bear_g0</x:v>
      </x:c>
      <x:c r="D103" t="n">
        <x:v>2035</x:v>
      </x:c>
      <x:c r="E103" t="str">
        <x:v>p4_2035_total_return_irr</x:v>
      </x:c>
      <x:c r="F103" s="52"/>
      <x:c r="G103" s="52" t="n">
        <x:v>0.03786069633385902</x:v>
      </x:c>
      <x:c r="H103" t="str">
        <x:v>%</x:v>
      </x:c>
      <x:c r="I103" t="str">
        <x:v>Composite</x:v>
      </x:c>
      <x:c r="J103" t="str">
        <x:v>Return</x:v>
      </x:c>
      <x:c r="K103" s="26" t="str">
        <x:v>XIRR-equivalent CAGR from current price to endpoint composite value; dividends=0</x:v>
      </x:c>
      <x:c r="L103" s="26" t="n">
        <x:v>0.11</x:v>
      </x:c>
      <x:c r="M103" s="26" t="n">
        <x:v>0</x:v>
      </x:c>
      <x:c r="N103" s="26" t="n">
        <x:v>379.6188</x:v>
      </x:c>
      <x:c r="O103" s="26" t="n">
        <x:v>1.1626</x:v>
      </x:c>
      <x:c r="P103" s="26"/>
      <x:c r="Q103" s="26" t="n">
        <x:v>327.2311116434861</x:v>
      </x:c>
      <x:c r="R103" s="26" t="n">
        <x:v>0</x:v>
      </x:c>
      <x:c r="S103" s="26" t="n">
        <x:v>0.03786069633385902</x:v>
      </x:c>
      <x:c r="T103" s="26" t="str">
        <x:v>MX_P4_001;MX_P4_001;MX_P4_017;MX_P3_002;MX_P3_003;MX_P1_192;MX_P1_193;MX_P1_194;MX_P1_195;MX_P1_189;MX_P1_190;MX_P4_020;MX_P4_021</x:v>
      </x:c>
      <x:c r="U103" s="26" t="str"/>
      <x:c r="V103" s="26" t="str">
        <x:v>| V2 regional-store architecture.</x:v>
      </x:c>
    </x:row>
    <x:row r="104">
      <x:c r="A104" t="str">
        <x:v>蜜雪集团</x:v>
      </x:c>
      <x:c r="B104" t="str">
        <x:v>2026-08-11</x:v>
      </x:c>
      <x:c r="C104" t="str">
        <x:v>Bear_g0</x:v>
      </x:c>
      <x:c r="D104" t="n">
        <x:v>2035</x:v>
      </x:c>
      <x:c r="E104" t="str">
        <x:v>p4_2035_dcf_endpoint_irr</x:v>
      </x:c>
      <x:c r="F104" s="52"/>
      <x:c r="G104" s="52" t="n">
        <x:v>0.03774013885402194</x:v>
      </x:c>
      <x:c r="H104" t="str">
        <x:v>%</x:v>
      </x:c>
      <x:c r="I104" t="str">
        <x:v>FCFE_Owner_Earnings_DCF</x:v>
      </x:c>
      <x:c r="J104" t="str">
        <x:v>Return</x:v>
      </x:c>
      <x:c r="K104" s="26" t="str">
        <x:v>CAGR from current price to DCF endpoint; dividends=0</x:v>
      </x:c>
      <x:c r="L104" s="26" t="n">
        <x:v>0.11</x:v>
      </x:c>
      <x:c r="M104" s="26" t="n">
        <x:v>0</x:v>
      </x:c>
      <x:c r="N104" s="26" t="n">
        <x:v>379.6188</x:v>
      </x:c>
      <x:c r="O104" s="26" t="n">
        <x:v>1.1626</x:v>
      </x:c>
      <x:c r="P104" s="26"/>
      <x:c r="Q104" s="26" t="n">
        <x:v>326.87419025695016</x:v>
      </x:c>
      <x:c r="R104" s="26" t="n">
        <x:v>0</x:v>
      </x:c>
      <x:c r="S104" s="26" t="n">
        <x:v>0.03774013885402194</x:v>
      </x:c>
      <x:c r="T104" s="26" t="str">
        <x:v>MX_P4_001;MX_P4_001;MX_P4_017;MX_P3_002;MX_P3_003;MX_P1_192;MX_P1_193;MX_P1_194;MX_P1_195;MX_P1_189;MX_P1_190;MX_P4_020;MX_P4_021</x:v>
      </x:c>
      <x:c r="U104" s="26" t="str"/>
      <x:c r="V104" s="26" t="str"/>
    </x:row>
    <x:row r="105">
      <x:c r="A105" t="str">
        <x:v>蜜雪集团</x:v>
      </x:c>
      <x:c r="B105" t="str">
        <x:v>2026-08-11</x:v>
      </x:c>
      <x:c r="C105" t="str">
        <x:v>Bear_g0</x:v>
      </x:c>
      <x:c r="D105" t="n">
        <x:v>2035</x:v>
      </x:c>
      <x:c r="E105" t="str">
        <x:v>p4_2035_cumulative_dividends</x:v>
      </x:c>
      <x:c r="F105" s="52"/>
      <x:c r="G105" s="52" t="n">
        <x:v>0</x:v>
      </x:c>
      <x:c r="H105" t="str">
        <x:v>HKD/share</x:v>
      </x:c>
      <x:c r="I105" t="str">
        <x:v>Return</x:v>
      </x:c>
      <x:c r="J105" t="str">
        <x:v>Return</x:v>
      </x:c>
      <x:c r="K105" s="26" t="str">
        <x:v>P3 dividend assumption = 0</x:v>
      </x:c>
      <x:c r="L105" s="26" t="n">
        <x:v>0.11</x:v>
      </x:c>
      <x:c r="M105" s="26" t="n">
        <x:v>0</x:v>
      </x:c>
      <x:c r="N105" s="26" t="n">
        <x:v>379.6188</x:v>
      </x:c>
      <x:c r="O105" s="26" t="n">
        <x:v>1.1626</x:v>
      </x:c>
      <x:c r="P105" s="26"/>
      <x:c r="Q105" s="26"/>
      <x:c r="R105" s="26" t="n">
        <x:v>0</x:v>
      </x:c>
      <x:c r="S105" s="26"/>
      <x:c r="T105" s="26" t="str">
        <x:v>MX_P2_006</x:v>
      </x:c>
      <x:c r="U105" s="26" t="str"/>
      <x:c r="V105" s="26" t="str">
        <x:v>No stable dividend policy; not a prediction that dividends are impossible.</x:v>
      </x:c>
    </x:row>
    <x:row r="106">
      <x:c r="A106" t="str">
        <x:v>蜜雪集团</x:v>
      </x:c>
      <x:c r="B106" t="str">
        <x:v>2026-08-11</x:v>
      </x:c>
      <x:c r="C106" t="str">
        <x:v>Bear_g0</x:v>
      </x:c>
      <x:c r="D106" t="n">
        <x:v>2026</x:v>
      </x:c>
      <x:c r="E106" t="str">
        <x:v>p4_dcf_current_discount_9pct</x:v>
      </x:c>
      <x:c r="F106" s="52"/>
      <x:c r="G106" s="52" t="n">
        <x:v>222.12608125008305</x:v>
      </x:c>
      <x:c r="H106" t="str">
        <x:v>HKD/share</x:v>
      </x:c>
      <x:c r="I106" t="str">
        <x:v>DCF_Sensitivity</x:v>
      </x:c>
      <x:c r="J106" t="str">
        <x:v>Sensitivity</x:v>
      </x:c>
      <x:c r="K106" s="26" t="str">
        <x:v>DCF current fair price at alternate equity required return</x:v>
      </x:c>
      <x:c r="L106" s="26" t="n">
        <x:v>0.09</x:v>
      </x:c>
      <x:c r="M106" s="26" t="n">
        <x:v>0</x:v>
      </x:c>
      <x:c r="N106" s="26" t="n">
        <x:v>379.6188</x:v>
      </x:c>
      <x:c r="O106" s="26" t="n">
        <x:v>1.1626</x:v>
      </x:c>
      <x:c r="P106" s="26"/>
      <x:c r="Q106" s="26" t="n">
        <x:v>226.07948530575456</x:v>
      </x:c>
      <x:c r="R106" s="26" t="n">
        <x:v>0</x:v>
      </x:c>
      <x:c r="S106" s="26"/>
      <x:c r="T106" s="26" t="str">
        <x:v>MX_P4_001;MX_P4_017;MX_P3_002;MX_P3_003;MX_P1_192;MX_P1_193;MX_P1_194;MX_P1_195;MX_P1_189;MX_P1_190;MX_P4_020;MX_P4_021</x:v>
      </x:c>
      <x:c r="U106" s="26" t="str"/>
      <x:c r="V106" s="26" t="str"/>
    </x:row>
    <x:row r="107">
      <x:c r="A107" t="str">
        <x:v>蜜雪集团</x:v>
      </x:c>
      <x:c r="B107" t="str">
        <x:v>2026-08-11</x:v>
      </x:c>
      <x:c r="C107" t="str">
        <x:v>Bear_g0</x:v>
      </x:c>
      <x:c r="D107" t="n">
        <x:v>2026</x:v>
      </x:c>
      <x:c r="E107" t="str">
        <x:v>p4_dcf_current_discount_11pct</x:v>
      </x:c>
      <x:c r="F107" s="52"/>
      <x:c r="G107" s="52" t="n">
        <x:v>194.39348607948241</x:v>
      </x:c>
      <x:c r="H107" t="str">
        <x:v>HKD/share</x:v>
      </x:c>
      <x:c r="I107" t="str">
        <x:v>DCF_Sensitivity</x:v>
      </x:c>
      <x:c r="J107" t="str">
        <x:v>Sensitivity</x:v>
      </x:c>
      <x:c r="K107" s="26" t="str">
        <x:v>DCF current fair price at alternate equity required return</x:v>
      </x:c>
      <x:c r="L107" s="26" t="n">
        <x:v>0.11</x:v>
      </x:c>
      <x:c r="M107" s="26" t="n">
        <x:v>0</x:v>
      </x:c>
      <x:c r="N107" s="26" t="n">
        <x:v>379.6188</x:v>
      </x:c>
      <x:c r="O107" s="26" t="n">
        <x:v>1.1626</x:v>
      </x:c>
      <x:c r="P107" s="26"/>
      <x:c r="Q107" s="26" t="n">
        <x:v>197.59311773270463</x:v>
      </x:c>
      <x:c r="R107" s="26" t="n">
        <x:v>0</x:v>
      </x:c>
      <x:c r="S107" s="26"/>
      <x:c r="T107" s="26" t="str">
        <x:v>MX_P4_001;MX_P4_017;MX_P3_002;MX_P3_003;MX_P1_192;MX_P1_193;MX_P1_194;MX_P1_195;MX_P1_189;MX_P1_190;MX_P4_020;MX_P4_021</x:v>
      </x:c>
      <x:c r="U107" s="26" t="str"/>
      <x:c r="V107" s="26" t="str"/>
    </x:row>
    <x:row r="108">
      <x:c r="A108" t="str">
        <x:v>蜜雪集团</x:v>
      </x:c>
      <x:c r="B108" t="str">
        <x:v>2026-08-11</x:v>
      </x:c>
      <x:c r="C108" t="str">
        <x:v>Bear_g0</x:v>
      </x:c>
      <x:c r="D108" t="n">
        <x:v>2026</x:v>
      </x:c>
      <x:c r="E108" t="str">
        <x:v>p4_dcf_current_discount_13pct</x:v>
      </x:c>
      <x:c r="F108" s="52"/>
      <x:c r="G108" s="52" t="n">
        <x:v>175.4336032223302</x:v>
      </x:c>
      <x:c r="H108" t="str">
        <x:v>HKD/share</x:v>
      </x:c>
      <x:c r="I108" t="str">
        <x:v>DCF_Sensitivity</x:v>
      </x:c>
      <x:c r="J108" t="str">
        <x:v>Sensitivity</x:v>
      </x:c>
      <x:c r="K108" s="26" t="str">
        <x:v>DCF current fair price at alternate equity required return</x:v>
      </x:c>
      <x:c r="L108" s="26" t="n">
        <x:v>0.13</x:v>
      </x:c>
      <x:c r="M108" s="26" t="n">
        <x:v>0</x:v>
      </x:c>
      <x:c r="N108" s="26" t="n">
        <x:v>379.6188</x:v>
      </x:c>
      <x:c r="O108" s="26" t="n">
        <x:v>1.1626</x:v>
      </x:c>
      <x:c r="P108" s="26"/>
      <x:c r="Q108" s="26" t="n">
        <x:v>178.11326817525546</x:v>
      </x:c>
      <x:c r="R108" s="26" t="n">
        <x:v>0</x:v>
      </x:c>
      <x:c r="S108" s="26"/>
      <x:c r="T108" s="26" t="str">
        <x:v>MX_P4_001;MX_P4_017;MX_P3_002;MX_P3_003;MX_P1_192;MX_P1_193;MX_P1_194;MX_P1_195;MX_P1_189;MX_P1_190;MX_P4_020;MX_P4_021</x:v>
      </x:c>
      <x:c r="U108" s="26" t="str"/>
      <x:c r="V108" s="26" t="str"/>
    </x:row>
    <x:row r="109">
      <x:c r="A109" t="str">
        <x:v>蜜雪集团</x:v>
      </x:c>
      <x:c r="B109" t="str">
        <x:v>2026-08-11</x:v>
      </x:c>
      <x:c r="C109" t="str">
        <x:v>Bear_g0</x:v>
      </x:c>
      <x:c r="D109" t="n">
        <x:v>2026</x:v>
      </x:c>
      <x:c r="E109" t="str">
        <x:v>p4_dcf_current_cash_recognition_100pct</x:v>
      </x:c>
      <x:c r="F109" s="52"/>
      <x:c r="G109" s="52" t="n">
        <x:v>194.39348607948241</x:v>
      </x:c>
      <x:c r="H109" t="str">
        <x:v>HKD/share</x:v>
      </x:c>
      <x:c r="I109" t="str">
        <x:v>DCF_Sensitivity</x:v>
      </x:c>
      <x:c r="J109" t="str">
        <x:v>Sensitivity</x:v>
      </x:c>
      <x:c r="K109" s="26" t="str">
        <x:v>DCF at 11% with haircut applied to parent net financial assets</x:v>
      </x:c>
      <x:c r="L109" s="26" t="n">
        <x:v>0.11</x:v>
      </x:c>
      <x:c r="M109" s="26" t="n">
        <x:v>0</x:v>
      </x:c>
      <x:c r="N109" s="26" t="n">
        <x:v>379.6188</x:v>
      </x:c>
      <x:c r="O109" s="26" t="n">
        <x:v>1.1626</x:v>
      </x:c>
      <x:c r="P109" s="26"/>
      <x:c r="Q109" s="26" t="n">
        <x:v>197.59311773270463</x:v>
      </x:c>
      <x:c r="R109" s="26" t="n">
        <x:v>0</x:v>
      </x:c>
      <x:c r="S109" s="26"/>
      <x:c r="T109" s="26" t="str">
        <x:v>MX_P4_001;MX_P4_017;MX_P3_002;MX_P3_003;MX_P1_192;MX_P1_193;MX_P1_194;MX_P1_195;MX_P1_189;MX_P1_190;MX_P4_020;MX_P4_021</x:v>
      </x:c>
      <x:c r="U109" s="26" t="str"/>
      <x:c r="V109" s="26" t="str"/>
    </x:row>
    <x:row r="110">
      <x:c r="A110" t="str">
        <x:v>蜜雪集团</x:v>
      </x:c>
      <x:c r="B110" t="str">
        <x:v>2026-08-11</x:v>
      </x:c>
      <x:c r="C110" t="str">
        <x:v>Bear_g0</x:v>
      </x:c>
      <x:c r="D110" t="n">
        <x:v>2026</x:v>
      </x:c>
      <x:c r="E110" t="str">
        <x:v>p4_dcf_current_cash_recognition_90pct</x:v>
      </x:c>
      <x:c r="F110" s="52"/>
      <x:c r="G110" s="52" t="n">
        <x:v>188.0317371935137</x:v>
      </x:c>
      <x:c r="H110" t="str">
        <x:v>HKD/share</x:v>
      </x:c>
      <x:c r="I110" t="str">
        <x:v>DCF_Sensitivity</x:v>
      </x:c>
      <x:c r="J110" t="str">
        <x:v>Sensitivity</x:v>
      </x:c>
      <x:c r="K110" s="26" t="str">
        <x:v>DCF at 11% with haircut applied to parent net financial assets</x:v>
      </x:c>
      <x:c r="L110" s="26" t="n">
        <x:v>0.11</x:v>
      </x:c>
      <x:c r="M110" s="26" t="n">
        <x:v>0</x:v>
      </x:c>
      <x:c r="N110" s="26" t="n">
        <x:v>379.6188</x:v>
      </x:c>
      <x:c r="O110" s="26" t="n">
        <x:v>1.1626</x:v>
      </x:c>
      <x:c r="P110" s="26"/>
      <x:c r="Q110" s="26" t="n">
        <x:v>191.2313688467359</x:v>
      </x:c>
      <x:c r="R110" s="26" t="n">
        <x:v>0</x:v>
      </x:c>
      <x:c r="S110" s="26"/>
      <x:c r="T110" s="26" t="str">
        <x:v>MX_P4_001;MX_P4_017;MX_P3_002;MX_P3_003;MX_P1_192;MX_P1_193;MX_P1_194;MX_P1_195;MX_P1_189;MX_P1_190;MX_P4_020;MX_P4_021</x:v>
      </x:c>
      <x:c r="U110" s="26" t="str"/>
      <x:c r="V110" s="26" t="str"/>
    </x:row>
    <x:row r="111">
      <x:c r="A111" t="str">
        <x:v>蜜雪集团</x:v>
      </x:c>
      <x:c r="B111" t="str">
        <x:v>2026-08-11</x:v>
      </x:c>
      <x:c r="C111" t="str">
        <x:v>Bear_g0</x:v>
      </x:c>
      <x:c r="D111" t="n">
        <x:v>2026</x:v>
      </x:c>
      <x:c r="E111" t="str">
        <x:v>p4_dcf_current_cash_recognition_80pct</x:v>
      </x:c>
      <x:c r="F111" s="52"/>
      <x:c r="G111" s="52" t="n">
        <x:v>181.66998830754503</x:v>
      </x:c>
      <x:c r="H111" t="str">
        <x:v>HKD/share</x:v>
      </x:c>
      <x:c r="I111" t="str">
        <x:v>DCF_Sensitivity</x:v>
      </x:c>
      <x:c r="J111" t="str">
        <x:v>Sensitivity</x:v>
      </x:c>
      <x:c r="K111" s="26" t="str">
        <x:v>DCF at 11% with haircut applied to parent net financial assets</x:v>
      </x:c>
      <x:c r="L111" s="26" t="n">
        <x:v>0.11</x:v>
      </x:c>
      <x:c r="M111" s="26" t="n">
        <x:v>0</x:v>
      </x:c>
      <x:c r="N111" s="26" t="n">
        <x:v>379.6188</x:v>
      </x:c>
      <x:c r="O111" s="26" t="n">
        <x:v>1.1626</x:v>
      </x:c>
      <x:c r="P111" s="26"/>
      <x:c r="Q111" s="26" t="n">
        <x:v>184.86961996076724</x:v>
      </x:c>
      <x:c r="R111" s="26" t="n">
        <x:v>0</x:v>
      </x:c>
      <x:c r="S111" s="26"/>
      <x:c r="T111" s="26" t="str">
        <x:v>MX_P4_001;MX_P4_017;MX_P3_002;MX_P3_003;MX_P1_192;MX_P1_193;MX_P1_194;MX_P1_195;MX_P1_189;MX_P1_190;MX_P4_020;MX_P4_021</x:v>
      </x:c>
      <x:c r="U111" s="26" t="str"/>
      <x:c r="V111" s="26" t="str"/>
    </x:row>
    <x:row r="112">
      <x:c r="A112" t="str">
        <x:v>蜜雪集团</x:v>
      </x:c>
      <x:c r="B112" t="str">
        <x:v>2026-08-11</x:v>
      </x:c>
      <x:c r="C112" t="str">
        <x:v>Base_g1</x:v>
      </x:c>
      <x:c r="D112" t="n">
        <x:v>2026</x:v>
      </x:c>
      <x:c r="E112" t="str">
        <x:v>p4_current_price_hkd</x:v>
      </x:c>
      <x:c r="F112" s="52"/>
      <x:c r="G112" s="52" t="n">
        <x:v>230.8</x:v>
      </x:c>
      <x:c r="H112" t="str">
        <x:v>HKD/share</x:v>
      </x:c>
      <x:c r="I112" t="str">
        <x:v>Market</x:v>
      </x:c>
      <x:c r="J112" t="str">
        <x:v>Market_Input</x:v>
      </x:c>
      <x:c r="K112" s="26" t="str"/>
      <x:c r="L112" s="26"/>
      <x:c r="M112" s="26"/>
      <x:c r="N112" s="26" t="n">
        <x:v>379.6188</x:v>
      </x:c>
      <x:c r="O112" s="26" t="n">
        <x:v>1.1626</x:v>
      </x:c>
      <x:c r="P112" s="26"/>
      <x:c r="Q112" s="26"/>
      <x:c r="R112" s="26" t="n">
        <x:v>0</x:v>
      </x:c>
      <x:c r="S112" s="26"/>
      <x:c r="T112" s="26" t="str">
        <x:v>MX_P4_001</x:v>
      </x:c>
      <x:c r="U112" s="26" t="str"/>
      <x:c r="V112" s="26" t="str"/>
    </x:row>
    <x:row r="113">
      <x:c r="A113" t="str">
        <x:v>蜜雪集团</x:v>
      </x:c>
      <x:c r="B113" t="str">
        <x:v>2026-08-11</x:v>
      </x:c>
      <x:c r="C113" t="str">
        <x:v>Base_g1</x:v>
      </x:c>
      <x:c r="D113" t="n">
        <x:v>2026</x:v>
      </x:c>
      <x:c r="E113" t="str">
        <x:v>p4_fx_cny_hkd</x:v>
      </x:c>
      <x:c r="F113" s="52"/>
      <x:c r="G113" s="52" t="n">
        <x:v>1.1626</x:v>
      </x:c>
      <x:c r="H113" t="str">
        <x:v>HKD/RMB</x:v>
      </x:c>
      <x:c r="I113" t="str">
        <x:v>Market</x:v>
      </x:c>
      <x:c r="J113" t="str">
        <x:v>Market_Input</x:v>
      </x:c>
      <x:c r="K113" s="26" t="str"/>
      <x:c r="L113" s="26"/>
      <x:c r="M113" s="26"/>
      <x:c r="N113" s="26" t="n">
        <x:v>379.6188</x:v>
      </x:c>
      <x:c r="O113" s="26" t="n">
        <x:v>1.1626</x:v>
      </x:c>
      <x:c r="P113" s="26"/>
      <x:c r="Q113" s="26"/>
      <x:c r="R113" s="26" t="n">
        <x:v>0</x:v>
      </x:c>
      <x:c r="S113" s="26"/>
      <x:c r="T113" s="26" t="str">
        <x:v>MX_P4_017</x:v>
      </x:c>
      <x:c r="U113" s="26" t="str"/>
      <x:c r="V113" s="26" t="str"/>
    </x:row>
    <x:row r="114">
      <x:c r="A114" t="str">
        <x:v>蜜雪集团</x:v>
      </x:c>
      <x:c r="B114" t="str">
        <x:v>2026-08-11</x:v>
      </x:c>
      <x:c r="C114" t="str">
        <x:v>Base_g1</x:v>
      </x:c>
      <x:c r="D114" t="n">
        <x:v>2025</x:v>
      </x:c>
      <x:c r="E114" t="str">
        <x:v>p4_parent_net_financial_assets_2025</x:v>
      </x:c>
      <x:c r="F114" s="52"/>
      <x:c r="G114" s="52" t="n">
        <x:v>19489.622999999996</x:v>
      </x:c>
      <x:c r="H114" t="str">
        <x:v>RMB mn</x:v>
      </x:c>
      <x:c r="I114" t="str">
        <x:v>Bridge</x:v>
      </x:c>
      <x:c r="J114" t="str">
        <x:v>Security_Bridge</x:v>
      </x:c>
      <x:c r="K114" s="26" t="str">
        <x:v>cash+FVTPL+FVOCI-debt-lease-NCI</x:v>
      </x:c>
      <x:c r="L114" s="26"/>
      <x:c r="M114" s="26"/>
      <x:c r="N114" s="26" t="n">
        <x:v>379.6188</x:v>
      </x:c>
      <x:c r="O114" s="26" t="n">
        <x:v>1.1626</x:v>
      </x:c>
      <x:c r="P114" s="26"/>
      <x:c r="Q114" s="26"/>
      <x:c r="R114" s="26" t="n">
        <x:v>0</x:v>
      </x:c>
      <x:c r="S114" s="26"/>
      <x:c r="T114" s="26" t="str">
        <x:v>MX_P1_192;MX_P1_193;MX_P1_194;MX_P1_195;MX_P1_189;MX_P1_190;MX_P4_021</x:v>
      </x:c>
      <x:c r="U114" s="26" t="str"/>
      <x:c r="V114" s="26" t="str"/>
    </x:row>
    <x:row r="115">
      <x:c r="A115" t="str">
        <x:v>蜜雪集团</x:v>
      </x:c>
      <x:c r="B115" t="str">
        <x:v>2026-08-11</x:v>
      </x:c>
      <x:c r="C115" t="str">
        <x:v>Base_g1</x:v>
      </x:c>
      <x:c r="D115" t="n">
        <x:v>2025</x:v>
      </x:c>
      <x:c r="E115" t="str">
        <x:v>p4_cash_interest_pct_revenue</x:v>
      </x:c>
      <x:c r="F115" s="52"/>
      <x:c r="G115" s="52" t="n">
        <x:v>0.0040349317845574315</x:v>
      </x:c>
      <x:c r="H115" t="str">
        <x:v>%</x:v>
      </x:c>
      <x:c r="I115" t="str">
        <x:v>Normalization</x:v>
      </x:c>
      <x:c r="J115" t="str">
        <x:v>Owner_Earnings</x:v>
      </x:c>
      <x:c r="K115" s="26" t="str">
        <x:v>cash interest received / revenue</x:v>
      </x:c>
      <x:c r="L115" s="26"/>
      <x:c r="M115" s="26"/>
      <x:c r="N115" s="26" t="n">
        <x:v>379.6188</x:v>
      </x:c>
      <x:c r="O115" s="26" t="n">
        <x:v>1.1626</x:v>
      </x:c>
      <x:c r="P115" s="26"/>
      <x:c r="Q115" s="26"/>
      <x:c r="R115" s="26" t="n">
        <x:v>0</x:v>
      </x:c>
      <x:c r="S115" s="26"/>
      <x:c r="T115" s="26" t="str">
        <x:v>MX_P4_020</x:v>
      </x:c>
      <x:c r="U115" s="26" t="str"/>
      <x:c r="V115" s="26" t="str"/>
    </x:row>
    <x:row r="116">
      <x:c r="A116" t="str">
        <x:v>蜜雪集团</x:v>
      </x:c>
      <x:c r="B116" t="str">
        <x:v>2026-08-11</x:v>
      </x:c>
      <x:c r="C116" t="str">
        <x:v>Base_g1</x:v>
      </x:c>
      <x:c r="D116" t="n">
        <x:v>2025</x:v>
      </x:c>
      <x:c r="E116" t="str">
        <x:v>p4_financial_income_aftertax_pct_revenue</x:v>
      </x:c>
      <x:c r="F116" s="52"/>
      <x:c r="G116" s="52" t="n">
        <x:v>0.007719426997439714</x:v>
      </x:c>
      <x:c r="H116" t="str">
        <x:v>%</x:v>
      </x:c>
      <x:c r="I116" t="str">
        <x:v>Normalization</x:v>
      </x:c>
      <x:c r="J116" t="str">
        <x:v>PE_Normalization</x:v>
      </x:c>
      <x:c r="K116" s="26" t="str">
        <x:v>(interest income + WM investment income)*(1-effective tax)/revenue</x:v>
      </x:c>
      <x:c r="L116" s="26"/>
      <x:c r="M116" s="26"/>
      <x:c r="N116" s="26" t="n">
        <x:v>379.6188</x:v>
      </x:c>
      <x:c r="O116" s="26" t="n">
        <x:v>1.1626</x:v>
      </x:c>
      <x:c r="P116" s="26"/>
      <x:c r="Q116" s="26"/>
      <x:c r="R116" s="26" t="n">
        <x:v>0</x:v>
      </x:c>
      <x:c r="S116" s="26"/>
      <x:c r="T116" s="26" t="str">
        <x:v>MX_P4_018;MX_P4_019;MX_P1_056;MX_P1_057</x:v>
      </x:c>
      <x:c r="U116" s="26" t="str"/>
      <x:c r="V116" s="26" t="str"/>
    </x:row>
    <x:row r="117">
      <x:c r="A117" t="str">
        <x:v>蜜雪集团</x:v>
      </x:c>
      <x:c r="B117" t="str">
        <x:v>2026-08-11</x:v>
      </x:c>
      <x:c r="C117" t="str">
        <x:v>Base_g1</x:v>
      </x:c>
      <x:c r="D117" t="n">
        <x:v>2025</x:v>
      </x:c>
      <x:c r="E117" t="str">
        <x:v>p4_operating_owner_earnings</x:v>
      </x:c>
      <x:c r="F117" s="52"/>
      <x:c r="G117" s="52" t="n">
        <x:v>5212.085999999999</x:v>
      </x:c>
      <x:c r="H117" t="str">
        <x:v>RMB mn</x:v>
      </x:c>
      <x:c r="I117" t="str">
        <x:v>Normalization</x:v>
      </x:c>
      <x:c r="J117" t="str">
        <x:v>Owner_Earnings</x:v>
      </x:c>
      <x:c r="K117" s="26" t="str">
        <x:v>P3 FCF - revenue × 2025 cash-interest-received/revenue</x:v>
      </x:c>
      <x:c r="L117" s="26" t="n">
        <x:v>0.11</x:v>
      </x:c>
      <x:c r="M117" s="26" t="n">
        <x:v>0.01</x:v>
      </x:c>
      <x:c r="N117" s="26" t="n">
        <x:v>379.6188</x:v>
      </x:c>
      <x:c r="O117" s="26" t="n">
        <x:v>1.1626</x:v>
      </x:c>
      <x:c r="P117" s="26"/>
      <x:c r="Q117" s="26"/>
      <x:c r="R117" s="26" t="n">
        <x:v>0</x:v>
      </x:c>
      <x:c r="S117" s="26"/>
      <x:c r="T117" s="26" t="str">
        <x:v>MX_P4_020</x:v>
      </x:c>
      <x:c r="U117" s="26" t="str"/>
      <x:c r="V117" s="26" t="str"/>
    </x:row>
    <x:row r="118">
      <x:c r="A118" t="str">
        <x:v>蜜雪集团</x:v>
      </x:c>
      <x:c r="B118" t="str">
        <x:v>2026-08-11</x:v>
      </x:c>
      <x:c r="C118" t="str">
        <x:v>Base_g1</x:v>
      </x:c>
      <x:c r="D118" t="n">
        <x:v>2025</x:v>
      </x:c>
      <x:c r="E118" t="str">
        <x:v>p4_cash_neutral_operating_net_income</x:v>
      </x:c>
      <x:c r="F118" s="52"/>
      <x:c r="G118" s="52" t="n">
        <x:v>5630.753253478802</x:v>
      </x:c>
      <x:c r="H118" t="str">
        <x:v>RMB mn</x:v>
      </x:c>
      <x:c r="I118" t="str">
        <x:v>Normalization</x:v>
      </x:c>
      <x:c r="J118" t="str">
        <x:v>PE_Normalization</x:v>
      </x:c>
      <x:c r="K118" s="26" t="str">
        <x:v>P3 normalized NI - revenue × after-tax financial-income/revenue</x:v>
      </x:c>
      <x:c r="L118" s="26"/>
      <x:c r="M118" s="26" t="n">
        <x:v>0.01</x:v>
      </x:c>
      <x:c r="N118" s="26" t="n">
        <x:v>379.6188</x:v>
      </x:c>
      <x:c r="O118" s="26" t="n">
        <x:v>1.1626</x:v>
      </x:c>
      <x:c r="P118" s="26"/>
      <x:c r="Q118" s="26"/>
      <x:c r="R118" s="26" t="n">
        <x:v>0</x:v>
      </x:c>
      <x:c r="S118" s="26"/>
      <x:c r="T118" s="26" t="str">
        <x:v>MX_P4_018;MX_P4_019;MX_P1_056;MX_P1_057</x:v>
      </x:c>
      <x:c r="U118" s="26" t="str"/>
      <x:c r="V118" s="26" t="str"/>
    </x:row>
    <x:row r="119">
      <x:c r="A119" t="str">
        <x:v>蜜雪集团</x:v>
      </x:c>
      <x:c r="B119" t="str">
        <x:v>2026-08-11</x:v>
      </x:c>
      <x:c r="C119" t="str">
        <x:v>Base_g1</x:v>
      </x:c>
      <x:c r="D119" t="n">
        <x:v>2025</x:v>
      </x:c>
      <x:c r="E119" t="str">
        <x:v>p4_parent_net_financial_assets</x:v>
      </x:c>
      <x:c r="F119" s="52"/>
      <x:c r="G119" s="52" t="n">
        <x:v>19489.623</x:v>
      </x:c>
      <x:c r="H119" t="str">
        <x:v>RMB mn</x:v>
      </x:c>
      <x:c r="I119" t="str">
        <x:v>Bridge</x:v>
      </x:c>
      <x:c r="J119" t="str">
        <x:v>Security_Bridge</x:v>
      </x:c>
      <x:c r="K119" s="26" t="str">
        <x:v>P3 pre-capital-allocation broad net cash + FVOCI - NCI</x:v>
      </x:c>
      <x:c r="L119" s="26"/>
      <x:c r="M119" s="26"/>
      <x:c r="N119" s="26" t="n">
        <x:v>379.6188</x:v>
      </x:c>
      <x:c r="O119" s="26" t="n">
        <x:v>1.1626</x:v>
      </x:c>
      <x:c r="P119" s="26"/>
      <x:c r="Q119" s="26"/>
      <x:c r="R119" s="26" t="n">
        <x:v>0</x:v>
      </x:c>
      <x:c r="S119" s="26"/>
      <x:c r="T119" s="26" t="str">
        <x:v>MX_P4_021;MX_P1_189;MX_P1_190</x:v>
      </x:c>
      <x:c r="U119" s="26" t="str"/>
      <x:c r="V119" s="26" t="str"/>
    </x:row>
    <x:row r="120">
      <x:c r="A120" t="str">
        <x:v>蜜雪集团</x:v>
      </x:c>
      <x:c r="B120" t="str">
        <x:v>2026-08-11</x:v>
      </x:c>
      <x:c r="C120" t="str">
        <x:v>Base_g1</x:v>
      </x:c>
      <x:c r="D120" t="n">
        <x:v>2025</x:v>
      </x:c>
      <x:c r="E120" t="str">
        <x:v>p4_pe_multiple</x:v>
      </x:c>
      <x:c r="F120" s="52"/>
      <x:c r="G120" s="52" t="n">
        <x:v>13</x:v>
      </x:c>
      <x:c r="H120" t="str">
        <x:v>x</x:v>
      </x:c>
      <x:c r="I120" t="str">
        <x:v>PE</x:v>
      </x:c>
      <x:c r="J120" t="str">
        <x:v>Valuation_Assumption</x:v>
      </x:c>
      <x:c r="K120" s="26" t="str">
        <x:v>Peer EV/Earnings anchor + moat/growth/capital-efficiency adjustments; converges toward mature hurdle-consistent range</x:v>
      </x:c>
      <x:c r="L120" s="26"/>
      <x:c r="M120" s="26" t="n">
        <x:v>0.01</x:v>
      </x:c>
      <x:c r="N120" s="26" t="n">
        <x:v>379.6188</x:v>
      </x:c>
      <x:c r="O120" s="26" t="n">
        <x:v>1.1626</x:v>
      </x:c>
      <x:c r="P120" s="26"/>
      <x:c r="Q120" s="26"/>
      <x:c r="R120" s="26" t="n">
        <x:v>0</x:v>
      </x:c>
      <x:c r="S120" s="26"/>
      <x:c r="T120" s="26" t="str">
        <x:v>MX_P4_008;MX_P4_012;MX_P4_016</x:v>
      </x:c>
      <x:c r="U120" s="26" t="str"/>
      <x:c r="V120" s="26" t="str">
        <x:v>Base 2026 core PE 13x: peer EV/Earnings median 8.38x plus wide-moat/growth/capital-efficiency premium, less capital-allocation discount.</x:v>
      </x:c>
    </x:row>
    <x:row r="121">
      <x:c r="A121" t="str">
        <x:v>蜜雪集团</x:v>
      </x:c>
      <x:c r="B121" t="str">
        <x:v>2026-08-11</x:v>
      </x:c>
      <x:c r="C121" t="str">
        <x:v>Base_g1</x:v>
      </x:c>
      <x:c r="D121" t="n">
        <x:v>2025</x:v>
      </x:c>
      <x:c r="E121" t="str">
        <x:v>p4_dcf_fair_price_hkd</x:v>
      </x:c>
      <x:c r="F121" s="52"/>
      <x:c r="G121" s="52" t="n">
        <x:v>306.6968870483463</x:v>
      </x:c>
      <x:c r="H121" t="str">
        <x:v>HKD/share</x:v>
      </x:c>
      <x:c r="I121" t="str">
        <x:v>FCFE_Owner_Earnings_DCF</x:v>
      </x:c>
      <x:c r="J121" t="str">
        <x:v>Valuation</x:v>
      </x:c>
      <x:c r="K121" s="26" t="str">
        <x:v>PV of future cash-neutral owner earnings + parent net financial assets</x:v>
      </x:c>
      <x:c r="L121" s="26" t="n">
        <x:v>0.11</x:v>
      </x:c>
      <x:c r="M121" s="26" t="n">
        <x:v>0.01</x:v>
      </x:c>
      <x:c r="N121" s="26" t="n">
        <x:v>379.6188</x:v>
      </x:c>
      <x:c r="O121" s="26" t="n">
        <x:v>1.1626</x:v>
      </x:c>
      <x:c r="P121" s="26" t="n">
        <x:v>100097.80482112808</x:v>
      </x:c>
      <x:c r="Q121" s="26" t="n">
        <x:v>306.6968870483463</x:v>
      </x:c>
      <x:c r="R121" s="26" t="n">
        <x:v>0</x:v>
      </x:c>
      <x:c r="S121" s="26"/>
      <x:c r="T121" s="26" t="str">
        <x:v>MX_P4_001;MX_P4_017;MX_P3_002;MX_P3_003;MX_P1_192;MX_P1_193;MX_P1_194;MX_P1_195;MX_P1_189;MX_P1_190;MX_P4_020;MX_P4_021</x:v>
      </x:c>
      <x:c r="U121" s="26" t="str"/>
      <x:c r="V121" s="26" t="str">
        <x:v>Year-end fair value; 2025 current-date value is carried forward separately.</x:v>
      </x:c>
    </x:row>
    <x:row r="122">
      <x:c r="A122" t="str">
        <x:v>蜜雪集团</x:v>
      </x:c>
      <x:c r="B122" t="str">
        <x:v>2026-08-11</x:v>
      </x:c>
      <x:c r="C122" t="str">
        <x:v>Base_g1</x:v>
      </x:c>
      <x:c r="D122" t="n">
        <x:v>2025</x:v>
      </x:c>
      <x:c r="E122" t="str">
        <x:v>p4_pe_fair_price_hkd</x:v>
      </x:c>
      <x:c r="F122" s="52"/>
      <x:c r="G122" s="52" t="n">
        <x:v>283.8655889071561</x:v>
      </x:c>
      <x:c r="H122" t="str">
        <x:v>HKD/share</x:v>
      </x:c>
      <x:c r="I122" t="str">
        <x:v>Normalized_PE</x:v>
      </x:c>
      <x:c r="J122" t="str">
        <x:v>Valuation</x:v>
      </x:c>
      <x:c r="K122" s="26" t="str">
        <x:v>cash-neutral operating NI × fair core PE + parent net financial assets</x:v>
      </x:c>
      <x:c r="L122" s="26"/>
      <x:c r="M122" s="26" t="n">
        <x:v>0.01</x:v>
      </x:c>
      <x:c r="N122" s="26" t="n">
        <x:v>379.6188</x:v>
      </x:c>
      <x:c r="O122" s="26" t="n">
        <x:v>1.1626</x:v>
      </x:c>
      <x:c r="P122" s="26" t="n">
        <x:v>92689.41529522442</x:v>
      </x:c>
      <x:c r="Q122" s="26" t="n">
        <x:v>283.8655889071561</x:v>
      </x:c>
      <x:c r="R122" s="26" t="n">
        <x:v>0</x:v>
      </x:c>
      <x:c r="S122" s="26"/>
      <x:c r="T122" s="26" t="str">
        <x:v>MX_P4_008;MX_P4_012;MX_P4_016;MX_P4_001;MX_P4_017;MX_P3_002;MX_P3_003;MX_P1_192;MX_P1_193;MX_P1_194;MX_P1_195;MX_P1_189;MX_P1_190;MX_P4_020;MX_P4_021</x:v>
      </x:c>
      <x:c r="U122" s="26" t="str"/>
      <x:c r="V122" s="26" t="str"/>
    </x:row>
    <x:row r="123">
      <x:c r="A123" t="str">
        <x:v>蜜雪集团</x:v>
      </x:c>
      <x:c r="B123" t="str">
        <x:v>2026-08-11</x:v>
      </x:c>
      <x:c r="C123" t="str">
        <x:v>Base_g1</x:v>
      </x:c>
      <x:c r="D123" t="n">
        <x:v>2025</x:v>
      </x:c>
      <x:c r="E123" t="str">
        <x:v>p4_owner_earnings_yield_fair_price_hkd</x:v>
      </x:c>
      <x:c r="F123" s="52"/>
      <x:c r="G123" s="52" t="n">
        <x:v>220.906616464095</x:v>
      </x:c>
      <x:c r="H123" t="str">
        <x:v>HKD/share</x:v>
      </x:c>
      <x:c r="I123" t="str">
        <x:v>Owner_Earnings_Yield</x:v>
      </x:c>
      <x:c r="J123" t="str">
        <x:v>Valuation</x:v>
      </x:c>
      <x:c r="K123" s="26" t="str">
        <x:v>OE_y × (1+g)/(11%-g) + parent NFA</x:v>
      </x:c>
      <x:c r="L123" s="26" t="n">
        <x:v>0.11</x:v>
      </x:c>
      <x:c r="M123" s="26" t="n">
        <x:v>0.01</x:v>
      </x:c>
      <x:c r="N123" s="26" t="n">
        <x:v>379.6188</x:v>
      </x:c>
      <x:c r="O123" s="26" t="n">
        <x:v>1.1626</x:v>
      </x:c>
      <x:c r="P123" s="26" t="n">
        <x:v>72131.69159999999</x:v>
      </x:c>
      <x:c r="Q123" s="26" t="n">
        <x:v>220.906616464095</x:v>
      </x:c>
      <x:c r="R123" s="26" t="n">
        <x:v>0</x:v>
      </x:c>
      <x:c r="S123" s="26"/>
      <x:c r="T123" s="26" t="str">
        <x:v>MX_P4_001;MX_P4_017;MX_P3_002;MX_P3_003;MX_P1_192;MX_P1_193;MX_P1_194;MX_P1_195;MX_P1_189;MX_P1_190;MX_P4_020;MX_P4_021</x:v>
      </x:c>
      <x:c r="U123" s="26" t="str"/>
      <x:c r="V123" s="26" t="str">
        <x:v>Conservative steady-state cross-check; does not credit 2026-2030 high-growth runway separately.</x:v>
      </x:c>
    </x:row>
    <x:row r="124">
      <x:c r="A124" t="str">
        <x:v>蜜雪集团</x:v>
      </x:c>
      <x:c r="B124" t="str">
        <x:v>2026-08-11</x:v>
      </x:c>
      <x:c r="C124" t="str">
        <x:v>Base_g1</x:v>
      </x:c>
      <x:c r="D124" t="n">
        <x:v>2025</x:v>
      </x:c>
      <x:c r="E124" t="str">
        <x:v>p4_composite_fair_price_hkd</x:v>
      </x:c>
      <x:c r="F124" s="52"/>
      <x:c r="G124" s="52" t="n">
        <x:v>276.39354624483286</x:v>
      </x:c>
      <x:c r="H124" t="str">
        <x:v>HKD/share</x:v>
      </x:c>
      <x:c r="I124" t="str">
        <x:v>Composite</x:v>
      </x:c>
      <x:c r="J124" t="str">
        <x:v>Valuation</x:v>
      </x:c>
      <x:c r="K124" s="26" t="str">
        <x:v>50% DCF + 20% PE + 30% Owner Earnings Yield</x:v>
      </x:c>
      <x:c r="L124" s="26" t="n">
        <x:v>0.11</x:v>
      </x:c>
      <x:c r="M124" s="26" t="n">
        <x:v>0.01</x:v>
      </x:c>
      <x:c r="N124" s="26" t="n">
        <x:v>379.6188</x:v>
      </x:c>
      <x:c r="O124" s="26" t="n">
        <x:v>1.1626</x:v>
      </x:c>
      <x:c r="P124" s="26" t="n">
        <x:v>90226.29294960892</x:v>
      </x:c>
      <x:c r="Q124" s="26" t="n">
        <x:v>276.39354624483286</x:v>
      </x:c>
      <x:c r="R124" s="26" t="n">
        <x:v>0</x:v>
      </x:c>
      <x:c r="S124" s="26"/>
      <x:c r="T124" s="26" t="str">
        <x:v>MX_P4_001;MX_P4_017;MX_P3_002;MX_P3_003;MX_P1_192;MX_P1_193;MX_P1_194;MX_P1_195;MX_P1_189;MX_P1_190;MX_P4_020;MX_P4_021</x:v>
      </x:c>
      <x:c r="U124" s="26" t="str"/>
      <x:c r="V124" s="26" t="str">
        <x:v>DCF remains primary anchor; Owner Earnings Yield receives 30% due no established capital-return policy.</x:v>
      </x:c>
    </x:row>
    <x:row r="125">
      <x:c r="A125" t="str">
        <x:v>蜜雪集团</x:v>
      </x:c>
      <x:c r="B125" t="str">
        <x:v>2026-08-11</x:v>
      </x:c>
      <x:c r="C125" t="str">
        <x:v>Base_g1</x:v>
      </x:c>
      <x:c r="D125" t="n">
        <x:v>2026</x:v>
      </x:c>
      <x:c r="E125" t="str">
        <x:v>p4_operating_owner_earnings</x:v>
      </x:c>
      <x:c r="F125" s="52"/>
      <x:c r="G125" s="52" t="n">
        <x:v>5504.756309124214</x:v>
      </x:c>
      <x:c r="H125" t="str">
        <x:v>RMB mn</x:v>
      </x:c>
      <x:c r="I125" t="str">
        <x:v>Normalization</x:v>
      </x:c>
      <x:c r="J125" t="str">
        <x:v>Owner_Earnings</x:v>
      </x:c>
      <x:c r="K125" s="26" t="str">
        <x:v>P3 FCF - revenue × 2025 cash-interest-received/revenue</x:v>
      </x:c>
      <x:c r="L125" s="26" t="n">
        <x:v>0.11</x:v>
      </x:c>
      <x:c r="M125" s="26" t="n">
        <x:v>0.01</x:v>
      </x:c>
      <x:c r="N125" s="26" t="n">
        <x:v>379.6188</x:v>
      </x:c>
      <x:c r="O125" s="26" t="n">
        <x:v>1.1626</x:v>
      </x:c>
      <x:c r="P125" s="26"/>
      <x:c r="Q125" s="26"/>
      <x:c r="R125" s="26" t="n">
        <x:v>0</x:v>
      </x:c>
      <x:c r="S125" s="26"/>
      <x:c r="T125" s="26" t="str">
        <x:v>MX_P4_020</x:v>
      </x:c>
      <x:c r="U125" s="26" t="str"/>
      <x:c r="V125" s="26" t="str"/>
    </x:row>
    <x:row r="126">
      <x:c r="A126" t="str">
        <x:v>蜜雪集团</x:v>
      </x:c>
      <x:c r="B126" t="str">
        <x:v>2026-08-11</x:v>
      </x:c>
      <x:c r="C126" t="str">
        <x:v>Base_g1</x:v>
      </x:c>
      <x:c r="D126" t="n">
        <x:v>2026</x:v>
      </x:c>
      <x:c r="E126" t="str">
        <x:v>p4_cash_neutral_operating_net_income</x:v>
      </x:c>
      <x:c r="F126" s="52"/>
      <x:c r="G126" s="52" t="n">
        <x:v>6601.3337688997235</x:v>
      </x:c>
      <x:c r="H126" t="str">
        <x:v>RMB mn</x:v>
      </x:c>
      <x:c r="I126" t="str">
        <x:v>Normalization</x:v>
      </x:c>
      <x:c r="J126" t="str">
        <x:v>PE_Normalization</x:v>
      </x:c>
      <x:c r="K126" s="26" t="str">
        <x:v>P3 normalized NI - revenue × after-tax financial-income/revenue</x:v>
      </x:c>
      <x:c r="L126" s="26"/>
      <x:c r="M126" s="26" t="n">
        <x:v>0.01</x:v>
      </x:c>
      <x:c r="N126" s="26" t="n">
        <x:v>379.6188</x:v>
      </x:c>
      <x:c r="O126" s="26" t="n">
        <x:v>1.1626</x:v>
      </x:c>
      <x:c r="P126" s="26"/>
      <x:c r="Q126" s="26"/>
      <x:c r="R126" s="26" t="n">
        <x:v>0</x:v>
      </x:c>
      <x:c r="S126" s="26"/>
      <x:c r="T126" s="26" t="str">
        <x:v>MX_P4_018;MX_P4_019;MX_P1_056;MX_P1_057</x:v>
      </x:c>
      <x:c r="U126" s="26" t="str"/>
      <x:c r="V126" s="26" t="str"/>
    </x:row>
    <x:row r="127">
      <x:c r="A127" t="str">
        <x:v>蜜雪集团</x:v>
      </x:c>
      <x:c r="B127" t="str">
        <x:v>2026-08-11</x:v>
      </x:c>
      <x:c r="C127" t="str">
        <x:v>Base_g1</x:v>
      </x:c>
      <x:c r="D127" t="n">
        <x:v>2026</x:v>
      </x:c>
      <x:c r="E127" t="str">
        <x:v>p4_parent_net_financial_assets</x:v>
      </x:c>
      <x:c r="F127" s="52"/>
      <x:c r="G127" s="52" t="n">
        <x:v>25155.535160418323</x:v>
      </x:c>
      <x:c r="H127" t="str">
        <x:v>RMB mn</x:v>
      </x:c>
      <x:c r="I127" t="str">
        <x:v>Bridge</x:v>
      </x:c>
      <x:c r="J127" t="str">
        <x:v>Security_Bridge</x:v>
      </x:c>
      <x:c r="K127" s="26" t="str">
        <x:v>P3 pre-capital-allocation broad net cash + FVOCI - NCI</x:v>
      </x:c>
      <x:c r="L127" s="26"/>
      <x:c r="M127" s="26"/>
      <x:c r="N127" s="26" t="n">
        <x:v>379.6188</x:v>
      </x:c>
      <x:c r="O127" s="26" t="n">
        <x:v>1.1626</x:v>
      </x:c>
      <x:c r="P127" s="26"/>
      <x:c r="Q127" s="26"/>
      <x:c r="R127" s="26" t="n">
        <x:v>0</x:v>
      </x:c>
      <x:c r="S127" s="26"/>
      <x:c r="T127" s="26" t="str">
        <x:v>MX_P4_021;MX_P1_189;MX_P1_190</x:v>
      </x:c>
      <x:c r="U127" s="26" t="str"/>
      <x:c r="V127" s="26" t="str"/>
    </x:row>
    <x:row r="128">
      <x:c r="A128" t="str">
        <x:v>蜜雪集团</x:v>
      </x:c>
      <x:c r="B128" t="str">
        <x:v>2026-08-11</x:v>
      </x:c>
      <x:c r="C128" t="str">
        <x:v>Base_g1</x:v>
      </x:c>
      <x:c r="D128" t="n">
        <x:v>2026</x:v>
      </x:c>
      <x:c r="E128" t="str">
        <x:v>p4_pe_multiple</x:v>
      </x:c>
      <x:c r="F128" s="52"/>
      <x:c r="G128" s="52" t="n">
        <x:v>13</x:v>
      </x:c>
      <x:c r="H128" t="str">
        <x:v>x</x:v>
      </x:c>
      <x:c r="I128" t="str">
        <x:v>PE</x:v>
      </x:c>
      <x:c r="J128" t="str">
        <x:v>Valuation_Assumption</x:v>
      </x:c>
      <x:c r="K128" s="26" t="str">
        <x:v>Peer EV/Earnings anchor + moat/growth/capital-efficiency adjustments; converges toward mature hurdle-consistent range</x:v>
      </x:c>
      <x:c r="L128" s="26"/>
      <x:c r="M128" s="26" t="n">
        <x:v>0.01</x:v>
      </x:c>
      <x:c r="N128" s="26" t="n">
        <x:v>379.6188</x:v>
      </x:c>
      <x:c r="O128" s="26" t="n">
        <x:v>1.1626</x:v>
      </x:c>
      <x:c r="P128" s="26"/>
      <x:c r="Q128" s="26"/>
      <x:c r="R128" s="26" t="n">
        <x:v>0</x:v>
      </x:c>
      <x:c r="S128" s="26"/>
      <x:c r="T128" s="26" t="str">
        <x:v>MX_P4_008;MX_P4_012;MX_P4_016</x:v>
      </x:c>
      <x:c r="U128" s="26" t="str"/>
      <x:c r="V128" s="26" t="str">
        <x:v>Base 2026 core PE 13x: peer EV/Earnings median 8.38x plus wide-moat/growth/capital-efficiency premium, less capital-allocation discount.</x:v>
      </x:c>
    </x:row>
    <x:row r="129">
      <x:c r="A129" t="str">
        <x:v>蜜雪集团</x:v>
      </x:c>
      <x:c r="B129" t="str">
        <x:v>2026-08-11</x:v>
      </x:c>
      <x:c r="C129" t="str">
        <x:v>Base_g1</x:v>
      </x:c>
      <x:c r="D129" t="n">
        <x:v>2026</x:v>
      </x:c>
      <x:c r="E129" t="str">
        <x:v>p4_dcf_fair_price_hkd</x:v>
      </x:c>
      <x:c r="F129" s="52"/>
      <x:c r="G129" s="52" t="n">
        <x:v>334.36142666147856</x:v>
      </x:c>
      <x:c r="H129" t="str">
        <x:v>HKD/share</x:v>
      </x:c>
      <x:c r="I129" t="str">
        <x:v>FCFE_Owner_Earnings_DCF</x:v>
      </x:c>
      <x:c r="J129" t="str">
        <x:v>Valuation</x:v>
      </x:c>
      <x:c r="K129" s="26" t="str">
        <x:v>PV of future cash-neutral owner earnings + parent net financial assets</x:v>
      </x:c>
      <x:c r="L129" s="26" t="n">
        <x:v>0.11</x:v>
      </x:c>
      <x:c r="M129" s="26" t="n">
        <x:v>0.01</x:v>
      </x:c>
      <x:c r="N129" s="26" t="n">
        <x:v>379.6188</x:v>
      </x:c>
      <x:c r="O129" s="26" t="n">
        <x:v>1.1626</x:v>
      </x:c>
      <x:c r="P129" s="26" t="n">
        <x:v>109125.9032009351</x:v>
      </x:c>
      <x:c r="Q129" s="26" t="n">
        <x:v>334.36142666147856</x:v>
      </x:c>
      <x:c r="R129" s="26" t="n">
        <x:v>0</x:v>
      </x:c>
      <x:c r="S129" s="26"/>
      <x:c r="T129" s="26" t="str">
        <x:v>MX_P4_001;MX_P4_017;MX_P3_002;MX_P3_003;MX_P1_192;MX_P1_193;MX_P1_194;MX_P1_195;MX_P1_189;MX_P1_190;MX_P4_020;MX_P4_021</x:v>
      </x:c>
      <x:c r="U129" s="26" t="str"/>
      <x:c r="V129" s="26" t="str">
        <x:v>Year-end fair value; 2025 current-date value is carried forward separately. | V2 regional-store architecture.</x:v>
      </x:c>
    </x:row>
    <x:row r="130">
      <x:c r="A130" t="str">
        <x:v>蜜雪集团</x:v>
      </x:c>
      <x:c r="B130" t="str">
        <x:v>2026-08-11</x:v>
      </x:c>
      <x:c r="C130" t="str">
        <x:v>Base_g1</x:v>
      </x:c>
      <x:c r="D130" t="n">
        <x:v>2026</x:v>
      </x:c>
      <x:c r="E130" t="str">
        <x:v>p4_pe_fair_price_hkd</x:v>
      </x:c>
      <x:c r="F130" s="52"/>
      <x:c r="G130" s="52" t="n">
        <x:v>339.8595209033351</x:v>
      </x:c>
      <x:c r="H130" t="str">
        <x:v>HKD/share</x:v>
      </x:c>
      <x:c r="I130" t="str">
        <x:v>Normalized_PE</x:v>
      </x:c>
      <x:c r="J130" t="str">
        <x:v>Valuation</x:v>
      </x:c>
      <x:c r="K130" s="26" t="str">
        <x:v>cash-neutral operating NI × fair core PE + parent net financial assets</x:v>
      </x:c>
      <x:c r="L130" s="26"/>
      <x:c r="M130" s="26" t="n">
        <x:v>0.01</x:v>
      </x:c>
      <x:c r="N130" s="26" t="n">
        <x:v>379.6188</x:v>
      </x:c>
      <x:c r="O130" s="26" t="n">
        <x:v>1.1626</x:v>
      </x:c>
      <x:c r="P130" s="26" t="n">
        <x:v>110997.0161090669</x:v>
      </x:c>
      <x:c r="Q130" s="26" t="n">
        <x:v>339.8595209033351</x:v>
      </x:c>
      <x:c r="R130" s="26" t="n">
        <x:v>0</x:v>
      </x:c>
      <x:c r="S130" s="26"/>
      <x:c r="T130" s="26" t="str">
        <x:v>MX_P4_008;MX_P4_012;MX_P4_016;MX_P4_001;MX_P4_017;MX_P3_002;MX_P3_003;MX_P1_192;MX_P1_193;MX_P1_194;MX_P1_195;MX_P1_189;MX_P1_190;MX_P4_020;MX_P4_021</x:v>
      </x:c>
      <x:c r="U130" s="26" t="str"/>
      <x:c r="V130" s="26" t="str">
        <x:v>| V2 regional-store architecture.</x:v>
      </x:c>
    </x:row>
    <x:row r="131">
      <x:c r="A131" t="str">
        <x:v>蜜雪集团</x:v>
      </x:c>
      <x:c r="B131" t="str">
        <x:v>2026-08-11</x:v>
      </x:c>
      <x:c r="C131" t="str">
        <x:v>Base_g1</x:v>
      </x:c>
      <x:c r="D131" t="n">
        <x:v>2026</x:v>
      </x:c>
      <x:c r="E131" t="str">
        <x:v>p4_owner_earnings_yield_fair_price_hkd</x:v>
      </x:c>
      <x:c r="F131" s="52"/>
      <x:c r="G131" s="52" t="n">
        <x:v>247.31152671016088</x:v>
      </x:c>
      <x:c r="H131" t="str">
        <x:v>HKD/share</x:v>
      </x:c>
      <x:c r="I131" t="str">
        <x:v>Owner_Earnings_Yield</x:v>
      </x:c>
      <x:c r="J131" t="str">
        <x:v>Valuation</x:v>
      </x:c>
      <x:c r="K131" s="26" t="str">
        <x:v>OE_y × (1+g)/(11%-g) + parent NFA</x:v>
      </x:c>
      <x:c r="L131" s="26" t="n">
        <x:v>0.11</x:v>
      </x:c>
      <x:c r="M131" s="26" t="n">
        <x:v>0.01</x:v>
      </x:c>
      <x:c r="N131" s="26" t="n">
        <x:v>379.6188</x:v>
      </x:c>
      <x:c r="O131" s="26" t="n">
        <x:v>1.1626</x:v>
      </x:c>
      <x:c r="P131" s="26" t="n">
        <x:v>80769.74111975761</x:v>
      </x:c>
      <x:c r="Q131" s="26" t="n">
        <x:v>247.31152671016088</x:v>
      </x:c>
      <x:c r="R131" s="26" t="n">
        <x:v>0</x:v>
      </x:c>
      <x:c r="S131" s="26"/>
      <x:c r="T131" s="26" t="str">
        <x:v>MX_P4_001;MX_P4_017;MX_P3_002;MX_P3_003;MX_P1_192;MX_P1_193;MX_P1_194;MX_P1_195;MX_P1_189;MX_P1_190;MX_P4_020;MX_P4_021</x:v>
      </x:c>
      <x:c r="U131" s="26" t="str"/>
      <x:c r="V131" s="26" t="str">
        <x:v>Conservative steady-state cross-check; does not credit 2026-2030 high-growth runway separately. | V2 regional-store architecture.</x:v>
      </x:c>
    </x:row>
    <x:row r="132">
      <x:c r="A132" t="str">
        <x:v>蜜雪集团</x:v>
      </x:c>
      <x:c r="B132" t="str">
        <x:v>2026-08-11</x:v>
      </x:c>
      <x:c r="C132" t="str">
        <x:v>Base_g1</x:v>
      </x:c>
      <x:c r="D132" t="n">
        <x:v>2026</x:v>
      </x:c>
      <x:c r="E132" t="str">
        <x:v>p4_composite_fair_price_hkd</x:v>
      </x:c>
      <x:c r="F132" s="52"/>
      <x:c r="G132" s="52" t="n">
        <x:v>309.3460755244546</x:v>
      </x:c>
      <x:c r="H132" t="str">
        <x:v>HKD/share</x:v>
      </x:c>
      <x:c r="I132" t="str">
        <x:v>Composite</x:v>
      </x:c>
      <x:c r="J132" t="str">
        <x:v>Valuation</x:v>
      </x:c>
      <x:c r="K132" s="26" t="str">
        <x:v>50% DCF + 20% PE + 30% Owner Earnings Yield</x:v>
      </x:c>
      <x:c r="L132" s="26" t="n">
        <x:v>0.11</x:v>
      </x:c>
      <x:c r="M132" s="26" t="n">
        <x:v>0.01</x:v>
      </x:c>
      <x:c r="N132" s="26" t="n">
        <x:v>379.6188</x:v>
      </x:c>
      <x:c r="O132" s="26" t="n">
        <x:v>1.1626</x:v>
      </x:c>
      <x:c r="P132" s="26" t="n">
        <x:v>100993.27715820822</x:v>
      </x:c>
      <x:c r="Q132" s="26" t="n">
        <x:v>309.3460755244546</x:v>
      </x:c>
      <x:c r="R132" s="26" t="n">
        <x:v>0</x:v>
      </x:c>
      <x:c r="S132" s="26"/>
      <x:c r="T132" s="26" t="str">
        <x:v>MX_P4_001;MX_P4_017;MX_P3_002;MX_P3_003;MX_P1_192;MX_P1_193;MX_P1_194;MX_P1_195;MX_P1_189;MX_P1_190;MX_P4_020;MX_P4_021</x:v>
      </x:c>
      <x:c r="U132" s="26" t="str"/>
      <x:c r="V132" s="26" t="str">
        <x:v>DCF remains primary anchor; Owner Earnings Yield receives 30% due no established capital-return policy. | V2 regional-store architecture.</x:v>
      </x:c>
    </x:row>
    <x:row r="133">
      <x:c r="A133" t="str">
        <x:v>蜜雪集团</x:v>
      </x:c>
      <x:c r="B133" t="str">
        <x:v>2026-08-11</x:v>
      </x:c>
      <x:c r="C133" t="str">
        <x:v>Base_g1</x:v>
      </x:c>
      <x:c r="D133" t="n">
        <x:v>2027</x:v>
      </x:c>
      <x:c r="E133" t="str">
        <x:v>p4_operating_owner_earnings</x:v>
      </x:c>
      <x:c r="F133" s="52"/>
      <x:c r="G133" s="52" t="n">
        <x:v>6473.12806395763</x:v>
      </x:c>
      <x:c r="H133" t="str">
        <x:v>RMB mn</x:v>
      </x:c>
      <x:c r="I133" t="str">
        <x:v>Normalization</x:v>
      </x:c>
      <x:c r="J133" t="str">
        <x:v>Owner_Earnings</x:v>
      </x:c>
      <x:c r="K133" s="26" t="str">
        <x:v>P3 FCF - revenue × 2025 cash-interest-received/revenue</x:v>
      </x:c>
      <x:c r="L133" s="26" t="n">
        <x:v>0.11</x:v>
      </x:c>
      <x:c r="M133" s="26" t="n">
        <x:v>0.01</x:v>
      </x:c>
      <x:c r="N133" s="26" t="n">
        <x:v>379.6188</x:v>
      </x:c>
      <x:c r="O133" s="26" t="n">
        <x:v>1.1626</x:v>
      </x:c>
      <x:c r="P133" s="26"/>
      <x:c r="Q133" s="26"/>
      <x:c r="R133" s="26" t="n">
        <x:v>0</x:v>
      </x:c>
      <x:c r="S133" s="26"/>
      <x:c r="T133" s="26" t="str">
        <x:v>MX_P4_020</x:v>
      </x:c>
      <x:c r="U133" s="26" t="str"/>
      <x:c r="V133" s="26" t="str"/>
    </x:row>
    <x:row r="134">
      <x:c r="A134" t="str">
        <x:v>蜜雪集团</x:v>
      </x:c>
      <x:c r="B134" t="str">
        <x:v>2026-08-11</x:v>
      </x:c>
      <x:c r="C134" t="str">
        <x:v>Base_g1</x:v>
      </x:c>
      <x:c r="D134" t="n">
        <x:v>2027</x:v>
      </x:c>
      <x:c r="E134" t="str">
        <x:v>p4_cash_neutral_operating_net_income</x:v>
      </x:c>
      <x:c r="F134" s="52"/>
      <x:c r="G134" s="52" t="n">
        <x:v>7574.077956064116</x:v>
      </x:c>
      <x:c r="H134" t="str">
        <x:v>RMB mn</x:v>
      </x:c>
      <x:c r="I134" t="str">
        <x:v>Normalization</x:v>
      </x:c>
      <x:c r="J134" t="str">
        <x:v>PE_Normalization</x:v>
      </x:c>
      <x:c r="K134" s="26" t="str">
        <x:v>P3 normalized NI - revenue × after-tax financial-income/revenue</x:v>
      </x:c>
      <x:c r="L134" s="26"/>
      <x:c r="M134" s="26" t="n">
        <x:v>0.01</x:v>
      </x:c>
      <x:c r="N134" s="26" t="n">
        <x:v>379.6188</x:v>
      </x:c>
      <x:c r="O134" s="26" t="n">
        <x:v>1.1626</x:v>
      </x:c>
      <x:c r="P134" s="26"/>
      <x:c r="Q134" s="26"/>
      <x:c r="R134" s="26" t="n">
        <x:v>0</x:v>
      </x:c>
      <x:c r="S134" s="26"/>
      <x:c r="T134" s="26" t="str">
        <x:v>MX_P4_018;MX_P4_019;MX_P1_056;MX_P1_057</x:v>
      </x:c>
      <x:c r="U134" s="26" t="str"/>
      <x:c r="V134" s="26" t="str"/>
    </x:row>
    <x:row r="135">
      <x:c r="A135" t="str">
        <x:v>蜜雪集团</x:v>
      </x:c>
      <x:c r="B135" t="str">
        <x:v>2026-08-11</x:v>
      </x:c>
      <x:c r="C135" t="str">
        <x:v>Base_g1</x:v>
      </x:c>
      <x:c r="D135" t="n">
        <x:v>2027</x:v>
      </x:c>
      <x:c r="E135" t="str">
        <x:v>p4_parent_net_financial_assets</x:v>
      </x:c>
      <x:c r="F135" s="52"/>
      <x:c r="G135" s="52" t="n">
        <x:v>31811.355615578912</x:v>
      </x:c>
      <x:c r="H135" t="str">
        <x:v>RMB mn</x:v>
      </x:c>
      <x:c r="I135" t="str">
        <x:v>Bridge</x:v>
      </x:c>
      <x:c r="J135" t="str">
        <x:v>Security_Bridge</x:v>
      </x:c>
      <x:c r="K135" s="26" t="str">
        <x:v>P3 pre-capital-allocation broad net cash + FVOCI - NCI</x:v>
      </x:c>
      <x:c r="L135" s="26"/>
      <x:c r="M135" s="26"/>
      <x:c r="N135" s="26" t="n">
        <x:v>379.6188</x:v>
      </x:c>
      <x:c r="O135" s="26" t="n">
        <x:v>1.1626</x:v>
      </x:c>
      <x:c r="P135" s="26"/>
      <x:c r="Q135" s="26"/>
      <x:c r="R135" s="26" t="n">
        <x:v>0</x:v>
      </x:c>
      <x:c r="S135" s="26"/>
      <x:c r="T135" s="26" t="str">
        <x:v>MX_P4_021;MX_P1_189;MX_P1_190</x:v>
      </x:c>
      <x:c r="U135" s="26" t="str"/>
      <x:c r="V135" s="26" t="str"/>
    </x:row>
    <x:row r="136">
      <x:c r="A136" t="str">
        <x:v>蜜雪集团</x:v>
      </x:c>
      <x:c r="B136" t="str">
        <x:v>2026-08-11</x:v>
      </x:c>
      <x:c r="C136" t="str">
        <x:v>Base_g1</x:v>
      </x:c>
      <x:c r="D136" t="n">
        <x:v>2027</x:v>
      </x:c>
      <x:c r="E136" t="str">
        <x:v>p4_pe_multiple</x:v>
      </x:c>
      <x:c r="F136" s="52"/>
      <x:c r="G136" s="52" t="n">
        <x:v>12.5</x:v>
      </x:c>
      <x:c r="H136" t="str">
        <x:v>x</x:v>
      </x:c>
      <x:c r="I136" t="str">
        <x:v>PE</x:v>
      </x:c>
      <x:c r="J136" t="str">
        <x:v>Valuation_Assumption</x:v>
      </x:c>
      <x:c r="K136" s="26" t="str">
        <x:v>Peer EV/Earnings anchor + moat/growth/capital-efficiency adjustments; converges toward mature hurdle-consistent range</x:v>
      </x:c>
      <x:c r="L136" s="26"/>
      <x:c r="M136" s="26" t="n">
        <x:v>0.01</x:v>
      </x:c>
      <x:c r="N136" s="26" t="n">
        <x:v>379.6188</x:v>
      </x:c>
      <x:c r="O136" s="26" t="n">
        <x:v>1.1626</x:v>
      </x:c>
      <x:c r="P136" s="26"/>
      <x:c r="Q136" s="26"/>
      <x:c r="R136" s="26" t="n">
        <x:v>0</x:v>
      </x:c>
      <x:c r="S136" s="26"/>
      <x:c r="T136" s="26" t="str">
        <x:v>MX_P4_008;MX_P4_012;MX_P4_016</x:v>
      </x:c>
      <x:c r="U136" s="26" t="str"/>
      <x:c r="V136" s="26" t="str">
        <x:v>Base 2026 core PE 13x: peer EV/Earnings median 8.38x plus wide-moat/growth/capital-efficiency premium, less capital-allocation discount.</x:v>
      </x:c>
    </x:row>
    <x:row r="137">
      <x:c r="A137" t="str">
        <x:v>蜜雪集团</x:v>
      </x:c>
      <x:c r="B137" t="str">
        <x:v>2026-08-11</x:v>
      </x:c>
      <x:c r="C137" t="str">
        <x:v>Base_g1</x:v>
      </x:c>
      <x:c r="D137" t="n">
        <x:v>2027</x:v>
      </x:c>
      <x:c r="E137" t="str">
        <x:v>p4_dcf_fair_price_hkd</x:v>
      </x:c>
      <x:c r="F137" s="52"/>
      <x:c r="G137" s="52" t="n">
        <x:v>363.226289507034</x:v>
      </x:c>
      <x:c r="H137" t="str">
        <x:v>HKD/share</x:v>
      </x:c>
      <x:c r="I137" t="str">
        <x:v>FCFE_Owner_Earnings_DCF</x:v>
      </x:c>
      <x:c r="J137" t="str">
        <x:v>Valuation</x:v>
      </x:c>
      <x:c r="K137" s="26" t="str">
        <x:v>PV of future cash-neutral owner earnings + parent net financial assets</x:v>
      </x:c>
      <x:c r="L137" s="26" t="n">
        <x:v>0.11</x:v>
      </x:c>
      <x:c r="M137" s="26" t="n">
        <x:v>0.01</x:v>
      </x:c>
      <x:c r="N137" s="26" t="n">
        <x:v>379.6188</x:v>
      </x:c>
      <x:c r="O137" s="26" t="n">
        <x:v>1.1626</x:v>
      </x:c>
      <x:c r="P137" s="26" t="n">
        <x:v>118545.16949810523</x:v>
      </x:c>
      <x:c r="Q137" s="26" t="n">
        <x:v>363.226289507034</x:v>
      </x:c>
      <x:c r="R137" s="26" t="n">
        <x:v>0</x:v>
      </x:c>
      <x:c r="S137" s="26"/>
      <x:c r="T137" s="26" t="str">
        <x:v>MX_P4_001;MX_P4_017;MX_P3_002;MX_P3_003;MX_P1_192;MX_P1_193;MX_P1_194;MX_P1_195;MX_P1_189;MX_P1_190;MX_P4_020;MX_P4_021</x:v>
      </x:c>
      <x:c r="U137" s="26" t="str"/>
      <x:c r="V137" s="26" t="str">
        <x:v>Year-end fair value; 2025 current-date value is carried forward separately. | V2 regional-store architecture.</x:v>
      </x:c>
    </x:row>
    <x:row r="138">
      <x:c r="A138" t="str">
        <x:v>蜜雪集团</x:v>
      </x:c>
      <x:c r="B138" t="str">
        <x:v>2026-08-11</x:v>
      </x:c>
      <x:c r="C138" t="str">
        <x:v>Base_g1</x:v>
      </x:c>
      <x:c r="D138" t="n">
        <x:v>2027</x:v>
      </x:c>
      <x:c r="E138" t="str">
        <x:v>p4_pe_fair_price_hkd</x:v>
      </x:c>
      <x:c r="F138" s="52"/>
      <x:c r="G138" s="52" t="n">
        <x:v>387.37325426236475</x:v>
      </x:c>
      <x:c r="H138" t="str">
        <x:v>HKD/share</x:v>
      </x:c>
      <x:c r="I138" t="str">
        <x:v>Normalized_PE</x:v>
      </x:c>
      <x:c r="J138" t="str">
        <x:v>Valuation</x:v>
      </x:c>
      <x:c r="K138" s="26" t="str">
        <x:v>cash-neutral operating NI × fair core PE + parent net financial assets</x:v>
      </x:c>
      <x:c r="L138" s="26"/>
      <x:c r="M138" s="26" t="n">
        <x:v>0.01</x:v>
      </x:c>
      <x:c r="N138" s="26" t="n">
        <x:v>379.6188</x:v>
      </x:c>
      <x:c r="O138" s="26" t="n">
        <x:v>1.1626</x:v>
      </x:c>
      <x:c r="P138" s="26" t="n">
        <x:v>126487.65717492881</x:v>
      </x:c>
      <x:c r="Q138" s="26" t="n">
        <x:v>387.37325426236475</x:v>
      </x:c>
      <x:c r="R138" s="26" t="n">
        <x:v>0</x:v>
      </x:c>
      <x:c r="S138" s="26"/>
      <x:c r="T138" s="26" t="str">
        <x:v>MX_P4_008;MX_P4_012;MX_P4_016;MX_P4_001;MX_P4_017;MX_P3_002;MX_P3_003;MX_P1_192;MX_P1_193;MX_P1_194;MX_P1_195;MX_P1_189;MX_P1_190;MX_P4_020;MX_P4_021</x:v>
      </x:c>
      <x:c r="U138" s="26" t="str"/>
      <x:c r="V138" s="26" t="str">
        <x:v>| V2 regional-store architecture.</x:v>
      </x:c>
    </x:row>
    <x:row r="139">
      <x:c r="A139" t="str">
        <x:v>蜜雪集团</x:v>
      </x:c>
      <x:c r="B139" t="str">
        <x:v>2026-08-11</x:v>
      </x:c>
      <x:c r="C139" t="str">
        <x:v>Base_g1</x:v>
      </x:c>
      <x:c r="D139" t="n">
        <x:v>2027</x:v>
      </x:c>
      <x:c r="E139" t="str">
        <x:v>p4_owner_earnings_yield_fair_price_hkd</x:v>
      </x:c>
      <x:c r="F139" s="52"/>
      <x:c r="G139" s="52" t="n">
        <x:v>297.6486801469241</x:v>
      </x:c>
      <x:c r="H139" t="str">
        <x:v>HKD/share</x:v>
      </x:c>
      <x:c r="I139" t="str">
        <x:v>Owner_Earnings_Yield</x:v>
      </x:c>
      <x:c r="J139" t="str">
        <x:v>Valuation</x:v>
      </x:c>
      <x:c r="K139" s="26" t="str">
        <x:v>OE_y × (1+g)/(11%-g) + parent NFA</x:v>
      </x:c>
      <x:c r="L139" s="26" t="n">
        <x:v>0.11</x:v>
      </x:c>
      <x:c r="M139" s="26" t="n">
        <x:v>0.01</x:v>
      </x:c>
      <x:c r="N139" s="26" t="n">
        <x:v>379.6188</x:v>
      </x:c>
      <x:c r="O139" s="26" t="n">
        <x:v>1.1626</x:v>
      </x:c>
      <x:c r="P139" s="26" t="n">
        <x:v>97190.61389388394</x:v>
      </x:c>
      <x:c r="Q139" s="26" t="n">
        <x:v>297.6486801469241</x:v>
      </x:c>
      <x:c r="R139" s="26" t="n">
        <x:v>0</x:v>
      </x:c>
      <x:c r="S139" s="26"/>
      <x:c r="T139" s="26" t="str">
        <x:v>MX_P4_001;MX_P4_017;MX_P3_002;MX_P3_003;MX_P1_192;MX_P1_193;MX_P1_194;MX_P1_195;MX_P1_189;MX_P1_190;MX_P4_020;MX_P4_021</x:v>
      </x:c>
      <x:c r="U139" s="26" t="str"/>
      <x:c r="V139" s="26" t="str">
        <x:v>Conservative steady-state cross-check; does not credit 2026-2030 high-growth runway separately. | V2 regional-store architecture.</x:v>
      </x:c>
    </x:row>
    <x:row r="140">
      <x:c r="A140" t="str">
        <x:v>蜜雪集团</x:v>
      </x:c>
      <x:c r="B140" t="str">
        <x:v>2026-08-11</x:v>
      </x:c>
      <x:c r="C140" t="str">
        <x:v>Base_g1</x:v>
      </x:c>
      <x:c r="D140" t="n">
        <x:v>2027</x:v>
      </x:c>
      <x:c r="E140" t="str">
        <x:v>p4_composite_fair_price_hkd</x:v>
      </x:c>
      <x:c r="F140" s="52"/>
      <x:c r="G140" s="52" t="n">
        <x:v>348.3823996500672</x:v>
      </x:c>
      <x:c r="H140" t="str">
        <x:v>HKD/share</x:v>
      </x:c>
      <x:c r="I140" t="str">
        <x:v>Composite</x:v>
      </x:c>
      <x:c r="J140" t="str">
        <x:v>Valuation</x:v>
      </x:c>
      <x:c r="K140" s="26" t="str">
        <x:v>50% DCF + 20% PE + 30% Owner Earnings Yield</x:v>
      </x:c>
      <x:c r="L140" s="26" t="n">
        <x:v>0.11</x:v>
      </x:c>
      <x:c r="M140" s="26" t="n">
        <x:v>0.01</x:v>
      </x:c>
      <x:c r="N140" s="26" t="n">
        <x:v>379.6188</x:v>
      </x:c>
      <x:c r="O140" s="26" t="n">
        <x:v>1.1626</x:v>
      </x:c>
      <x:c r="P140" s="26" t="n">
        <x:v>113727.30035220357</x:v>
      </x:c>
      <x:c r="Q140" s="26" t="n">
        <x:v>348.3823996500672</x:v>
      </x:c>
      <x:c r="R140" s="26" t="n">
        <x:v>0</x:v>
      </x:c>
      <x:c r="S140" s="26"/>
      <x:c r="T140" s="26" t="str">
        <x:v>MX_P4_001;MX_P4_017;MX_P3_002;MX_P3_003;MX_P1_192;MX_P1_193;MX_P1_194;MX_P1_195;MX_P1_189;MX_P1_190;MX_P4_020;MX_P4_021</x:v>
      </x:c>
      <x:c r="U140" s="26" t="str"/>
      <x:c r="V140" s="26" t="str">
        <x:v>DCF remains primary anchor; Owner Earnings Yield receives 30% due no established capital-return policy. | V2 regional-store architecture.</x:v>
      </x:c>
    </x:row>
    <x:row r="141">
      <x:c r="A141" t="str">
        <x:v>蜜雪集团</x:v>
      </x:c>
      <x:c r="B141" t="str">
        <x:v>2026-08-11</x:v>
      </x:c>
      <x:c r="C141" t="str">
        <x:v>Base_g1</x:v>
      </x:c>
      <x:c r="D141" t="n">
        <x:v>2028</x:v>
      </x:c>
      <x:c r="E141" t="str">
        <x:v>p4_operating_owner_earnings</x:v>
      </x:c>
      <x:c r="F141" s="52"/>
      <x:c r="G141" s="52" t="n">
        <x:v>7378.150957745577</x:v>
      </x:c>
      <x:c r="H141" t="str">
        <x:v>RMB mn</x:v>
      </x:c>
      <x:c r="I141" t="str">
        <x:v>Normalization</x:v>
      </x:c>
      <x:c r="J141" t="str">
        <x:v>Owner_Earnings</x:v>
      </x:c>
      <x:c r="K141" s="26" t="str">
        <x:v>P3 FCF - revenue × 2025 cash-interest-received/revenue</x:v>
      </x:c>
      <x:c r="L141" s="26" t="n">
        <x:v>0.11</x:v>
      </x:c>
      <x:c r="M141" s="26" t="n">
        <x:v>0.01</x:v>
      </x:c>
      <x:c r="N141" s="26" t="n">
        <x:v>379.6188</x:v>
      </x:c>
      <x:c r="O141" s="26" t="n">
        <x:v>1.1626</x:v>
      </x:c>
      <x:c r="P141" s="26"/>
      <x:c r="Q141" s="26"/>
      <x:c r="R141" s="26" t="n">
        <x:v>0</x:v>
      </x:c>
      <x:c r="S141" s="26"/>
      <x:c r="T141" s="26" t="str">
        <x:v>MX_P4_020</x:v>
      </x:c>
      <x:c r="U141" s="26" t="str"/>
      <x:c r="V141" s="26" t="str"/>
    </x:row>
    <x:row r="142">
      <x:c r="A142" t="str">
        <x:v>蜜雪集团</x:v>
      </x:c>
      <x:c r="B142" t="str">
        <x:v>2026-08-11</x:v>
      </x:c>
      <x:c r="C142" t="str">
        <x:v>Base_g1</x:v>
      </x:c>
      <x:c r="D142" t="n">
        <x:v>2028</x:v>
      </x:c>
      <x:c r="E142" t="str">
        <x:v>p4_cash_neutral_operating_net_income</x:v>
      </x:c>
      <x:c r="F142" s="52"/>
      <x:c r="G142" s="52" t="n">
        <x:v>8530.389918534553</x:v>
      </x:c>
      <x:c r="H142" t="str">
        <x:v>RMB mn</x:v>
      </x:c>
      <x:c r="I142" t="str">
        <x:v>Normalization</x:v>
      </x:c>
      <x:c r="J142" t="str">
        <x:v>PE_Normalization</x:v>
      </x:c>
      <x:c r="K142" s="26" t="str">
        <x:v>P3 normalized NI - revenue × after-tax financial-income/revenue</x:v>
      </x:c>
      <x:c r="L142" s="26"/>
      <x:c r="M142" s="26" t="n">
        <x:v>0.01</x:v>
      </x:c>
      <x:c r="N142" s="26" t="n">
        <x:v>379.6188</x:v>
      </x:c>
      <x:c r="O142" s="26" t="n">
        <x:v>1.1626</x:v>
      </x:c>
      <x:c r="P142" s="26"/>
      <x:c r="Q142" s="26"/>
      <x:c r="R142" s="26" t="n">
        <x:v>0</x:v>
      </x:c>
      <x:c r="S142" s="26"/>
      <x:c r="T142" s="26" t="str">
        <x:v>MX_P4_018;MX_P4_019;MX_P1_056;MX_P1_057</x:v>
      </x:c>
      <x:c r="U142" s="26" t="str"/>
      <x:c r="V142" s="26" t="str"/>
    </x:row>
    <x:row r="143">
      <x:c r="A143" t="str">
        <x:v>蜜雪集团</x:v>
      </x:c>
      <x:c r="B143" t="str">
        <x:v>2026-08-11</x:v>
      </x:c>
      <x:c r="C143" t="str">
        <x:v>Base_g1</x:v>
      </x:c>
      <x:c r="D143" t="n">
        <x:v>2028</x:v>
      </x:c>
      <x:c r="E143" t="str">
        <x:v>p4_parent_net_financial_assets</x:v>
      </x:c>
      <x:c r="F143" s="52"/>
      <x:c r="G143" s="52" t="n">
        <x:v>39392.83493408354</x:v>
      </x:c>
      <x:c r="H143" t="str">
        <x:v>RMB mn</x:v>
      </x:c>
      <x:c r="I143" t="str">
        <x:v>Bridge</x:v>
      </x:c>
      <x:c r="J143" t="str">
        <x:v>Security_Bridge</x:v>
      </x:c>
      <x:c r="K143" s="26" t="str">
        <x:v>P3 pre-capital-allocation broad net cash + FVOCI - NCI</x:v>
      </x:c>
      <x:c r="L143" s="26"/>
      <x:c r="M143" s="26"/>
      <x:c r="N143" s="26" t="n">
        <x:v>379.6188</x:v>
      </x:c>
      <x:c r="O143" s="26" t="n">
        <x:v>1.1626</x:v>
      </x:c>
      <x:c r="P143" s="26"/>
      <x:c r="Q143" s="26"/>
      <x:c r="R143" s="26" t="n">
        <x:v>0</x:v>
      </x:c>
      <x:c r="S143" s="26"/>
      <x:c r="T143" s="26" t="str">
        <x:v>MX_P4_021;MX_P1_189;MX_P1_190</x:v>
      </x:c>
      <x:c r="U143" s="26" t="str"/>
      <x:c r="V143" s="26" t="str"/>
    </x:row>
    <x:row r="144">
      <x:c r="A144" t="str">
        <x:v>蜜雪集团</x:v>
      </x:c>
      <x:c r="B144" t="str">
        <x:v>2026-08-11</x:v>
      </x:c>
      <x:c r="C144" t="str">
        <x:v>Base_g1</x:v>
      </x:c>
      <x:c r="D144" t="n">
        <x:v>2028</x:v>
      </x:c>
      <x:c r="E144" t="str">
        <x:v>p4_pe_multiple</x:v>
      </x:c>
      <x:c r="F144" s="52"/>
      <x:c r="G144" s="52" t="n">
        <x:v>12</x:v>
      </x:c>
      <x:c r="H144" t="str">
        <x:v>x</x:v>
      </x:c>
      <x:c r="I144" t="str">
        <x:v>PE</x:v>
      </x:c>
      <x:c r="J144" t="str">
        <x:v>Valuation_Assumption</x:v>
      </x:c>
      <x:c r="K144" s="26" t="str">
        <x:v>Peer EV/Earnings anchor + moat/growth/capital-efficiency adjustments; converges toward mature hurdle-consistent range</x:v>
      </x:c>
      <x:c r="L144" s="26"/>
      <x:c r="M144" s="26" t="n">
        <x:v>0.01</x:v>
      </x:c>
      <x:c r="N144" s="26" t="n">
        <x:v>379.6188</x:v>
      </x:c>
      <x:c r="O144" s="26" t="n">
        <x:v>1.1626</x:v>
      </x:c>
      <x:c r="P144" s="26"/>
      <x:c r="Q144" s="26"/>
      <x:c r="R144" s="26" t="n">
        <x:v>0</x:v>
      </x:c>
      <x:c r="S144" s="26"/>
      <x:c r="T144" s="26" t="str">
        <x:v>MX_P4_008;MX_P4_012;MX_P4_016</x:v>
      </x:c>
      <x:c r="U144" s="26" t="str"/>
      <x:c r="V144" s="26" t="str">
        <x:v>Base 2026 core PE 13x: peer EV/Earnings median 8.38x plus wide-moat/growth/capital-efficiency premium, less capital-allocation discount.</x:v>
      </x:c>
    </x:row>
    <x:row r="145">
      <x:c r="A145" t="str">
        <x:v>蜜雪集团</x:v>
      </x:c>
      <x:c r="B145" t="str">
        <x:v>2026-08-11</x:v>
      </x:c>
      <x:c r="C145" t="str">
        <x:v>Base_g1</x:v>
      </x:c>
      <x:c r="D145" t="n">
        <x:v>2028</x:v>
      </x:c>
      <x:c r="E145" t="str">
        <x:v>p4_dcf_fair_price_hkd</x:v>
      </x:c>
      <x:c r="F145" s="52"/>
      <x:c r="G145" s="52" t="n">
        <x:v>393.08727274755574</x:v>
      </x:c>
      <x:c r="H145" t="str">
        <x:v>HKD/share</x:v>
      </x:c>
      <x:c r="I145" t="str">
        <x:v>FCFE_Owner_Earnings_DCF</x:v>
      </x:c>
      <x:c r="J145" t="str">
        <x:v>Valuation</x:v>
      </x:c>
      <x:c r="K145" s="26" t="str">
        <x:v>PV of future cash-neutral owner earnings + parent net financial assets</x:v>
      </x:c>
      <x:c r="L145" s="26" t="n">
        <x:v>0.11</x:v>
      </x:c>
      <x:c r="M145" s="26" t="n">
        <x:v>0.01</x:v>
      </x:c>
      <x:c r="N145" s="26" t="n">
        <x:v>379.6188</x:v>
      </x:c>
      <x:c r="O145" s="26" t="n">
        <x:v>1.1626</x:v>
      </x:c>
      <x:c r="P145" s="26" t="n">
        <x:v>128289.08984745613</x:v>
      </x:c>
      <x:c r="Q145" s="26" t="n">
        <x:v>393.08727274755574</x:v>
      </x:c>
      <x:c r="R145" s="26" t="n">
        <x:v>0</x:v>
      </x:c>
      <x:c r="S145" s="26"/>
      <x:c r="T145" s="26" t="str">
        <x:v>MX_P4_001;MX_P4_017;MX_P3_002;MX_P3_003;MX_P1_192;MX_P1_193;MX_P1_194;MX_P1_195;MX_P1_189;MX_P1_190;MX_P4_020;MX_P4_021</x:v>
      </x:c>
      <x:c r="U145" s="26" t="str"/>
      <x:c r="V145" s="26" t="str">
        <x:v>Year-end fair value; 2025 current-date value is carried forward separately. | V2 regional-store architecture.</x:v>
      </x:c>
    </x:row>
    <x:row r="146">
      <x:c r="A146" t="str">
        <x:v>蜜雪集团</x:v>
      </x:c>
      <x:c r="B146" t="str">
        <x:v>2026-08-11</x:v>
      </x:c>
      <x:c r="C146" t="str">
        <x:v>Base_g1</x:v>
      </x:c>
      <x:c r="D146" t="n">
        <x:v>2028</x:v>
      </x:c>
      <x:c r="E146" t="str">
        <x:v>p4_pe_fair_price_hkd</x:v>
      </x:c>
      <x:c r="F146" s="52"/>
      <x:c r="G146" s="52" t="n">
        <x:v>434.1388933472862</x:v>
      </x:c>
      <x:c r="H146" t="str">
        <x:v>HKD/share</x:v>
      </x:c>
      <x:c r="I146" t="str">
        <x:v>Normalized_PE</x:v>
      </x:c>
      <x:c r="J146" t="str">
        <x:v>Valuation</x:v>
      </x:c>
      <x:c r="K146" s="26" t="str">
        <x:v>cash-neutral operating NI × fair core PE + parent net financial assets</x:v>
      </x:c>
      <x:c r="L146" s="26"/>
      <x:c r="M146" s="26" t="n">
        <x:v>0.01</x:v>
      </x:c>
      <x:c r="N146" s="26" t="n">
        <x:v>379.6188</x:v>
      </x:c>
      <x:c r="O146" s="26" t="n">
        <x:v>1.1626</x:v>
      </x:c>
      <x:c r="P146" s="26" t="n">
        <x:v>141774.3402314002</x:v>
      </x:c>
      <x:c r="Q146" s="26" t="n">
        <x:v>434.1388933472862</x:v>
      </x:c>
      <x:c r="R146" s="26" t="n">
        <x:v>0</x:v>
      </x:c>
      <x:c r="S146" s="26"/>
      <x:c r="T146" s="26" t="str">
        <x:v>MX_P4_008;MX_P4_012;MX_P4_016;MX_P4_001;MX_P4_017;MX_P3_002;MX_P3_003;MX_P1_192;MX_P1_193;MX_P1_194;MX_P1_195;MX_P1_189;MX_P1_190;MX_P4_020;MX_P4_021</x:v>
      </x:c>
      <x:c r="U146" s="26" t="str"/>
      <x:c r="V146" s="26" t="str">
        <x:v>| V2 regional-store architecture.</x:v>
      </x:c>
    </x:row>
    <x:row r="147">
      <x:c r="A147" t="str">
        <x:v>蜜雪集团</x:v>
      </x:c>
      <x:c r="B147" t="str">
        <x:v>2026-08-11</x:v>
      </x:c>
      <x:c r="C147" t="str">
        <x:v>Base_g1</x:v>
      </x:c>
      <x:c r="D147" t="n">
        <x:v>2028</x:v>
      </x:c>
      <x:c r="E147" t="str">
        <x:v>p4_owner_earnings_yield_fair_price_hkd</x:v>
      </x:c>
      <x:c r="F147" s="52"/>
      <x:c r="G147" s="52" t="n">
        <x:v>348.8612175146834</x:v>
      </x:c>
      <x:c r="H147" t="str">
        <x:v>HKD/share</x:v>
      </x:c>
      <x:c r="I147" t="str">
        <x:v>Owner_Earnings_Yield</x:v>
      </x:c>
      <x:c r="J147" t="str">
        <x:v>Valuation</x:v>
      </x:c>
      <x:c r="K147" s="26" t="str">
        <x:v>OE_y × (1+g)/(11%-g) + parent NFA</x:v>
      </x:c>
      <x:c r="L147" s="26" t="n">
        <x:v>0.11</x:v>
      </x:c>
      <x:c r="M147" s="26" t="n">
        <x:v>0.01</x:v>
      </x:c>
      <x:c r="N147" s="26" t="n">
        <x:v>379.6188</x:v>
      </x:c>
      <x:c r="O147" s="26" t="n">
        <x:v>1.1626</x:v>
      </x:c>
      <x:c r="P147" s="26" t="n">
        <x:v>113925.0836494116</x:v>
      </x:c>
      <x:c r="Q147" s="26" t="n">
        <x:v>348.8612175146834</x:v>
      </x:c>
      <x:c r="R147" s="26" t="n">
        <x:v>0</x:v>
      </x:c>
      <x:c r="S147" s="26"/>
      <x:c r="T147" s="26" t="str">
        <x:v>MX_P4_001;MX_P4_017;MX_P3_002;MX_P3_003;MX_P1_192;MX_P1_193;MX_P1_194;MX_P1_195;MX_P1_189;MX_P1_190;MX_P4_020;MX_P4_021</x:v>
      </x:c>
      <x:c r="U147" s="26" t="str"/>
      <x:c r="V147" s="26" t="str">
        <x:v>Conservative steady-state cross-check; does not credit 2026-2030 high-growth runway separately. | V2 regional-store architecture.</x:v>
      </x:c>
    </x:row>
    <x:row r="148">
      <x:c r="A148" t="str">
        <x:v>蜜雪集团</x:v>
      </x:c>
      <x:c r="B148" t="str">
        <x:v>2026-08-11</x:v>
      </x:c>
      <x:c r="C148" t="str">
        <x:v>Base_g1</x:v>
      </x:c>
      <x:c r="D148" t="n">
        <x:v>2028</x:v>
      </x:c>
      <x:c r="E148" t="str">
        <x:v>p4_composite_fair_price_hkd</x:v>
      </x:c>
      <x:c r="F148" s="52"/>
      <x:c r="G148" s="52" t="n">
        <x:v>388.0297802976401</x:v>
      </x:c>
      <x:c r="H148" t="str">
        <x:v>HKD/share</x:v>
      </x:c>
      <x:c r="I148" t="str">
        <x:v>Composite</x:v>
      </x:c>
      <x:c r="J148" t="str">
        <x:v>Valuation</x:v>
      </x:c>
      <x:c r="K148" s="26" t="str">
        <x:v>50% DCF + 20% PE + 30% Owner Earnings Yield</x:v>
      </x:c>
      <x:c r="L148" s="26" t="n">
        <x:v>0.11</x:v>
      </x:c>
      <x:c r="M148" s="26" t="n">
        <x:v>0.01</x:v>
      </x:c>
      <x:c r="N148" s="26" t="n">
        <x:v>379.6188</x:v>
      </x:c>
      <x:c r="O148" s="26" t="n">
        <x:v>1.1626</x:v>
      </x:c>
      <x:c r="P148" s="26" t="n">
        <x:v>126676.93806483157</x:v>
      </x:c>
      <x:c r="Q148" s="26" t="n">
        <x:v>388.0297802976401</x:v>
      </x:c>
      <x:c r="R148" s="26" t="n">
        <x:v>0</x:v>
      </x:c>
      <x:c r="S148" s="26"/>
      <x:c r="T148" s="26" t="str">
        <x:v>MX_P4_001;MX_P4_017;MX_P3_002;MX_P3_003;MX_P1_192;MX_P1_193;MX_P1_194;MX_P1_195;MX_P1_189;MX_P1_190;MX_P4_020;MX_P4_021</x:v>
      </x:c>
      <x:c r="U148" s="26" t="str"/>
      <x:c r="V148" s="26" t="str">
        <x:v>DCF remains primary anchor; Owner Earnings Yield receives 30% due no established capital-return policy. | V2 regional-store architecture.</x:v>
      </x:c>
    </x:row>
    <x:row r="149">
      <x:c r="A149" t="str">
        <x:v>蜜雪集团</x:v>
      </x:c>
      <x:c r="B149" t="str">
        <x:v>2026-08-11</x:v>
      </x:c>
      <x:c r="C149" t="str">
        <x:v>Base_g1</x:v>
      </x:c>
      <x:c r="D149" t="n">
        <x:v>2029</x:v>
      </x:c>
      <x:c r="E149" t="str">
        <x:v>p4_operating_owner_earnings</x:v>
      </x:c>
      <x:c r="F149" s="52"/>
      <x:c r="G149" s="52" t="n">
        <x:v>8218.330950552858</x:v>
      </x:c>
      <x:c r="H149" t="str">
        <x:v>RMB mn</x:v>
      </x:c>
      <x:c r="I149" t="str">
        <x:v>Normalization</x:v>
      </x:c>
      <x:c r="J149" t="str">
        <x:v>Owner_Earnings</x:v>
      </x:c>
      <x:c r="K149" s="26" t="str">
        <x:v>P3 FCF - revenue × 2025 cash-interest-received/revenue</x:v>
      </x:c>
      <x:c r="L149" s="26" t="n">
        <x:v>0.11</x:v>
      </x:c>
      <x:c r="M149" s="26" t="n">
        <x:v>0.01</x:v>
      </x:c>
      <x:c r="N149" s="26" t="n">
        <x:v>379.6188</x:v>
      </x:c>
      <x:c r="O149" s="26" t="n">
        <x:v>1.1626</x:v>
      </x:c>
      <x:c r="P149" s="26"/>
      <x:c r="Q149" s="26"/>
      <x:c r="R149" s="26" t="n">
        <x:v>0</x:v>
      </x:c>
      <x:c r="S149" s="26"/>
      <x:c r="T149" s="26" t="str">
        <x:v>MX_P4_020</x:v>
      </x:c>
      <x:c r="U149" s="26" t="str"/>
      <x:c r="V149" s="26" t="str"/>
    </x:row>
    <x:row r="150">
      <x:c r="A150" t="str">
        <x:v>蜜雪集团</x:v>
      </x:c>
      <x:c r="B150" t="str">
        <x:v>2026-08-11</x:v>
      </x:c>
      <x:c r="C150" t="str">
        <x:v>Base_g1</x:v>
      </x:c>
      <x:c r="D150" t="n">
        <x:v>2029</x:v>
      </x:c>
      <x:c r="E150" t="str">
        <x:v>p4_cash_neutral_operating_net_income</x:v>
      </x:c>
      <x:c r="F150" s="52"/>
      <x:c r="G150" s="52" t="n">
        <x:v>9390.2124263892</x:v>
      </x:c>
      <x:c r="H150" t="str">
        <x:v>RMB mn</x:v>
      </x:c>
      <x:c r="I150" t="str">
        <x:v>Normalization</x:v>
      </x:c>
      <x:c r="J150" t="str">
        <x:v>PE_Normalization</x:v>
      </x:c>
      <x:c r="K150" s="26" t="str">
        <x:v>P3 normalized NI - revenue × after-tax financial-income/revenue</x:v>
      </x:c>
      <x:c r="L150" s="26"/>
      <x:c r="M150" s="26" t="n">
        <x:v>0.01</x:v>
      </x:c>
      <x:c r="N150" s="26" t="n">
        <x:v>379.6188</x:v>
      </x:c>
      <x:c r="O150" s="26" t="n">
        <x:v>1.1626</x:v>
      </x:c>
      <x:c r="P150" s="26"/>
      <x:c r="Q150" s="26"/>
      <x:c r="R150" s="26" t="n">
        <x:v>0</x:v>
      </x:c>
      <x:c r="S150" s="26"/>
      <x:c r="T150" s="26" t="str">
        <x:v>MX_P4_018;MX_P4_019;MX_P1_056;MX_P1_057</x:v>
      </x:c>
      <x:c r="U150" s="26" t="str"/>
      <x:c r="V150" s="26" t="str"/>
    </x:row>
    <x:row r="151">
      <x:c r="A151" t="str">
        <x:v>蜜雪集团</x:v>
      </x:c>
      <x:c r="B151" t="str">
        <x:v>2026-08-11</x:v>
      </x:c>
      <x:c r="C151" t="str">
        <x:v>Base_g1</x:v>
      </x:c>
      <x:c r="D151" t="n">
        <x:v>2029</x:v>
      </x:c>
      <x:c r="E151" t="str">
        <x:v>p4_parent_net_financial_assets</x:v>
      </x:c>
      <x:c r="F151" s="52"/>
      <x:c r="G151" s="52" t="n">
        <x:v>47832.37524842349</x:v>
      </x:c>
      <x:c r="H151" t="str">
        <x:v>RMB mn</x:v>
      </x:c>
      <x:c r="I151" t="str">
        <x:v>Bridge</x:v>
      </x:c>
      <x:c r="J151" t="str">
        <x:v>Security_Bridge</x:v>
      </x:c>
      <x:c r="K151" s="26" t="str">
        <x:v>P3 pre-capital-allocation broad net cash + FVOCI - NCI</x:v>
      </x:c>
      <x:c r="L151" s="26"/>
      <x:c r="M151" s="26"/>
      <x:c r="N151" s="26" t="n">
        <x:v>379.6188</x:v>
      </x:c>
      <x:c r="O151" s="26" t="n">
        <x:v>1.1626</x:v>
      </x:c>
      <x:c r="P151" s="26"/>
      <x:c r="Q151" s="26"/>
      <x:c r="R151" s="26" t="n">
        <x:v>0</x:v>
      </x:c>
      <x:c r="S151" s="26"/>
      <x:c r="T151" s="26" t="str">
        <x:v>MX_P4_021;MX_P1_189;MX_P1_190</x:v>
      </x:c>
      <x:c r="U151" s="26" t="str"/>
      <x:c r="V151" s="26" t="str"/>
    </x:row>
    <x:row r="152">
      <x:c r="A152" t="str">
        <x:v>蜜雪集团</x:v>
      </x:c>
      <x:c r="B152" t="str">
        <x:v>2026-08-11</x:v>
      </x:c>
      <x:c r="C152" t="str">
        <x:v>Base_g1</x:v>
      </x:c>
      <x:c r="D152" t="n">
        <x:v>2029</x:v>
      </x:c>
      <x:c r="E152" t="str">
        <x:v>p4_pe_multiple</x:v>
      </x:c>
      <x:c r="F152" s="52"/>
      <x:c r="G152" s="52" t="n">
        <x:v>11.5</x:v>
      </x:c>
      <x:c r="H152" t="str">
        <x:v>x</x:v>
      </x:c>
      <x:c r="I152" t="str">
        <x:v>PE</x:v>
      </x:c>
      <x:c r="J152" t="str">
        <x:v>Valuation_Assumption</x:v>
      </x:c>
      <x:c r="K152" s="26" t="str">
        <x:v>Peer EV/Earnings anchor + moat/growth/capital-efficiency adjustments; converges toward mature hurdle-consistent range</x:v>
      </x:c>
      <x:c r="L152" s="26"/>
      <x:c r="M152" s="26" t="n">
        <x:v>0.01</x:v>
      </x:c>
      <x:c r="N152" s="26" t="n">
        <x:v>379.6188</x:v>
      </x:c>
      <x:c r="O152" s="26" t="n">
        <x:v>1.1626</x:v>
      </x:c>
      <x:c r="P152" s="26"/>
      <x:c r="Q152" s="26"/>
      <x:c r="R152" s="26" t="n">
        <x:v>0</x:v>
      </x:c>
      <x:c r="S152" s="26"/>
      <x:c r="T152" s="26" t="str">
        <x:v>MX_P4_008;MX_P4_012;MX_P4_016</x:v>
      </x:c>
      <x:c r="U152" s="26" t="str"/>
      <x:c r="V152" s="26" t="str">
        <x:v>Base 2026 core PE 13x: peer EV/Earnings median 8.38x plus wide-moat/growth/capital-efficiency premium, less capital-allocation discount.</x:v>
      </x:c>
    </x:row>
    <x:row r="153">
      <x:c r="A153" t="str">
        <x:v>蜜雪集团</x:v>
      </x:c>
      <x:c r="B153" t="str">
        <x:v>2026-08-11</x:v>
      </x:c>
      <x:c r="C153" t="str">
        <x:v>Base_g1</x:v>
      </x:c>
      <x:c r="D153" t="n">
        <x:v>2029</x:v>
      </x:c>
      <x:c r="E153" t="str">
        <x:v>p4_dcf_fair_price_hkd</x:v>
      </x:c>
      <x:c r="F153" s="52"/>
      <x:c r="G153" s="52" t="n">
        <x:v>423.7336764116673</x:v>
      </x:c>
      <x:c r="H153" t="str">
        <x:v>HKD/share</x:v>
      </x:c>
      <x:c r="I153" t="str">
        <x:v>FCFE_Owner_Earnings_DCF</x:v>
      </x:c>
      <x:c r="J153" t="str">
        <x:v>Valuation</x:v>
      </x:c>
      <x:c r="K153" s="26" t="str">
        <x:v>PV of future cash-neutral owner earnings + parent net financial assets</x:v>
      </x:c>
      <x:c r="L153" s="26" t="n">
        <x:v>0.11</x:v>
      </x:c>
      <x:c r="M153" s="26" t="n">
        <x:v>0.01</x:v>
      </x:c>
      <x:c r="N153" s="26" t="n">
        <x:v>379.6188</x:v>
      </x:c>
      <x:c r="O153" s="26" t="n">
        <x:v>1.1626</x:v>
      </x:c>
      <x:c r="P153" s="26" t="n">
        <x:v>138288.6075202502</x:v>
      </x:c>
      <x:c r="Q153" s="26" t="n">
        <x:v>423.7336764116673</x:v>
      </x:c>
      <x:c r="R153" s="26" t="n">
        <x:v>0</x:v>
      </x:c>
      <x:c r="S153" s="26"/>
      <x:c r="T153" s="26" t="str">
        <x:v>MX_P4_001;MX_P4_017;MX_P3_002;MX_P3_003;MX_P1_192;MX_P1_193;MX_P1_194;MX_P1_195;MX_P1_189;MX_P1_190;MX_P4_020;MX_P4_021</x:v>
      </x:c>
      <x:c r="U153" s="26" t="str"/>
      <x:c r="V153" s="26" t="str">
        <x:v>Year-end fair value; 2025 current-date value is carried forward separately. | V2 regional-store architecture.</x:v>
      </x:c>
    </x:row>
    <x:row r="154">
      <x:c r="A154" t="str">
        <x:v>蜜雪集团</x:v>
      </x:c>
      <x:c r="B154" t="str">
        <x:v>2026-08-11</x:v>
      </x:c>
      <x:c r="C154" t="str">
        <x:v>Base_g1</x:v>
      </x:c>
      <x:c r="D154" t="n">
        <x:v>2029</x:v>
      </x:c>
      <x:c r="E154" t="str">
        <x:v>p4_pe_fair_price_hkd</x:v>
      </x:c>
      <x:c r="F154" s="52"/>
      <x:c r="G154" s="52" t="n">
        <x:v>477.20534542387816</x:v>
      </x:c>
      <x:c r="H154" t="str">
        <x:v>HKD/share</x:v>
      </x:c>
      <x:c r="I154" t="str">
        <x:v>Normalized_PE</x:v>
      </x:c>
      <x:c r="J154" t="str">
        <x:v>Valuation</x:v>
      </x:c>
      <x:c r="K154" s="26" t="str">
        <x:v>cash-neutral operating NI × fair core PE + parent net financial assets</x:v>
      </x:c>
      <x:c r="L154" s="26"/>
      <x:c r="M154" s="26" t="n">
        <x:v>0.01</x:v>
      </x:c>
      <x:c r="N154" s="26" t="n">
        <x:v>379.6188</x:v>
      </x:c>
      <x:c r="O154" s="26" t="n">
        <x:v>1.1626</x:v>
      </x:c>
      <x:c r="P154" s="26" t="n">
        <x:v>155818.70560770493</x:v>
      </x:c>
      <x:c r="Q154" s="26" t="n">
        <x:v>477.20534542387816</x:v>
      </x:c>
      <x:c r="R154" s="26" t="n">
        <x:v>0</x:v>
      </x:c>
      <x:c r="S154" s="26"/>
      <x:c r="T154" s="26" t="str">
        <x:v>MX_P4_008;MX_P4_012;MX_P4_016;MX_P4_001;MX_P4_017;MX_P3_002;MX_P3_003;MX_P1_192;MX_P1_193;MX_P1_194;MX_P1_195;MX_P1_189;MX_P1_190;MX_P4_020;MX_P4_021</x:v>
      </x:c>
      <x:c r="U154" s="26" t="str"/>
      <x:c r="V154" s="26" t="str">
        <x:v>| V2 regional-store architecture.</x:v>
      </x:c>
    </x:row>
    <x:row r="155">
      <x:c r="A155" t="str">
        <x:v>蜜雪集团</x:v>
      </x:c>
      <x:c r="B155" t="str">
        <x:v>2026-08-11</x:v>
      </x:c>
      <x:c r="C155" t="str">
        <x:v>Base_g1</x:v>
      </x:c>
      <x:c r="D155" t="n">
        <x:v>2029</x:v>
      </x:c>
      <x:c r="E155" t="str">
        <x:v>p4_owner_earnings_yield_fair_price_hkd</x:v>
      </x:c>
      <x:c r="F155" s="52"/>
      <x:c r="G155" s="52" t="n">
        <x:v>400.6959040259754</x:v>
      </x:c>
      <x:c r="H155" t="str">
        <x:v>HKD/share</x:v>
      </x:c>
      <x:c r="I155" t="str">
        <x:v>Owner_Earnings_Yield</x:v>
      </x:c>
      <x:c r="J155" t="str">
        <x:v>Valuation</x:v>
      </x:c>
      <x:c r="K155" s="26" t="str">
        <x:v>OE_y × (1+g)/(11%-g) + parent NFA</x:v>
      </x:c>
      <x:c r="L155" s="26" t="n">
        <x:v>0.11</x:v>
      </x:c>
      <x:c r="M155" s="26" t="n">
        <x:v>0.01</x:v>
      </x:c>
      <x:c r="N155" s="26" t="n">
        <x:v>379.6188</x:v>
      </x:c>
      <x:c r="O155" s="26" t="n">
        <x:v>1.1626</x:v>
      </x:c>
      <x:c r="P155" s="26" t="n">
        <x:v>130837.17637704258</x:v>
      </x:c>
      <x:c r="Q155" s="26" t="n">
        <x:v>400.6959040259754</x:v>
      </x:c>
      <x:c r="R155" s="26" t="n">
        <x:v>0</x:v>
      </x:c>
      <x:c r="S155" s="26"/>
      <x:c r="T155" s="26" t="str">
        <x:v>MX_P4_001;MX_P4_017;MX_P3_002;MX_P3_003;MX_P1_192;MX_P1_193;MX_P1_194;MX_P1_195;MX_P1_189;MX_P1_190;MX_P4_020;MX_P4_021</x:v>
      </x:c>
      <x:c r="U155" s="26" t="str"/>
      <x:c r="V155" s="26" t="str">
        <x:v>Conservative steady-state cross-check; does not credit 2026-2030 high-growth runway separately. | V2 regional-store architecture.</x:v>
      </x:c>
    </x:row>
    <x:row r="156">
      <x:c r="A156" t="str">
        <x:v>蜜雪集团</x:v>
      </x:c>
      <x:c r="B156" t="str">
        <x:v>2026-08-11</x:v>
      </x:c>
      <x:c r="C156" t="str">
        <x:v>Base_g1</x:v>
      </x:c>
      <x:c r="D156" t="n">
        <x:v>2029</x:v>
      </x:c>
      <x:c r="E156" t="str">
        <x:v>p4_composite_fair_price_hkd</x:v>
      </x:c>
      <x:c r="F156" s="52"/>
      <x:c r="G156" s="52" t="n">
        <x:v>427.5166784984019</x:v>
      </x:c>
      <x:c r="H156" t="str">
        <x:v>HKD/share</x:v>
      </x:c>
      <x:c r="I156" t="str">
        <x:v>Composite</x:v>
      </x:c>
      <x:c r="J156" t="str">
        <x:v>Valuation</x:v>
      </x:c>
      <x:c r="K156" s="26" t="str">
        <x:v>50% DCF + 20% PE + 30% Owner Earnings Yield</x:v>
      </x:c>
      <x:c r="L156" s="26" t="n">
        <x:v>0.11</x:v>
      </x:c>
      <x:c r="M156" s="26" t="n">
        <x:v>0.01</x:v>
      </x:c>
      <x:c r="N156" s="26" t="n">
        <x:v>379.6188</x:v>
      </x:c>
      <x:c r="O156" s="26" t="n">
        <x:v>1.1626</x:v>
      </x:c>
      <x:c r="P156" s="26" t="n">
        <x:v>139559.19779477885</x:v>
      </x:c>
      <x:c r="Q156" s="26" t="n">
        <x:v>427.5166784984019</x:v>
      </x:c>
      <x:c r="R156" s="26" t="n">
        <x:v>0</x:v>
      </x:c>
      <x:c r="S156" s="26"/>
      <x:c r="T156" s="26" t="str">
        <x:v>MX_P4_001;MX_P4_017;MX_P3_002;MX_P3_003;MX_P1_192;MX_P1_193;MX_P1_194;MX_P1_195;MX_P1_189;MX_P1_190;MX_P4_020;MX_P4_021</x:v>
      </x:c>
      <x:c r="U156" s="26" t="str"/>
      <x:c r="V156" s="26" t="str">
        <x:v>DCF remains primary anchor; Owner Earnings Yield receives 30% due no established capital-return policy. | V2 regional-store architecture.</x:v>
      </x:c>
    </x:row>
    <x:row r="157">
      <x:c r="A157" t="str">
        <x:v>蜜雪集团</x:v>
      </x:c>
      <x:c r="B157" t="str">
        <x:v>2026-08-11</x:v>
      </x:c>
      <x:c r="C157" t="str">
        <x:v>Base_g1</x:v>
      </x:c>
      <x:c r="D157" t="n">
        <x:v>2030</x:v>
      </x:c>
      <x:c r="E157" t="str">
        <x:v>p4_operating_owner_earnings</x:v>
      </x:c>
      <x:c r="F157" s="52"/>
      <x:c r="G157" s="52" t="n">
        <x:v>8935.065890916754</x:v>
      </x:c>
      <x:c r="H157" t="str">
        <x:v>RMB mn</x:v>
      </x:c>
      <x:c r="I157" t="str">
        <x:v>Normalization</x:v>
      </x:c>
      <x:c r="J157" t="str">
        <x:v>Owner_Earnings</x:v>
      </x:c>
      <x:c r="K157" s="26" t="str">
        <x:v>P3 FCF - revenue × 2025 cash-interest-received/revenue</x:v>
      </x:c>
      <x:c r="L157" s="26" t="n">
        <x:v>0.11</x:v>
      </x:c>
      <x:c r="M157" s="26" t="n">
        <x:v>0.01</x:v>
      </x:c>
      <x:c r="N157" s="26" t="n">
        <x:v>379.6188</x:v>
      </x:c>
      <x:c r="O157" s="26" t="n">
        <x:v>1.1626</x:v>
      </x:c>
      <x:c r="P157" s="26"/>
      <x:c r="Q157" s="26"/>
      <x:c r="R157" s="26" t="n">
        <x:v>0</x:v>
      </x:c>
      <x:c r="S157" s="26"/>
      <x:c r="T157" s="26" t="str">
        <x:v>MX_P4_020</x:v>
      </x:c>
      <x:c r="U157" s="26" t="str"/>
      <x:c r="V157" s="26" t="str"/>
    </x:row>
    <x:row r="158">
      <x:c r="A158" t="str">
        <x:v>蜜雪集团</x:v>
      </x:c>
      <x:c r="B158" t="str">
        <x:v>2026-08-11</x:v>
      </x:c>
      <x:c r="C158" t="str">
        <x:v>Base_g1</x:v>
      </x:c>
      <x:c r="D158" t="n">
        <x:v>2030</x:v>
      </x:c>
      <x:c r="E158" t="str">
        <x:v>p4_cash_neutral_operating_net_income</x:v>
      </x:c>
      <x:c r="F158" s="52"/>
      <x:c r="G158" s="52" t="n">
        <x:v>10089.716404341103</x:v>
      </x:c>
      <x:c r="H158" t="str">
        <x:v>RMB mn</x:v>
      </x:c>
      <x:c r="I158" t="str">
        <x:v>Normalization</x:v>
      </x:c>
      <x:c r="J158" t="str">
        <x:v>PE_Normalization</x:v>
      </x:c>
      <x:c r="K158" s="26" t="str">
        <x:v>P3 normalized NI - revenue × after-tax financial-income/revenue</x:v>
      </x:c>
      <x:c r="L158" s="26"/>
      <x:c r="M158" s="26" t="n">
        <x:v>0.01</x:v>
      </x:c>
      <x:c r="N158" s="26" t="n">
        <x:v>379.6188</x:v>
      </x:c>
      <x:c r="O158" s="26" t="n">
        <x:v>1.1626</x:v>
      </x:c>
      <x:c r="P158" s="26"/>
      <x:c r="Q158" s="26"/>
      <x:c r="R158" s="26" t="n">
        <x:v>0</x:v>
      </x:c>
      <x:c r="S158" s="26"/>
      <x:c r="T158" s="26" t="str">
        <x:v>MX_P4_018;MX_P4_019;MX_P1_056;MX_P1_057</x:v>
      </x:c>
      <x:c r="U158" s="26" t="str"/>
      <x:c r="V158" s="26" t="str"/>
    </x:row>
    <x:row r="159">
      <x:c r="A159" t="str">
        <x:v>蜜雪集团</x:v>
      </x:c>
      <x:c r="B159" t="str">
        <x:v>2026-08-11</x:v>
      </x:c>
      <x:c r="C159" t="str">
        <x:v>Base_g1</x:v>
      </x:c>
      <x:c r="D159" t="n">
        <x:v>2030</x:v>
      </x:c>
      <x:c r="E159" t="str">
        <x:v>p4_parent_net_financial_assets</x:v>
      </x:c>
      <x:c r="F159" s="52"/>
      <x:c r="G159" s="52" t="n">
        <x:v>57003.74937019597</x:v>
      </x:c>
      <x:c r="H159" t="str">
        <x:v>RMB mn</x:v>
      </x:c>
      <x:c r="I159" t="str">
        <x:v>Bridge</x:v>
      </x:c>
      <x:c r="J159" t="str">
        <x:v>Security_Bridge</x:v>
      </x:c>
      <x:c r="K159" s="26" t="str">
        <x:v>P3 pre-capital-allocation broad net cash + FVOCI - NCI</x:v>
      </x:c>
      <x:c r="L159" s="26"/>
      <x:c r="M159" s="26"/>
      <x:c r="N159" s="26" t="n">
        <x:v>379.6188</x:v>
      </x:c>
      <x:c r="O159" s="26" t="n">
        <x:v>1.1626</x:v>
      </x:c>
      <x:c r="P159" s="26"/>
      <x:c r="Q159" s="26"/>
      <x:c r="R159" s="26" t="n">
        <x:v>0</x:v>
      </x:c>
      <x:c r="S159" s="26"/>
      <x:c r="T159" s="26" t="str">
        <x:v>MX_P4_021;MX_P1_189;MX_P1_190</x:v>
      </x:c>
      <x:c r="U159" s="26" t="str"/>
      <x:c r="V159" s="26" t="str"/>
    </x:row>
    <x:row r="160">
      <x:c r="A160" t="str">
        <x:v>蜜雪集团</x:v>
      </x:c>
      <x:c r="B160" t="str">
        <x:v>2026-08-11</x:v>
      </x:c>
      <x:c r="C160" t="str">
        <x:v>Base_g1</x:v>
      </x:c>
      <x:c r="D160" t="n">
        <x:v>2030</x:v>
      </x:c>
      <x:c r="E160" t="str">
        <x:v>p4_pe_multiple</x:v>
      </x:c>
      <x:c r="F160" s="52"/>
      <x:c r="G160" s="52" t="n">
        <x:v>11</x:v>
      </x:c>
      <x:c r="H160" t="str">
        <x:v>x</x:v>
      </x:c>
      <x:c r="I160" t="str">
        <x:v>PE</x:v>
      </x:c>
      <x:c r="J160" t="str">
        <x:v>Valuation_Assumption</x:v>
      </x:c>
      <x:c r="K160" s="26" t="str">
        <x:v>Peer EV/Earnings anchor + moat/growth/capital-efficiency adjustments; converges toward mature hurdle-consistent range</x:v>
      </x:c>
      <x:c r="L160" s="26"/>
      <x:c r="M160" s="26" t="n">
        <x:v>0.01</x:v>
      </x:c>
      <x:c r="N160" s="26" t="n">
        <x:v>379.6188</x:v>
      </x:c>
      <x:c r="O160" s="26" t="n">
        <x:v>1.1626</x:v>
      </x:c>
      <x:c r="P160" s="26"/>
      <x:c r="Q160" s="26"/>
      <x:c r="R160" s="26" t="n">
        <x:v>0</x:v>
      </x:c>
      <x:c r="S160" s="26"/>
      <x:c r="T160" s="26" t="str">
        <x:v>MX_P4_008;MX_P4_012;MX_P4_016</x:v>
      </x:c>
      <x:c r="U160" s="26" t="str"/>
      <x:c r="V160" s="26" t="str">
        <x:v>Base 2026 core PE 13x: peer EV/Earnings median 8.38x plus wide-moat/growth/capital-efficiency premium, less capital-allocation discount.</x:v>
      </x:c>
    </x:row>
    <x:row r="161">
      <x:c r="A161" t="str">
        <x:v>蜜雪集团</x:v>
      </x:c>
      <x:c r="B161" t="str">
        <x:v>2026-08-11</x:v>
      </x:c>
      <x:c r="C161" t="str">
        <x:v>Base_g1</x:v>
      </x:c>
      <x:c r="D161" t="n">
        <x:v>2030</x:v>
      </x:c>
      <x:c r="E161" t="str">
        <x:v>p4_dcf_fair_price_hkd</x:v>
      </x:c>
      <x:c r="F161" s="52"/>
      <x:c r="G161" s="52" t="n">
        <x:v>454.95431269643865</x:v>
      </x:c>
      <x:c r="H161" t="str">
        <x:v>HKD/share</x:v>
      </x:c>
      <x:c r="I161" t="str">
        <x:v>FCFE_Owner_Earnings_DCF</x:v>
      </x:c>
      <x:c r="J161" t="str">
        <x:v>Valuation</x:v>
      </x:c>
      <x:c r="K161" s="26" t="str">
        <x:v>PV of future cash-neutral owner earnings + parent net financial assets</x:v>
      </x:c>
      <x:c r="L161" s="26" t="n">
        <x:v>0.11</x:v>
      </x:c>
      <x:c r="M161" s="26" t="n">
        <x:v>0.01</x:v>
      </x:c>
      <x:c r="N161" s="26" t="n">
        <x:v>379.6188</x:v>
      </x:c>
      <x:c r="O161" s="26" t="n">
        <x:v>1.1626</x:v>
      </x:c>
      <x:c r="P161" s="26" t="n">
        <x:v>148474.71112577454</x:v>
      </x:c>
      <x:c r="Q161" s="26" t="n">
        <x:v>454.95431269643865</x:v>
      </x:c>
      <x:c r="R161" s="26" t="n">
        <x:v>0</x:v>
      </x:c>
      <x:c r="S161" s="26"/>
      <x:c r="T161" s="26" t="str">
        <x:v>MX_P4_001;MX_P4_017;MX_P3_002;MX_P3_003;MX_P1_192;MX_P1_193;MX_P1_194;MX_P1_195;MX_P1_189;MX_P1_190;MX_P4_020;MX_P4_021</x:v>
      </x:c>
      <x:c r="U161" s="26" t="str"/>
      <x:c r="V161" s="26" t="str">
        <x:v>Year-end fair value; 2025 current-date value is carried forward separately. | V2 regional-store architecture.</x:v>
      </x:c>
    </x:row>
    <x:row r="162">
      <x:c r="A162" t="str">
        <x:v>蜜雪集团</x:v>
      </x:c>
      <x:c r="B162" t="str">
        <x:v>2026-08-11</x:v>
      </x:c>
      <x:c r="C162" t="str">
        <x:v>Base_g1</x:v>
      </x:c>
      <x:c r="D162" t="n">
        <x:v>2030</x:v>
      </x:c>
      <x:c r="E162" t="str">
        <x:v>p4_pe_fair_price_hkd</x:v>
      </x:c>
      <x:c r="F162" s="52"/>
      <x:c r="G162" s="52" t="n">
        <x:v>514.4790148073448</x:v>
      </x:c>
      <x:c r="H162" t="str">
        <x:v>HKD/share</x:v>
      </x:c>
      <x:c r="I162" t="str">
        <x:v>Normalized_PE</x:v>
      </x:c>
      <x:c r="J162" t="str">
        <x:v>Valuation</x:v>
      </x:c>
      <x:c r="K162" s="26" t="str">
        <x:v>cash-neutral operating NI × fair core PE + parent net financial assets</x:v>
      </x:c>
      <x:c r="L162" s="26"/>
      <x:c r="M162" s="26" t="n">
        <x:v>0.01</x:v>
      </x:c>
      <x:c r="N162" s="26" t="n">
        <x:v>379.6188</x:v>
      </x:c>
      <x:c r="O162" s="26" t="n">
        <x:v>1.1626</x:v>
      </x:c>
      <x:c r="P162" s="26" t="n">
        <x:v>167918.65038460994</x:v>
      </x:c>
      <x:c r="Q162" s="26" t="n">
        <x:v>514.4790148073448</x:v>
      </x:c>
      <x:c r="R162" s="26" t="n">
        <x:v>0</x:v>
      </x:c>
      <x:c r="S162" s="26"/>
      <x:c r="T162" s="26" t="str">
        <x:v>MX_P4_008;MX_P4_012;MX_P4_016;MX_P4_001;MX_P4_017;MX_P3_002;MX_P3_003;MX_P1_192;MX_P1_193;MX_P1_194;MX_P1_195;MX_P1_189;MX_P1_190;MX_P4_020;MX_P4_021</x:v>
      </x:c>
      <x:c r="U162" s="26" t="str"/>
      <x:c r="V162" s="26" t="str">
        <x:v>| V2 regional-store architecture.</x:v>
      </x:c>
    </x:row>
    <x:row r="163">
      <x:c r="A163" t="str">
        <x:v>蜜雪集团</x:v>
      </x:c>
      <x:c r="B163" t="str">
        <x:v>2026-08-11</x:v>
      </x:c>
      <x:c r="C163" t="str">
        <x:v>Base_g1</x:v>
      </x:c>
      <x:c r="D163" t="n">
        <x:v>2030</x:v>
      </x:c>
      <x:c r="E163" t="str">
        <x:v>p4_owner_earnings_yield_fair_price_hkd</x:v>
      </x:c>
      <x:c r="F163" s="52"/>
      <x:c r="G163" s="52" t="n">
        <x:v>450.95349815674564</x:v>
      </x:c>
      <x:c r="H163" t="str">
        <x:v>HKD/share</x:v>
      </x:c>
      <x:c r="I163" t="str">
        <x:v>Owner_Earnings_Yield</x:v>
      </x:c>
      <x:c r="J163" t="str">
        <x:v>Valuation</x:v>
      </x:c>
      <x:c r="K163" s="26" t="str">
        <x:v>OE_y × (1+g)/(11%-g) + parent NFA</x:v>
      </x:c>
      <x:c r="L163" s="26" t="n">
        <x:v>0.11</x:v>
      </x:c>
      <x:c r="M163" s="26" t="n">
        <x:v>0.01</x:v>
      </x:c>
      <x:c r="N163" s="26" t="n">
        <x:v>379.6188</x:v>
      </x:c>
      <x:c r="O163" s="26" t="n">
        <x:v>1.1626</x:v>
      </x:c>
      <x:c r="P163" s="26" t="n">
        <x:v>147188.7444364449</x:v>
      </x:c>
      <x:c r="Q163" s="26" t="n">
        <x:v>450.95349815674564</x:v>
      </x:c>
      <x:c r="R163" s="26" t="n">
        <x:v>0</x:v>
      </x:c>
      <x:c r="S163" s="26"/>
      <x:c r="T163" s="26" t="str">
        <x:v>MX_P4_001;MX_P4_017;MX_P3_002;MX_P3_003;MX_P1_192;MX_P1_193;MX_P1_194;MX_P1_195;MX_P1_189;MX_P1_190;MX_P4_020;MX_P4_021</x:v>
      </x:c>
      <x:c r="U163" s="26" t="str"/>
      <x:c r="V163" s="26" t="str">
        <x:v>Conservative steady-state cross-check; does not credit 2026-2030 high-growth runway separately. | V2 regional-store architecture.</x:v>
      </x:c>
    </x:row>
    <x:row r="164">
      <x:c r="A164" t="str">
        <x:v>蜜雪集团</x:v>
      </x:c>
      <x:c r="B164" t="str">
        <x:v>2026-08-11</x:v>
      </x:c>
      <x:c r="C164" t="str">
        <x:v>Base_g1</x:v>
      </x:c>
      <x:c r="D164" t="n">
        <x:v>2030</x:v>
      </x:c>
      <x:c r="E164" t="str">
        <x:v>p4_composite_fair_price_hkd</x:v>
      </x:c>
      <x:c r="F164" s="52"/>
      <x:c r="G164" s="52" t="n">
        <x:v>465.659008756712</x:v>
      </x:c>
      <x:c r="H164" t="str">
        <x:v>HKD/share</x:v>
      </x:c>
      <x:c r="I164" t="str">
        <x:v>Composite</x:v>
      </x:c>
      <x:c r="J164" t="str">
        <x:v>Valuation</x:v>
      </x:c>
      <x:c r="K164" s="26" t="str">
        <x:v>50% DCF + 20% PE + 30% Owner Earnings Yield</x:v>
      </x:c>
      <x:c r="L164" s="26" t="n">
        <x:v>0.11</x:v>
      </x:c>
      <x:c r="M164" s="26" t="n">
        <x:v>0.01</x:v>
      </x:c>
      <x:c r="N164" s="26" t="n">
        <x:v>379.6188</x:v>
      </x:c>
      <x:c r="O164" s="26" t="n">
        <x:v>1.1626</x:v>
      </x:c>
      <x:c r="P164" s="26" t="n">
        <x:v>151977.70897074274</x:v>
      </x:c>
      <x:c r="Q164" s="26" t="n">
        <x:v>465.659008756712</x:v>
      </x:c>
      <x:c r="R164" s="26" t="n">
        <x:v>0</x:v>
      </x:c>
      <x:c r="S164" s="26"/>
      <x:c r="T164" s="26" t="str">
        <x:v>MX_P4_001;MX_P4_017;MX_P3_002;MX_P3_003;MX_P1_192;MX_P1_193;MX_P1_194;MX_P1_195;MX_P1_189;MX_P1_190;MX_P4_020;MX_P4_021</x:v>
      </x:c>
      <x:c r="U164" s="26" t="str"/>
      <x:c r="V164" s="26" t="str">
        <x:v>DCF remains primary anchor; Owner Earnings Yield receives 30% due no established capital-return policy. | V2 regional-store architecture.</x:v>
      </x:c>
    </x:row>
    <x:row r="165">
      <x:c r="A165" t="str">
        <x:v>蜜雪集团</x:v>
      </x:c>
      <x:c r="B165" t="str">
        <x:v>2026-08-11</x:v>
      </x:c>
      <x:c r="C165" t="str">
        <x:v>Base_g1</x:v>
      </x:c>
      <x:c r="D165" t="n">
        <x:v>2035</x:v>
      </x:c>
      <x:c r="E165" t="str">
        <x:v>p4_operating_owner_earnings</x:v>
      </x:c>
      <x:c r="F165" s="52"/>
      <x:c r="G165" s="52" t="n">
        <x:v>9526.785315110654</x:v>
      </x:c>
      <x:c r="H165" t="str">
        <x:v>RMB mn</x:v>
      </x:c>
      <x:c r="I165" t="str">
        <x:v>Normalization</x:v>
      </x:c>
      <x:c r="J165" t="str">
        <x:v>Owner_Earnings</x:v>
      </x:c>
      <x:c r="K165" s="26" t="str">
        <x:v>P3 FCF - revenue × 2025 cash-interest-received/revenue</x:v>
      </x:c>
      <x:c r="L165" s="26" t="n">
        <x:v>0.11</x:v>
      </x:c>
      <x:c r="M165" s="26" t="n">
        <x:v>0.01</x:v>
      </x:c>
      <x:c r="N165" s="26" t="n">
        <x:v>379.6188</x:v>
      </x:c>
      <x:c r="O165" s="26" t="n">
        <x:v>1.1626</x:v>
      </x:c>
      <x:c r="P165" s="26"/>
      <x:c r="Q165" s="26"/>
      <x:c r="R165" s="26" t="n">
        <x:v>0</x:v>
      </x:c>
      <x:c r="S165" s="26"/>
      <x:c r="T165" s="26" t="str">
        <x:v>MX_P4_020</x:v>
      </x:c>
      <x:c r="U165" s="26" t="str"/>
      <x:c r="V165" s="26" t="str"/>
    </x:row>
    <x:row r="166">
      <x:c r="A166" t="str">
        <x:v>蜜雪集团</x:v>
      </x:c>
      <x:c r="B166" t="str">
        <x:v>2026-08-11</x:v>
      </x:c>
      <x:c r="C166" t="str">
        <x:v>Base_g1</x:v>
      </x:c>
      <x:c r="D166" t="n">
        <x:v>2035</x:v>
      </x:c>
      <x:c r="E166" t="str">
        <x:v>p4_cash_neutral_operating_net_income</x:v>
      </x:c>
      <x:c r="F166" s="52"/>
      <x:c r="G166" s="52" t="n">
        <x:v>10757.901872019158</x:v>
      </x:c>
      <x:c r="H166" t="str">
        <x:v>RMB mn</x:v>
      </x:c>
      <x:c r="I166" t="str">
        <x:v>Normalization</x:v>
      </x:c>
      <x:c r="J166" t="str">
        <x:v>PE_Normalization</x:v>
      </x:c>
      <x:c r="K166" s="26" t="str">
        <x:v>P3 normalized NI - revenue × after-tax financial-income/revenue</x:v>
      </x:c>
      <x:c r="L166" s="26"/>
      <x:c r="M166" s="26" t="n">
        <x:v>0.01</x:v>
      </x:c>
      <x:c r="N166" s="26" t="n">
        <x:v>379.6188</x:v>
      </x:c>
      <x:c r="O166" s="26" t="n">
        <x:v>1.1626</x:v>
      </x:c>
      <x:c r="P166" s="26"/>
      <x:c r="Q166" s="26"/>
      <x:c r="R166" s="26" t="n">
        <x:v>0</x:v>
      </x:c>
      <x:c r="S166" s="26"/>
      <x:c r="T166" s="26" t="str">
        <x:v>MX_P4_018;MX_P4_019;MX_P1_056;MX_P1_057</x:v>
      </x:c>
      <x:c r="U166" s="26" t="str"/>
      <x:c r="V166" s="26" t="str"/>
    </x:row>
    <x:row r="167">
      <x:c r="A167" t="str">
        <x:v>蜜雪集团</x:v>
      </x:c>
      <x:c r="B167" t="str">
        <x:v>2026-08-11</x:v>
      </x:c>
      <x:c r="C167" t="str">
        <x:v>Base_g1</x:v>
      </x:c>
      <x:c r="D167" t="n">
        <x:v>2035</x:v>
      </x:c>
      <x:c r="E167" t="str">
        <x:v>p4_parent_net_financial_assets</x:v>
      </x:c>
      <x:c r="F167" s="52"/>
      <x:c r="G167" s="52" t="n">
        <x:v>104938.81029335425</x:v>
      </x:c>
      <x:c r="H167" t="str">
        <x:v>RMB mn</x:v>
      </x:c>
      <x:c r="I167" t="str">
        <x:v>Bridge</x:v>
      </x:c>
      <x:c r="J167" t="str">
        <x:v>Security_Bridge</x:v>
      </x:c>
      <x:c r="K167" s="26" t="str">
        <x:v>P3 pre-capital-allocation broad net cash + FVOCI - NCI</x:v>
      </x:c>
      <x:c r="L167" s="26"/>
      <x:c r="M167" s="26"/>
      <x:c r="N167" s="26" t="n">
        <x:v>379.6188</x:v>
      </x:c>
      <x:c r="O167" s="26" t="n">
        <x:v>1.1626</x:v>
      </x:c>
      <x:c r="P167" s="26"/>
      <x:c r="Q167" s="26"/>
      <x:c r="R167" s="26" t="n">
        <x:v>0</x:v>
      </x:c>
      <x:c r="S167" s="26"/>
      <x:c r="T167" s="26" t="str">
        <x:v>MX_P4_021;MX_P1_189;MX_P1_190</x:v>
      </x:c>
      <x:c r="U167" s="26" t="str"/>
      <x:c r="V167" s="26" t="str"/>
    </x:row>
    <x:row r="168">
      <x:c r="A168" t="str">
        <x:v>蜜雪集团</x:v>
      </x:c>
      <x:c r="B168" t="str">
        <x:v>2026-08-11</x:v>
      </x:c>
      <x:c r="C168" t="str">
        <x:v>Base_g1</x:v>
      </x:c>
      <x:c r="D168" t="n">
        <x:v>2035</x:v>
      </x:c>
      <x:c r="E168" t="str">
        <x:v>p4_pe_multiple</x:v>
      </x:c>
      <x:c r="F168" s="52"/>
      <x:c r="G168" s="52" t="n">
        <x:v>9</x:v>
      </x:c>
      <x:c r="H168" t="str">
        <x:v>x</x:v>
      </x:c>
      <x:c r="I168" t="str">
        <x:v>PE</x:v>
      </x:c>
      <x:c r="J168" t="str">
        <x:v>Valuation_Assumption</x:v>
      </x:c>
      <x:c r="K168" s="26" t="str">
        <x:v>Peer EV/Earnings anchor + moat/growth/capital-efficiency adjustments; converges toward mature hurdle-consistent range</x:v>
      </x:c>
      <x:c r="L168" s="26"/>
      <x:c r="M168" s="26" t="n">
        <x:v>0.01</x:v>
      </x:c>
      <x:c r="N168" s="26" t="n">
        <x:v>379.6188</x:v>
      </x:c>
      <x:c r="O168" s="26" t="n">
        <x:v>1.1626</x:v>
      </x:c>
      <x:c r="P168" s="26"/>
      <x:c r="Q168" s="26"/>
      <x:c r="R168" s="26" t="n">
        <x:v>0</x:v>
      </x:c>
      <x:c r="S168" s="26"/>
      <x:c r="T168" s="26" t="str">
        <x:v>MX_P4_008;MX_P4_012;MX_P4_016</x:v>
      </x:c>
      <x:c r="U168" s="26" t="str"/>
      <x:c r="V168" s="26" t="str">
        <x:v>Base 2026 core PE 13x: peer EV/Earnings median 8.38x plus wide-moat/growth/capital-efficiency premium, less capital-allocation discount.</x:v>
      </x:c>
    </x:row>
    <x:row r="169">
      <x:c r="A169" t="str">
        <x:v>蜜雪集团</x:v>
      </x:c>
      <x:c r="B169" t="str">
        <x:v>2026-08-11</x:v>
      </x:c>
      <x:c r="C169" t="str">
        <x:v>Base_g1</x:v>
      </x:c>
      <x:c r="D169" t="n">
        <x:v>2035</x:v>
      </x:c>
      <x:c r="E169" t="str">
        <x:v>p4_dcf_fair_price_hkd</x:v>
      </x:c>
      <x:c r="F169" s="52"/>
      <x:c r="G169" s="52" t="n">
        <x:v>616.0597182786123</x:v>
      </x:c>
      <x:c r="H169" t="str">
        <x:v>HKD/share</x:v>
      </x:c>
      <x:c r="I169" t="str">
        <x:v>FCFE_Owner_Earnings_DCF</x:v>
      </x:c>
      <x:c r="J169" t="str">
        <x:v>Valuation</x:v>
      </x:c>
      <x:c r="K169" s="26" t="str">
        <x:v>PV of future cash-neutral owner earnings + parent net financial assets</x:v>
      </x:c>
      <x:c r="L169" s="26" t="n">
        <x:v>0.11</x:v>
      </x:c>
      <x:c r="M169" s="26" t="n">
        <x:v>0.01</x:v>
      </x:c>
      <x:c r="N169" s="26" t="n">
        <x:v>379.6188</x:v>
      </x:c>
      <x:c r="O169" s="26" t="n">
        <x:v>1.1626</x:v>
      </x:c>
      <x:c r="P169" s="26" t="n">
        <x:v>201036.0252493062</x:v>
      </x:c>
      <x:c r="Q169" s="26" t="n">
        <x:v>616.0597182786123</x:v>
      </x:c>
      <x:c r="R169" s="26" t="n">
        <x:v>0</x:v>
      </x:c>
      <x:c r="S169" s="26"/>
      <x:c r="T169" s="26" t="str">
        <x:v>MX_P4_001;MX_P4_017;MX_P3_002;MX_P3_003;MX_P1_192;MX_P1_193;MX_P1_194;MX_P1_195;MX_P1_189;MX_P1_190;MX_P4_020;MX_P4_021</x:v>
      </x:c>
      <x:c r="U169" s="26" t="str"/>
      <x:c r="V169" s="26" t="str">
        <x:v>Year-end fair value; 2025 current-date value is carried forward separately. | V2 regional-store architecture.</x:v>
      </x:c>
    </x:row>
    <x:row r="170">
      <x:c r="A170" t="str">
        <x:v>蜜雪集团</x:v>
      </x:c>
      <x:c r="B170" t="str">
        <x:v>2026-08-11</x:v>
      </x:c>
      <x:c r="C170" t="str">
        <x:v>Base_g1</x:v>
      </x:c>
      <x:c r="D170" t="n">
        <x:v>2035</x:v>
      </x:c>
      <x:c r="E170" t="str">
        <x:v>p4_pe_fair_price_hkd</x:v>
      </x:c>
      <x:c r="F170" s="52"/>
      <x:c r="G170" s="52" t="n">
        <x:v>617.8990379157693</x:v>
      </x:c>
      <x:c r="H170" t="str">
        <x:v>HKD/share</x:v>
      </x:c>
      <x:c r="I170" t="str">
        <x:v>Normalized_PE</x:v>
      </x:c>
      <x:c r="J170" t="str">
        <x:v>Valuation</x:v>
      </x:c>
      <x:c r="K170" s="26" t="str">
        <x:v>cash-neutral operating NI × fair core PE + parent net financial assets</x:v>
      </x:c>
      <x:c r="L170" s="26"/>
      <x:c r="M170" s="26" t="n">
        <x:v>0.01</x:v>
      </x:c>
      <x:c r="N170" s="26" t="n">
        <x:v>379.6188</x:v>
      </x:c>
      <x:c r="O170" s="26" t="n">
        <x:v>1.1626</x:v>
      </x:c>
      <x:c r="P170" s="26" t="n">
        <x:v>201636.11099362274</x:v>
      </x:c>
      <x:c r="Q170" s="26" t="n">
        <x:v>617.8990379157693</x:v>
      </x:c>
      <x:c r="R170" s="26" t="n">
        <x:v>0</x:v>
      </x:c>
      <x:c r="S170" s="26"/>
      <x:c r="T170" s="26" t="str">
        <x:v>MX_P4_008;MX_P4_012;MX_P4_016;MX_P4_001;MX_P4_017;MX_P3_002;MX_P3_003;MX_P1_192;MX_P1_193;MX_P1_194;MX_P1_195;MX_P1_189;MX_P1_190;MX_P4_020;MX_P4_021</x:v>
      </x:c>
      <x:c r="U170" s="26" t="str"/>
      <x:c r="V170" s="26" t="str">
        <x:v>| V2 regional-store architecture.</x:v>
      </x:c>
    </x:row>
    <x:row r="171">
      <x:c r="A171" t="str">
        <x:v>蜜雪集团</x:v>
      </x:c>
      <x:c r="B171" t="str">
        <x:v>2026-08-11</x:v>
      </x:c>
      <x:c r="C171" t="str">
        <x:v>Base_g1</x:v>
      </x:c>
      <x:c r="D171" t="n">
        <x:v>2035</x:v>
      </x:c>
      <x:c r="E171" t="str">
        <x:v>p4_owner_earnings_yield_fair_price_hkd</x:v>
      </x:c>
      <x:c r="F171" s="52"/>
      <x:c r="G171" s="52" t="n">
        <x:v>616.0597182786123</x:v>
      </x:c>
      <x:c r="H171" t="str">
        <x:v>HKD/share</x:v>
      </x:c>
      <x:c r="I171" t="str">
        <x:v>Owner_Earnings_Yield</x:v>
      </x:c>
      <x:c r="J171" t="str">
        <x:v>Valuation</x:v>
      </x:c>
      <x:c r="K171" s="26" t="str">
        <x:v>OE_y × (1+g)/(11%-g) + parent NFA</x:v>
      </x:c>
      <x:c r="L171" s="26" t="n">
        <x:v>0.11</x:v>
      </x:c>
      <x:c r="M171" s="26" t="n">
        <x:v>0.01</x:v>
      </x:c>
      <x:c r="N171" s="26" t="n">
        <x:v>379.6188</x:v>
      </x:c>
      <x:c r="O171" s="26" t="n">
        <x:v>1.1626</x:v>
      </x:c>
      <x:c r="P171" s="26" t="n">
        <x:v>201036.0252493062</x:v>
      </x:c>
      <x:c r="Q171" s="26" t="n">
        <x:v>616.0597182786123</x:v>
      </x:c>
      <x:c r="R171" s="26" t="n">
        <x:v>0</x:v>
      </x:c>
      <x:c r="S171" s="26"/>
      <x:c r="T171" s="26" t="str">
        <x:v>MX_P4_001;MX_P4_017;MX_P3_002;MX_P3_003;MX_P1_192;MX_P1_193;MX_P1_194;MX_P1_195;MX_P1_189;MX_P1_190;MX_P4_020;MX_P4_021</x:v>
      </x:c>
      <x:c r="U171" s="26" t="str"/>
      <x:c r="V171" s="26" t="str">
        <x:v>Conservative steady-state cross-check; does not credit 2026-2030 high-growth runway separately. | V2 regional-store architecture.</x:v>
      </x:c>
    </x:row>
    <x:row r="172">
      <x:c r="A172" t="str">
        <x:v>蜜雪集团</x:v>
      </x:c>
      <x:c r="B172" t="str">
        <x:v>2026-08-11</x:v>
      </x:c>
      <x:c r="C172" t="str">
        <x:v>Base_g1</x:v>
      </x:c>
      <x:c r="D172" t="n">
        <x:v>2035</x:v>
      </x:c>
      <x:c r="E172" t="str">
        <x:v>p4_composite_fair_price_hkd</x:v>
      </x:c>
      <x:c r="F172" s="52"/>
      <x:c r="G172" s="52" t="n">
        <x:v>616.4275822060437</x:v>
      </x:c>
      <x:c r="H172" t="str">
        <x:v>HKD/share</x:v>
      </x:c>
      <x:c r="I172" t="str">
        <x:v>Composite</x:v>
      </x:c>
      <x:c r="J172" t="str">
        <x:v>Valuation</x:v>
      </x:c>
      <x:c r="K172" s="26" t="str">
        <x:v>50% DCF + 20% PE + 30% Owner Earnings Yield</x:v>
      </x:c>
      <x:c r="L172" s="26" t="n">
        <x:v>0.11</x:v>
      </x:c>
      <x:c r="M172" s="26" t="n">
        <x:v>0.01</x:v>
      </x:c>
      <x:c r="N172" s="26" t="n">
        <x:v>379.6188</x:v>
      </x:c>
      <x:c r="O172" s="26" t="n">
        <x:v>1.1626</x:v>
      </x:c>
      <x:c r="P172" s="26" t="n">
        <x:v>201156.0423981695</x:v>
      </x:c>
      <x:c r="Q172" s="26" t="n">
        <x:v>616.4275822060437</x:v>
      </x:c>
      <x:c r="R172" s="26" t="n">
        <x:v>0</x:v>
      </x:c>
      <x:c r="S172" s="26"/>
      <x:c r="T172" s="26" t="str">
        <x:v>MX_P4_001;MX_P4_017;MX_P3_002;MX_P3_003;MX_P1_192;MX_P1_193;MX_P1_194;MX_P1_195;MX_P1_189;MX_P1_190;MX_P4_020;MX_P4_021</x:v>
      </x:c>
      <x:c r="U172" s="26" t="str"/>
      <x:c r="V172" s="26" t="str">
        <x:v>DCF remains primary anchor; Owner Earnings Yield receives 30% due no established capital-return policy. | V2 regional-store architecture.</x:v>
      </x:c>
    </x:row>
    <x:row r="173">
      <x:c r="A173" t="str">
        <x:v>蜜雪集团</x:v>
      </x:c>
      <x:c r="B173" t="str">
        <x:v>2026-08-11</x:v>
      </x:c>
      <x:c r="C173" t="str">
        <x:v>Base_g1</x:v>
      </x:c>
      <x:c r="D173" t="n">
        <x:v>2026</x:v>
      </x:c>
      <x:c r="E173" t="str">
        <x:v>p4_current_dcf_fair_price_hkd</x:v>
      </x:c>
      <x:c r="F173" s="52"/>
      <x:c r="G173" s="52" t="n">
        <x:v>326.8886528793897</x:v>
      </x:c>
      <x:c r="H173" t="str">
        <x:v>HKD/share</x:v>
      </x:c>
      <x:c r="I173" t="str">
        <x:v>FCFE_Owner_Earnings_DCF</x:v>
      </x:c>
      <x:c r="J173" t="str">
        <x:v>Current_Valuation</x:v>
      </x:c>
      <x:c r="K173" s="26" t="str">
        <x:v>2025-12-31 DCF carried forward 223 days at required return; no dividend</x:v>
      </x:c>
      <x:c r="L173" s="26" t="n">
        <x:v>0.11</x:v>
      </x:c>
      <x:c r="M173" s="26" t="n">
        <x:v>0.01</x:v>
      </x:c>
      <x:c r="N173" s="26" t="n">
        <x:v>379.6188</x:v>
      </x:c>
      <x:c r="O173" s="26" t="n">
        <x:v>1.1626</x:v>
      </x:c>
      <x:c r="P173" s="26" t="n">
        <x:v>106687.86660689086</x:v>
      </x:c>
      <x:c r="Q173" s="26" t="n">
        <x:v>326.8886528793897</x:v>
      </x:c>
      <x:c r="R173" s="26" t="n">
        <x:v>0</x:v>
      </x:c>
      <x:c r="S173" s="26"/>
      <x:c r="T173" s="26" t="str">
        <x:v>MX_P4_001;MX_P4_017;MX_P3_002;MX_P3_003;MX_P1_192;MX_P1_193;MX_P1_194;MX_P1_195;MX_P1_189;MX_P1_190;MX_P4_020;MX_P4_021</x:v>
      </x:c>
      <x:c r="U173" s="26" t="str"/>
      <x:c r="V173" s="26" t="str"/>
    </x:row>
    <x:row r="174">
      <x:c r="A174" t="str">
        <x:v>蜜雪集团</x:v>
      </x:c>
      <x:c r="B174" t="str">
        <x:v>2026-08-11</x:v>
      </x:c>
      <x:c r="C174" t="str">
        <x:v>Base_g1</x:v>
      </x:c>
      <x:c r="D174" t="n">
        <x:v>2026</x:v>
      </x:c>
      <x:c r="E174" t="str">
        <x:v>p4_current_pe_fair_price_hkd</x:v>
      </x:c>
      <x:c r="F174" s="52"/>
      <x:c r="G174" s="52" t="n">
        <x:v>326.33746794587597</x:v>
      </x:c>
      <x:c r="H174" t="str">
        <x:v>HKD/share</x:v>
      </x:c>
      <x:c r="I174" t="str">
        <x:v>Normalized_PE</x:v>
      </x:c>
      <x:c r="J174" t="str">
        <x:v>Current_Valuation</x:v>
      </x:c>
      <x:c r="K174" s="26" t="str">
        <x:v>2026E year-end PE fair value discounted back to 2026-08-11 at 11%</x:v>
      </x:c>
      <x:c r="L174" s="26" t="n">
        <x:v>0.11</x:v>
      </x:c>
      <x:c r="M174" s="26" t="n">
        <x:v>0.01</x:v>
      </x:c>
      <x:c r="N174" s="26" t="n">
        <x:v>379.6188</x:v>
      </x:c>
      <x:c r="O174" s="26" t="n">
        <x:v>1.1626</x:v>
      </x:c>
      <x:c r="P174" s="26" t="n">
        <x:v>106580.75751505315</x:v>
      </x:c>
      <x:c r="Q174" s="26" t="n">
        <x:v>326.33746794587597</x:v>
      </x:c>
      <x:c r="R174" s="26" t="n">
        <x:v>0</x:v>
      </x:c>
      <x:c r="S174" s="26"/>
      <x:c r="T174" s="26" t="str">
        <x:v>MX_P4_008;MX_P4_012;MX_P4_016;MX_P4_001;MX_P4_017;MX_P3_002;MX_P3_003;MX_P1_192;MX_P1_193;MX_P1_194;MX_P1_195;MX_P1_189;MX_P1_190;MX_P4_020;MX_P4_021</x:v>
      </x:c>
      <x:c r="U174" s="26" t="str"/>
      <x:c r="V174" s="26" t="str"/>
    </x:row>
    <x:row r="175">
      <x:c r="A175" t="str">
        <x:v>蜜雪集团</x:v>
      </x:c>
      <x:c r="B175" t="str">
        <x:v>2026-08-11</x:v>
      </x:c>
      <x:c r="C175" t="str">
        <x:v>Base_g1</x:v>
      </x:c>
      <x:c r="D175" t="n">
        <x:v>2026</x:v>
      </x:c>
      <x:c r="E175" t="str">
        <x:v>p4_current_owner_yield_fair_price_hkd</x:v>
      </x:c>
      <x:c r="F175" s="52"/>
      <x:c r="G175" s="52" t="n">
        <x:v>228.27355375887097</x:v>
      </x:c>
      <x:c r="H175" t="str">
        <x:v>HKD/share</x:v>
      </x:c>
      <x:c r="I175" t="str">
        <x:v>Owner_Earnings_Yield</x:v>
      </x:c>
      <x:c r="J175" t="str">
        <x:v>Current_Valuation</x:v>
      </x:c>
      <x:c r="K175" s="26" t="str">
        <x:v>2026E cash-neutral OE/(11%-g)+2025 parent NFA</x:v>
      </x:c>
      <x:c r="L175" s="26" t="n">
        <x:v>0.11</x:v>
      </x:c>
      <x:c r="M175" s="26" t="n">
        <x:v>0.01</x:v>
      </x:c>
      <x:c r="N175" s="26" t="n">
        <x:v>379.6188</x:v>
      </x:c>
      <x:c r="O175" s="26" t="n">
        <x:v>1.1626</x:v>
      </x:c>
      <x:c r="P175" s="26" t="n">
        <x:v>74551.7128561033</x:v>
      </x:c>
      <x:c r="Q175" s="26" t="n">
        <x:v>228.27355375887097</x:v>
      </x:c>
      <x:c r="R175" s="26" t="n">
        <x:v>0</x:v>
      </x:c>
      <x:c r="S175" s="26"/>
      <x:c r="T175" s="26" t="str">
        <x:v>MX_P4_001;MX_P4_017;MX_P3_002;MX_P3_003;MX_P1_192;MX_P1_193;MX_P1_194;MX_P1_195;MX_P1_189;MX_P1_190;MX_P4_020;MX_P4_021</x:v>
      </x:c>
      <x:c r="U175" s="26" t="str"/>
      <x:c r="V175" s="26" t="str"/>
    </x:row>
    <x:row r="176">
      <x:c r="A176" t="str">
        <x:v>蜜雪集团</x:v>
      </x:c>
      <x:c r="B176" t="str">
        <x:v>2026-08-11</x:v>
      </x:c>
      <x:c r="C176" t="str">
        <x:v>Base_g1</x:v>
      </x:c>
      <x:c r="D176" t="n">
        <x:v>2026</x:v>
      </x:c>
      <x:c r="E176" t="str">
        <x:v>p4_current_composite_fair_price_hkd</x:v>
      </x:c>
      <x:c r="F176" s="52"/>
      <x:c r="G176" s="52" t="n">
        <x:v>297.19388615653133</x:v>
      </x:c>
      <x:c r="H176" t="str">
        <x:v>HKD/share</x:v>
      </x:c>
      <x:c r="I176" t="str">
        <x:v>Composite</x:v>
      </x:c>
      <x:c r="J176" t="str">
        <x:v>Current_Valuation</x:v>
      </x:c>
      <x:c r="K176" s="26" t="str">
        <x:v>50% DCF + 20% PE + 30% Owner Earnings Yield</x:v>
      </x:c>
      <x:c r="L176" s="26" t="n">
        <x:v>0.11</x:v>
      </x:c>
      <x:c r="M176" s="26" t="n">
        <x:v>0.01</x:v>
      </x:c>
      <x:c r="N176" s="26" t="n">
        <x:v>379.6188</x:v>
      </x:c>
      <x:c r="O176" s="26" t="n">
        <x:v>1.1626</x:v>
      </x:c>
      <x:c r="P176" s="26" t="n">
        <x:v>97025.59866328706</x:v>
      </x:c>
      <x:c r="Q176" s="26" t="n">
        <x:v>297.19388615653133</x:v>
      </x:c>
      <x:c r="R176" s="26" t="n">
        <x:v>0</x:v>
      </x:c>
      <x:c r="S176" s="26"/>
      <x:c r="T176" s="26" t="str">
        <x:v>MX_P4_001;MX_P4_017;MX_P3_002;MX_P3_003;MX_P1_192;MX_P1_193;MX_P1_194;MX_P1_195;MX_P1_189;MX_P1_190;MX_P4_020;MX_P4_021</x:v>
      </x:c>
      <x:c r="U176" s="26" t="str"/>
      <x:c r="V176" s="26" t="str">
        <x:v>| V2 regional-store architecture.</x:v>
      </x:c>
    </x:row>
    <x:row r="177">
      <x:c r="A177" t="str">
        <x:v>蜜雪集团</x:v>
      </x:c>
      <x:c r="B177" t="str">
        <x:v>2026-08-11</x:v>
      </x:c>
      <x:c r="C177" t="str">
        <x:v>Base_g1</x:v>
      </x:c>
      <x:c r="D177" t="n">
        <x:v>2026</x:v>
      </x:c>
      <x:c r="E177" t="str">
        <x:v>p4_current_composite_upside_downside</x:v>
      </x:c>
      <x:c r="F177" s="52"/>
      <x:c r="G177" s="52" t="n">
        <x:v>0.28766848421374047</x:v>
      </x:c>
      <x:c r="H177" t="str">
        <x:v>%</x:v>
      </x:c>
      <x:c r="I177" t="str">
        <x:v>Composite</x:v>
      </x:c>
      <x:c r="J177" t="str">
        <x:v>Current_Valuation</x:v>
      </x:c>
      <x:c r="K177" s="26" t="str">
        <x:v>current composite fair price/current price - 1</x:v>
      </x:c>
      <x:c r="L177" s="26" t="n">
        <x:v>0.11</x:v>
      </x:c>
      <x:c r="M177" s="26" t="n">
        <x:v>0.01</x:v>
      </x:c>
      <x:c r="N177" s="26" t="n">
        <x:v>379.6188</x:v>
      </x:c>
      <x:c r="O177" s="26" t="n">
        <x:v>1.1626</x:v>
      </x:c>
      <x:c r="P177" s="26"/>
      <x:c r="Q177" s="26"/>
      <x:c r="R177" s="26" t="n">
        <x:v>0</x:v>
      </x:c>
      <x:c r="S177" s="26"/>
      <x:c r="T177" s="26" t="str">
        <x:v>MX_P4_001;MX_P4_001;MX_P4_017;MX_P3_002;MX_P3_003;MX_P1_192;MX_P1_193;MX_P1_194;MX_P1_195;MX_P1_189;MX_P1_190;MX_P4_020;MX_P4_021</x:v>
      </x:c>
      <x:c r="U177" s="26" t="str"/>
      <x:c r="V177" s="26" t="str"/>
    </x:row>
    <x:row r="178">
      <x:c r="A178" t="str">
        <x:v>蜜雪集团</x:v>
      </x:c>
      <x:c r="B178" t="str">
        <x:v>2026-08-11</x:v>
      </x:c>
      <x:c r="C178" t="str">
        <x:v>Base_g1</x:v>
      </x:c>
      <x:c r="D178" t="n">
        <x:v>2035</x:v>
      </x:c>
      <x:c r="E178" t="str">
        <x:v>p4_terminal_value_share_core_dcf</x:v>
      </x:c>
      <x:c r="F178" s="52"/>
      <x:c r="G178" s="52" t="n">
        <x:v>0.420153276735937</x:v>
      </x:c>
      <x:c r="H178" t="str">
        <x:v>%</x:v>
      </x:c>
      <x:c r="I178" t="str">
        <x:v>FCFE_Owner_Earnings_DCF</x:v>
      </x:c>
      <x:c r="J178" t="str">
        <x:v>DCF_Risk</x:v>
      </x:c>
      <x:c r="K178" s="26" t="str">
        <x:v>PV terminal / (PV explicit owner earnings + PV terminal)</x:v>
      </x:c>
      <x:c r="L178" s="26" t="n">
        <x:v>0.11</x:v>
      </x:c>
      <x:c r="M178" s="26" t="n">
        <x:v>0.01</x:v>
      </x:c>
      <x:c r="N178" s="26" t="n">
        <x:v>379.6188</x:v>
      </x:c>
      <x:c r="O178" s="26" t="n">
        <x:v>1.1626</x:v>
      </x:c>
      <x:c r="P178" s="26"/>
      <x:c r="Q178" s="26"/>
      <x:c r="R178" s="26" t="n">
        <x:v>0</x:v>
      </x:c>
      <x:c r="S178" s="26"/>
      <x:c r="T178" s="26" t="str">
        <x:v>MX_P4_001;MX_P4_017;MX_P3_002;MX_P3_003;MX_P1_192;MX_P1_193;MX_P1_194;MX_P1_195;MX_P1_189;MX_P1_190;MX_P4_020;MX_P4_021</x:v>
      </x:c>
      <x:c r="U178" s="26" t="str"/>
      <x:c r="V178" s="26" t="str"/>
    </x:row>
    <x:row r="179">
      <x:c r="A179" t="str">
        <x:v>蜜雪集团</x:v>
      </x:c>
      <x:c r="B179" t="str">
        <x:v>2026-08-11</x:v>
      </x:c>
      <x:c r="C179" t="str">
        <x:v>Base_g1</x:v>
      </x:c>
      <x:c r="D179" t="n">
        <x:v>2030</x:v>
      </x:c>
      <x:c r="E179" t="str">
        <x:v>p4_2030_total_return_irr</x:v>
      </x:c>
      <x:c r="F179" s="52"/>
      <x:c r="G179" s="52" t="n">
        <x:v>0.17330170977088843</x:v>
      </x:c>
      <x:c r="H179" t="str">
        <x:v>%</x:v>
      </x:c>
      <x:c r="I179" t="str">
        <x:v>Composite</x:v>
      </x:c>
      <x:c r="J179" t="str">
        <x:v>Return</x:v>
      </x:c>
      <x:c r="K179" s="26" t="str">
        <x:v>XIRR-equivalent CAGR from current price to endpoint composite value; dividends=0</x:v>
      </x:c>
      <x:c r="L179" s="26" t="n">
        <x:v>0.11</x:v>
      </x:c>
      <x:c r="M179" s="26" t="n">
        <x:v>0.01</x:v>
      </x:c>
      <x:c r="N179" s="26" t="n">
        <x:v>379.6188</x:v>
      </x:c>
      <x:c r="O179" s="26" t="n">
        <x:v>1.1626</x:v>
      </x:c>
      <x:c r="P179" s="26"/>
      <x:c r="Q179" s="26" t="n">
        <x:v>465.659008756712</x:v>
      </x:c>
      <x:c r="R179" s="26" t="n">
        <x:v>0</x:v>
      </x:c>
      <x:c r="S179" s="26" t="n">
        <x:v>0.17330170977088843</x:v>
      </x:c>
      <x:c r="T179" s="26" t="str">
        <x:v>MX_P4_001;MX_P4_001;MX_P4_017;MX_P3_002;MX_P3_003;MX_P1_192;MX_P1_193;MX_P1_194;MX_P1_195;MX_P1_189;MX_P1_190;MX_P4_020;MX_P4_021</x:v>
      </x:c>
      <x:c r="U179" s="26" t="str"/>
      <x:c r="V179" s="26" t="str">
        <x:v>| V2 regional-store architecture.</x:v>
      </x:c>
    </x:row>
    <x:row r="180">
      <x:c r="A180" t="str">
        <x:v>蜜雪集团</x:v>
      </x:c>
      <x:c r="B180" t="str">
        <x:v>2026-08-11</x:v>
      </x:c>
      <x:c r="C180" t="str">
        <x:v>Base_g1</x:v>
      </x:c>
      <x:c r="D180" t="n">
        <x:v>2030</x:v>
      </x:c>
      <x:c r="E180" t="str">
        <x:v>p4_2030_dcf_endpoint_irr</x:v>
      </x:c>
      <x:c r="F180" s="52"/>
      <x:c r="G180" s="52" t="n">
        <x:v>0.16710492648645192</x:v>
      </x:c>
      <x:c r="H180" t="str">
        <x:v>%</x:v>
      </x:c>
      <x:c r="I180" t="str">
        <x:v>FCFE_Owner_Earnings_DCF</x:v>
      </x:c>
      <x:c r="J180" t="str">
        <x:v>Return</x:v>
      </x:c>
      <x:c r="K180" s="26" t="str">
        <x:v>CAGR from current price to DCF endpoint; dividends=0</x:v>
      </x:c>
      <x:c r="L180" s="26" t="n">
        <x:v>0.11</x:v>
      </x:c>
      <x:c r="M180" s="26" t="n">
        <x:v>0.01</x:v>
      </x:c>
      <x:c r="N180" s="26" t="n">
        <x:v>379.6188</x:v>
      </x:c>
      <x:c r="O180" s="26" t="n">
        <x:v>1.1626</x:v>
      </x:c>
      <x:c r="P180" s="26"/>
      <x:c r="Q180" s="26" t="n">
        <x:v>454.95431269643865</x:v>
      </x:c>
      <x:c r="R180" s="26" t="n">
        <x:v>0</x:v>
      </x:c>
      <x:c r="S180" s="26" t="n">
        <x:v>0.16710492648645192</x:v>
      </x:c>
      <x:c r="T180" s="26" t="str">
        <x:v>MX_P4_001;MX_P4_001;MX_P4_017;MX_P3_002;MX_P3_003;MX_P1_192;MX_P1_193;MX_P1_194;MX_P1_195;MX_P1_189;MX_P1_190;MX_P4_020;MX_P4_021</x:v>
      </x:c>
      <x:c r="U180" s="26" t="str"/>
      <x:c r="V180" s="26" t="str"/>
    </x:row>
    <x:row r="181">
      <x:c r="A181" t="str">
        <x:v>蜜雪集团</x:v>
      </x:c>
      <x:c r="B181" t="str">
        <x:v>2026-08-11</x:v>
      </x:c>
      <x:c r="C181" t="str">
        <x:v>Base_g1</x:v>
      </x:c>
      <x:c r="D181" t="n">
        <x:v>2030</x:v>
      </x:c>
      <x:c r="E181" t="str">
        <x:v>p4_2030_cumulative_dividends</x:v>
      </x:c>
      <x:c r="F181" s="52"/>
      <x:c r="G181" s="52" t="n">
        <x:v>0</x:v>
      </x:c>
      <x:c r="H181" t="str">
        <x:v>HKD/share</x:v>
      </x:c>
      <x:c r="I181" t="str">
        <x:v>Return</x:v>
      </x:c>
      <x:c r="J181" t="str">
        <x:v>Return</x:v>
      </x:c>
      <x:c r="K181" s="26" t="str">
        <x:v>P3 dividend assumption = 0</x:v>
      </x:c>
      <x:c r="L181" s="26" t="n">
        <x:v>0.11</x:v>
      </x:c>
      <x:c r="M181" s="26" t="n">
        <x:v>0.01</x:v>
      </x:c>
      <x:c r="N181" s="26" t="n">
        <x:v>379.6188</x:v>
      </x:c>
      <x:c r="O181" s="26" t="n">
        <x:v>1.1626</x:v>
      </x:c>
      <x:c r="P181" s="26"/>
      <x:c r="Q181" s="26"/>
      <x:c r="R181" s="26" t="n">
        <x:v>0</x:v>
      </x:c>
      <x:c r="S181" s="26"/>
      <x:c r="T181" s="26" t="str">
        <x:v>MX_P2_006</x:v>
      </x:c>
      <x:c r="U181" s="26" t="str"/>
      <x:c r="V181" s="26" t="str">
        <x:v>No stable dividend policy; not a prediction that dividends are impossible.</x:v>
      </x:c>
    </x:row>
    <x:row r="182">
      <x:c r="A182" t="str">
        <x:v>蜜雪集团</x:v>
      </x:c>
      <x:c r="B182" t="str">
        <x:v>2026-08-11</x:v>
      </x:c>
      <x:c r="C182" t="str">
        <x:v>Base_g1</x:v>
      </x:c>
      <x:c r="D182" t="n">
        <x:v>2035</x:v>
      </x:c>
      <x:c r="E182" t="str">
        <x:v>p4_2035_total_return_irr</x:v>
      </x:c>
      <x:c r="F182" s="52"/>
      <x:c r="G182" s="52" t="n">
        <x:v>0.11023361579387081</x:v>
      </x:c>
      <x:c r="H182" t="str">
        <x:v>%</x:v>
      </x:c>
      <x:c r="I182" t="str">
        <x:v>Composite</x:v>
      </x:c>
      <x:c r="J182" t="str">
        <x:v>Return</x:v>
      </x:c>
      <x:c r="K182" s="26" t="str">
        <x:v>XIRR-equivalent CAGR from current price to endpoint composite value; dividends=0</x:v>
      </x:c>
      <x:c r="L182" s="26" t="n">
        <x:v>0.11</x:v>
      </x:c>
      <x:c r="M182" s="26" t="n">
        <x:v>0.01</x:v>
      </x:c>
      <x:c r="N182" s="26" t="n">
        <x:v>379.6188</x:v>
      </x:c>
      <x:c r="O182" s="26" t="n">
        <x:v>1.1626</x:v>
      </x:c>
      <x:c r="P182" s="26"/>
      <x:c r="Q182" s="26" t="n">
        <x:v>616.4275822060437</x:v>
      </x:c>
      <x:c r="R182" s="26" t="n">
        <x:v>0</x:v>
      </x:c>
      <x:c r="S182" s="26" t="n">
        <x:v>0.11023361579387081</x:v>
      </x:c>
      <x:c r="T182" s="26" t="str">
        <x:v>MX_P4_001;MX_P4_001;MX_P4_017;MX_P3_002;MX_P3_003;MX_P1_192;MX_P1_193;MX_P1_194;MX_P1_195;MX_P1_189;MX_P1_190;MX_P4_020;MX_P4_021</x:v>
      </x:c>
      <x:c r="U182" s="26" t="str"/>
      <x:c r="V182" s="26" t="str">
        <x:v>| V2 regional-store architecture.</x:v>
      </x:c>
    </x:row>
    <x:row r="183">
      <x:c r="A183" t="str">
        <x:v>蜜雪集团</x:v>
      </x:c>
      <x:c r="B183" t="str">
        <x:v>2026-08-11</x:v>
      </x:c>
      <x:c r="C183" t="str">
        <x:v>Base_g1</x:v>
      </x:c>
      <x:c r="D183" t="n">
        <x:v>2035</x:v>
      </x:c>
      <x:c r="E183" t="str">
        <x:v>p4_2035_dcf_endpoint_irr</x:v>
      </x:c>
      <x:c r="F183" s="52"/>
      <x:c r="G183" s="52" t="n">
        <x:v>0.11016307169128559</x:v>
      </x:c>
      <x:c r="H183" t="str">
        <x:v>%</x:v>
      </x:c>
      <x:c r="I183" t="str">
        <x:v>FCFE_Owner_Earnings_DCF</x:v>
      </x:c>
      <x:c r="J183" t="str">
        <x:v>Return</x:v>
      </x:c>
      <x:c r="K183" s="26" t="str">
        <x:v>CAGR from current price to DCF endpoint; dividends=0</x:v>
      </x:c>
      <x:c r="L183" s="26" t="n">
        <x:v>0.11</x:v>
      </x:c>
      <x:c r="M183" s="26" t="n">
        <x:v>0.01</x:v>
      </x:c>
      <x:c r="N183" s="26" t="n">
        <x:v>379.6188</x:v>
      </x:c>
      <x:c r="O183" s="26" t="n">
        <x:v>1.1626</x:v>
      </x:c>
      <x:c r="P183" s="26"/>
      <x:c r="Q183" s="26" t="n">
        <x:v>616.0597182786123</x:v>
      </x:c>
      <x:c r="R183" s="26" t="n">
        <x:v>0</x:v>
      </x:c>
      <x:c r="S183" s="26" t="n">
        <x:v>0.11016307169128559</x:v>
      </x:c>
      <x:c r="T183" s="26" t="str">
        <x:v>MX_P4_001;MX_P4_001;MX_P4_017;MX_P3_002;MX_P3_003;MX_P1_192;MX_P1_193;MX_P1_194;MX_P1_195;MX_P1_189;MX_P1_190;MX_P4_020;MX_P4_021</x:v>
      </x:c>
      <x:c r="U183" s="26" t="str"/>
      <x:c r="V183" s="26" t="str"/>
    </x:row>
    <x:row r="184">
      <x:c r="A184" t="str">
        <x:v>蜜雪集团</x:v>
      </x:c>
      <x:c r="B184" t="str">
        <x:v>2026-08-11</x:v>
      </x:c>
      <x:c r="C184" t="str">
        <x:v>Base_g1</x:v>
      </x:c>
      <x:c r="D184" t="n">
        <x:v>2035</x:v>
      </x:c>
      <x:c r="E184" t="str">
        <x:v>p4_2035_cumulative_dividends</x:v>
      </x:c>
      <x:c r="F184" s="52"/>
      <x:c r="G184" s="52" t="n">
        <x:v>0</x:v>
      </x:c>
      <x:c r="H184" t="str">
        <x:v>HKD/share</x:v>
      </x:c>
      <x:c r="I184" t="str">
        <x:v>Return</x:v>
      </x:c>
      <x:c r="J184" t="str">
        <x:v>Return</x:v>
      </x:c>
      <x:c r="K184" s="26" t="str">
        <x:v>P3 dividend assumption = 0</x:v>
      </x:c>
      <x:c r="L184" s="26" t="n">
        <x:v>0.11</x:v>
      </x:c>
      <x:c r="M184" s="26" t="n">
        <x:v>0.01</x:v>
      </x:c>
      <x:c r="N184" s="26" t="n">
        <x:v>379.6188</x:v>
      </x:c>
      <x:c r="O184" s="26" t="n">
        <x:v>1.1626</x:v>
      </x:c>
      <x:c r="P184" s="26"/>
      <x:c r="Q184" s="26"/>
      <x:c r="R184" s="26" t="n">
        <x:v>0</x:v>
      </x:c>
      <x:c r="S184" s="26"/>
      <x:c r="T184" s="26" t="str">
        <x:v>MX_P2_006</x:v>
      </x:c>
      <x:c r="U184" s="26" t="str"/>
      <x:c r="V184" s="26" t="str">
        <x:v>No stable dividend policy; not a prediction that dividends are impossible.</x:v>
      </x:c>
    </x:row>
    <x:row r="185">
      <x:c r="A185" t="str">
        <x:v>蜜雪集团</x:v>
      </x:c>
      <x:c r="B185" t="str">
        <x:v>2026-08-11</x:v>
      </x:c>
      <x:c r="C185" t="str">
        <x:v>Base_g1</x:v>
      </x:c>
      <x:c r="D185" t="n">
        <x:v>2026</x:v>
      </x:c>
      <x:c r="E185" t="str">
        <x:v>p4_dcf_current_discount_9pct</x:v>
      </x:c>
      <x:c r="F185" s="52"/>
      <x:c r="G185" s="52" t="n">
        <x:v>392.8343551387234</x:v>
      </x:c>
      <x:c r="H185" t="str">
        <x:v>HKD/share</x:v>
      </x:c>
      <x:c r="I185" t="str">
        <x:v>DCF_Sensitivity</x:v>
      </x:c>
      <x:c r="J185" t="str">
        <x:v>Sensitivity</x:v>
      </x:c>
      <x:c r="K185" s="26" t="str">
        <x:v>DCF current fair price at alternate equity required return</x:v>
      </x:c>
      <x:c r="L185" s="26" t="n">
        <x:v>0.09</x:v>
      </x:c>
      <x:c r="M185" s="26" t="n">
        <x:v>0.01</x:v>
      </x:c>
      <x:c r="N185" s="26" t="n">
        <x:v>379.6188</x:v>
      </x:c>
      <x:c r="O185" s="26" t="n">
        <x:v>1.1626</x:v>
      </x:c>
      <x:c r="P185" s="26"/>
      <x:c r="Q185" s="26" t="n">
        <x:v>392.6292210877395</x:v>
      </x:c>
      <x:c r="R185" s="26" t="n">
        <x:v>0</x:v>
      </x:c>
      <x:c r="S185" s="26"/>
      <x:c r="T185" s="26" t="str">
        <x:v>MX_P4_001;MX_P4_017;MX_P3_002;MX_P3_003;MX_P1_192;MX_P1_193;MX_P1_194;MX_P1_195;MX_P1_189;MX_P1_190;MX_P4_020;MX_P4_021</x:v>
      </x:c>
      <x:c r="U185" s="26" t="str"/>
      <x:c r="V185" s="26" t="str"/>
    </x:row>
    <x:row r="186">
      <x:c r="A186" t="str">
        <x:v>蜜雪集团</x:v>
      </x:c>
      <x:c r="B186" t="str">
        <x:v>2026-08-11</x:v>
      </x:c>
      <x:c r="C186" t="str">
        <x:v>Base_g1</x:v>
      </x:c>
      <x:c r="D186" t="n">
        <x:v>2026</x:v>
      </x:c>
      <x:c r="E186" t="str">
        <x:v>p4_dcf_current_discount_11pct</x:v>
      </x:c>
      <x:c r="F186" s="52"/>
      <x:c r="G186" s="52" t="n">
        <x:v>326.8886528793897</x:v>
      </x:c>
      <x:c r="H186" t="str">
        <x:v>HKD/share</x:v>
      </x:c>
      <x:c r="I186" t="str">
        <x:v>DCF_Sensitivity</x:v>
      </x:c>
      <x:c r="J186" t="str">
        <x:v>Sensitivity</x:v>
      </x:c>
      <x:c r="K186" s="26" t="str">
        <x:v>DCF current fair price at alternate equity required return</x:v>
      </x:c>
      <x:c r="L186" s="26" t="n">
        <x:v>0.11</x:v>
      </x:c>
      <x:c r="M186" s="26" t="n">
        <x:v>0.01</x:v>
      </x:c>
      <x:c r="N186" s="26" t="n">
        <x:v>379.6188</x:v>
      </x:c>
      <x:c r="O186" s="26" t="n">
        <x:v>1.1626</x:v>
      </x:c>
      <x:c r="P186" s="26"/>
      <x:c r="Q186" s="26" t="n">
        <x:v>326.7364885963797</x:v>
      </x:c>
      <x:c r="R186" s="26" t="n">
        <x:v>0</x:v>
      </x:c>
      <x:c r="S186" s="26"/>
      <x:c r="T186" s="26" t="str">
        <x:v>MX_P4_001;MX_P4_017;MX_P3_002;MX_P3_003;MX_P1_192;MX_P1_193;MX_P1_194;MX_P1_195;MX_P1_189;MX_P1_190;MX_P4_020;MX_P4_021</x:v>
      </x:c>
      <x:c r="U186" s="26" t="str"/>
      <x:c r="V186" s="26" t="str"/>
    </x:row>
    <x:row r="187">
      <x:c r="A187" t="str">
        <x:v>蜜雪集团</x:v>
      </x:c>
      <x:c r="B187" t="str">
        <x:v>2026-08-11</x:v>
      </x:c>
      <x:c r="C187" t="str">
        <x:v>Base_g1</x:v>
      </x:c>
      <x:c r="D187" t="n">
        <x:v>2026</x:v>
      </x:c>
      <x:c r="E187" t="str">
        <x:v>p4_dcf_current_discount_13pct</x:v>
      </x:c>
      <x:c r="F187" s="52"/>
      <x:c r="G187" s="52" t="n">
        <x:v>283.2778378920064</x:v>
      </x:c>
      <x:c r="H187" t="str">
        <x:v>HKD/share</x:v>
      </x:c>
      <x:c r="I187" t="str">
        <x:v>DCF_Sensitivity</x:v>
      </x:c>
      <x:c r="J187" t="str">
        <x:v>Sensitivity</x:v>
      </x:c>
      <x:c r="K187" s="26" t="str">
        <x:v>DCF current fair price at alternate equity required return</x:v>
      </x:c>
      <x:c r="L187" s="26" t="n">
        <x:v>0.13</x:v>
      </x:c>
      <x:c r="M187" s="26" t="n">
        <x:v>0.01</x:v>
      </x:c>
      <x:c r="N187" s="26" t="n">
        <x:v>379.6188</x:v>
      </x:c>
      <x:c r="O187" s="26" t="n">
        <x:v>1.1626</x:v>
      </x:c>
      <x:c r="P187" s="26"/>
      <x:c r="Q187" s="26" t="n">
        <x:v>283.16022669541195</x:v>
      </x:c>
      <x:c r="R187" s="26" t="n">
        <x:v>0</x:v>
      </x:c>
      <x:c r="S187" s="26"/>
      <x:c r="T187" s="26" t="str">
        <x:v>MX_P4_001;MX_P4_017;MX_P3_002;MX_P3_003;MX_P1_192;MX_P1_193;MX_P1_194;MX_P1_195;MX_P1_189;MX_P1_190;MX_P4_020;MX_P4_021</x:v>
      </x:c>
      <x:c r="U187" s="26" t="str"/>
      <x:c r="V187" s="26" t="str"/>
    </x:row>
    <x:row r="188">
      <x:c r="A188" t="str">
        <x:v>蜜雪集团</x:v>
      </x:c>
      <x:c r="B188" t="str">
        <x:v>2026-08-11</x:v>
      </x:c>
      <x:c r="C188" t="str">
        <x:v>Base_g1</x:v>
      </x:c>
      <x:c r="D188" t="n">
        <x:v>2026</x:v>
      </x:c>
      <x:c r="E188" t="str">
        <x:v>p4_dcf_current_cash_recognition_100pct</x:v>
      </x:c>
      <x:c r="F188" s="52"/>
      <x:c r="G188" s="52" t="n">
        <x:v>326.8886528793897</x:v>
      </x:c>
      <x:c r="H188" t="str">
        <x:v>HKD/share</x:v>
      </x:c>
      <x:c r="I188" t="str">
        <x:v>DCF_Sensitivity</x:v>
      </x:c>
      <x:c r="J188" t="str">
        <x:v>Sensitivity</x:v>
      </x:c>
      <x:c r="K188" s="26" t="str">
        <x:v>DCF at 11% with haircut applied to parent net financial assets</x:v>
      </x:c>
      <x:c r="L188" s="26" t="n">
        <x:v>0.11</x:v>
      </x:c>
      <x:c r="M188" s="26" t="n">
        <x:v>0.01</x:v>
      </x:c>
      <x:c r="N188" s="26" t="n">
        <x:v>379.6188</x:v>
      </x:c>
      <x:c r="O188" s="26" t="n">
        <x:v>1.1626</x:v>
      </x:c>
      <x:c r="P188" s="26"/>
      <x:c r="Q188" s="26" t="n">
        <x:v>326.7364885963797</x:v>
      </x:c>
      <x:c r="R188" s="26" t="n">
        <x:v>0</x:v>
      </x:c>
      <x:c r="S188" s="26"/>
      <x:c r="T188" s="26" t="str">
        <x:v>MX_P4_001;MX_P4_017;MX_P3_002;MX_P3_003;MX_P1_192;MX_P1_193;MX_P1_194;MX_P1_195;MX_P1_189;MX_P1_190;MX_P4_020;MX_P4_021</x:v>
      </x:c>
      <x:c r="U188" s="26" t="str"/>
      <x:c r="V188" s="26" t="str"/>
    </x:row>
    <x:row r="189">
      <x:c r="A189" t="str">
        <x:v>蜜雪集团</x:v>
      </x:c>
      <x:c r="B189" t="str">
        <x:v>2026-08-11</x:v>
      </x:c>
      <x:c r="C189" t="str">
        <x:v>Base_g1</x:v>
      </x:c>
      <x:c r="D189" t="n">
        <x:v>2026</x:v>
      </x:c>
      <x:c r="E189" t="str">
        <x:v>p4_dcf_current_cash_recognition_90pct</x:v>
      </x:c>
      <x:c r="F189" s="52"/>
      <x:c r="G189" s="52" t="n">
        <x:v>320.5269039934212</x:v>
      </x:c>
      <x:c r="H189" t="str">
        <x:v>HKD/share</x:v>
      </x:c>
      <x:c r="I189" t="str">
        <x:v>DCF_Sensitivity</x:v>
      </x:c>
      <x:c r="J189" t="str">
        <x:v>Sensitivity</x:v>
      </x:c>
      <x:c r="K189" s="26" t="str">
        <x:v>DCF at 11% with haircut applied to parent net financial assets</x:v>
      </x:c>
      <x:c r="L189" s="26" t="n">
        <x:v>0.11</x:v>
      </x:c>
      <x:c r="M189" s="26" t="n">
        <x:v>0.01</x:v>
      </x:c>
      <x:c r="N189" s="26" t="n">
        <x:v>379.6188</x:v>
      </x:c>
      <x:c r="O189" s="26" t="n">
        <x:v>1.1626</x:v>
      </x:c>
      <x:c r="P189" s="26"/>
      <x:c r="Q189" s="26" t="n">
        <x:v>320.37473971041095</x:v>
      </x:c>
      <x:c r="R189" s="26" t="n">
        <x:v>0</x:v>
      </x:c>
      <x:c r="S189" s="26"/>
      <x:c r="T189" s="26" t="str">
        <x:v>MX_P4_001;MX_P4_017;MX_P3_002;MX_P3_003;MX_P1_192;MX_P1_193;MX_P1_194;MX_P1_195;MX_P1_189;MX_P1_190;MX_P4_020;MX_P4_021</x:v>
      </x:c>
      <x:c r="U189" s="26" t="str"/>
      <x:c r="V189" s="26" t="str"/>
    </x:row>
    <x:row r="190">
      <x:c r="A190" t="str">
        <x:v>蜜雪集团</x:v>
      </x:c>
      <x:c r="B190" t="str">
        <x:v>2026-08-11</x:v>
      </x:c>
      <x:c r="C190" t="str">
        <x:v>Base_g1</x:v>
      </x:c>
      <x:c r="D190" t="n">
        <x:v>2026</x:v>
      </x:c>
      <x:c r="E190" t="str">
        <x:v>p4_dcf_current_cash_recognition_80pct</x:v>
      </x:c>
      <x:c r="F190" s="52"/>
      <x:c r="G190" s="52" t="n">
        <x:v>314.1651551074524</x:v>
      </x:c>
      <x:c r="H190" t="str">
        <x:v>HKD/share</x:v>
      </x:c>
      <x:c r="I190" t="str">
        <x:v>DCF_Sensitivity</x:v>
      </x:c>
      <x:c r="J190" t="str">
        <x:v>Sensitivity</x:v>
      </x:c>
      <x:c r="K190" s="26" t="str">
        <x:v>DCF at 11% with haircut applied to parent net financial assets</x:v>
      </x:c>
      <x:c r="L190" s="26" t="n">
        <x:v>0.11</x:v>
      </x:c>
      <x:c r="M190" s="26" t="n">
        <x:v>0.01</x:v>
      </x:c>
      <x:c r="N190" s="26" t="n">
        <x:v>379.6188</x:v>
      </x:c>
      <x:c r="O190" s="26" t="n">
        <x:v>1.1626</x:v>
      </x:c>
      <x:c r="P190" s="26"/>
      <x:c r="Q190" s="26" t="n">
        <x:v>314.0129908244422</x:v>
      </x:c>
      <x:c r="R190" s="26" t="n">
        <x:v>0</x:v>
      </x:c>
      <x:c r="S190" s="26"/>
      <x:c r="T190" s="26" t="str">
        <x:v>MX_P4_001;MX_P4_017;MX_P3_002;MX_P3_003;MX_P1_192;MX_P1_193;MX_P1_194;MX_P1_195;MX_P1_189;MX_P1_190;MX_P4_020;MX_P4_021</x:v>
      </x:c>
      <x:c r="U190" s="26" t="str"/>
      <x:c r="V190" s="26" t="str"/>
    </x:row>
    <x:row r="191">
      <x:c r="A191" t="str">
        <x:v>蜜雪集团</x:v>
      </x:c>
      <x:c r="B191" t="str">
        <x:v>2026-08-11</x:v>
      </x:c>
      <x:c r="C191" t="str">
        <x:v>Bull_g2</x:v>
      </x:c>
      <x:c r="D191" t="n">
        <x:v>2026</x:v>
      </x:c>
      <x:c r="E191" t="str">
        <x:v>p4_current_price_hkd</x:v>
      </x:c>
      <x:c r="F191" s="52"/>
      <x:c r="G191" s="52" t="n">
        <x:v>230.8</x:v>
      </x:c>
      <x:c r="H191" t="str">
        <x:v>HKD/share</x:v>
      </x:c>
      <x:c r="I191" t="str">
        <x:v>Market</x:v>
      </x:c>
      <x:c r="J191" t="str">
        <x:v>Market_Input</x:v>
      </x:c>
      <x:c r="K191" s="26" t="str"/>
      <x:c r="L191" s="26"/>
      <x:c r="M191" s="26"/>
      <x:c r="N191" s="26" t="n">
        <x:v>379.6188</x:v>
      </x:c>
      <x:c r="O191" s="26" t="n">
        <x:v>1.1626</x:v>
      </x:c>
      <x:c r="P191" s="26"/>
      <x:c r="Q191" s="26"/>
      <x:c r="R191" s="26" t="n">
        <x:v>0</x:v>
      </x:c>
      <x:c r="S191" s="26"/>
      <x:c r="T191" s="26" t="str">
        <x:v>MX_P4_001</x:v>
      </x:c>
      <x:c r="U191" s="26" t="str"/>
      <x:c r="V191" s="26" t="str"/>
    </x:row>
    <x:row r="192">
      <x:c r="A192" t="str">
        <x:v>蜜雪集团</x:v>
      </x:c>
      <x:c r="B192" t="str">
        <x:v>2026-08-11</x:v>
      </x:c>
      <x:c r="C192" t="str">
        <x:v>Bull_g2</x:v>
      </x:c>
      <x:c r="D192" t="n">
        <x:v>2026</x:v>
      </x:c>
      <x:c r="E192" t="str">
        <x:v>p4_fx_cny_hkd</x:v>
      </x:c>
      <x:c r="F192" s="52"/>
      <x:c r="G192" s="52" t="n">
        <x:v>1.1626</x:v>
      </x:c>
      <x:c r="H192" t="str">
        <x:v>HKD/RMB</x:v>
      </x:c>
      <x:c r="I192" t="str">
        <x:v>Market</x:v>
      </x:c>
      <x:c r="J192" t="str">
        <x:v>Market_Input</x:v>
      </x:c>
      <x:c r="K192" s="26" t="str"/>
      <x:c r="L192" s="26"/>
      <x:c r="M192" s="26"/>
      <x:c r="N192" s="26" t="n">
        <x:v>379.6188</x:v>
      </x:c>
      <x:c r="O192" s="26" t="n">
        <x:v>1.1626</x:v>
      </x:c>
      <x:c r="P192" s="26"/>
      <x:c r="Q192" s="26"/>
      <x:c r="R192" s="26" t="n">
        <x:v>0</x:v>
      </x:c>
      <x:c r="S192" s="26"/>
      <x:c r="T192" s="26" t="str">
        <x:v>MX_P4_017</x:v>
      </x:c>
      <x:c r="U192" s="26" t="str"/>
      <x:c r="V192" s="26" t="str"/>
    </x:row>
    <x:row r="193">
      <x:c r="A193" t="str">
        <x:v>蜜雪集团</x:v>
      </x:c>
      <x:c r="B193" t="str">
        <x:v>2026-08-11</x:v>
      </x:c>
      <x:c r="C193" t="str">
        <x:v>Bull_g2</x:v>
      </x:c>
      <x:c r="D193" t="n">
        <x:v>2025</x:v>
      </x:c>
      <x:c r="E193" t="str">
        <x:v>p4_parent_net_financial_assets_2025</x:v>
      </x:c>
      <x:c r="F193" s="52"/>
      <x:c r="G193" s="52" t="n">
        <x:v>19489.622999999996</x:v>
      </x:c>
      <x:c r="H193" t="str">
        <x:v>RMB mn</x:v>
      </x:c>
      <x:c r="I193" t="str">
        <x:v>Bridge</x:v>
      </x:c>
      <x:c r="J193" t="str">
        <x:v>Security_Bridge</x:v>
      </x:c>
      <x:c r="K193" s="26" t="str">
        <x:v>cash+FVTPL+FVOCI-debt-lease-NCI</x:v>
      </x:c>
      <x:c r="L193" s="26"/>
      <x:c r="M193" s="26"/>
      <x:c r="N193" s="26" t="n">
        <x:v>379.6188</x:v>
      </x:c>
      <x:c r="O193" s="26" t="n">
        <x:v>1.1626</x:v>
      </x:c>
      <x:c r="P193" s="26"/>
      <x:c r="Q193" s="26"/>
      <x:c r="R193" s="26" t="n">
        <x:v>0</x:v>
      </x:c>
      <x:c r="S193" s="26"/>
      <x:c r="T193" s="26" t="str">
        <x:v>MX_P1_192;MX_P1_193;MX_P1_194;MX_P1_195;MX_P1_189;MX_P1_190;MX_P4_021</x:v>
      </x:c>
      <x:c r="U193" s="26" t="str"/>
      <x:c r="V193" s="26" t="str"/>
    </x:row>
    <x:row r="194">
      <x:c r="A194" t="str">
        <x:v>蜜雪集团</x:v>
      </x:c>
      <x:c r="B194" t="str">
        <x:v>2026-08-11</x:v>
      </x:c>
      <x:c r="C194" t="str">
        <x:v>Bull_g2</x:v>
      </x:c>
      <x:c r="D194" t="n">
        <x:v>2025</x:v>
      </x:c>
      <x:c r="E194" t="str">
        <x:v>p4_cash_interest_pct_revenue</x:v>
      </x:c>
      <x:c r="F194" s="52"/>
      <x:c r="G194" s="52" t="n">
        <x:v>0.0040349317845574315</x:v>
      </x:c>
      <x:c r="H194" t="str">
        <x:v>%</x:v>
      </x:c>
      <x:c r="I194" t="str">
        <x:v>Normalization</x:v>
      </x:c>
      <x:c r="J194" t="str">
        <x:v>Owner_Earnings</x:v>
      </x:c>
      <x:c r="K194" s="26" t="str">
        <x:v>cash interest received / revenue</x:v>
      </x:c>
      <x:c r="L194" s="26"/>
      <x:c r="M194" s="26"/>
      <x:c r="N194" s="26" t="n">
        <x:v>379.6188</x:v>
      </x:c>
      <x:c r="O194" s="26" t="n">
        <x:v>1.1626</x:v>
      </x:c>
      <x:c r="P194" s="26"/>
      <x:c r="Q194" s="26"/>
      <x:c r="R194" s="26" t="n">
        <x:v>0</x:v>
      </x:c>
      <x:c r="S194" s="26"/>
      <x:c r="T194" s="26" t="str">
        <x:v>MX_P4_020</x:v>
      </x:c>
      <x:c r="U194" s="26" t="str"/>
      <x:c r="V194" s="26" t="str"/>
    </x:row>
    <x:row r="195">
      <x:c r="A195" t="str">
        <x:v>蜜雪集团</x:v>
      </x:c>
      <x:c r="B195" t="str">
        <x:v>2026-08-11</x:v>
      </x:c>
      <x:c r="C195" t="str">
        <x:v>Bull_g2</x:v>
      </x:c>
      <x:c r="D195" t="n">
        <x:v>2025</x:v>
      </x:c>
      <x:c r="E195" t="str">
        <x:v>p4_financial_income_aftertax_pct_revenue</x:v>
      </x:c>
      <x:c r="F195" s="52"/>
      <x:c r="G195" s="52" t="n">
        <x:v>0.007719426997439714</x:v>
      </x:c>
      <x:c r="H195" t="str">
        <x:v>%</x:v>
      </x:c>
      <x:c r="I195" t="str">
        <x:v>Normalization</x:v>
      </x:c>
      <x:c r="J195" t="str">
        <x:v>PE_Normalization</x:v>
      </x:c>
      <x:c r="K195" s="26" t="str">
        <x:v>(interest income + WM investment income)*(1-effective tax)/revenue</x:v>
      </x:c>
      <x:c r="L195" s="26"/>
      <x:c r="M195" s="26"/>
      <x:c r="N195" s="26" t="n">
        <x:v>379.6188</x:v>
      </x:c>
      <x:c r="O195" s="26" t="n">
        <x:v>1.1626</x:v>
      </x:c>
      <x:c r="P195" s="26"/>
      <x:c r="Q195" s="26"/>
      <x:c r="R195" s="26" t="n">
        <x:v>0</x:v>
      </x:c>
      <x:c r="S195" s="26"/>
      <x:c r="T195" s="26" t="str">
        <x:v>MX_P4_018;MX_P4_019;MX_P1_056;MX_P1_057</x:v>
      </x:c>
      <x:c r="U195" s="26" t="str"/>
      <x:c r="V195" s="26" t="str"/>
    </x:row>
    <x:row r="196">
      <x:c r="A196" t="str">
        <x:v>蜜雪集团</x:v>
      </x:c>
      <x:c r="B196" t="str">
        <x:v>2026-08-11</x:v>
      </x:c>
      <x:c r="C196" t="str">
        <x:v>Bull_g2</x:v>
      </x:c>
      <x:c r="D196" t="n">
        <x:v>2025</x:v>
      </x:c>
      <x:c r="E196" t="str">
        <x:v>p4_operating_owner_earnings</x:v>
      </x:c>
      <x:c r="F196" s="52"/>
      <x:c r="G196" s="52" t="n">
        <x:v>5212.085999999999</x:v>
      </x:c>
      <x:c r="H196" t="str">
        <x:v>RMB mn</x:v>
      </x:c>
      <x:c r="I196" t="str">
        <x:v>Normalization</x:v>
      </x:c>
      <x:c r="J196" t="str">
        <x:v>Owner_Earnings</x:v>
      </x:c>
      <x:c r="K196" s="26" t="str">
        <x:v>P3 FCF - revenue × 2025 cash-interest-received/revenue</x:v>
      </x:c>
      <x:c r="L196" s="26" t="n">
        <x:v>0.11</x:v>
      </x:c>
      <x:c r="M196" s="26" t="n">
        <x:v>0.02</x:v>
      </x:c>
      <x:c r="N196" s="26" t="n">
        <x:v>379.6188</x:v>
      </x:c>
      <x:c r="O196" s="26" t="n">
        <x:v>1.1626</x:v>
      </x:c>
      <x:c r="P196" s="26"/>
      <x:c r="Q196" s="26"/>
      <x:c r="R196" s="26" t="n">
        <x:v>0</x:v>
      </x:c>
      <x:c r="S196" s="26"/>
      <x:c r="T196" s="26" t="str">
        <x:v>MX_P4_020</x:v>
      </x:c>
      <x:c r="U196" s="26" t="str"/>
      <x:c r="V196" s="26" t="str"/>
    </x:row>
    <x:row r="197">
      <x:c r="A197" t="str">
        <x:v>蜜雪集团</x:v>
      </x:c>
      <x:c r="B197" t="str">
        <x:v>2026-08-11</x:v>
      </x:c>
      <x:c r="C197" t="str">
        <x:v>Bull_g2</x:v>
      </x:c>
      <x:c r="D197" t="n">
        <x:v>2025</x:v>
      </x:c>
      <x:c r="E197" t="str">
        <x:v>p4_cash_neutral_operating_net_income</x:v>
      </x:c>
      <x:c r="F197" s="52"/>
      <x:c r="G197" s="52" t="n">
        <x:v>5630.753253478802</x:v>
      </x:c>
      <x:c r="H197" t="str">
        <x:v>RMB mn</x:v>
      </x:c>
      <x:c r="I197" t="str">
        <x:v>Normalization</x:v>
      </x:c>
      <x:c r="J197" t="str">
        <x:v>PE_Normalization</x:v>
      </x:c>
      <x:c r="K197" s="26" t="str">
        <x:v>P3 normalized NI - revenue × after-tax financial-income/revenue</x:v>
      </x:c>
      <x:c r="L197" s="26"/>
      <x:c r="M197" s="26" t="n">
        <x:v>0.02</x:v>
      </x:c>
      <x:c r="N197" s="26" t="n">
        <x:v>379.6188</x:v>
      </x:c>
      <x:c r="O197" s="26" t="n">
        <x:v>1.1626</x:v>
      </x:c>
      <x:c r="P197" s="26"/>
      <x:c r="Q197" s="26"/>
      <x:c r="R197" s="26" t="n">
        <x:v>0</x:v>
      </x:c>
      <x:c r="S197" s="26"/>
      <x:c r="T197" s="26" t="str">
        <x:v>MX_P4_018;MX_P4_019;MX_P1_056;MX_P1_057</x:v>
      </x:c>
      <x:c r="U197" s="26" t="str"/>
      <x:c r="V197" s="26" t="str"/>
    </x:row>
    <x:row r="198">
      <x:c r="A198" t="str">
        <x:v>蜜雪集团</x:v>
      </x:c>
      <x:c r="B198" t="str">
        <x:v>2026-08-11</x:v>
      </x:c>
      <x:c r="C198" t="str">
        <x:v>Bull_g2</x:v>
      </x:c>
      <x:c r="D198" t="n">
        <x:v>2025</x:v>
      </x:c>
      <x:c r="E198" t="str">
        <x:v>p4_parent_net_financial_assets</x:v>
      </x:c>
      <x:c r="F198" s="52"/>
      <x:c r="G198" s="52" t="n">
        <x:v>19489.623</x:v>
      </x:c>
      <x:c r="H198" t="str">
        <x:v>RMB mn</x:v>
      </x:c>
      <x:c r="I198" t="str">
        <x:v>Bridge</x:v>
      </x:c>
      <x:c r="J198" t="str">
        <x:v>Security_Bridge</x:v>
      </x:c>
      <x:c r="K198" s="26" t="str">
        <x:v>P3 pre-capital-allocation broad net cash + FVOCI - NCI</x:v>
      </x:c>
      <x:c r="L198" s="26"/>
      <x:c r="M198" s="26"/>
      <x:c r="N198" s="26" t="n">
        <x:v>379.6188</x:v>
      </x:c>
      <x:c r="O198" s="26" t="n">
        <x:v>1.1626</x:v>
      </x:c>
      <x:c r="P198" s="26"/>
      <x:c r="Q198" s="26"/>
      <x:c r="R198" s="26" t="n">
        <x:v>0</x:v>
      </x:c>
      <x:c r="S198" s="26"/>
      <x:c r="T198" s="26" t="str">
        <x:v>MX_P4_021;MX_P1_189;MX_P1_190</x:v>
      </x:c>
      <x:c r="U198" s="26" t="str"/>
      <x:c r="V198" s="26" t="str"/>
    </x:row>
    <x:row r="199">
      <x:c r="A199" t="str">
        <x:v>蜜雪集团</x:v>
      </x:c>
      <x:c r="B199" t="str">
        <x:v>2026-08-11</x:v>
      </x:c>
      <x:c r="C199" t="str">
        <x:v>Bull_g2</x:v>
      </x:c>
      <x:c r="D199" t="n">
        <x:v>2025</x:v>
      </x:c>
      <x:c r="E199" t="str">
        <x:v>p4_pe_multiple</x:v>
      </x:c>
      <x:c r="F199" s="52"/>
      <x:c r="G199" s="52" t="n">
        <x:v>16</x:v>
      </x:c>
      <x:c r="H199" t="str">
        <x:v>x</x:v>
      </x:c>
      <x:c r="I199" t="str">
        <x:v>PE</x:v>
      </x:c>
      <x:c r="J199" t="str">
        <x:v>Valuation_Assumption</x:v>
      </x:c>
      <x:c r="K199" s="26" t="str">
        <x:v>Peer EV/Earnings anchor + moat/growth/capital-efficiency adjustments; converges toward mature hurdle-consistent range</x:v>
      </x:c>
      <x:c r="L199" s="26"/>
      <x:c r="M199" s="26" t="n">
        <x:v>0.02</x:v>
      </x:c>
      <x:c r="N199" s="26" t="n">
        <x:v>379.6188</x:v>
      </x:c>
      <x:c r="O199" s="26" t="n">
        <x:v>1.1626</x:v>
      </x:c>
      <x:c r="P199" s="26"/>
      <x:c r="Q199" s="26"/>
      <x:c r="R199" s="26" t="n">
        <x:v>0</x:v>
      </x:c>
      <x:c r="S199" s="26"/>
      <x:c r="T199" s="26" t="str">
        <x:v>MX_P4_008;MX_P4_012;MX_P4_016</x:v>
      </x:c>
      <x:c r="U199" s="26" t="str"/>
      <x:c r="V199" s="26" t="str">
        <x:v>Base 2026 core PE 13x: peer EV/Earnings median 8.38x plus wide-moat/growth/capital-efficiency premium, less capital-allocation discount.</x:v>
      </x:c>
    </x:row>
    <x:row r="200">
      <x:c r="A200" t="str">
        <x:v>蜜雪集团</x:v>
      </x:c>
      <x:c r="B200" t="str">
        <x:v>2026-08-11</x:v>
      </x:c>
      <x:c r="C200" t="str">
        <x:v>Bull_g2</x:v>
      </x:c>
      <x:c r="D200" t="n">
        <x:v>2025</x:v>
      </x:c>
      <x:c r="E200" t="str">
        <x:v>p4_dcf_fair_price_hkd</x:v>
      </x:c>
      <x:c r="F200" s="52"/>
      <x:c r="G200" s="52" t="n">
        <x:v>425.4359412754869</x:v>
      </x:c>
      <x:c r="H200" t="str">
        <x:v>HKD/share</x:v>
      </x:c>
      <x:c r="I200" t="str">
        <x:v>FCFE_Owner_Earnings_DCF</x:v>
      </x:c>
      <x:c r="J200" t="str">
        <x:v>Valuation</x:v>
      </x:c>
      <x:c r="K200" s="26" t="str">
        <x:v>PV of future cash-neutral owner earnings + parent net financial assets</x:v>
      </x:c>
      <x:c r="L200" s="26" t="n">
        <x:v>0.11</x:v>
      </x:c>
      <x:c r="M200" s="26" t="n">
        <x:v>0.02</x:v>
      </x:c>
      <x:c r="N200" s="26" t="n">
        <x:v>379.6188</x:v>
      </x:c>
      <x:c r="O200" s="26" t="n">
        <x:v>1.1626</x:v>
      </x:c>
      <x:c r="P200" s="26" t="n">
        <x:v>138152.45571732442</x:v>
      </x:c>
      <x:c r="Q200" s="26" t="n">
        <x:v>425.4359412754869</x:v>
      </x:c>
      <x:c r="R200" s="26" t="n">
        <x:v>0</x:v>
      </x:c>
      <x:c r="S200" s="26"/>
      <x:c r="T200" s="26" t="str">
        <x:v>MX_P4_001;MX_P4_017;MX_P3_002;MX_P3_003;MX_P1_192;MX_P1_193;MX_P1_194;MX_P1_195;MX_P1_189;MX_P1_190;MX_P4_020;MX_P4_021</x:v>
      </x:c>
      <x:c r="U200" s="26" t="str"/>
      <x:c r="V200" s="26" t="str">
        <x:v>Year-end fair value; 2025 current-date value is carried forward separately.</x:v>
      </x:c>
    </x:row>
    <x:row r="201">
      <x:c r="A201" t="str">
        <x:v>蜜雪集团</x:v>
      </x:c>
      <x:c r="B201" t="str">
        <x:v>2026-08-11</x:v>
      </x:c>
      <x:c r="C201" t="str">
        <x:v>Bull_g2</x:v>
      </x:c>
      <x:c r="D201" t="n">
        <x:v>2025</x:v>
      </x:c>
      <x:c r="E201" t="str">
        <x:v>p4_pe_fair_price_hkd</x:v>
      </x:c>
      <x:c r="F201" s="52"/>
      <x:c r="G201" s="52" t="n">
        <x:v>335.59890980033464</x:v>
      </x:c>
      <x:c r="H201" t="str">
        <x:v>HKD/share</x:v>
      </x:c>
      <x:c r="I201" t="str">
        <x:v>Normalized_PE</x:v>
      </x:c>
      <x:c r="J201" t="str">
        <x:v>Valuation</x:v>
      </x:c>
      <x:c r="K201" s="26" t="str">
        <x:v>cash-neutral operating NI × fair core PE + parent net financial assets</x:v>
      </x:c>
      <x:c r="L201" s="26"/>
      <x:c r="M201" s="26" t="n">
        <x:v>0.02</x:v>
      </x:c>
      <x:c r="N201" s="26" t="n">
        <x:v>379.6188</x:v>
      </x:c>
      <x:c r="O201" s="26" t="n">
        <x:v>1.1626</x:v>
      </x:c>
      <x:c r="P201" s="26" t="n">
        <x:v>109581.67505566083</x:v>
      </x:c>
      <x:c r="Q201" s="26" t="n">
        <x:v>335.59890980033464</x:v>
      </x:c>
      <x:c r="R201" s="26" t="n">
        <x:v>0</x:v>
      </x:c>
      <x:c r="S201" s="26"/>
      <x:c r="T201" s="26" t="str">
        <x:v>MX_P4_008;MX_P4_012;MX_P4_016;MX_P4_001;MX_P4_017;MX_P3_002;MX_P3_003;MX_P1_192;MX_P1_193;MX_P1_194;MX_P1_195;MX_P1_189;MX_P1_190;MX_P4_020;MX_P4_021</x:v>
      </x:c>
      <x:c r="U201" s="26" t="str"/>
      <x:c r="V201" s="26" t="str"/>
    </x:row>
    <x:row r="202">
      <x:c r="A202" t="str">
        <x:v>蜜雪集团</x:v>
      </x:c>
      <x:c r="B202" t="str">
        <x:v>2026-08-11</x:v>
      </x:c>
      <x:c r="C202" t="str">
        <x:v>Bull_g2</x:v>
      </x:c>
      <x:c r="D202" t="n">
        <x:v>2025</x:v>
      </x:c>
      <x:c r="E202" t="str">
        <x:v>p4_owner_earnings_yield_fair_price_hkd</x:v>
      </x:c>
      <x:c r="F202" s="52"/>
      <x:c r="G202" s="52" t="n">
        <x:v>240.59339469120076</x:v>
      </x:c>
      <x:c r="H202" t="str">
        <x:v>HKD/share</x:v>
      </x:c>
      <x:c r="I202" t="str">
        <x:v>Owner_Earnings_Yield</x:v>
      </x:c>
      <x:c r="J202" t="str">
        <x:v>Valuation</x:v>
      </x:c>
      <x:c r="K202" s="26" t="str">
        <x:v>OE_y × (1+g)/(11%-g) + parent NFA</x:v>
      </x:c>
      <x:c r="L202" s="26" t="n">
        <x:v>0.11</x:v>
      </x:c>
      <x:c r="M202" s="26" t="n">
        <x:v>0.02</x:v>
      </x:c>
      <x:c r="N202" s="26" t="n">
        <x:v>379.6188</x:v>
      </x:c>
      <x:c r="O202" s="26" t="n">
        <x:v>1.1626</x:v>
      </x:c>
      <x:c r="P202" s="26" t="n">
        <x:v>78559.931</x:v>
      </x:c>
      <x:c r="Q202" s="26" t="n">
        <x:v>240.59339469120076</x:v>
      </x:c>
      <x:c r="R202" s="26" t="n">
        <x:v>0</x:v>
      </x:c>
      <x:c r="S202" s="26"/>
      <x:c r="T202" s="26" t="str">
        <x:v>MX_P4_001;MX_P4_017;MX_P3_002;MX_P3_003;MX_P1_192;MX_P1_193;MX_P1_194;MX_P1_195;MX_P1_189;MX_P1_190;MX_P4_020;MX_P4_021</x:v>
      </x:c>
      <x:c r="U202" s="26" t="str"/>
      <x:c r="V202" s="26" t="str">
        <x:v>Conservative steady-state cross-check; does not credit 2026-2030 high-growth runway separately.</x:v>
      </x:c>
    </x:row>
    <x:row r="203">
      <x:c r="A203" t="str">
        <x:v>蜜雪集团</x:v>
      </x:c>
      <x:c r="B203" t="str">
        <x:v>2026-08-11</x:v>
      </x:c>
      <x:c r="C203" t="str">
        <x:v>Bull_g2</x:v>
      </x:c>
      <x:c r="D203" t="n">
        <x:v>2025</x:v>
      </x:c>
      <x:c r="E203" t="str">
        <x:v>p4_composite_fair_price_hkd</x:v>
      </x:c>
      <x:c r="F203" s="52"/>
      <x:c r="G203" s="52" t="n">
        <x:v>352.0157710051706</x:v>
      </x:c>
      <x:c r="H203" t="str">
        <x:v>HKD/share</x:v>
      </x:c>
      <x:c r="I203" t="str">
        <x:v>Composite</x:v>
      </x:c>
      <x:c r="J203" t="str">
        <x:v>Valuation</x:v>
      </x:c>
      <x:c r="K203" s="26" t="str">
        <x:v>50% DCF + 20% PE + 30% Owner Earnings Yield</x:v>
      </x:c>
      <x:c r="L203" s="26" t="n">
        <x:v>0.11</x:v>
      </x:c>
      <x:c r="M203" s="26" t="n">
        <x:v>0.02</x:v>
      </x:c>
      <x:c r="N203" s="26" t="n">
        <x:v>379.6188</x:v>
      </x:c>
      <x:c r="O203" s="26" t="n">
        <x:v>1.1626</x:v>
      </x:c>
      <x:c r="P203" s="26" t="n">
        <x:v>114560.54216979438</x:v>
      </x:c>
      <x:c r="Q203" s="26" t="n">
        <x:v>352.0157710051706</x:v>
      </x:c>
      <x:c r="R203" s="26" t="n">
        <x:v>0</x:v>
      </x:c>
      <x:c r="S203" s="26"/>
      <x:c r="T203" s="26" t="str">
        <x:v>MX_P4_001;MX_P4_017;MX_P3_002;MX_P3_003;MX_P1_192;MX_P1_193;MX_P1_194;MX_P1_195;MX_P1_189;MX_P1_190;MX_P4_020;MX_P4_021</x:v>
      </x:c>
      <x:c r="U203" s="26" t="str"/>
      <x:c r="V203" s="26" t="str">
        <x:v>DCF remains primary anchor; Owner Earnings Yield receives 30% due no established capital-return policy.</x:v>
      </x:c>
    </x:row>
    <x:row r="204">
      <x:c r="A204" t="str">
        <x:v>蜜雪集团</x:v>
      </x:c>
      <x:c r="B204" t="str">
        <x:v>2026-08-11</x:v>
      </x:c>
      <x:c r="C204" t="str">
        <x:v>Bull_g2</x:v>
      </x:c>
      <x:c r="D204" t="n">
        <x:v>2026</x:v>
      </x:c>
      <x:c r="E204" t="str">
        <x:v>p4_operating_owner_earnings</x:v>
      </x:c>
      <x:c r="F204" s="52"/>
      <x:c r="G204" s="52" t="n">
        <x:v>6631.387128651948</x:v>
      </x:c>
      <x:c r="H204" t="str">
        <x:v>RMB mn</x:v>
      </x:c>
      <x:c r="I204" t="str">
        <x:v>Normalization</x:v>
      </x:c>
      <x:c r="J204" t="str">
        <x:v>Owner_Earnings</x:v>
      </x:c>
      <x:c r="K204" s="26" t="str">
        <x:v>P3 FCF - revenue × 2025 cash-interest-received/revenue</x:v>
      </x:c>
      <x:c r="L204" s="26" t="n">
        <x:v>0.11</x:v>
      </x:c>
      <x:c r="M204" s="26" t="n">
        <x:v>0.02</x:v>
      </x:c>
      <x:c r="N204" s="26" t="n">
        <x:v>379.6188</x:v>
      </x:c>
      <x:c r="O204" s="26" t="n">
        <x:v>1.1626</x:v>
      </x:c>
      <x:c r="P204" s="26"/>
      <x:c r="Q204" s="26"/>
      <x:c r="R204" s="26" t="n">
        <x:v>0</x:v>
      </x:c>
      <x:c r="S204" s="26"/>
      <x:c r="T204" s="26" t="str">
        <x:v>MX_P4_020</x:v>
      </x:c>
      <x:c r="U204" s="26" t="str"/>
      <x:c r="V204" s="26" t="str"/>
    </x:row>
    <x:row r="205">
      <x:c r="A205" t="str">
        <x:v>蜜雪集团</x:v>
      </x:c>
      <x:c r="B205" t="str">
        <x:v>2026-08-11</x:v>
      </x:c>
      <x:c r="C205" t="str">
        <x:v>Bull_g2</x:v>
      </x:c>
      <x:c r="D205" t="n">
        <x:v>2026</x:v>
      </x:c>
      <x:c r="E205" t="str">
        <x:v>p4_cash_neutral_operating_net_income</x:v>
      </x:c>
      <x:c r="F205" s="52"/>
      <x:c r="G205" s="52" t="n">
        <x:v>7402.539270557386</x:v>
      </x:c>
      <x:c r="H205" t="str">
        <x:v>RMB mn</x:v>
      </x:c>
      <x:c r="I205" t="str">
        <x:v>Normalization</x:v>
      </x:c>
      <x:c r="J205" t="str">
        <x:v>PE_Normalization</x:v>
      </x:c>
      <x:c r="K205" s="26" t="str">
        <x:v>P3 normalized NI - revenue × after-tax financial-income/revenue</x:v>
      </x:c>
      <x:c r="L205" s="26"/>
      <x:c r="M205" s="26" t="n">
        <x:v>0.02</x:v>
      </x:c>
      <x:c r="N205" s="26" t="n">
        <x:v>379.6188</x:v>
      </x:c>
      <x:c r="O205" s="26" t="n">
        <x:v>1.1626</x:v>
      </x:c>
      <x:c r="P205" s="26"/>
      <x:c r="Q205" s="26"/>
      <x:c r="R205" s="26" t="n">
        <x:v>0</x:v>
      </x:c>
      <x:c r="S205" s="26"/>
      <x:c r="T205" s="26" t="str">
        <x:v>MX_P4_018;MX_P4_019;MX_P1_056;MX_P1_057</x:v>
      </x:c>
      <x:c r="U205" s="26" t="str"/>
      <x:c r="V205" s="26" t="str"/>
    </x:row>
    <x:row r="206">
      <x:c r="A206" t="str">
        <x:v>蜜雪集团</x:v>
      </x:c>
      <x:c r="B206" t="str">
        <x:v>2026-08-11</x:v>
      </x:c>
      <x:c r="C206" t="str">
        <x:v>Bull_g2</x:v>
      </x:c>
      <x:c r="D206" t="n">
        <x:v>2026</x:v>
      </x:c>
      <x:c r="E206" t="str">
        <x:v>p4_parent_net_financial_assets</x:v>
      </x:c>
      <x:c r="F206" s="52"/>
      <x:c r="G206" s="52" t="n">
        <x:v>26292.39320637896</x:v>
      </x:c>
      <x:c r="H206" t="str">
        <x:v>RMB mn</x:v>
      </x:c>
      <x:c r="I206" t="str">
        <x:v>Bridge</x:v>
      </x:c>
      <x:c r="J206" t="str">
        <x:v>Security_Bridge</x:v>
      </x:c>
      <x:c r="K206" s="26" t="str">
        <x:v>P3 pre-capital-allocation broad net cash + FVOCI - NCI</x:v>
      </x:c>
      <x:c r="L206" s="26"/>
      <x:c r="M206" s="26"/>
      <x:c r="N206" s="26" t="n">
        <x:v>379.6188</x:v>
      </x:c>
      <x:c r="O206" s="26" t="n">
        <x:v>1.1626</x:v>
      </x:c>
      <x:c r="P206" s="26"/>
      <x:c r="Q206" s="26"/>
      <x:c r="R206" s="26" t="n">
        <x:v>0</x:v>
      </x:c>
      <x:c r="S206" s="26"/>
      <x:c r="T206" s="26" t="str">
        <x:v>MX_P4_021;MX_P1_189;MX_P1_190</x:v>
      </x:c>
      <x:c r="U206" s="26" t="str"/>
      <x:c r="V206" s="26" t="str"/>
    </x:row>
    <x:row r="207">
      <x:c r="A207" t="str">
        <x:v>蜜雪集团</x:v>
      </x:c>
      <x:c r="B207" t="str">
        <x:v>2026-08-11</x:v>
      </x:c>
      <x:c r="C207" t="str">
        <x:v>Bull_g2</x:v>
      </x:c>
      <x:c r="D207" t="n">
        <x:v>2026</x:v>
      </x:c>
      <x:c r="E207" t="str">
        <x:v>p4_pe_multiple</x:v>
      </x:c>
      <x:c r="F207" s="52"/>
      <x:c r="G207" s="52" t="n">
        <x:v>16</x:v>
      </x:c>
      <x:c r="H207" t="str">
        <x:v>x</x:v>
      </x:c>
      <x:c r="I207" t="str">
        <x:v>PE</x:v>
      </x:c>
      <x:c r="J207" t="str">
        <x:v>Valuation_Assumption</x:v>
      </x:c>
      <x:c r="K207" s="26" t="str">
        <x:v>Peer EV/Earnings anchor + moat/growth/capital-efficiency adjustments; converges toward mature hurdle-consistent range</x:v>
      </x:c>
      <x:c r="L207" s="26"/>
      <x:c r="M207" s="26" t="n">
        <x:v>0.02</x:v>
      </x:c>
      <x:c r="N207" s="26" t="n">
        <x:v>379.6188</x:v>
      </x:c>
      <x:c r="O207" s="26" t="n">
        <x:v>1.1626</x:v>
      </x:c>
      <x:c r="P207" s="26"/>
      <x:c r="Q207" s="26"/>
      <x:c r="R207" s="26" t="n">
        <x:v>0</x:v>
      </x:c>
      <x:c r="S207" s="26"/>
      <x:c r="T207" s="26" t="str">
        <x:v>MX_P4_008;MX_P4_012;MX_P4_016</x:v>
      </x:c>
      <x:c r="U207" s="26" t="str"/>
      <x:c r="V207" s="26" t="str">
        <x:v>Base 2026 core PE 13x: peer EV/Earnings median 8.38x plus wide-moat/growth/capital-efficiency premium, less capital-allocation discount.</x:v>
      </x:c>
    </x:row>
    <x:row r="208">
      <x:c r="A208" t="str">
        <x:v>蜜雪集团</x:v>
      </x:c>
      <x:c r="B208" t="str">
        <x:v>2026-08-11</x:v>
      </x:c>
      <x:c r="C208" t="str">
        <x:v>Bull_g2</x:v>
      </x:c>
      <x:c r="D208" t="n">
        <x:v>2026</x:v>
      </x:c>
      <x:c r="E208" t="str">
        <x:v>p4_dcf_fair_price_hkd</x:v>
      </x:c>
      <x:c r="F208" s="52"/>
      <x:c r="G208" s="52" t="n">
        <x:v>466.1930982039984</x:v>
      </x:c>
      <x:c r="H208" t="str">
        <x:v>HKD/share</x:v>
      </x:c>
      <x:c r="I208" t="str">
        <x:v>FCFE_Owner_Earnings_DCF</x:v>
      </x:c>
      <x:c r="J208" t="str">
        <x:v>Valuation</x:v>
      </x:c>
      <x:c r="K208" s="26" t="str">
        <x:v>PV of future cash-neutral owner earnings + parent net financial assets</x:v>
      </x:c>
      <x:c r="L208" s="26" t="n">
        <x:v>0.11</x:v>
      </x:c>
      <x:c r="M208" s="26" t="n">
        <x:v>0.02</x:v>
      </x:c>
      <x:c r="N208" s="26" t="n">
        <x:v>379.6188</x:v>
      </x:c>
      <x:c r="O208" s="26" t="n">
        <x:v>1.1626</x:v>
      </x:c>
      <x:c r="P208" s="26" t="n">
        <x:v>151376.42931002998</x:v>
      </x:c>
      <x:c r="Q208" s="26" t="n">
        <x:v>466.1930982039984</x:v>
      </x:c>
      <x:c r="R208" s="26" t="n">
        <x:v>0</x:v>
      </x:c>
      <x:c r="S208" s="26"/>
      <x:c r="T208" s="26" t="str">
        <x:v>MX_P4_001;MX_P4_017;MX_P3_002;MX_P3_003;MX_P1_192;MX_P1_193;MX_P1_194;MX_P1_195;MX_P1_189;MX_P1_190;MX_P4_020;MX_P4_021</x:v>
      </x:c>
      <x:c r="U208" s="26" t="str"/>
      <x:c r="V208" s="26" t="str">
        <x:v>Year-end fair value; 2025 current-date value is carried forward separately. | V2 regional-store architecture.</x:v>
      </x:c>
    </x:row>
    <x:row r="209">
      <x:c r="A209" t="str">
        <x:v>蜜雪集团</x:v>
      </x:c>
      <x:c r="B209" t="str">
        <x:v>2026-08-11</x:v>
      </x:c>
      <x:c r="C209" t="str">
        <x:v>Bull_g2</x:v>
      </x:c>
      <x:c r="D209" t="n">
        <x:v>2026</x:v>
      </x:c>
      <x:c r="E209" t="str">
        <x:v>p4_pe_fair_price_hkd</x:v>
      </x:c>
      <x:c r="F209" s="52"/>
      <x:c r="G209" s="52" t="n">
        <x:v>443.2515218870521</x:v>
      </x:c>
      <x:c r="H209" t="str">
        <x:v>HKD/share</x:v>
      </x:c>
      <x:c r="I209" t="str">
        <x:v>Normalized_PE</x:v>
      </x:c>
      <x:c r="J209" t="str">
        <x:v>Valuation</x:v>
      </x:c>
      <x:c r="K209" s="26" t="str">
        <x:v>cash-neutral operating NI × fair core PE + parent net financial assets</x:v>
      </x:c>
      <x:c r="L209" s="26"/>
      <x:c r="M209" s="26" t="n">
        <x:v>0.02</x:v>
      </x:c>
      <x:c r="N209" s="26" t="n">
        <x:v>379.6188</x:v>
      </x:c>
      <x:c r="O209" s="26" t="n">
        <x:v>1.1626</x:v>
      </x:c>
      <x:c r="P209" s="26" t="n">
        <x:v>144498.37968624898</x:v>
      </x:c>
      <x:c r="Q209" s="26" t="n">
        <x:v>443.2515218870521</x:v>
      </x:c>
      <x:c r="R209" s="26" t="n">
        <x:v>0</x:v>
      </x:c>
      <x:c r="S209" s="26"/>
      <x:c r="T209" s="26" t="str">
        <x:v>MX_P4_008;MX_P4_012;MX_P4_016;MX_P4_001;MX_P4_017;MX_P3_002;MX_P3_003;MX_P1_192;MX_P1_193;MX_P1_194;MX_P1_195;MX_P1_189;MX_P1_190;MX_P4_020;MX_P4_021</x:v>
      </x:c>
      <x:c r="U209" s="26" t="str"/>
      <x:c r="V209" s="26" t="str">
        <x:v>| V2 regional-store architecture.</x:v>
      </x:c>
    </x:row>
    <x:row r="210">
      <x:c r="A210" t="str">
        <x:v>蜜雪集团</x:v>
      </x:c>
      <x:c r="B210" t="str">
        <x:v>2026-08-11</x:v>
      </x:c>
      <x:c r="C210" t="str">
        <x:v>Bull_g2</x:v>
      </x:c>
      <x:c r="D210" t="n">
        <x:v>2026</x:v>
      </x:c>
      <x:c r="E210" t="str">
        <x:v>p4_owner_earnings_yield_fair_price_hkd</x:v>
      </x:c>
      <x:c r="F210" s="52"/>
      <x:c r="G210" s="52" t="n">
        <x:v>310.6895057194342</x:v>
      </x:c>
      <x:c r="H210" t="str">
        <x:v>HKD/share</x:v>
      </x:c>
      <x:c r="I210" t="str">
        <x:v>Owner_Earnings_Yield</x:v>
      </x:c>
      <x:c r="J210" t="str">
        <x:v>Valuation</x:v>
      </x:c>
      <x:c r="K210" s="26" t="str">
        <x:v>OE_y × (1+g)/(11%-g) + parent NFA</x:v>
      </x:c>
      <x:c r="L210" s="26" t="n">
        <x:v>0.11</x:v>
      </x:c>
      <x:c r="M210" s="26" t="n">
        <x:v>0.02</x:v>
      </x:c>
      <x:c r="N210" s="26" t="n">
        <x:v>379.6188</x:v>
      </x:c>
      <x:c r="O210" s="26" t="n">
        <x:v>1.1626</x:v>
      </x:c>
      <x:c r="P210" s="26" t="n">
        <x:v>101294.56584993863</x:v>
      </x:c>
      <x:c r="Q210" s="26" t="n">
        <x:v>310.6895057194342</x:v>
      </x:c>
      <x:c r="R210" s="26" t="n">
        <x:v>0</x:v>
      </x:c>
      <x:c r="S210" s="26"/>
      <x:c r="T210" s="26" t="str">
        <x:v>MX_P4_001;MX_P4_017;MX_P3_002;MX_P3_003;MX_P1_192;MX_P1_193;MX_P1_194;MX_P1_195;MX_P1_189;MX_P1_190;MX_P4_020;MX_P4_021</x:v>
      </x:c>
      <x:c r="U210" s="26" t="str"/>
      <x:c r="V210" s="26" t="str">
        <x:v>Conservative steady-state cross-check; does not credit 2026-2030 high-growth runway separately. | V2 regional-store architecture.</x:v>
      </x:c>
    </x:row>
    <x:row r="211">
      <x:c r="A211" t="str">
        <x:v>蜜雪集团</x:v>
      </x:c>
      <x:c r="B211" t="str">
        <x:v>2026-08-11</x:v>
      </x:c>
      <x:c r="C211" t="str">
        <x:v>Bull_g2</x:v>
      </x:c>
      <x:c r="D211" t="n">
        <x:v>2026</x:v>
      </x:c>
      <x:c r="E211" t="str">
        <x:v>p4_composite_fair_price_hkd</x:v>
      </x:c>
      <x:c r="F211" s="52"/>
      <x:c r="G211" s="52" t="n">
        <x:v>414.9537051952399</x:v>
      </x:c>
      <x:c r="H211" t="str">
        <x:v>HKD/share</x:v>
      </x:c>
      <x:c r="I211" t="str">
        <x:v>Composite</x:v>
      </x:c>
      <x:c r="J211" t="str">
        <x:v>Valuation</x:v>
      </x:c>
      <x:c r="K211" s="26" t="str">
        <x:v>50% DCF + 20% PE + 30% Owner Earnings Yield</x:v>
      </x:c>
      <x:c r="L211" s="26" t="n">
        <x:v>0.11</x:v>
      </x:c>
      <x:c r="M211" s="26" t="n">
        <x:v>0.02</x:v>
      </x:c>
      <x:c r="N211" s="26" t="n">
        <x:v>379.6188</x:v>
      </x:c>
      <x:c r="O211" s="26" t="n">
        <x:v>1.1626</x:v>
      </x:c>
      <x:c r="P211" s="26" t="n">
        <x:v>134976.2603472464</x:v>
      </x:c>
      <x:c r="Q211" s="26" t="n">
        <x:v>414.9537051952399</x:v>
      </x:c>
      <x:c r="R211" s="26" t="n">
        <x:v>0</x:v>
      </x:c>
      <x:c r="S211" s="26"/>
      <x:c r="T211" s="26" t="str">
        <x:v>MX_P4_001;MX_P4_017;MX_P3_002;MX_P3_003;MX_P1_192;MX_P1_193;MX_P1_194;MX_P1_195;MX_P1_189;MX_P1_190;MX_P4_020;MX_P4_021</x:v>
      </x:c>
      <x:c r="U211" s="26" t="str"/>
      <x:c r="V211" s="26" t="str">
        <x:v>DCF remains primary anchor; Owner Earnings Yield receives 30% due no established capital-return policy. | V2 regional-store architecture.</x:v>
      </x:c>
    </x:row>
    <x:row r="212">
      <x:c r="A212" t="str">
        <x:v>蜜雪集团</x:v>
      </x:c>
      <x:c r="B212" t="str">
        <x:v>2026-08-11</x:v>
      </x:c>
      <x:c r="C212" t="str">
        <x:v>Bull_g2</x:v>
      </x:c>
      <x:c r="D212" t="n">
        <x:v>2027</x:v>
      </x:c>
      <x:c r="E212" t="str">
        <x:v>p4_operating_owner_earnings</x:v>
      </x:c>
      <x:c r="F212" s="52"/>
      <x:c r="G212" s="52" t="n">
        <x:v>8151.5437320472065</x:v>
      </x:c>
      <x:c r="H212" t="str">
        <x:v>RMB mn</x:v>
      </x:c>
      <x:c r="I212" t="str">
        <x:v>Normalization</x:v>
      </x:c>
      <x:c r="J212" t="str">
        <x:v>Owner_Earnings</x:v>
      </x:c>
      <x:c r="K212" s="26" t="str">
        <x:v>P3 FCF - revenue × 2025 cash-interest-received/revenue</x:v>
      </x:c>
      <x:c r="L212" s="26" t="n">
        <x:v>0.11</x:v>
      </x:c>
      <x:c r="M212" s="26" t="n">
        <x:v>0.02</x:v>
      </x:c>
      <x:c r="N212" s="26" t="n">
        <x:v>379.6188</x:v>
      </x:c>
      <x:c r="O212" s="26" t="n">
        <x:v>1.1626</x:v>
      </x:c>
      <x:c r="P212" s="26"/>
      <x:c r="Q212" s="26"/>
      <x:c r="R212" s="26" t="n">
        <x:v>0</x:v>
      </x:c>
      <x:c r="S212" s="26"/>
      <x:c r="T212" s="26" t="str">
        <x:v>MX_P4_020</x:v>
      </x:c>
      <x:c r="U212" s="26" t="str"/>
      <x:c r="V212" s="26" t="str"/>
    </x:row>
    <x:row r="213">
      <x:c r="A213" t="str">
        <x:v>蜜雪集团</x:v>
      </x:c>
      <x:c r="B213" t="str">
        <x:v>2026-08-11</x:v>
      </x:c>
      <x:c r="C213" t="str">
        <x:v>Bull_g2</x:v>
      </x:c>
      <x:c r="D213" t="n">
        <x:v>2027</x:v>
      </x:c>
      <x:c r="E213" t="str">
        <x:v>p4_cash_neutral_operating_net_income</x:v>
      </x:c>
      <x:c r="F213" s="52"/>
      <x:c r="G213" s="52" t="n">
        <x:v>8997.352239295164</x:v>
      </x:c>
      <x:c r="H213" t="str">
        <x:v>RMB mn</x:v>
      </x:c>
      <x:c r="I213" t="str">
        <x:v>Normalization</x:v>
      </x:c>
      <x:c r="J213" t="str">
        <x:v>PE_Normalization</x:v>
      </x:c>
      <x:c r="K213" s="26" t="str">
        <x:v>P3 normalized NI - revenue × after-tax financial-income/revenue</x:v>
      </x:c>
      <x:c r="L213" s="26"/>
      <x:c r="M213" s="26" t="n">
        <x:v>0.02</x:v>
      </x:c>
      <x:c r="N213" s="26" t="n">
        <x:v>379.6188</x:v>
      </x:c>
      <x:c r="O213" s="26" t="n">
        <x:v>1.1626</x:v>
      </x:c>
      <x:c r="P213" s="26"/>
      <x:c r="Q213" s="26"/>
      <x:c r="R213" s="26" t="n">
        <x:v>0</x:v>
      </x:c>
      <x:c r="S213" s="26"/>
      <x:c r="T213" s="26" t="str">
        <x:v>MX_P4_018;MX_P4_019;MX_P1_056;MX_P1_057</x:v>
      </x:c>
      <x:c r="U213" s="26" t="str"/>
      <x:c r="V213" s="26" t="str"/>
    </x:row>
    <x:row r="214">
      <x:c r="A214" t="str">
        <x:v>蜜雪集团</x:v>
      </x:c>
      <x:c r="B214" t="str">
        <x:v>2026-08-11</x:v>
      </x:c>
      <x:c r="C214" t="str">
        <x:v>Bull_g2</x:v>
      </x:c>
      <x:c r="D214" t="n">
        <x:v>2027</x:v>
      </x:c>
      <x:c r="E214" t="str">
        <x:v>p4_parent_net_financial_assets</x:v>
      </x:c>
      <x:c r="F214" s="52"/>
      <x:c r="G214" s="52" t="n">
        <x:v>34648.71799205389</x:v>
      </x:c>
      <x:c r="H214" t="str">
        <x:v>RMB mn</x:v>
      </x:c>
      <x:c r="I214" t="str">
        <x:v>Bridge</x:v>
      </x:c>
      <x:c r="J214" t="str">
        <x:v>Security_Bridge</x:v>
      </x:c>
      <x:c r="K214" s="26" t="str">
        <x:v>P3 pre-capital-allocation broad net cash + FVOCI - NCI</x:v>
      </x:c>
      <x:c r="L214" s="26"/>
      <x:c r="M214" s="26"/>
      <x:c r="N214" s="26" t="n">
        <x:v>379.6188</x:v>
      </x:c>
      <x:c r="O214" s="26" t="n">
        <x:v>1.1626</x:v>
      </x:c>
      <x:c r="P214" s="26"/>
      <x:c r="Q214" s="26"/>
      <x:c r="R214" s="26" t="n">
        <x:v>0</x:v>
      </x:c>
      <x:c r="S214" s="26"/>
      <x:c r="T214" s="26" t="str">
        <x:v>MX_P4_021;MX_P1_189;MX_P1_190</x:v>
      </x:c>
      <x:c r="U214" s="26" t="str"/>
      <x:c r="V214" s="26" t="str"/>
    </x:row>
    <x:row r="215">
      <x:c r="A215" t="str">
        <x:v>蜜雪集团</x:v>
      </x:c>
      <x:c r="B215" t="str">
        <x:v>2026-08-11</x:v>
      </x:c>
      <x:c r="C215" t="str">
        <x:v>Bull_g2</x:v>
      </x:c>
      <x:c r="D215" t="n">
        <x:v>2027</x:v>
      </x:c>
      <x:c r="E215" t="str">
        <x:v>p4_pe_multiple</x:v>
      </x:c>
      <x:c r="F215" s="52"/>
      <x:c r="G215" s="52" t="n">
        <x:v>15.5</x:v>
      </x:c>
      <x:c r="H215" t="str">
        <x:v>x</x:v>
      </x:c>
      <x:c r="I215" t="str">
        <x:v>PE</x:v>
      </x:c>
      <x:c r="J215" t="str">
        <x:v>Valuation_Assumption</x:v>
      </x:c>
      <x:c r="K215" s="26" t="str">
        <x:v>Peer EV/Earnings anchor + moat/growth/capital-efficiency adjustments; converges toward mature hurdle-consistent range</x:v>
      </x:c>
      <x:c r="L215" s="26"/>
      <x:c r="M215" s="26" t="n">
        <x:v>0.02</x:v>
      </x:c>
      <x:c r="N215" s="26" t="n">
        <x:v>379.6188</x:v>
      </x:c>
      <x:c r="O215" s="26" t="n">
        <x:v>1.1626</x:v>
      </x:c>
      <x:c r="P215" s="26"/>
      <x:c r="Q215" s="26"/>
      <x:c r="R215" s="26" t="n">
        <x:v>0</x:v>
      </x:c>
      <x:c r="S215" s="26"/>
      <x:c r="T215" s="26" t="str">
        <x:v>MX_P4_008;MX_P4_012;MX_P4_016</x:v>
      </x:c>
      <x:c r="U215" s="26" t="str"/>
      <x:c r="V215" s="26" t="str">
        <x:v>Base 2026 core PE 13x: peer EV/Earnings median 8.38x plus wide-moat/growth/capital-efficiency premium, less capital-allocation discount.</x:v>
      </x:c>
    </x:row>
    <x:row r="216">
      <x:c r="A216" t="str">
        <x:v>蜜雪集团</x:v>
      </x:c>
      <x:c r="B216" t="str">
        <x:v>2026-08-11</x:v>
      </x:c>
      <x:c r="C216" t="str">
        <x:v>Bull_g2</x:v>
      </x:c>
      <x:c r="D216" t="n">
        <x:v>2027</x:v>
      </x:c>
      <x:c r="E216" t="str">
        <x:v>p4_dcf_fair_price_hkd</x:v>
      </x:c>
      <x:c r="F216" s="52"/>
      <x:c r="G216" s="52" t="n">
        <x:v>509.2441076674124</x:v>
      </x:c>
      <x:c r="H216" t="str">
        <x:v>HKD/share</x:v>
      </x:c>
      <x:c r="I216" t="str">
        <x:v>FCFE_Owner_Earnings_DCF</x:v>
      </x:c>
      <x:c r="J216" t="str">
        <x:v>Valuation</x:v>
      </x:c>
      <x:c r="K216" s="26" t="str">
        <x:v>PV of future cash-neutral owner earnings + parent net financial assets</x:v>
      </x:c>
      <x:c r="L216" s="26" t="n">
        <x:v>0.11</x:v>
      </x:c>
      <x:c r="M216" s="26" t="n">
        <x:v>0.02</x:v>
      </x:c>
      <x:c r="N216" s="26" t="n">
        <x:v>379.6188</x:v>
      </x:c>
      <x:c r="O216" s="26" t="n">
        <x:v>1.1626</x:v>
      </x:c>
      <x:c r="P216" s="26" t="n">
        <x:v>165341.2886860789</x:v>
      </x:c>
      <x:c r="Q216" s="26" t="n">
        <x:v>509.2441076674124</x:v>
      </x:c>
      <x:c r="R216" s="26" t="n">
        <x:v>0</x:v>
      </x:c>
      <x:c r="S216" s="26"/>
      <x:c r="T216" s="26" t="str">
        <x:v>MX_P4_001;MX_P4_017;MX_P3_002;MX_P3_003;MX_P1_192;MX_P1_193;MX_P1_194;MX_P1_195;MX_P1_189;MX_P1_190;MX_P4_020;MX_P4_021</x:v>
      </x:c>
      <x:c r="U216" s="26" t="str"/>
      <x:c r="V216" s="26" t="str">
        <x:v>Year-end fair value; 2025 current-date value is carried forward separately. | V2 regional-store architecture.</x:v>
      </x:c>
    </x:row>
    <x:row r="217">
      <x:c r="A217" t="str">
        <x:v>蜜雪集团</x:v>
      </x:c>
      <x:c r="B217" t="str">
        <x:v>2026-08-11</x:v>
      </x:c>
      <x:c r="C217" t="str">
        <x:v>Bull_g2</x:v>
      </x:c>
      <x:c r="D217" t="n">
        <x:v>2027</x:v>
      </x:c>
      <x:c r="E217" t="str">
        <x:v>p4_pe_fair_price_hkd</x:v>
      </x:c>
      <x:c r="F217" s="52"/>
      <x:c r="G217" s="52" t="n">
        <x:v>533.2127547300937</x:v>
      </x:c>
      <x:c r="H217" t="str">
        <x:v>HKD/share</x:v>
      </x:c>
      <x:c r="I217" t="str">
        <x:v>Normalized_PE</x:v>
      </x:c>
      <x:c r="J217" t="str">
        <x:v>Valuation</x:v>
      </x:c>
      <x:c r="K217" s="26" t="str">
        <x:v>cash-neutral operating NI × fair core PE + parent net financial assets</x:v>
      </x:c>
      <x:c r="L217" s="26"/>
      <x:c r="M217" s="26" t="n">
        <x:v>0.02</x:v>
      </x:c>
      <x:c r="N217" s="26" t="n">
        <x:v>379.6188</x:v>
      </x:c>
      <x:c r="O217" s="26" t="n">
        <x:v>1.1626</x:v>
      </x:c>
      <x:c r="P217" s="26" t="n">
        <x:v>173685.2358297192</x:v>
      </x:c>
      <x:c r="Q217" s="26" t="n">
        <x:v>533.2127547300937</x:v>
      </x:c>
      <x:c r="R217" s="26" t="n">
        <x:v>0</x:v>
      </x:c>
      <x:c r="S217" s="26"/>
      <x:c r="T217" s="26" t="str">
        <x:v>MX_P4_008;MX_P4_012;MX_P4_016;MX_P4_001;MX_P4_017;MX_P3_002;MX_P3_003;MX_P1_192;MX_P1_193;MX_P1_194;MX_P1_195;MX_P1_189;MX_P1_190;MX_P4_020;MX_P4_021</x:v>
      </x:c>
      <x:c r="U217" s="26" t="str"/>
      <x:c r="V217" s="26" t="str">
        <x:v>| V2 regional-store architecture.</x:v>
      </x:c>
    </x:row>
    <x:row r="218">
      <x:c r="A218" t="str">
        <x:v>蜜雪集团</x:v>
      </x:c>
      <x:c r="B218" t="str">
        <x:v>2026-08-11</x:v>
      </x:c>
      <x:c r="C218" t="str">
        <x:v>Bull_g2</x:v>
      </x:c>
      <x:c r="D218" t="n">
        <x:v>2027</x:v>
      </x:c>
      <x:c r="E218" t="str">
        <x:v>p4_owner_earnings_yield_fair_price_hkd</x:v>
      </x:c>
      <x:c r="F218" s="52"/>
      <x:c r="G218" s="52" t="n">
        <x:v>389.044026859348</x:v>
      </x:c>
      <x:c r="H218" t="str">
        <x:v>HKD/share</x:v>
      </x:c>
      <x:c r="I218" t="str">
        <x:v>Owner_Earnings_Yield</x:v>
      </x:c>
      <x:c r="J218" t="str">
        <x:v>Valuation</x:v>
      </x:c>
      <x:c r="K218" s="26" t="str">
        <x:v>OE_y × (1+g)/(11%-g) + parent NFA</x:v>
      </x:c>
      <x:c r="L218" s="26" t="n">
        <x:v>0.11</x:v>
      </x:c>
      <x:c r="M218" s="26" t="n">
        <x:v>0.02</x:v>
      </x:c>
      <x:c r="N218" s="26" t="n">
        <x:v>379.6188</x:v>
      </x:c>
      <x:c r="O218" s="26" t="n">
        <x:v>1.1626</x:v>
      </x:c>
      <x:c r="P218" s="26" t="n">
        <x:v>126740.91478841082</x:v>
      </x:c>
      <x:c r="Q218" s="26" t="n">
        <x:v>389.044026859348</x:v>
      </x:c>
      <x:c r="R218" s="26" t="n">
        <x:v>0</x:v>
      </x:c>
      <x:c r="S218" s="26"/>
      <x:c r="T218" s="26" t="str">
        <x:v>MX_P4_001;MX_P4_017;MX_P3_002;MX_P3_003;MX_P1_192;MX_P1_193;MX_P1_194;MX_P1_195;MX_P1_189;MX_P1_190;MX_P4_020;MX_P4_021</x:v>
      </x:c>
      <x:c r="U218" s="26" t="str"/>
      <x:c r="V218" s="26" t="str">
        <x:v>Conservative steady-state cross-check; does not credit 2026-2030 high-growth runway separately. | V2 regional-store architecture.</x:v>
      </x:c>
    </x:row>
    <x:row r="219">
      <x:c r="A219" t="str">
        <x:v>蜜雪集团</x:v>
      </x:c>
      <x:c r="B219" t="str">
        <x:v>2026-08-11</x:v>
      </x:c>
      <x:c r="C219" t="str">
        <x:v>Bull_g2</x:v>
      </x:c>
      <x:c r="D219" t="n">
        <x:v>2027</x:v>
      </x:c>
      <x:c r="E219" t="str">
        <x:v>p4_composite_fair_price_hkd</x:v>
      </x:c>
      <x:c r="F219" s="52"/>
      <x:c r="G219" s="52" t="n">
        <x:v>477.9778128375293</x:v>
      </x:c>
      <x:c r="H219" t="str">
        <x:v>HKD/share</x:v>
      </x:c>
      <x:c r="I219" t="str">
        <x:v>Composite</x:v>
      </x:c>
      <x:c r="J219" t="str">
        <x:v>Valuation</x:v>
      </x:c>
      <x:c r="K219" s="26" t="str">
        <x:v>50% DCF + 20% PE + 30% Owner Earnings Yield</x:v>
      </x:c>
      <x:c r="L219" s="26" t="n">
        <x:v>0.11</x:v>
      </x:c>
      <x:c r="M219" s="26" t="n">
        <x:v>0.02</x:v>
      </x:c>
      <x:c r="N219" s="26" t="n">
        <x:v>379.6188</x:v>
      </x:c>
      <x:c r="O219" s="26" t="n">
        <x:v>1.1626</x:v>
      </x:c>
      <x:c r="P219" s="26" t="n">
        <x:v>155429.96594550653</x:v>
      </x:c>
      <x:c r="Q219" s="26" t="n">
        <x:v>477.9778128375293</x:v>
      </x:c>
      <x:c r="R219" s="26" t="n">
        <x:v>0</x:v>
      </x:c>
      <x:c r="S219" s="26"/>
      <x:c r="T219" s="26" t="str">
        <x:v>MX_P4_001;MX_P4_017;MX_P3_002;MX_P3_003;MX_P1_192;MX_P1_193;MX_P1_194;MX_P1_195;MX_P1_189;MX_P1_190;MX_P4_020;MX_P4_021</x:v>
      </x:c>
      <x:c r="U219" s="26" t="str"/>
      <x:c r="V219" s="26" t="str">
        <x:v>DCF remains primary anchor; Owner Earnings Yield receives 30% due no established capital-return policy. | V2 regional-store architecture.</x:v>
      </x:c>
    </x:row>
    <x:row r="220">
      <x:c r="A220" t="str">
        <x:v>蜜雪集团</x:v>
      </x:c>
      <x:c r="B220" t="str">
        <x:v>2026-08-11</x:v>
      </x:c>
      <x:c r="C220" t="str">
        <x:v>Bull_g2</x:v>
      </x:c>
      <x:c r="D220" t="n">
        <x:v>2028</x:v>
      </x:c>
      <x:c r="E220" t="str">
        <x:v>p4_operating_owner_earnings</x:v>
      </x:c>
      <x:c r="F220" s="52"/>
      <x:c r="G220" s="52" t="n">
        <x:v>9762.003965040405</x:v>
      </x:c>
      <x:c r="H220" t="str">
        <x:v>RMB mn</x:v>
      </x:c>
      <x:c r="I220" t="str">
        <x:v>Normalization</x:v>
      </x:c>
      <x:c r="J220" t="str">
        <x:v>Owner_Earnings</x:v>
      </x:c>
      <x:c r="K220" s="26" t="str">
        <x:v>P3 FCF - revenue × 2025 cash-interest-received/revenue</x:v>
      </x:c>
      <x:c r="L220" s="26" t="n">
        <x:v>0.11</x:v>
      </x:c>
      <x:c r="M220" s="26" t="n">
        <x:v>0.02</x:v>
      </x:c>
      <x:c r="N220" s="26" t="n">
        <x:v>379.6188</x:v>
      </x:c>
      <x:c r="O220" s="26" t="n">
        <x:v>1.1626</x:v>
      </x:c>
      <x:c r="P220" s="26"/>
      <x:c r="Q220" s="26"/>
      <x:c r="R220" s="26" t="n">
        <x:v>0</x:v>
      </x:c>
      <x:c r="S220" s="26"/>
      <x:c r="T220" s="26" t="str">
        <x:v>MX_P4_020</x:v>
      </x:c>
      <x:c r="U220" s="26" t="str"/>
      <x:c r="V220" s="26" t="str"/>
    </x:row>
    <x:row r="221">
      <x:c r="A221" t="str">
        <x:v>蜜雪集团</x:v>
      </x:c>
      <x:c r="B221" t="str">
        <x:v>2026-08-11</x:v>
      </x:c>
      <x:c r="C221" t="str">
        <x:v>Bull_g2</x:v>
      </x:c>
      <x:c r="D221" t="n">
        <x:v>2028</x:v>
      </x:c>
      <x:c r="E221" t="str">
        <x:v>p4_cash_neutral_operating_net_income</x:v>
      </x:c>
      <x:c r="F221" s="52"/>
      <x:c r="G221" s="52" t="n">
        <x:v>10655.398792770897</x:v>
      </x:c>
      <x:c r="H221" t="str">
        <x:v>RMB mn</x:v>
      </x:c>
      <x:c r="I221" t="str">
        <x:v>Normalization</x:v>
      </x:c>
      <x:c r="J221" t="str">
        <x:v>PE_Normalization</x:v>
      </x:c>
      <x:c r="K221" s="26" t="str">
        <x:v>P3 normalized NI - revenue × after-tax financial-income/revenue</x:v>
      </x:c>
      <x:c r="L221" s="26"/>
      <x:c r="M221" s="26" t="n">
        <x:v>0.02</x:v>
      </x:c>
      <x:c r="N221" s="26" t="n">
        <x:v>379.6188</x:v>
      </x:c>
      <x:c r="O221" s="26" t="n">
        <x:v>1.1626</x:v>
      </x:c>
      <x:c r="P221" s="26"/>
      <x:c r="Q221" s="26"/>
      <x:c r="R221" s="26" t="n">
        <x:v>0</x:v>
      </x:c>
      <x:c r="S221" s="26"/>
      <x:c r="T221" s="26" t="str">
        <x:v>MX_P4_018;MX_P4_019;MX_P1_056;MX_P1_057</x:v>
      </x:c>
      <x:c r="U221" s="26" t="str"/>
      <x:c r="V221" s="26" t="str"/>
    </x:row>
    <x:row r="222">
      <x:c r="A222" t="str">
        <x:v>蜜雪集团</x:v>
      </x:c>
      <x:c r="B222" t="str">
        <x:v>2026-08-11</x:v>
      </x:c>
      <x:c r="C222" t="str">
        <x:v>Bull_g2</x:v>
      </x:c>
      <x:c r="D222" t="n">
        <x:v>2028</x:v>
      </x:c>
      <x:c r="E222" t="str">
        <x:v>p4_parent_net_financial_assets</x:v>
      </x:c>
      <x:c r="F222" s="52"/>
      <x:c r="G222" s="52" t="n">
        <x:v>44649.20470956189</x:v>
      </x:c>
      <x:c r="H222" t="str">
        <x:v>RMB mn</x:v>
      </x:c>
      <x:c r="I222" t="str">
        <x:v>Bridge</x:v>
      </x:c>
      <x:c r="J222" t="str">
        <x:v>Security_Bridge</x:v>
      </x:c>
      <x:c r="K222" s="26" t="str">
        <x:v>P3 pre-capital-allocation broad net cash + FVOCI - NCI</x:v>
      </x:c>
      <x:c r="L222" s="26"/>
      <x:c r="M222" s="26"/>
      <x:c r="N222" s="26" t="n">
        <x:v>379.6188</x:v>
      </x:c>
      <x:c r="O222" s="26" t="n">
        <x:v>1.1626</x:v>
      </x:c>
      <x:c r="P222" s="26"/>
      <x:c r="Q222" s="26"/>
      <x:c r="R222" s="26" t="n">
        <x:v>0</x:v>
      </x:c>
      <x:c r="S222" s="26"/>
      <x:c r="T222" s="26" t="str">
        <x:v>MX_P4_021;MX_P1_189;MX_P1_190</x:v>
      </x:c>
      <x:c r="U222" s="26" t="str"/>
      <x:c r="V222" s="26" t="str"/>
    </x:row>
    <x:row r="223">
      <x:c r="A223" t="str">
        <x:v>蜜雪集团</x:v>
      </x:c>
      <x:c r="B223" t="str">
        <x:v>2026-08-11</x:v>
      </x:c>
      <x:c r="C223" t="str">
        <x:v>Bull_g2</x:v>
      </x:c>
      <x:c r="D223" t="n">
        <x:v>2028</x:v>
      </x:c>
      <x:c r="E223" t="str">
        <x:v>p4_pe_multiple</x:v>
      </x:c>
      <x:c r="F223" s="52"/>
      <x:c r="G223" s="52" t="n">
        <x:v>15</x:v>
      </x:c>
      <x:c r="H223" t="str">
        <x:v>x</x:v>
      </x:c>
      <x:c r="I223" t="str">
        <x:v>PE</x:v>
      </x:c>
      <x:c r="J223" t="str">
        <x:v>Valuation_Assumption</x:v>
      </x:c>
      <x:c r="K223" s="26" t="str">
        <x:v>Peer EV/Earnings anchor + moat/growth/capital-efficiency adjustments; converges toward mature hurdle-consistent range</x:v>
      </x:c>
      <x:c r="L223" s="26"/>
      <x:c r="M223" s="26" t="n">
        <x:v>0.02</x:v>
      </x:c>
      <x:c r="N223" s="26" t="n">
        <x:v>379.6188</x:v>
      </x:c>
      <x:c r="O223" s="26" t="n">
        <x:v>1.1626</x:v>
      </x:c>
      <x:c r="P223" s="26"/>
      <x:c r="Q223" s="26"/>
      <x:c r="R223" s="26" t="n">
        <x:v>0</x:v>
      </x:c>
      <x:c r="S223" s="26"/>
      <x:c r="T223" s="26" t="str">
        <x:v>MX_P4_008;MX_P4_012;MX_P4_016</x:v>
      </x:c>
      <x:c r="U223" s="26" t="str"/>
      <x:c r="V223" s="26" t="str">
        <x:v>Base 2026 core PE 13x: peer EV/Earnings median 8.38x plus wide-moat/growth/capital-efficiency premium, less capital-allocation discount.</x:v>
      </x:c>
    </x:row>
    <x:row r="224">
      <x:c r="A224" t="str">
        <x:v>蜜雪集团</x:v>
      </x:c>
      <x:c r="B224" t="str">
        <x:v>2026-08-11</x:v>
      </x:c>
      <x:c r="C224" t="str">
        <x:v>Bull_g2</x:v>
      </x:c>
      <x:c r="D224" t="n">
        <x:v>2028</x:v>
      </x:c>
      <x:c r="E224" t="str">
        <x:v>p4_dcf_fair_price_hkd</x:v>
      </x:c>
      <x:c r="F224" s="52"/>
      <x:c r="G224" s="52" t="n">
        <x:v>554.3188620669894</x:v>
      </x:c>
      <x:c r="H224" t="str">
        <x:v>HKD/share</x:v>
      </x:c>
      <x:c r="I224" t="str">
        <x:v>FCFE_Owner_Earnings_DCF</x:v>
      </x:c>
      <x:c r="J224" t="str">
        <x:v>Valuation</x:v>
      </x:c>
      <x:c r="K224" s="26" t="str">
        <x:v>PV of future cash-neutral owner earnings + parent net financial assets</x:v>
      </x:c>
      <x:c r="L224" s="26" t="n">
        <x:v>0.11</x:v>
      </x:c>
      <x:c r="M224" s="26" t="n">
        <x:v>0.02</x:v>
      </x:c>
      <x:c r="N224" s="26" t="n">
        <x:v>379.6188</x:v>
      </x:c>
      <x:c r="O224" s="26" t="n">
        <x:v>1.1626</x:v>
      </x:c>
      <x:c r="P224" s="26" t="n">
        <x:v>179958.95057436303</x:v>
      </x:c>
      <x:c r="Q224" s="26" t="n">
        <x:v>554.3188620669894</x:v>
      </x:c>
      <x:c r="R224" s="26" t="n">
        <x:v>0</x:v>
      </x:c>
      <x:c r="S224" s="26"/>
      <x:c r="T224" s="26" t="str">
        <x:v>MX_P4_001;MX_P4_017;MX_P3_002;MX_P3_003;MX_P1_192;MX_P1_193;MX_P1_194;MX_P1_195;MX_P1_189;MX_P1_190;MX_P4_020;MX_P4_021</x:v>
      </x:c>
      <x:c r="U224" s="26" t="str"/>
      <x:c r="V224" s="26" t="str">
        <x:v>Year-end fair value; 2025 current-date value is carried forward separately. | V2 regional-store architecture.</x:v>
      </x:c>
    </x:row>
    <x:row r="225">
      <x:c r="A225" t="str">
        <x:v>蜜雪集团</x:v>
      </x:c>
      <x:c r="B225" t="str">
        <x:v>2026-08-11</x:v>
      </x:c>
      <x:c r="C225" t="str">
        <x:v>Bull_g2</x:v>
      </x:c>
      <x:c r="D225" t="n">
        <x:v>2028</x:v>
      </x:c>
      <x:c r="E225" t="str">
        <x:v>p4_pe_fair_price_hkd</x:v>
      </x:c>
      <x:c r="F225" s="52"/>
      <x:c r="G225" s="52" t="n">
        <x:v>626.2299573742616</x:v>
      </x:c>
      <x:c r="H225" t="str">
        <x:v>HKD/share</x:v>
      </x:c>
      <x:c r="I225" t="str">
        <x:v>Normalized_PE</x:v>
      </x:c>
      <x:c r="J225" t="str">
        <x:v>Valuation</x:v>
      </x:c>
      <x:c r="K225" s="26" t="str">
        <x:v>cash-neutral operating NI × fair core PE + parent net financial assets</x:v>
      </x:c>
      <x:c r="L225" s="26"/>
      <x:c r="M225" s="26" t="n">
        <x:v>0.02</x:v>
      </x:c>
      <x:c r="N225" s="26" t="n">
        <x:v>379.6188</x:v>
      </x:c>
      <x:c r="O225" s="26" t="n">
        <x:v>1.1626</x:v>
      </x:c>
      <x:c r="P225" s="26" t="n">
        <x:v>203765.40566871953</x:v>
      </x:c>
      <x:c r="Q225" s="26" t="n">
        <x:v>626.2299573742616</x:v>
      </x:c>
      <x:c r="R225" s="26" t="n">
        <x:v>0</x:v>
      </x:c>
      <x:c r="S225" s="26"/>
      <x:c r="T225" s="26" t="str">
        <x:v>MX_P4_008;MX_P4_012;MX_P4_016;MX_P4_001;MX_P4_017;MX_P3_002;MX_P3_003;MX_P1_192;MX_P1_193;MX_P1_194;MX_P1_195;MX_P1_189;MX_P1_190;MX_P4_020;MX_P4_021</x:v>
      </x:c>
      <x:c r="U225" s="26" t="str"/>
      <x:c r="V225" s="26" t="str">
        <x:v>| V2 regional-store architecture.</x:v>
      </x:c>
    </x:row>
    <x:row r="226">
      <x:c r="A226" t="str">
        <x:v>蜜雪集团</x:v>
      </x:c>
      <x:c r="B226" t="str">
        <x:v>2026-08-11</x:v>
      </x:c>
      <x:c r="C226" t="str">
        <x:v>Bull_g2</x:v>
      </x:c>
      <x:c r="D226" t="n">
        <x:v>2028</x:v>
      </x:c>
      <x:c r="E226" t="str">
        <x:v>p4_owner_earnings_yield_fair_price_hkd</x:v>
      </x:c>
      <x:c r="F226" s="52"/>
      <x:c r="G226" s="52" t="n">
        <x:v>475.5682048392696</x:v>
      </x:c>
      <x:c r="H226" t="str">
        <x:v>HKD/share</x:v>
      </x:c>
      <x:c r="I226" t="str">
        <x:v>Owner_Earnings_Yield</x:v>
      </x:c>
      <x:c r="J226" t="str">
        <x:v>Valuation</x:v>
      </x:c>
      <x:c r="K226" s="26" t="str">
        <x:v>OE_y × (1+g)/(11%-g) + parent NFA</x:v>
      </x:c>
      <x:c r="L226" s="26" t="n">
        <x:v>0.11</x:v>
      </x:c>
      <x:c r="M226" s="26" t="n">
        <x:v>0.02</x:v>
      </x:c>
      <x:c r="N226" s="26" t="n">
        <x:v>379.6188</x:v>
      </x:c>
      <x:c r="O226" s="26" t="n">
        <x:v>1.1626</x:v>
      </x:c>
      <x:c r="P226" s="26" t="n">
        <x:v>154767.1178452378</x:v>
      </x:c>
      <x:c r="Q226" s="26" t="n">
        <x:v>475.5682048392696</x:v>
      </x:c>
      <x:c r="R226" s="26" t="n">
        <x:v>0</x:v>
      </x:c>
      <x:c r="S226" s="26"/>
      <x:c r="T226" s="26" t="str">
        <x:v>MX_P4_001;MX_P4_017;MX_P3_002;MX_P3_003;MX_P1_192;MX_P1_193;MX_P1_194;MX_P1_195;MX_P1_189;MX_P1_190;MX_P4_020;MX_P4_021</x:v>
      </x:c>
      <x:c r="U226" s="26" t="str"/>
      <x:c r="V226" s="26" t="str">
        <x:v>Conservative steady-state cross-check; does not credit 2026-2030 high-growth runway separately. | V2 regional-store architecture.</x:v>
      </x:c>
    </x:row>
    <x:row r="227">
      <x:c r="A227" t="str">
        <x:v>蜜雪集团</x:v>
      </x:c>
      <x:c r="B227" t="str">
        <x:v>2026-08-11</x:v>
      </x:c>
      <x:c r="C227" t="str">
        <x:v>Bull_g2</x:v>
      </x:c>
      <x:c r="D227" t="n">
        <x:v>2028</x:v>
      </x:c>
      <x:c r="E227" t="str">
        <x:v>p4_composite_fair_price_hkd</x:v>
      </x:c>
      <x:c r="F227" s="52"/>
      <x:c r="G227" s="52" t="n">
        <x:v>545.0758839601278</x:v>
      </x:c>
      <x:c r="H227" t="str">
        <x:v>HKD/share</x:v>
      </x:c>
      <x:c r="I227" t="str">
        <x:v>Composite</x:v>
      </x:c>
      <x:c r="J227" t="str">
        <x:v>Valuation</x:v>
      </x:c>
      <x:c r="K227" s="26" t="str">
        <x:v>50% DCF + 20% PE + 30% Owner Earnings Yield</x:v>
      </x:c>
      <x:c r="L227" s="26" t="n">
        <x:v>0.11</x:v>
      </x:c>
      <x:c r="M227" s="26" t="n">
        <x:v>0.02</x:v>
      </x:c>
      <x:c r="N227" s="26" t="n">
        <x:v>379.6188</x:v>
      </x:c>
      <x:c r="O227" s="26" t="n">
        <x:v>1.1626</x:v>
      </x:c>
      <x:c r="P227" s="26" t="n">
        <x:v>177162.69177449678</x:v>
      </x:c>
      <x:c r="Q227" s="26" t="n">
        <x:v>545.0758839601278</x:v>
      </x:c>
      <x:c r="R227" s="26" t="n">
        <x:v>0</x:v>
      </x:c>
      <x:c r="S227" s="26"/>
      <x:c r="T227" s="26" t="str">
        <x:v>MX_P4_001;MX_P4_017;MX_P3_002;MX_P3_003;MX_P1_192;MX_P1_193;MX_P1_194;MX_P1_195;MX_P1_189;MX_P1_190;MX_P4_020;MX_P4_021</x:v>
      </x:c>
      <x:c r="U227" s="26" t="str"/>
      <x:c r="V227" s="26" t="str">
        <x:v>DCF remains primary anchor; Owner Earnings Yield receives 30% due no established capital-return policy. | V2 regional-store architecture.</x:v>
      </x:c>
    </x:row>
    <x:row r="228">
      <x:c r="A228" t="str">
        <x:v>蜜雪集团</x:v>
      </x:c>
      <x:c r="B228" t="str">
        <x:v>2026-08-11</x:v>
      </x:c>
      <x:c r="C228" t="str">
        <x:v>Bull_g2</x:v>
      </x:c>
      <x:c r="D228" t="n">
        <x:v>2029</x:v>
      </x:c>
      <x:c r="E228" t="str">
        <x:v>p4_operating_owner_earnings</x:v>
      </x:c>
      <x:c r="F228" s="52"/>
      <x:c r="G228" s="52" t="n">
        <x:v>11155.119028547895</x:v>
      </x:c>
      <x:c r="H228" t="str">
        <x:v>RMB mn</x:v>
      </x:c>
      <x:c r="I228" t="str">
        <x:v>Normalization</x:v>
      </x:c>
      <x:c r="J228" t="str">
        <x:v>Owner_Earnings</x:v>
      </x:c>
      <x:c r="K228" s="26" t="str">
        <x:v>P3 FCF - revenue × 2025 cash-interest-received/revenue</x:v>
      </x:c>
      <x:c r="L228" s="26" t="n">
        <x:v>0.11</x:v>
      </x:c>
      <x:c r="M228" s="26" t="n">
        <x:v>0.02</x:v>
      </x:c>
      <x:c r="N228" s="26" t="n">
        <x:v>379.6188</x:v>
      </x:c>
      <x:c r="O228" s="26" t="n">
        <x:v>1.1626</x:v>
      </x:c>
      <x:c r="P228" s="26"/>
      <x:c r="Q228" s="26"/>
      <x:c r="R228" s="26" t="n">
        <x:v>0</x:v>
      </x:c>
      <x:c r="S228" s="26"/>
      <x:c r="T228" s="26" t="str">
        <x:v>MX_P4_020</x:v>
      </x:c>
      <x:c r="U228" s="26" t="str"/>
      <x:c r="V228" s="26" t="str"/>
    </x:row>
    <x:row r="229">
      <x:c r="A229" t="str">
        <x:v>蜜雪集团</x:v>
      </x:c>
      <x:c r="B229" t="str">
        <x:v>2026-08-11</x:v>
      </x:c>
      <x:c r="C229" t="str">
        <x:v>Bull_g2</x:v>
      </x:c>
      <x:c r="D229" t="n">
        <x:v>2029</x:v>
      </x:c>
      <x:c r="E229" t="str">
        <x:v>p4_cash_neutral_operating_net_income</x:v>
      </x:c>
      <x:c r="F229" s="52"/>
      <x:c r="G229" s="52" t="n">
        <x:v>12178.364673332362</x:v>
      </x:c>
      <x:c r="H229" t="str">
        <x:v>RMB mn</x:v>
      </x:c>
      <x:c r="I229" t="str">
        <x:v>Normalization</x:v>
      </x:c>
      <x:c r="J229" t="str">
        <x:v>PE_Normalization</x:v>
      </x:c>
      <x:c r="K229" s="26" t="str">
        <x:v>P3 normalized NI - revenue × after-tax financial-income/revenue</x:v>
      </x:c>
      <x:c r="L229" s="26"/>
      <x:c r="M229" s="26" t="n">
        <x:v>0.02</x:v>
      </x:c>
      <x:c r="N229" s="26" t="n">
        <x:v>379.6188</x:v>
      </x:c>
      <x:c r="O229" s="26" t="n">
        <x:v>1.1626</x:v>
      </x:c>
      <x:c r="P229" s="26"/>
      <x:c r="Q229" s="26"/>
      <x:c r="R229" s="26" t="n">
        <x:v>0</x:v>
      </x:c>
      <x:c r="S229" s="26"/>
      <x:c r="T229" s="26" t="str">
        <x:v>MX_P4_018;MX_P4_019;MX_P1_056;MX_P1_057</x:v>
      </x:c>
      <x:c r="U229" s="26" t="str"/>
      <x:c r="V229" s="26" t="str"/>
    </x:row>
    <x:row r="230">
      <x:c r="A230" t="str">
        <x:v>蜜雪集团</x:v>
      </x:c>
      <x:c r="B230" t="str">
        <x:v>2026-08-11</x:v>
      </x:c>
      <x:c r="C230" t="str">
        <x:v>Bull_g2</x:v>
      </x:c>
      <x:c r="D230" t="n">
        <x:v>2029</x:v>
      </x:c>
      <x:c r="E230" t="str">
        <x:v>p4_parent_net_financial_assets</x:v>
      </x:c>
      <x:c r="F230" s="52"/>
      <x:c r="G230" s="52" t="n">
        <x:v>56073.90194874921</x:v>
      </x:c>
      <x:c r="H230" t="str">
        <x:v>RMB mn</x:v>
      </x:c>
      <x:c r="I230" t="str">
        <x:v>Bridge</x:v>
      </x:c>
      <x:c r="J230" t="str">
        <x:v>Security_Bridge</x:v>
      </x:c>
      <x:c r="K230" s="26" t="str">
        <x:v>P3 pre-capital-allocation broad net cash + FVOCI - NCI</x:v>
      </x:c>
      <x:c r="L230" s="26"/>
      <x:c r="M230" s="26"/>
      <x:c r="N230" s="26" t="n">
        <x:v>379.6188</x:v>
      </x:c>
      <x:c r="O230" s="26" t="n">
        <x:v>1.1626</x:v>
      </x:c>
      <x:c r="P230" s="26"/>
      <x:c r="Q230" s="26"/>
      <x:c r="R230" s="26" t="n">
        <x:v>0</x:v>
      </x:c>
      <x:c r="S230" s="26"/>
      <x:c r="T230" s="26" t="str">
        <x:v>MX_P4_021;MX_P1_189;MX_P1_190</x:v>
      </x:c>
      <x:c r="U230" s="26" t="str"/>
      <x:c r="V230" s="26" t="str"/>
    </x:row>
    <x:row r="231">
      <x:c r="A231" t="str">
        <x:v>蜜雪集团</x:v>
      </x:c>
      <x:c r="B231" t="str">
        <x:v>2026-08-11</x:v>
      </x:c>
      <x:c r="C231" t="str">
        <x:v>Bull_g2</x:v>
      </x:c>
      <x:c r="D231" t="n">
        <x:v>2029</x:v>
      </x:c>
      <x:c r="E231" t="str">
        <x:v>p4_pe_multiple</x:v>
      </x:c>
      <x:c r="F231" s="52"/>
      <x:c r="G231" s="52" t="n">
        <x:v>14.5</x:v>
      </x:c>
      <x:c r="H231" t="str">
        <x:v>x</x:v>
      </x:c>
      <x:c r="I231" t="str">
        <x:v>PE</x:v>
      </x:c>
      <x:c r="J231" t="str">
        <x:v>Valuation_Assumption</x:v>
      </x:c>
      <x:c r="K231" s="26" t="str">
        <x:v>Peer EV/Earnings anchor + moat/growth/capital-efficiency adjustments; converges toward mature hurdle-consistent range</x:v>
      </x:c>
      <x:c r="L231" s="26"/>
      <x:c r="M231" s="26" t="n">
        <x:v>0.02</x:v>
      </x:c>
      <x:c r="N231" s="26" t="n">
        <x:v>379.6188</x:v>
      </x:c>
      <x:c r="O231" s="26" t="n">
        <x:v>1.1626</x:v>
      </x:c>
      <x:c r="P231" s="26"/>
      <x:c r="Q231" s="26"/>
      <x:c r="R231" s="26" t="n">
        <x:v>0</x:v>
      </x:c>
      <x:c r="S231" s="26"/>
      <x:c r="T231" s="26" t="str">
        <x:v>MX_P4_008;MX_P4_012;MX_P4_016</x:v>
      </x:c>
      <x:c r="U231" s="26" t="str"/>
      <x:c r="V231" s="26" t="str">
        <x:v>Base 2026 core PE 13x: peer EV/Earnings median 8.38x plus wide-moat/growth/capital-efficiency premium, less capital-allocation discount.</x:v>
      </x:c>
    </x:row>
    <x:row r="232">
      <x:c r="A232" t="str">
        <x:v>蜜雪集团</x:v>
      </x:c>
      <x:c r="B232" t="str">
        <x:v>2026-08-11</x:v>
      </x:c>
      <x:c r="C232" t="str">
        <x:v>Bull_g2</x:v>
      </x:c>
      <x:c r="D232" t="n">
        <x:v>2029</x:v>
      </x:c>
      <x:c r="E232" t="str">
        <x:v>p4_dcf_fair_price_hkd</x:v>
      </x:c>
      <x:c r="F232" s="52"/>
      <x:c r="G232" s="52" t="n">
        <x:v>601.078106261635</x:v>
      </x:c>
      <x:c r="H232" t="str">
        <x:v>HKD/share</x:v>
      </x:c>
      <x:c r="I232" t="str">
        <x:v>FCFE_Owner_Earnings_DCF</x:v>
      </x:c>
      <x:c r="J232" t="str">
        <x:v>Valuation</x:v>
      </x:c>
      <x:c r="K232" s="26" t="str">
        <x:v>PV of future cash-neutral owner earnings + parent net financial assets</x:v>
      </x:c>
      <x:c r="L232" s="26" t="n">
        <x:v>0.11</x:v>
      </x:c>
      <x:c r="M232" s="26" t="n">
        <x:v>0.02</x:v>
      </x:c>
      <x:c r="N232" s="26" t="n">
        <x:v>379.6188</x:v>
      </x:c>
      <x:c r="O232" s="26" t="n">
        <x:v>1.1626</x:v>
      </x:c>
      <x:c r="P232" s="26" t="n">
        <x:v>195119.47349485257</x:v>
      </x:c>
      <x:c r="Q232" s="26" t="n">
        <x:v>601.078106261635</x:v>
      </x:c>
      <x:c r="R232" s="26" t="n">
        <x:v>0</x:v>
      </x:c>
      <x:c r="S232" s="26"/>
      <x:c r="T232" s="26" t="str">
        <x:v>MX_P4_001;MX_P4_017;MX_P3_002;MX_P3_003;MX_P1_192;MX_P1_193;MX_P1_194;MX_P1_195;MX_P1_189;MX_P1_190;MX_P4_020;MX_P4_021</x:v>
      </x:c>
      <x:c r="U232" s="26" t="str"/>
      <x:c r="V232" s="26" t="str">
        <x:v>Year-end fair value; 2025 current-date value is carried forward separately. | V2 regional-store architecture.</x:v>
      </x:c>
    </x:row>
    <x:row r="233">
      <x:c r="A233" t="str">
        <x:v>蜜雪集团</x:v>
      </x:c>
      <x:c r="B233" t="str">
        <x:v>2026-08-11</x:v>
      </x:c>
      <x:c r="C233" t="str">
        <x:v>Bull_g2</x:v>
      </x:c>
      <x:c r="D233" t="n">
        <x:v>2029</x:v>
      </x:c>
      <x:c r="E233" t="str">
        <x:v>p4_pe_fair_price_hkd</x:v>
      </x:c>
      <x:c r="F233" s="52"/>
      <x:c r="G233" s="52" t="n">
        <x:v>712.5325104005669</x:v>
      </x:c>
      <x:c r="H233" t="str">
        <x:v>HKD/share</x:v>
      </x:c>
      <x:c r="I233" t="str">
        <x:v>Normalized_PE</x:v>
      </x:c>
      <x:c r="J233" t="str">
        <x:v>Valuation</x:v>
      </x:c>
      <x:c r="K233" s="26" t="str">
        <x:v>cash-neutral operating NI × fair core PE + parent net financial assets</x:v>
      </x:c>
      <x:c r="L233" s="26"/>
      <x:c r="M233" s="26" t="n">
        <x:v>0.02</x:v>
      </x:c>
      <x:c r="N233" s="26" t="n">
        <x:v>379.6188</x:v>
      </x:c>
      <x:c r="O233" s="26" t="n">
        <x:v>1.1626</x:v>
      </x:c>
      <x:c r="P233" s="26" t="n">
        <x:v>231556.1022424274</x:v>
      </x:c>
      <x:c r="Q233" s="26" t="n">
        <x:v>712.5325104005669</x:v>
      </x:c>
      <x:c r="R233" s="26" t="n">
        <x:v>0</x:v>
      </x:c>
      <x:c r="S233" s="26"/>
      <x:c r="T233" s="26" t="str">
        <x:v>MX_P4_008;MX_P4_012;MX_P4_016;MX_P4_001;MX_P4_017;MX_P3_002;MX_P3_003;MX_P1_192;MX_P1_193;MX_P1_194;MX_P1_195;MX_P1_189;MX_P1_190;MX_P4_020;MX_P4_021</x:v>
      </x:c>
      <x:c r="U233" s="26" t="str"/>
      <x:c r="V233" s="26" t="str">
        <x:v>| V2 regional-store architecture.</x:v>
      </x:c>
    </x:row>
    <x:row r="234">
      <x:c r="A234" t="str">
        <x:v>蜜雪集团</x:v>
      </x:c>
      <x:c r="B234" t="str">
        <x:v>2026-08-11</x:v>
      </x:c>
      <x:c r="C234" t="str">
        <x:v>Bull_g2</x:v>
      </x:c>
      <x:c r="D234" t="n">
        <x:v>2029</x:v>
      </x:c>
      <x:c r="E234" t="str">
        <x:v>p4_owner_earnings_yield_fair_price_hkd</x:v>
      </x:c>
      <x:c r="F234" s="52"/>
      <x:c r="G234" s="52" t="n">
        <x:v>558.9102912578795</x:v>
      </x:c>
      <x:c r="H234" t="str">
        <x:v>HKD/share</x:v>
      </x:c>
      <x:c r="I234" t="str">
        <x:v>Owner_Earnings_Yield</x:v>
      </x:c>
      <x:c r="J234" t="str">
        <x:v>Valuation</x:v>
      </x:c>
      <x:c r="K234" s="26" t="str">
        <x:v>OE_y × (1+g)/(11%-g) + parent NFA</x:v>
      </x:c>
      <x:c r="L234" s="26" t="n">
        <x:v>0.11</x:v>
      </x:c>
      <x:c r="M234" s="26" t="n">
        <x:v>0.02</x:v>
      </x:c>
      <x:c r="N234" s="26" t="n">
        <x:v>379.6188</x:v>
      </x:c>
      <x:c r="O234" s="26" t="n">
        <x:v>1.1626</x:v>
      </x:c>
      <x:c r="P234" s="26" t="n">
        <x:v>181668.82369198903</x:v>
      </x:c>
      <x:c r="Q234" s="26" t="n">
        <x:v>558.9102912578795</x:v>
      </x:c>
      <x:c r="R234" s="26" t="n">
        <x:v>0</x:v>
      </x:c>
      <x:c r="S234" s="26"/>
      <x:c r="T234" s="26" t="str">
        <x:v>MX_P4_001;MX_P4_017;MX_P3_002;MX_P3_003;MX_P1_192;MX_P1_193;MX_P1_194;MX_P1_195;MX_P1_189;MX_P1_190;MX_P4_020;MX_P4_021</x:v>
      </x:c>
      <x:c r="U234" s="26" t="str"/>
      <x:c r="V234" s="26" t="str">
        <x:v>Conservative steady-state cross-check; does not credit 2026-2030 high-growth runway separately. | V2 regional-store architecture.</x:v>
      </x:c>
    </x:row>
    <x:row r="235">
      <x:c r="A235" t="str">
        <x:v>蜜雪集团</x:v>
      </x:c>
      <x:c r="B235" t="str">
        <x:v>2026-08-11</x:v>
      </x:c>
      <x:c r="C235" t="str">
        <x:v>Bull_g2</x:v>
      </x:c>
      <x:c r="D235" t="n">
        <x:v>2029</x:v>
      </x:c>
      <x:c r="E235" t="str">
        <x:v>p4_composite_fair_price_hkd</x:v>
      </x:c>
      <x:c r="F235" s="52"/>
      <x:c r="G235" s="52" t="n">
        <x:v>610.7186425882946</x:v>
      </x:c>
      <x:c r="H235" t="str">
        <x:v>HKD/share</x:v>
      </x:c>
      <x:c r="I235" t="str">
        <x:v>Composite</x:v>
      </x:c>
      <x:c r="J235" t="str">
        <x:v>Valuation</x:v>
      </x:c>
      <x:c r="K235" s="26" t="str">
        <x:v>50% DCF + 20% PE + 30% Owner Earnings Yield</x:v>
      </x:c>
      <x:c r="L235" s="26" t="n">
        <x:v>0.11</x:v>
      </x:c>
      <x:c r="M235" s="26" t="n">
        <x:v>0.02</x:v>
      </x:c>
      <x:c r="N235" s="26" t="n">
        <x:v>379.6188</x:v>
      </x:c>
      <x:c r="O235" s="26" t="n">
        <x:v>1.1626</x:v>
      </x:c>
      <x:c r="P235" s="26" t="n">
        <x:v>198371.60430350847</x:v>
      </x:c>
      <x:c r="Q235" s="26" t="n">
        <x:v>610.7186425882946</x:v>
      </x:c>
      <x:c r="R235" s="26" t="n">
        <x:v>0</x:v>
      </x:c>
      <x:c r="S235" s="26"/>
      <x:c r="T235" s="26" t="str">
        <x:v>MX_P4_001;MX_P4_017;MX_P3_002;MX_P3_003;MX_P1_192;MX_P1_193;MX_P1_194;MX_P1_195;MX_P1_189;MX_P1_190;MX_P4_020;MX_P4_021</x:v>
      </x:c>
      <x:c r="U235" s="26" t="str"/>
      <x:c r="V235" s="26" t="str">
        <x:v>DCF remains primary anchor; Owner Earnings Yield receives 30% due no established capital-return policy. | V2 regional-store architecture.</x:v>
      </x:c>
    </x:row>
    <x:row r="236">
      <x:c r="A236" t="str">
        <x:v>蜜雪集团</x:v>
      </x:c>
      <x:c r="B236" t="str">
        <x:v>2026-08-11</x:v>
      </x:c>
      <x:c r="C236" t="str">
        <x:v>Bull_g2</x:v>
      </x:c>
      <x:c r="D236" t="n">
        <x:v>2030</x:v>
      </x:c>
      <x:c r="E236" t="str">
        <x:v>p4_operating_owner_earnings</x:v>
      </x:c>
      <x:c r="F236" s="52"/>
      <x:c r="G236" s="52" t="n">
        <x:v>12380.481168124894</x:v>
      </x:c>
      <x:c r="H236" t="str">
        <x:v>RMB mn</x:v>
      </x:c>
      <x:c r="I236" t="str">
        <x:v>Normalization</x:v>
      </x:c>
      <x:c r="J236" t="str">
        <x:v>Owner_Earnings</x:v>
      </x:c>
      <x:c r="K236" s="26" t="str">
        <x:v>P3 FCF - revenue × 2025 cash-interest-received/revenue</x:v>
      </x:c>
      <x:c r="L236" s="26" t="n">
        <x:v>0.11</x:v>
      </x:c>
      <x:c r="M236" s="26" t="n">
        <x:v>0.02</x:v>
      </x:c>
      <x:c r="N236" s="26" t="n">
        <x:v>379.6188</x:v>
      </x:c>
      <x:c r="O236" s="26" t="n">
        <x:v>1.1626</x:v>
      </x:c>
      <x:c r="P236" s="26"/>
      <x:c r="Q236" s="26"/>
      <x:c r="R236" s="26" t="n">
        <x:v>0</x:v>
      </x:c>
      <x:c r="S236" s="26"/>
      <x:c r="T236" s="26" t="str">
        <x:v>MX_P4_020</x:v>
      </x:c>
      <x:c r="U236" s="26" t="str"/>
      <x:c r="V236" s="26" t="str"/>
    </x:row>
    <x:row r="237">
      <x:c r="A237" t="str">
        <x:v>蜜雪集团</x:v>
      </x:c>
      <x:c r="B237" t="str">
        <x:v>2026-08-11</x:v>
      </x:c>
      <x:c r="C237" t="str">
        <x:v>Bull_g2</x:v>
      </x:c>
      <x:c r="D237" t="n">
        <x:v>2030</x:v>
      </x:c>
      <x:c r="E237" t="str">
        <x:v>p4_cash_neutral_operating_net_income</x:v>
      </x:c>
      <x:c r="F237" s="52"/>
      <x:c r="G237" s="52" t="n">
        <x:v>13516.127807412166</x:v>
      </x:c>
      <x:c r="H237" t="str">
        <x:v>RMB mn</x:v>
      </x:c>
      <x:c r="I237" t="str">
        <x:v>Normalization</x:v>
      </x:c>
      <x:c r="J237" t="str">
        <x:v>PE_Normalization</x:v>
      </x:c>
      <x:c r="K237" s="26" t="str">
        <x:v>P3 normalized NI - revenue × after-tax financial-income/revenue</x:v>
      </x:c>
      <x:c r="L237" s="26"/>
      <x:c r="M237" s="26" t="n">
        <x:v>0.02</x:v>
      </x:c>
      <x:c r="N237" s="26" t="n">
        <x:v>379.6188</x:v>
      </x:c>
      <x:c r="O237" s="26" t="n">
        <x:v>1.1626</x:v>
      </x:c>
      <x:c r="P237" s="26"/>
      <x:c r="Q237" s="26"/>
      <x:c r="R237" s="26" t="n">
        <x:v>0</x:v>
      </x:c>
      <x:c r="S237" s="26"/>
      <x:c r="T237" s="26" t="str">
        <x:v>MX_P4_018;MX_P4_019;MX_P1_056;MX_P1_057</x:v>
      </x:c>
      <x:c r="U237" s="26" t="str"/>
      <x:c r="V237" s="26" t="str"/>
    </x:row>
    <x:row r="238">
      <x:c r="A238" t="str">
        <x:v>蜜雪集团</x:v>
      </x:c>
      <x:c r="B238" t="str">
        <x:v>2026-08-11</x:v>
      </x:c>
      <x:c r="C238" t="str">
        <x:v>Bull_g2</x:v>
      </x:c>
      <x:c r="D238" t="n">
        <x:v>2030</x:v>
      </x:c>
      <x:c r="E238" t="str">
        <x:v>p4_parent_net_financial_assets</x:v>
      </x:c>
      <x:c r="F238" s="52"/>
      <x:c r="G238" s="52" t="n">
        <x:v>68753.5738248905</x:v>
      </x:c>
      <x:c r="H238" t="str">
        <x:v>RMB mn</x:v>
      </x:c>
      <x:c r="I238" t="str">
        <x:v>Bridge</x:v>
      </x:c>
      <x:c r="J238" t="str">
        <x:v>Security_Bridge</x:v>
      </x:c>
      <x:c r="K238" s="26" t="str">
        <x:v>P3 pre-capital-allocation broad net cash + FVOCI - NCI</x:v>
      </x:c>
      <x:c r="L238" s="26"/>
      <x:c r="M238" s="26"/>
      <x:c r="N238" s="26" t="n">
        <x:v>379.6188</x:v>
      </x:c>
      <x:c r="O238" s="26" t="n">
        <x:v>1.1626</x:v>
      </x:c>
      <x:c r="P238" s="26"/>
      <x:c r="Q238" s="26"/>
      <x:c r="R238" s="26" t="n">
        <x:v>0</x:v>
      </x:c>
      <x:c r="S238" s="26"/>
      <x:c r="T238" s="26" t="str">
        <x:v>MX_P4_021;MX_P1_189;MX_P1_190</x:v>
      </x:c>
      <x:c r="U238" s="26" t="str"/>
      <x:c r="V238" s="26" t="str"/>
    </x:row>
    <x:row r="239">
      <x:c r="A239" t="str">
        <x:v>蜜雪集团</x:v>
      </x:c>
      <x:c r="B239" t="str">
        <x:v>2026-08-11</x:v>
      </x:c>
      <x:c r="C239" t="str">
        <x:v>Bull_g2</x:v>
      </x:c>
      <x:c r="D239" t="n">
        <x:v>2030</x:v>
      </x:c>
      <x:c r="E239" t="str">
        <x:v>p4_pe_multiple</x:v>
      </x:c>
      <x:c r="F239" s="52"/>
      <x:c r="G239" s="52" t="n">
        <x:v>14</x:v>
      </x:c>
      <x:c r="H239" t="str">
        <x:v>x</x:v>
      </x:c>
      <x:c r="I239" t="str">
        <x:v>PE</x:v>
      </x:c>
      <x:c r="J239" t="str">
        <x:v>Valuation_Assumption</x:v>
      </x:c>
      <x:c r="K239" s="26" t="str">
        <x:v>Peer EV/Earnings anchor + moat/growth/capital-efficiency adjustments; converges toward mature hurdle-consistent range</x:v>
      </x:c>
      <x:c r="L239" s="26"/>
      <x:c r="M239" s="26" t="n">
        <x:v>0.02</x:v>
      </x:c>
      <x:c r="N239" s="26" t="n">
        <x:v>379.6188</x:v>
      </x:c>
      <x:c r="O239" s="26" t="n">
        <x:v>1.1626</x:v>
      </x:c>
      <x:c r="P239" s="26"/>
      <x:c r="Q239" s="26"/>
      <x:c r="R239" s="26" t="n">
        <x:v>0</x:v>
      </x:c>
      <x:c r="S239" s="26"/>
      <x:c r="T239" s="26" t="str">
        <x:v>MX_P4_008;MX_P4_012;MX_P4_016</x:v>
      </x:c>
      <x:c r="U239" s="26" t="str"/>
      <x:c r="V239" s="26" t="str">
        <x:v>Base 2026 core PE 13x: peer EV/Earnings median 8.38x plus wide-moat/growth/capital-efficiency premium, less capital-allocation discount.</x:v>
      </x:c>
    </x:row>
    <x:row r="240">
      <x:c r="A240" t="str">
        <x:v>蜜雪集团</x:v>
      </x:c>
      <x:c r="B240" t="str">
        <x:v>2026-08-11</x:v>
      </x:c>
      <x:c r="C240" t="str">
        <x:v>Bull_g2</x:v>
      </x:c>
      <x:c r="D240" t="n">
        <x:v>2030</x:v>
      </x:c>
      <x:c r="E240" t="str">
        <x:v>p4_dcf_fair_price_hkd</x:v>
      </x:c>
      <x:c r="F240" s="52"/>
      <x:c r="G240" s="52" t="n">
        <x:v>649.2228043827679</x:v>
      </x:c>
      <x:c r="H240" t="str">
        <x:v>HKD/share</x:v>
      </x:c>
      <x:c r="I240" t="str">
        <x:v>FCFE_Owner_Earnings_DCF</x:v>
      </x:c>
      <x:c r="J240" t="str">
        <x:v>Valuation</x:v>
      </x:c>
      <x:c r="K240" s="26" t="str">
        <x:v>PV of future cash-neutral owner earnings + parent net financial assets</x:v>
      </x:c>
      <x:c r="L240" s="26" t="n">
        <x:v>0.11</x:v>
      </x:c>
      <x:c r="M240" s="26" t="n">
        <x:v>0.02</x:v>
      </x:c>
      <x:c r="N240" s="26" t="n">
        <x:v>379.6188</x:v>
      </x:c>
      <x:c r="O240" s="26" t="n">
        <x:v>1.1626</x:v>
      </x:c>
      <x:c r="P240" s="26" t="n">
        <x:v>210726.8687876218</x:v>
      </x:c>
      <x:c r="Q240" s="26" t="n">
        <x:v>649.2228043827679</x:v>
      </x:c>
      <x:c r="R240" s="26" t="n">
        <x:v>0</x:v>
      </x:c>
      <x:c r="S240" s="26"/>
      <x:c r="T240" s="26" t="str">
        <x:v>MX_P4_001;MX_P4_017;MX_P3_002;MX_P3_003;MX_P1_192;MX_P1_193;MX_P1_194;MX_P1_195;MX_P1_189;MX_P1_190;MX_P4_020;MX_P4_021</x:v>
      </x:c>
      <x:c r="U240" s="26" t="str"/>
      <x:c r="V240" s="26" t="str">
        <x:v>Year-end fair value; 2025 current-date value is carried forward separately. | V2 regional-store architecture.</x:v>
      </x:c>
    </x:row>
    <x:row r="241">
      <x:c r="A241" t="str">
        <x:v>蜜雪集团</x:v>
      </x:c>
      <x:c r="B241" t="str">
        <x:v>2026-08-11</x:v>
      </x:c>
      <x:c r="C241" t="str">
        <x:v>Bull_g2</x:v>
      </x:c>
      <x:c r="D241" t="n">
        <x:v>2030</x:v>
      </x:c>
      <x:c r="E241" t="str">
        <x:v>p4_pe_fair_price_hkd</x:v>
      </x:c>
      <x:c r="F241" s="52"/>
      <x:c r="G241" s="52" t="n">
        <x:v>790.0736411720944</x:v>
      </x:c>
      <x:c r="H241" t="str">
        <x:v>HKD/share</x:v>
      </x:c>
      <x:c r="I241" t="str">
        <x:v>Normalized_PE</x:v>
      </x:c>
      <x:c r="J241" t="str">
        <x:v>Valuation</x:v>
      </x:c>
      <x:c r="K241" s="26" t="str">
        <x:v>cash-neutral operating NI × fair core PE + parent net financial assets</x:v>
      </x:c>
      <x:c r="L241" s="26"/>
      <x:c r="M241" s="26" t="n">
        <x:v>0.02</x:v>
      </x:c>
      <x:c r="N241" s="26" t="n">
        <x:v>379.6188</x:v>
      </x:c>
      <x:c r="O241" s="26" t="n">
        <x:v>1.1626</x:v>
      </x:c>
      <x:c r="P241" s="26" t="n">
        <x:v>256472.39779171062</x:v>
      </x:c>
      <x:c r="Q241" s="26" t="n">
        <x:v>790.0736411720944</x:v>
      </x:c>
      <x:c r="R241" s="26" t="n">
        <x:v>0</x:v>
      </x:c>
      <x:c r="S241" s="26"/>
      <x:c r="T241" s="26" t="str">
        <x:v>MX_P4_008;MX_P4_012;MX_P4_016;MX_P4_001;MX_P4_017;MX_P3_002;MX_P3_003;MX_P1_192;MX_P1_193;MX_P1_194;MX_P1_195;MX_P1_189;MX_P1_190;MX_P4_020;MX_P4_021</x:v>
      </x:c>
      <x:c r="U241" s="26" t="str"/>
      <x:c r="V241" s="26" t="str">
        <x:v>| V2 regional-store architecture.</x:v>
      </x:c>
    </x:row>
    <x:row r="242">
      <x:c r="A242" t="str">
        <x:v>蜜雪集团</x:v>
      </x:c>
      <x:c r="B242" t="str">
        <x:v>2026-08-11</x:v>
      </x:c>
      <x:c r="C242" t="str">
        <x:v>Bull_g2</x:v>
      </x:c>
      <x:c r="D242" t="n">
        <x:v>2030</x:v>
      </x:c>
      <x:c r="E242" t="str">
        <x:v>p4_owner_earnings_yield_fair_price_hkd</x:v>
      </x:c>
      <x:c r="F242" s="52"/>
      <x:c r="G242" s="52" t="n">
        <x:v>640.2732834381587</x:v>
      </x:c>
      <x:c r="H242" t="str">
        <x:v>HKD/share</x:v>
      </x:c>
      <x:c r="I242" t="str">
        <x:v>Owner_Earnings_Yield</x:v>
      </x:c>
      <x:c r="J242" t="str">
        <x:v>Valuation</x:v>
      </x:c>
      <x:c r="K242" s="26" t="str">
        <x:v>OE_y × (1+g)/(11%-g) + parent NFA</x:v>
      </x:c>
      <x:c r="L242" s="26" t="n">
        <x:v>0.11</x:v>
      </x:c>
      <x:c r="M242" s="26" t="n">
        <x:v>0.02</x:v>
      </x:c>
      <x:c r="N242" s="26" t="n">
        <x:v>379.6188</x:v>
      </x:c>
      <x:c r="O242" s="26" t="n">
        <x:v>1.1626</x:v>
      </x:c>
      <x:c r="P242" s="26" t="n">
        <x:v>207890.28672341513</x:v>
      </x:c>
      <x:c r="Q242" s="26" t="n">
        <x:v>640.2732834381587</x:v>
      </x:c>
      <x:c r="R242" s="26" t="n">
        <x:v>0</x:v>
      </x:c>
      <x:c r="S242" s="26"/>
      <x:c r="T242" s="26" t="str">
        <x:v>MX_P4_001;MX_P4_017;MX_P3_002;MX_P3_003;MX_P1_192;MX_P1_193;MX_P1_194;MX_P1_195;MX_P1_189;MX_P1_190;MX_P4_020;MX_P4_021</x:v>
      </x:c>
      <x:c r="U242" s="26" t="str"/>
      <x:c r="V242" s="26" t="str">
        <x:v>Conservative steady-state cross-check; does not credit 2026-2030 high-growth runway separately. | V2 regional-store architecture.</x:v>
      </x:c>
    </x:row>
    <x:row r="243">
      <x:c r="A243" t="str">
        <x:v>蜜雪集团</x:v>
      </x:c>
      <x:c r="B243" t="str">
        <x:v>2026-08-11</x:v>
      </x:c>
      <x:c r="C243" t="str">
        <x:v>Bull_g2</x:v>
      </x:c>
      <x:c r="D243" t="n">
        <x:v>2030</x:v>
      </x:c>
      <x:c r="E243" t="str">
        <x:v>p4_composite_fair_price_hkd</x:v>
      </x:c>
      <x:c r="F243" s="52"/>
      <x:c r="G243" s="52" t="n">
        <x:v>674.7081154572504</x:v>
      </x:c>
      <x:c r="H243" t="str">
        <x:v>HKD/share</x:v>
      </x:c>
      <x:c r="I243" t="str">
        <x:v>Composite</x:v>
      </x:c>
      <x:c r="J243" t="str">
        <x:v>Valuation</x:v>
      </x:c>
      <x:c r="K243" s="26" t="str">
        <x:v>50% DCF + 20% PE + 30% Owner Earnings Yield</x:v>
      </x:c>
      <x:c r="L243" s="26" t="n">
        <x:v>0.11</x:v>
      </x:c>
      <x:c r="M243" s="26" t="n">
        <x:v>0.02</x:v>
      </x:c>
      <x:c r="N243" s="26" t="n">
        <x:v>379.6188</x:v>
      </x:c>
      <x:c r="O243" s="26" t="n">
        <x:v>1.1626</x:v>
      </x:c>
      <x:c r="P243" s="26" t="n">
        <x:v>219024.9999691776</x:v>
      </x:c>
      <x:c r="Q243" s="26" t="n">
        <x:v>674.7081154572504</x:v>
      </x:c>
      <x:c r="R243" s="26" t="n">
        <x:v>0</x:v>
      </x:c>
      <x:c r="S243" s="26"/>
      <x:c r="T243" s="26" t="str">
        <x:v>MX_P4_001;MX_P4_017;MX_P3_002;MX_P3_003;MX_P1_192;MX_P1_193;MX_P1_194;MX_P1_195;MX_P1_189;MX_P1_190;MX_P4_020;MX_P4_021</x:v>
      </x:c>
      <x:c r="U243" s="26" t="str"/>
      <x:c r="V243" s="26" t="str">
        <x:v>DCF remains primary anchor; Owner Earnings Yield receives 30% due no established capital-return policy. | V2 regional-store architecture.</x:v>
      </x:c>
    </x:row>
    <x:row r="244">
      <x:c r="A244" t="str">
        <x:v>蜜雪集团</x:v>
      </x:c>
      <x:c r="B244" t="str">
        <x:v>2026-08-11</x:v>
      </x:c>
      <x:c r="C244" t="str">
        <x:v>Bull_g2</x:v>
      </x:c>
      <x:c r="D244" t="n">
        <x:v>2035</x:v>
      </x:c>
      <x:c r="E244" t="str">
        <x:v>p4_operating_owner_earnings</x:v>
      </x:c>
      <x:c r="F244" s="52"/>
      <x:c r="G244" s="52" t="n">
        <x:v>13953.733834896262</x:v>
      </x:c>
      <x:c r="H244" t="str">
        <x:v>RMB mn</x:v>
      </x:c>
      <x:c r="I244" t="str">
        <x:v>Normalization</x:v>
      </x:c>
      <x:c r="J244" t="str">
        <x:v>Owner_Earnings</x:v>
      </x:c>
      <x:c r="K244" s="26" t="str">
        <x:v>P3 FCF - revenue × 2025 cash-interest-received/revenue</x:v>
      </x:c>
      <x:c r="L244" s="26" t="n">
        <x:v>0.11</x:v>
      </x:c>
      <x:c r="M244" s="26" t="n">
        <x:v>0.02</x:v>
      </x:c>
      <x:c r="N244" s="26" t="n">
        <x:v>379.6188</x:v>
      </x:c>
      <x:c r="O244" s="26" t="n">
        <x:v>1.1626</x:v>
      </x:c>
      <x:c r="P244" s="26"/>
      <x:c r="Q244" s="26"/>
      <x:c r="R244" s="26" t="n">
        <x:v>0</x:v>
      </x:c>
      <x:c r="S244" s="26"/>
      <x:c r="T244" s="26" t="str">
        <x:v>MX_P4_020</x:v>
      </x:c>
      <x:c r="U244" s="26" t="str"/>
      <x:c r="V244" s="26" t="str"/>
    </x:row>
    <x:row r="245">
      <x:c r="A245" t="str">
        <x:v>蜜雪集团</x:v>
      </x:c>
      <x:c r="B245" t="str">
        <x:v>2026-08-11</x:v>
      </x:c>
      <x:c r="C245" t="str">
        <x:v>Bull_g2</x:v>
      </x:c>
      <x:c r="D245" t="n">
        <x:v>2035</x:v>
      </x:c>
      <x:c r="E245" t="str">
        <x:v>p4_cash_neutral_operating_net_income</x:v>
      </x:c>
      <x:c r="F245" s="52"/>
      <x:c r="G245" s="52" t="n">
        <x:v>15233.693048105833</x:v>
      </x:c>
      <x:c r="H245" t="str">
        <x:v>RMB mn</x:v>
      </x:c>
      <x:c r="I245" t="str">
        <x:v>Normalization</x:v>
      </x:c>
      <x:c r="J245" t="str">
        <x:v>PE_Normalization</x:v>
      </x:c>
      <x:c r="K245" s="26" t="str">
        <x:v>P3 normalized NI - revenue × after-tax financial-income/revenue</x:v>
      </x:c>
      <x:c r="L245" s="26"/>
      <x:c r="M245" s="26" t="n">
        <x:v>0.02</x:v>
      </x:c>
      <x:c r="N245" s="26" t="n">
        <x:v>379.6188</x:v>
      </x:c>
      <x:c r="O245" s="26" t="n">
        <x:v>1.1626</x:v>
      </x:c>
      <x:c r="P245" s="26"/>
      <x:c r="Q245" s="26"/>
      <x:c r="R245" s="26" t="n">
        <x:v>0</x:v>
      </x:c>
      <x:c r="S245" s="26"/>
      <x:c r="T245" s="26" t="str">
        <x:v>MX_P4_018;MX_P4_019;MX_P1_056;MX_P1_057</x:v>
      </x:c>
      <x:c r="U245" s="26" t="str"/>
      <x:c r="V245" s="26" t="str"/>
    </x:row>
    <x:row r="246">
      <x:c r="A246" t="str">
        <x:v>蜜雪集团</x:v>
      </x:c>
      <x:c r="B246" t="str">
        <x:v>2026-08-11</x:v>
      </x:c>
      <x:c r="C246" t="str">
        <x:v>Bull_g2</x:v>
      </x:c>
      <x:c r="D246" t="n">
        <x:v>2035</x:v>
      </x:c>
      <x:c r="E246" t="str">
        <x:v>p4_parent_net_financial_assets</x:v>
      </x:c>
      <x:c r="F246" s="52"/>
      <x:c r="G246" s="52" t="n">
        <x:v>137460.55674779226</x:v>
      </x:c>
      <x:c r="H246" t="str">
        <x:v>RMB mn</x:v>
      </x:c>
      <x:c r="I246" t="str">
        <x:v>Bridge</x:v>
      </x:c>
      <x:c r="J246" t="str">
        <x:v>Security_Bridge</x:v>
      </x:c>
      <x:c r="K246" s="26" t="str">
        <x:v>P3 pre-capital-allocation broad net cash + FVOCI - NCI</x:v>
      </x:c>
      <x:c r="L246" s="26"/>
      <x:c r="M246" s="26"/>
      <x:c r="N246" s="26" t="n">
        <x:v>379.6188</x:v>
      </x:c>
      <x:c r="O246" s="26" t="n">
        <x:v>1.1626</x:v>
      </x:c>
      <x:c r="P246" s="26"/>
      <x:c r="Q246" s="26"/>
      <x:c r="R246" s="26" t="n">
        <x:v>0</x:v>
      </x:c>
      <x:c r="S246" s="26"/>
      <x:c r="T246" s="26" t="str">
        <x:v>MX_P4_021;MX_P1_189;MX_P1_190</x:v>
      </x:c>
      <x:c r="U246" s="26" t="str"/>
      <x:c r="V246" s="26" t="str"/>
    </x:row>
    <x:row r="247">
      <x:c r="A247" t="str">
        <x:v>蜜雪集团</x:v>
      </x:c>
      <x:c r="B247" t="str">
        <x:v>2026-08-11</x:v>
      </x:c>
      <x:c r="C247" t="str">
        <x:v>Bull_g2</x:v>
      </x:c>
      <x:c r="D247" t="n">
        <x:v>2035</x:v>
      </x:c>
      <x:c r="E247" t="str">
        <x:v>p4_pe_multiple</x:v>
      </x:c>
      <x:c r="F247" s="52"/>
      <x:c r="G247" s="52" t="n">
        <x:v>10.5</x:v>
      </x:c>
      <x:c r="H247" t="str">
        <x:v>x</x:v>
      </x:c>
      <x:c r="I247" t="str">
        <x:v>PE</x:v>
      </x:c>
      <x:c r="J247" t="str">
        <x:v>Valuation_Assumption</x:v>
      </x:c>
      <x:c r="K247" s="26" t="str">
        <x:v>Peer EV/Earnings anchor + moat/growth/capital-efficiency adjustments; converges toward mature hurdle-consistent range</x:v>
      </x:c>
      <x:c r="L247" s="26"/>
      <x:c r="M247" s="26" t="n">
        <x:v>0.02</x:v>
      </x:c>
      <x:c r="N247" s="26" t="n">
        <x:v>379.6188</x:v>
      </x:c>
      <x:c r="O247" s="26" t="n">
        <x:v>1.1626</x:v>
      </x:c>
      <x:c r="P247" s="26"/>
      <x:c r="Q247" s="26"/>
      <x:c r="R247" s="26" t="n">
        <x:v>0</x:v>
      </x:c>
      <x:c r="S247" s="26"/>
      <x:c r="T247" s="26" t="str">
        <x:v>MX_P4_008;MX_P4_012;MX_P4_016</x:v>
      </x:c>
      <x:c r="U247" s="26" t="str"/>
      <x:c r="V247" s="26" t="str">
        <x:v>Base 2026 core PE 13x: peer EV/Earnings median 8.38x plus wide-moat/growth/capital-efficiency premium, less capital-allocation discount.</x:v>
      </x:c>
    </x:row>
    <x:row r="248">
      <x:c r="A248" t="str">
        <x:v>蜜雪集团</x:v>
      </x:c>
      <x:c r="B248" t="str">
        <x:v>2026-08-11</x:v>
      </x:c>
      <x:c r="C248" t="str">
        <x:v>Bull_g2</x:v>
      </x:c>
      <x:c r="D248" t="n">
        <x:v>2035</x:v>
      </x:c>
      <x:c r="E248" t="str">
        <x:v>p4_dcf_fair_price_hkd</x:v>
      </x:c>
      <x:c r="F248" s="52"/>
      <x:c r="G248" s="52" t="n">
        <x:v>905.2973687852683</x:v>
      </x:c>
      <x:c r="H248" t="str">
        <x:v>HKD/share</x:v>
      </x:c>
      <x:c r="I248" t="str">
        <x:v>FCFE_Owner_Earnings_DCF</x:v>
      </x:c>
      <x:c r="J248" t="str">
        <x:v>Valuation</x:v>
      </x:c>
      <x:c r="K248" s="26" t="str">
        <x:v>PV of future cash-neutral owner earnings + parent net financial assets</x:v>
      </x:c>
      <x:c r="L248" s="26" t="n">
        <x:v>0.11</x:v>
      </x:c>
      <x:c r="M248" s="26" t="n">
        <x:v>0.02</x:v>
      </x:c>
      <x:c r="N248" s="26" t="n">
        <x:v>379.6188</x:v>
      </x:c>
      <x:c r="O248" s="26" t="n">
        <x:v>1.1626</x:v>
      </x:c>
      <x:c r="P248" s="26" t="n">
        <x:v>293736.57542412454</x:v>
      </x:c>
      <x:c r="Q248" s="26" t="n">
        <x:v>905.2973687852683</x:v>
      </x:c>
      <x:c r="R248" s="26" t="n">
        <x:v>0</x:v>
      </x:c>
      <x:c r="S248" s="26"/>
      <x:c r="T248" s="26" t="str">
        <x:v>MX_P4_001;MX_P4_017;MX_P3_002;MX_P3_003;MX_P1_192;MX_P1_193;MX_P1_194;MX_P1_195;MX_P1_189;MX_P1_190;MX_P4_020;MX_P4_021</x:v>
      </x:c>
      <x:c r="U248" s="26" t="str"/>
      <x:c r="V248" s="26" t="str">
        <x:v>Year-end fair value; 2025 current-date value is carried forward separately. | V2 regional-store architecture.</x:v>
      </x:c>
    </x:row>
    <x:row r="249">
      <x:c r="A249" t="str">
        <x:v>蜜雪集团</x:v>
      </x:c>
      <x:c r="B249" t="str">
        <x:v>2026-08-11</x:v>
      </x:c>
      <x:c r="C249" t="str">
        <x:v>Bull_g2</x:v>
      </x:c>
      <x:c r="D249" t="n">
        <x:v>2035</x:v>
      </x:c>
      <x:c r="E249" t="str">
        <x:v>p4_pe_fair_price_hkd</x:v>
      </x:c>
      <x:c r="F249" s="52"/>
      <x:c r="G249" s="52" t="n">
        <x:v>910.8450488256261</x:v>
      </x:c>
      <x:c r="H249" t="str">
        <x:v>HKD/share</x:v>
      </x:c>
      <x:c r="I249" t="str">
        <x:v>Normalized_PE</x:v>
      </x:c>
      <x:c r="J249" t="str">
        <x:v>Valuation</x:v>
      </x:c>
      <x:c r="K249" s="26" t="str">
        <x:v>cash-neutral operating NI × fair core PE + parent net financial assets</x:v>
      </x:c>
      <x:c r="L249" s="26"/>
      <x:c r="M249" s="26" t="n">
        <x:v>0.02</x:v>
      </x:c>
      <x:c r="N249" s="26" t="n">
        <x:v>379.6188</x:v>
      </x:c>
      <x:c r="O249" s="26" t="n">
        <x:v>1.1626</x:v>
      </x:c>
      <x:c r="P249" s="26" t="n">
        <x:v>295534.9238611815</x:v>
      </x:c>
      <x:c r="Q249" s="26" t="n">
        <x:v>910.8450488256261</x:v>
      </x:c>
      <x:c r="R249" s="26" t="n">
        <x:v>0</x:v>
      </x:c>
      <x:c r="S249" s="26"/>
      <x:c r="T249" s="26" t="str">
        <x:v>MX_P4_008;MX_P4_012;MX_P4_016;MX_P4_001;MX_P4_017;MX_P3_002;MX_P3_003;MX_P1_192;MX_P1_193;MX_P1_194;MX_P1_195;MX_P1_189;MX_P1_190;MX_P4_020;MX_P4_021</x:v>
      </x:c>
      <x:c r="U249" s="26" t="str"/>
      <x:c r="V249" s="26" t="str">
        <x:v>| V2 regional-store architecture.</x:v>
      </x:c>
    </x:row>
    <x:row r="250">
      <x:c r="A250" t="str">
        <x:v>蜜雪集团</x:v>
      </x:c>
      <x:c r="B250" t="str">
        <x:v>2026-08-11</x:v>
      </x:c>
      <x:c r="C250" t="str">
        <x:v>Bull_g2</x:v>
      </x:c>
      <x:c r="D250" t="n">
        <x:v>2035</x:v>
      </x:c>
      <x:c r="E250" t="str">
        <x:v>p4_owner_earnings_yield_fair_price_hkd</x:v>
      </x:c>
      <x:c r="F250" s="52"/>
      <x:c r="G250" s="52" t="n">
        <x:v>905.2973687852683</x:v>
      </x:c>
      <x:c r="H250" t="str">
        <x:v>HKD/share</x:v>
      </x:c>
      <x:c r="I250" t="str">
        <x:v>Owner_Earnings_Yield</x:v>
      </x:c>
      <x:c r="J250" t="str">
        <x:v>Valuation</x:v>
      </x:c>
      <x:c r="K250" s="26" t="str">
        <x:v>OE_y × (1+g)/(11%-g) + parent NFA</x:v>
      </x:c>
      <x:c r="L250" s="26" t="n">
        <x:v>0.11</x:v>
      </x:c>
      <x:c r="M250" s="26" t="n">
        <x:v>0.02</x:v>
      </x:c>
      <x:c r="N250" s="26" t="n">
        <x:v>379.6188</x:v>
      </x:c>
      <x:c r="O250" s="26" t="n">
        <x:v>1.1626</x:v>
      </x:c>
      <x:c r="P250" s="26" t="n">
        <x:v>293736.57542412454</x:v>
      </x:c>
      <x:c r="Q250" s="26" t="n">
        <x:v>905.2973687852683</x:v>
      </x:c>
      <x:c r="R250" s="26" t="n">
        <x:v>0</x:v>
      </x:c>
      <x:c r="S250" s="26"/>
      <x:c r="T250" s="26" t="str">
        <x:v>MX_P4_001;MX_P4_017;MX_P3_002;MX_P3_003;MX_P1_192;MX_P1_193;MX_P1_194;MX_P1_195;MX_P1_189;MX_P1_190;MX_P4_020;MX_P4_021</x:v>
      </x:c>
      <x:c r="U250" s="26" t="str"/>
      <x:c r="V250" s="26" t="str">
        <x:v>Conservative steady-state cross-check; does not credit 2026-2030 high-growth runway separately. | V2 regional-store architecture.</x:v>
      </x:c>
    </x:row>
    <x:row r="251">
      <x:c r="A251" t="str">
        <x:v>蜜雪集团</x:v>
      </x:c>
      <x:c r="B251" t="str">
        <x:v>2026-08-11</x:v>
      </x:c>
      <x:c r="C251" t="str">
        <x:v>Bull_g2</x:v>
      </x:c>
      <x:c r="D251" t="n">
        <x:v>2035</x:v>
      </x:c>
      <x:c r="E251" t="str">
        <x:v>p4_composite_fair_price_hkd</x:v>
      </x:c>
      <x:c r="F251" s="52"/>
      <x:c r="G251" s="52" t="n">
        <x:v>906.4069047933399</x:v>
      </x:c>
      <x:c r="H251" t="str">
        <x:v>HKD/share</x:v>
      </x:c>
      <x:c r="I251" t="str">
        <x:v>Composite</x:v>
      </x:c>
      <x:c r="J251" t="str">
        <x:v>Valuation</x:v>
      </x:c>
      <x:c r="K251" s="26" t="str">
        <x:v>50% DCF + 20% PE + 30% Owner Earnings Yield</x:v>
      </x:c>
      <x:c r="L251" s="26" t="n">
        <x:v>0.11</x:v>
      </x:c>
      <x:c r="M251" s="26" t="n">
        <x:v>0.02</x:v>
      </x:c>
      <x:c r="N251" s="26" t="n">
        <x:v>379.6188</x:v>
      </x:c>
      <x:c r="O251" s="26" t="n">
        <x:v>1.1626</x:v>
      </x:c>
      <x:c r="P251" s="26" t="n">
        <x:v>294096.24511153594</x:v>
      </x:c>
      <x:c r="Q251" s="26" t="n">
        <x:v>906.4069047933399</x:v>
      </x:c>
      <x:c r="R251" s="26" t="n">
        <x:v>0</x:v>
      </x:c>
      <x:c r="S251" s="26"/>
      <x:c r="T251" s="26" t="str">
        <x:v>MX_P4_001;MX_P4_017;MX_P3_002;MX_P3_003;MX_P1_192;MX_P1_193;MX_P1_194;MX_P1_195;MX_P1_189;MX_P1_190;MX_P4_020;MX_P4_021</x:v>
      </x:c>
      <x:c r="U251" s="26" t="str"/>
      <x:c r="V251" s="26" t="str">
        <x:v>DCF remains primary anchor; Owner Earnings Yield receives 30% due no established capital-return policy. | V2 regional-store architecture.</x:v>
      </x:c>
    </x:row>
    <x:row r="252">
      <x:c r="A252" t="str">
        <x:v>蜜雪集团</x:v>
      </x:c>
      <x:c r="B252" t="str">
        <x:v>2026-08-11</x:v>
      </x:c>
      <x:c r="C252" t="str">
        <x:v>Bull_g2</x:v>
      </x:c>
      <x:c r="D252" t="n">
        <x:v>2026</x:v>
      </x:c>
      <x:c r="E252" t="str">
        <x:v>p4_current_dcf_fair_price_hkd</x:v>
      </x:c>
      <x:c r="F252" s="52"/>
      <x:c r="G252" s="52" t="n">
        <x:v>453.4450384170241</x:v>
      </x:c>
      <x:c r="H252" t="str">
        <x:v>HKD/share</x:v>
      </x:c>
      <x:c r="I252" t="str">
        <x:v>FCFE_Owner_Earnings_DCF</x:v>
      </x:c>
      <x:c r="J252" t="str">
        <x:v>Current_Valuation</x:v>
      </x:c>
      <x:c r="K252" s="26" t="str">
        <x:v>2025-12-31 DCF carried forward 223 days at required return; no dividend</x:v>
      </x:c>
      <x:c r="L252" s="26" t="n">
        <x:v>0.11</x:v>
      </x:c>
      <x:c r="M252" s="26" t="n">
        <x:v>0.02</x:v>
      </x:c>
      <x:c r="N252" s="26" t="n">
        <x:v>379.6188</x:v>
      </x:c>
      <x:c r="O252" s="26" t="n">
        <x:v>1.1626</x:v>
      </x:c>
      <x:c r="P252" s="26" t="n">
        <x:v>147247.89213232815</x:v>
      </x:c>
      <x:c r="Q252" s="26" t="n">
        <x:v>453.4450384170241</x:v>
      </x:c>
      <x:c r="R252" s="26" t="n">
        <x:v>0</x:v>
      </x:c>
      <x:c r="S252" s="26"/>
      <x:c r="T252" s="26" t="str">
        <x:v>MX_P4_001;MX_P4_017;MX_P3_002;MX_P3_003;MX_P1_192;MX_P1_193;MX_P1_194;MX_P1_195;MX_P1_189;MX_P1_190;MX_P4_020;MX_P4_021</x:v>
      </x:c>
      <x:c r="U252" s="26" t="str"/>
      <x:c r="V252" s="26" t="str"/>
    </x:row>
    <x:row r="253">
      <x:c r="A253" t="str">
        <x:v>蜜雪集团</x:v>
      </x:c>
      <x:c r="B253" t="str">
        <x:v>2026-08-11</x:v>
      </x:c>
      <x:c r="C253" t="str">
        <x:v>Bull_g2</x:v>
      </x:c>
      <x:c r="D253" t="n">
        <x:v>2026</x:v>
      </x:c>
      <x:c r="E253" t="str">
        <x:v>p4_current_pe_fair_price_hkd</x:v>
      </x:c>
      <x:c r="F253" s="52"/>
      <x:c r="G253" s="52" t="n">
        <x:v>425.6157924642008</x:v>
      </x:c>
      <x:c r="H253" t="str">
        <x:v>HKD/share</x:v>
      </x:c>
      <x:c r="I253" t="str">
        <x:v>Normalized_PE</x:v>
      </x:c>
      <x:c r="J253" t="str">
        <x:v>Current_Valuation</x:v>
      </x:c>
      <x:c r="K253" s="26" t="str">
        <x:v>2026E year-end PE fair value discounted back to 2026-08-11 at 11%</x:v>
      </x:c>
      <x:c r="L253" s="26" t="n">
        <x:v>0.11</x:v>
      </x:c>
      <x:c r="M253" s="26" t="n">
        <x:v>0.02</x:v>
      </x:c>
      <x:c r="N253" s="26" t="n">
        <x:v>379.6188</x:v>
      </x:c>
      <x:c r="O253" s="26" t="n">
        <x:v>1.1626</x:v>
      </x:c>
      <x:c r="P253" s="26" t="n">
        <x:v>138749.19620834888</x:v>
      </x:c>
      <x:c r="Q253" s="26" t="n">
        <x:v>425.6157924642008</x:v>
      </x:c>
      <x:c r="R253" s="26" t="n">
        <x:v>0</x:v>
      </x:c>
      <x:c r="S253" s="26"/>
      <x:c r="T253" s="26" t="str">
        <x:v>MX_P4_008;MX_P4_012;MX_P4_016;MX_P4_001;MX_P4_017;MX_P3_002;MX_P3_003;MX_P1_192;MX_P1_193;MX_P1_194;MX_P1_195;MX_P1_189;MX_P1_190;MX_P4_020;MX_P4_021</x:v>
      </x:c>
      <x:c r="U253" s="26" t="str"/>
      <x:c r="V253" s="26" t="str"/>
    </x:row>
    <x:row r="254">
      <x:c r="A254" t="str">
        <x:v>蜜雪集团</x:v>
      </x:c>
      <x:c r="B254" t="str">
        <x:v>2026-08-11</x:v>
      </x:c>
      <x:c r="C254" t="str">
        <x:v>Bull_g2</x:v>
      </x:c>
      <x:c r="D254" t="n">
        <x:v>2026</x:v>
      </x:c>
      <x:c r="E254" t="str">
        <x:v>p4_current_owner_yield_fair_price_hkd</x:v>
      </x:c>
      <x:c r="F254" s="52"/>
      <x:c r="G254" s="52" t="n">
        <x:v>285.3426147128164</x:v>
      </x:c>
      <x:c r="H254" t="str">
        <x:v>HKD/share</x:v>
      </x:c>
      <x:c r="I254" t="str">
        <x:v>Owner_Earnings_Yield</x:v>
      </x:c>
      <x:c r="J254" t="str">
        <x:v>Current_Valuation</x:v>
      </x:c>
      <x:c r="K254" s="26" t="str">
        <x:v>2026E cash-neutral OE/(11%-g)+2025 parent NFA</x:v>
      </x:c>
      <x:c r="L254" s="26" t="n">
        <x:v>0.11</x:v>
      </x:c>
      <x:c r="M254" s="26" t="n">
        <x:v>0.02</x:v>
      </x:c>
      <x:c r="N254" s="26" t="n">
        <x:v>379.6188</x:v>
      </x:c>
      <x:c r="O254" s="26" t="n">
        <x:v>1.1626</x:v>
      </x:c>
      <x:c r="P254" s="26" t="n">
        <x:v>93033.65980733224</x:v>
      </x:c>
      <x:c r="Q254" s="26" t="n">
        <x:v>285.3426147128164</x:v>
      </x:c>
      <x:c r="R254" s="26" t="n">
        <x:v>0</x:v>
      </x:c>
      <x:c r="S254" s="26"/>
      <x:c r="T254" s="26" t="str">
        <x:v>MX_P4_001;MX_P4_017;MX_P3_002;MX_P3_003;MX_P1_192;MX_P1_193;MX_P1_194;MX_P1_195;MX_P1_189;MX_P1_190;MX_P4_020;MX_P4_021</x:v>
      </x:c>
      <x:c r="U254" s="26" t="str"/>
      <x:c r="V254" s="26" t="str"/>
    </x:row>
    <x:row r="255">
      <x:c r="A255" t="str">
        <x:v>蜜雪集团</x:v>
      </x:c>
      <x:c r="B255" t="str">
        <x:v>2026-08-11</x:v>
      </x:c>
      <x:c r="C255" t="str">
        <x:v>Bull_g2</x:v>
      </x:c>
      <x:c r="D255" t="n">
        <x:v>2026</x:v>
      </x:c>
      <x:c r="E255" t="str">
        <x:v>p4_current_composite_fair_price_hkd</x:v>
      </x:c>
      <x:c r="F255" s="52"/>
      <x:c r="G255" s="52" t="n">
        <x:v>397.4484621151971</x:v>
      </x:c>
      <x:c r="H255" t="str">
        <x:v>HKD/share</x:v>
      </x:c>
      <x:c r="I255" t="str">
        <x:v>Composite</x:v>
      </x:c>
      <x:c r="J255" t="str">
        <x:v>Current_Valuation</x:v>
      </x:c>
      <x:c r="K255" s="26" t="str">
        <x:v>50% DCF + 20% PE + 30% Owner Earnings Yield</x:v>
      </x:c>
      <x:c r="L255" s="26" t="n">
        <x:v>0.11</x:v>
      </x:c>
      <x:c r="M255" s="26" t="n">
        <x:v>0.02</x:v>
      </x:c>
      <x:c r="N255" s="26" t="n">
        <x:v>379.6188</x:v>
      </x:c>
      <x:c r="O255" s="26" t="n">
        <x:v>1.1626</x:v>
      </x:c>
      <x:c r="P255" s="26" t="n">
        <x:v>129283.88325003353</x:v>
      </x:c>
      <x:c r="Q255" s="26" t="n">
        <x:v>397.4484621151971</x:v>
      </x:c>
      <x:c r="R255" s="26" t="n">
        <x:v>0</x:v>
      </x:c>
      <x:c r="S255" s="26"/>
      <x:c r="T255" s="26" t="str">
        <x:v>MX_P4_001;MX_P4_017;MX_P3_002;MX_P3_003;MX_P1_192;MX_P1_193;MX_P1_194;MX_P1_195;MX_P1_189;MX_P1_190;MX_P4_020;MX_P4_021</x:v>
      </x:c>
      <x:c r="U255" s="26" t="str"/>
      <x:c r="V255" s="26" t="str">
        <x:v>| V2 regional-store architecture.</x:v>
      </x:c>
    </x:row>
    <x:row r="256">
      <x:c r="A256" t="str">
        <x:v>蜜雪集团</x:v>
      </x:c>
      <x:c r="B256" t="str">
        <x:v>2026-08-11</x:v>
      </x:c>
      <x:c r="C256" t="str">
        <x:v>Bull_g2</x:v>
      </x:c>
      <x:c r="D256" t="n">
        <x:v>2026</x:v>
      </x:c>
      <x:c r="E256" t="str">
        <x:v>p4_current_composite_upside_downside</x:v>
      </x:c>
      <x:c r="F256" s="52"/>
      <x:c r="G256" s="52" t="n">
        <x:v>0.722047062890802</x:v>
      </x:c>
      <x:c r="H256" t="str">
        <x:v>%</x:v>
      </x:c>
      <x:c r="I256" t="str">
        <x:v>Composite</x:v>
      </x:c>
      <x:c r="J256" t="str">
        <x:v>Current_Valuation</x:v>
      </x:c>
      <x:c r="K256" s="26" t="str">
        <x:v>current composite fair price/current price - 1</x:v>
      </x:c>
      <x:c r="L256" s="26" t="n">
        <x:v>0.11</x:v>
      </x:c>
      <x:c r="M256" s="26" t="n">
        <x:v>0.02</x:v>
      </x:c>
      <x:c r="N256" s="26" t="n">
        <x:v>379.6188</x:v>
      </x:c>
      <x:c r="O256" s="26" t="n">
        <x:v>1.1626</x:v>
      </x:c>
      <x:c r="P256" s="26"/>
      <x:c r="Q256" s="26"/>
      <x:c r="R256" s="26" t="n">
        <x:v>0</x:v>
      </x:c>
      <x:c r="S256" s="26"/>
      <x:c r="T256" s="26" t="str">
        <x:v>MX_P4_001;MX_P4_001;MX_P4_017;MX_P3_002;MX_P3_003;MX_P1_192;MX_P1_193;MX_P1_194;MX_P1_195;MX_P1_189;MX_P1_190;MX_P4_020;MX_P4_021</x:v>
      </x:c>
      <x:c r="U256" s="26" t="str"/>
      <x:c r="V256" s="26" t="str"/>
    </x:row>
    <x:row r="257">
      <x:c r="A257" t="str">
        <x:v>蜜雪集团</x:v>
      </x:c>
      <x:c r="B257" t="str">
        <x:v>2026-08-11</x:v>
      </x:c>
      <x:c r="C257" t="str">
        <x:v>Bull_g2</x:v>
      </x:c>
      <x:c r="D257" t="n">
        <x:v>2035</x:v>
      </x:c>
      <x:c r="E257" t="str">
        <x:v>p4_terminal_value_share_core_dcf</x:v>
      </x:c>
      <x:c r="F257" s="52"/>
      <x:c r="G257" s="52" t="n">
        <x:v>0.46635739227008827</x:v>
      </x:c>
      <x:c r="H257" t="str">
        <x:v>%</x:v>
      </x:c>
      <x:c r="I257" t="str">
        <x:v>FCFE_Owner_Earnings_DCF</x:v>
      </x:c>
      <x:c r="J257" t="str">
        <x:v>DCF_Risk</x:v>
      </x:c>
      <x:c r="K257" s="26" t="str">
        <x:v>PV terminal / (PV explicit owner earnings + PV terminal)</x:v>
      </x:c>
      <x:c r="L257" s="26" t="n">
        <x:v>0.11</x:v>
      </x:c>
      <x:c r="M257" s="26" t="n">
        <x:v>0.02</x:v>
      </x:c>
      <x:c r="N257" s="26" t="n">
        <x:v>379.6188</x:v>
      </x:c>
      <x:c r="O257" s="26" t="n">
        <x:v>1.1626</x:v>
      </x:c>
      <x:c r="P257" s="26"/>
      <x:c r="Q257" s="26"/>
      <x:c r="R257" s="26" t="n">
        <x:v>0</x:v>
      </x:c>
      <x:c r="S257" s="26"/>
      <x:c r="T257" s="26" t="str">
        <x:v>MX_P4_001;MX_P4_017;MX_P3_002;MX_P3_003;MX_P1_192;MX_P1_193;MX_P1_194;MX_P1_195;MX_P1_189;MX_P1_190;MX_P4_020;MX_P4_021</x:v>
      </x:c>
      <x:c r="U257" s="26" t="str"/>
      <x:c r="V257" s="26" t="str"/>
    </x:row>
    <x:row r="258">
      <x:c r="A258" t="str">
        <x:v>蜜雪集团</x:v>
      </x:c>
      <x:c r="B258" t="str">
        <x:v>2026-08-11</x:v>
      </x:c>
      <x:c r="C258" t="str">
        <x:v>Bull_g2</x:v>
      </x:c>
      <x:c r="D258" t="n">
        <x:v>2030</x:v>
      </x:c>
      <x:c r="E258" t="str">
        <x:v>p4_2030_total_return_irr</x:v>
      </x:c>
      <x:c r="F258" s="52"/>
      <x:c r="G258" s="52" t="n">
        <x:v>0.2766739724745473</x:v>
      </x:c>
      <x:c r="H258" t="str">
        <x:v>%</x:v>
      </x:c>
      <x:c r="I258" t="str">
        <x:v>Composite</x:v>
      </x:c>
      <x:c r="J258" t="str">
        <x:v>Return</x:v>
      </x:c>
      <x:c r="K258" s="26" t="str">
        <x:v>XIRR-equivalent CAGR from current price to endpoint composite value; dividends=0</x:v>
      </x:c>
      <x:c r="L258" s="26" t="n">
        <x:v>0.11</x:v>
      </x:c>
      <x:c r="M258" s="26" t="n">
        <x:v>0.02</x:v>
      </x:c>
      <x:c r="N258" s="26" t="n">
        <x:v>379.6188</x:v>
      </x:c>
      <x:c r="O258" s="26" t="n">
        <x:v>1.1626</x:v>
      </x:c>
      <x:c r="P258" s="26"/>
      <x:c r="Q258" s="26" t="n">
        <x:v>674.7081154572504</x:v>
      </x:c>
      <x:c r="R258" s="26" t="n">
        <x:v>0</x:v>
      </x:c>
      <x:c r="S258" s="26" t="n">
        <x:v>0.2766739724745473</x:v>
      </x:c>
      <x:c r="T258" s="26" t="str">
        <x:v>MX_P4_001;MX_P4_001;MX_P4_017;MX_P3_002;MX_P3_003;MX_P1_192;MX_P1_193;MX_P1_194;MX_P1_195;MX_P1_189;MX_P1_190;MX_P4_020;MX_P4_021</x:v>
      </x:c>
      <x:c r="U258" s="26" t="str"/>
      <x:c r="V258" s="26" t="str">
        <x:v>| V2 regional-store architecture.</x:v>
      </x:c>
    </x:row>
    <x:row r="259">
      <x:c r="A259" t="str">
        <x:v>蜜雪集团</x:v>
      </x:c>
      <x:c r="B259" t="str">
        <x:v>2026-08-11</x:v>
      </x:c>
      <x:c r="C259" t="str">
        <x:v>Bull_g2</x:v>
      </x:c>
      <x:c r="D259" t="n">
        <x:v>2030</x:v>
      </x:c>
      <x:c r="E259" t="str">
        <x:v>p4_2030_dcf_endpoint_irr</x:v>
      </x:c>
      <x:c r="F259" s="52"/>
      <x:c r="G259" s="52" t="n">
        <x:v>0.2655298674569586</x:v>
      </x:c>
      <x:c r="H259" t="str">
        <x:v>%</x:v>
      </x:c>
      <x:c r="I259" t="str">
        <x:v>FCFE_Owner_Earnings_DCF</x:v>
      </x:c>
      <x:c r="J259" t="str">
        <x:v>Return</x:v>
      </x:c>
      <x:c r="K259" s="26" t="str">
        <x:v>CAGR from current price to DCF endpoint; dividends=0</x:v>
      </x:c>
      <x:c r="L259" s="26" t="n">
        <x:v>0.11</x:v>
      </x:c>
      <x:c r="M259" s="26" t="n">
        <x:v>0.02</x:v>
      </x:c>
      <x:c r="N259" s="26" t="n">
        <x:v>379.6188</x:v>
      </x:c>
      <x:c r="O259" s="26" t="n">
        <x:v>1.1626</x:v>
      </x:c>
      <x:c r="P259" s="26"/>
      <x:c r="Q259" s="26" t="n">
        <x:v>649.2228043827679</x:v>
      </x:c>
      <x:c r="R259" s="26" t="n">
        <x:v>0</x:v>
      </x:c>
      <x:c r="S259" s="26" t="n">
        <x:v>0.2655298674569586</x:v>
      </x:c>
      <x:c r="T259" s="26" t="str">
        <x:v>MX_P4_001;MX_P4_001;MX_P4_017;MX_P3_002;MX_P3_003;MX_P1_192;MX_P1_193;MX_P1_194;MX_P1_195;MX_P1_189;MX_P1_190;MX_P4_020;MX_P4_021</x:v>
      </x:c>
      <x:c r="U259" s="26" t="str"/>
      <x:c r="V259" s="26" t="str"/>
    </x:row>
    <x:row r="260">
      <x:c r="A260" t="str">
        <x:v>蜜雪集团</x:v>
      </x:c>
      <x:c r="B260" t="str">
        <x:v>2026-08-11</x:v>
      </x:c>
      <x:c r="C260" t="str">
        <x:v>Bull_g2</x:v>
      </x:c>
      <x:c r="D260" t="n">
        <x:v>2030</x:v>
      </x:c>
      <x:c r="E260" t="str">
        <x:v>p4_2030_cumulative_dividends</x:v>
      </x:c>
      <x:c r="F260" s="52"/>
      <x:c r="G260" s="52" t="n">
        <x:v>0</x:v>
      </x:c>
      <x:c r="H260" t="str">
        <x:v>HKD/share</x:v>
      </x:c>
      <x:c r="I260" t="str">
        <x:v>Return</x:v>
      </x:c>
      <x:c r="J260" t="str">
        <x:v>Return</x:v>
      </x:c>
      <x:c r="K260" s="26" t="str">
        <x:v>P3 dividend assumption = 0</x:v>
      </x:c>
      <x:c r="L260" s="26" t="n">
        <x:v>0.11</x:v>
      </x:c>
      <x:c r="M260" s="26" t="n">
        <x:v>0.02</x:v>
      </x:c>
      <x:c r="N260" s="26" t="n">
        <x:v>379.6188</x:v>
      </x:c>
      <x:c r="O260" s="26" t="n">
        <x:v>1.1626</x:v>
      </x:c>
      <x:c r="P260" s="26"/>
      <x:c r="Q260" s="26"/>
      <x:c r="R260" s="26" t="n">
        <x:v>0</x:v>
      </x:c>
      <x:c r="S260" s="26"/>
      <x:c r="T260" s="26" t="str">
        <x:v>MX_P2_006</x:v>
      </x:c>
      <x:c r="U260" s="26" t="str"/>
      <x:c r="V260" s="26" t="str">
        <x:v>No stable dividend policy; not a prediction that dividends are impossible.</x:v>
      </x:c>
    </x:row>
    <x:row r="261">
      <x:c r="A261" t="str">
        <x:v>蜜雪集团</x:v>
      </x:c>
      <x:c r="B261" t="str">
        <x:v>2026-08-11</x:v>
      </x:c>
      <x:c r="C261" t="str">
        <x:v>Bull_g2</x:v>
      </x:c>
      <x:c r="D261" t="n">
        <x:v>2035</x:v>
      </x:c>
      <x:c r="E261" t="str">
        <x:v>p4_2035_total_return_irr</x:v>
      </x:c>
      <x:c r="F261" s="52"/>
      <x:c r="G261" s="52" t="n">
        <x:v>0.1567450502898644</x:v>
      </x:c>
      <x:c r="H261" t="str">
        <x:v>%</x:v>
      </x:c>
      <x:c r="I261" t="str">
        <x:v>Composite</x:v>
      </x:c>
      <x:c r="J261" t="str">
        <x:v>Return</x:v>
      </x:c>
      <x:c r="K261" s="26" t="str">
        <x:v>XIRR-equivalent CAGR from current price to endpoint composite value; dividends=0</x:v>
      </x:c>
      <x:c r="L261" s="26" t="n">
        <x:v>0.11</x:v>
      </x:c>
      <x:c r="M261" s="26" t="n">
        <x:v>0.02</x:v>
      </x:c>
      <x:c r="N261" s="26" t="n">
        <x:v>379.6188</x:v>
      </x:c>
      <x:c r="O261" s="26" t="n">
        <x:v>1.1626</x:v>
      </x:c>
      <x:c r="P261" s="26"/>
      <x:c r="Q261" s="26" t="n">
        <x:v>906.4069047933399</x:v>
      </x:c>
      <x:c r="R261" s="26" t="n">
        <x:v>0</x:v>
      </x:c>
      <x:c r="S261" s="26" t="n">
        <x:v>0.1567450502898644</x:v>
      </x:c>
      <x:c r="T261" s="26" t="str">
        <x:v>MX_P4_001;MX_P4_001;MX_P4_017;MX_P3_002;MX_P3_003;MX_P1_192;MX_P1_193;MX_P1_194;MX_P1_195;MX_P1_189;MX_P1_190;MX_P4_020;MX_P4_021</x:v>
      </x:c>
      <x:c r="U261" s="26" t="str"/>
      <x:c r="V261" s="26" t="str">
        <x:v>| V2 regional-store architecture.</x:v>
      </x:c>
    </x:row>
    <x:row r="262">
      <x:c r="A262" t="str">
        <x:v>蜜雪集团</x:v>
      </x:c>
      <x:c r="B262" t="str">
        <x:v>2026-08-11</x:v>
      </x:c>
      <x:c r="C262" t="str">
        <x:v>Bull_g2</x:v>
      </x:c>
      <x:c r="D262" t="n">
        <x:v>2035</x:v>
      </x:c>
      <x:c r="E262" t="str">
        <x:v>p4_2035_dcf_endpoint_irr</x:v>
      </x:c>
      <x:c r="F262" s="52"/>
      <x:c r="G262" s="52" t="n">
        <x:v>0.1565942442067465</x:v>
      </x:c>
      <x:c r="H262" t="str">
        <x:v>%</x:v>
      </x:c>
      <x:c r="I262" t="str">
        <x:v>FCFE_Owner_Earnings_DCF</x:v>
      </x:c>
      <x:c r="J262" t="str">
        <x:v>Return</x:v>
      </x:c>
      <x:c r="K262" s="26" t="str">
        <x:v>CAGR from current price to DCF endpoint; dividends=0</x:v>
      </x:c>
      <x:c r="L262" s="26" t="n">
        <x:v>0.11</x:v>
      </x:c>
      <x:c r="M262" s="26" t="n">
        <x:v>0.02</x:v>
      </x:c>
      <x:c r="N262" s="26" t="n">
        <x:v>379.6188</x:v>
      </x:c>
      <x:c r="O262" s="26" t="n">
        <x:v>1.1626</x:v>
      </x:c>
      <x:c r="P262" s="26"/>
      <x:c r="Q262" s="26" t="n">
        <x:v>905.2973687852683</x:v>
      </x:c>
      <x:c r="R262" s="26" t="n">
        <x:v>0</x:v>
      </x:c>
      <x:c r="S262" s="26" t="n">
        <x:v>0.1565942442067465</x:v>
      </x:c>
      <x:c r="T262" s="26" t="str">
        <x:v>MX_P4_001;MX_P4_001;MX_P4_017;MX_P3_002;MX_P3_003;MX_P1_192;MX_P1_193;MX_P1_194;MX_P1_195;MX_P1_189;MX_P1_190;MX_P4_020;MX_P4_021</x:v>
      </x:c>
      <x:c r="U262" s="26" t="str"/>
      <x:c r="V262" s="26" t="str"/>
    </x:row>
    <x:row r="263">
      <x:c r="A263" t="str">
        <x:v>蜜雪集团</x:v>
      </x:c>
      <x:c r="B263" t="str">
        <x:v>2026-08-11</x:v>
      </x:c>
      <x:c r="C263" t="str">
        <x:v>Bull_g2</x:v>
      </x:c>
      <x:c r="D263" t="n">
        <x:v>2035</x:v>
      </x:c>
      <x:c r="E263" t="str">
        <x:v>p4_2035_cumulative_dividends</x:v>
      </x:c>
      <x:c r="F263" s="52"/>
      <x:c r="G263" s="52" t="n">
        <x:v>0</x:v>
      </x:c>
      <x:c r="H263" t="str">
        <x:v>HKD/share</x:v>
      </x:c>
      <x:c r="I263" t="str">
        <x:v>Return</x:v>
      </x:c>
      <x:c r="J263" t="str">
        <x:v>Return</x:v>
      </x:c>
      <x:c r="K263" s="26" t="str">
        <x:v>P3 dividend assumption = 0</x:v>
      </x:c>
      <x:c r="L263" s="26" t="n">
        <x:v>0.11</x:v>
      </x:c>
      <x:c r="M263" s="26" t="n">
        <x:v>0.02</x:v>
      </x:c>
      <x:c r="N263" s="26" t="n">
        <x:v>379.6188</x:v>
      </x:c>
      <x:c r="O263" s="26" t="n">
        <x:v>1.1626</x:v>
      </x:c>
      <x:c r="P263" s="26"/>
      <x:c r="Q263" s="26"/>
      <x:c r="R263" s="26" t="n">
        <x:v>0</x:v>
      </x:c>
      <x:c r="S263" s="26"/>
      <x:c r="T263" s="26" t="str">
        <x:v>MX_P2_006</x:v>
      </x:c>
      <x:c r="U263" s="26" t="str"/>
      <x:c r="V263" s="26" t="str">
        <x:v>No stable dividend policy; not a prediction that dividends are impossible.</x:v>
      </x:c>
    </x:row>
    <x:row r="264">
      <x:c r="A264" t="str">
        <x:v>蜜雪集团</x:v>
      </x:c>
      <x:c r="B264" t="str">
        <x:v>2026-08-11</x:v>
      </x:c>
      <x:c r="C264" t="str">
        <x:v>Bull_g2</x:v>
      </x:c>
      <x:c r="D264" t="n">
        <x:v>2026</x:v>
      </x:c>
      <x:c r="E264" t="str">
        <x:v>p4_dcf_current_discount_9pct</x:v>
      </x:c>
      <x:c r="F264" s="52"/>
      <x:c r="G264" s="52" t="n">
        <x:v>566.8950208752564</x:v>
      </x:c>
      <x:c r="H264" t="str">
        <x:v>HKD/share</x:v>
      </x:c>
      <x:c r="I264" t="str">
        <x:v>DCF_Sensitivity</x:v>
      </x:c>
      <x:c r="J264" t="str">
        <x:v>Sensitivity</x:v>
      </x:c>
      <x:c r="K264" s="26" t="str">
        <x:v>DCF current fair price at alternate equity required return</x:v>
      </x:c>
      <x:c r="L264" s="26" t="n">
        <x:v>0.09</x:v>
      </x:c>
      <x:c r="M264" s="26" t="n">
        <x:v>0.02</x:v>
      </x:c>
      <x:c r="N264" s="26" t="n">
        <x:v>379.6188</x:v>
      </x:c>
      <x:c r="O264" s="26" t="n">
        <x:v>1.1626</x:v>
      </x:c>
      <x:c r="P264" s="26"/>
      <x:c r="Q264" s="26" t="n">
        <x:v>563.5873221417185</x:v>
      </x:c>
      <x:c r="R264" s="26" t="n">
        <x:v>0</x:v>
      </x:c>
      <x:c r="S264" s="26"/>
      <x:c r="T264" s="26" t="str">
        <x:v>MX_P4_001;MX_P4_017;MX_P3_002;MX_P3_003;MX_P1_192;MX_P1_193;MX_P1_194;MX_P1_195;MX_P1_189;MX_P1_190;MX_P4_020;MX_P4_021</x:v>
      </x:c>
      <x:c r="U264" s="26" t="str"/>
      <x:c r="V264" s="26" t="str"/>
    </x:row>
    <x:row r="265">
      <x:c r="A265" t="str">
        <x:v>蜜雪集团</x:v>
      </x:c>
      <x:c r="B265" t="str">
        <x:v>2026-08-11</x:v>
      </x:c>
      <x:c r="C265" t="str">
        <x:v>Bull_g2</x:v>
      </x:c>
      <x:c r="D265" t="n">
        <x:v>2026</x:v>
      </x:c>
      <x:c r="E265" t="str">
        <x:v>p4_dcf_current_discount_11pct</x:v>
      </x:c>
      <x:c r="F265" s="52"/>
      <x:c r="G265" s="52" t="n">
        <x:v>453.4450384170241</x:v>
      </x:c>
      <x:c r="H265" t="str">
        <x:v>HKD/share</x:v>
      </x:c>
      <x:c r="I265" t="str">
        <x:v>DCF_Sensitivity</x:v>
      </x:c>
      <x:c r="J265" t="str">
        <x:v>Sensitivity</x:v>
      </x:c>
      <x:c r="K265" s="26" t="str">
        <x:v>DCF current fair price at alternate equity required return</x:v>
      </x:c>
      <x:c r="L265" s="26" t="n">
        <x:v>0.11</x:v>
      </x:c>
      <x:c r="M265" s="26" t="n">
        <x:v>0.02</x:v>
      </x:c>
      <x:c r="N265" s="26" t="n">
        <x:v>379.6188</x:v>
      </x:c>
      <x:c r="O265" s="26" t="n">
        <x:v>1.1626</x:v>
      </x:c>
      <x:c r="P265" s="26"/>
      <x:c r="Q265" s="26" t="n">
        <x:v>450.953428526313</x:v>
      </x:c>
      <x:c r="R265" s="26" t="n">
        <x:v>0</x:v>
      </x:c>
      <x:c r="S265" s="26"/>
      <x:c r="T265" s="26" t="str">
        <x:v>MX_P4_001;MX_P4_017;MX_P3_002;MX_P3_003;MX_P1_192;MX_P1_193;MX_P1_194;MX_P1_195;MX_P1_189;MX_P1_190;MX_P4_020;MX_P4_021</x:v>
      </x:c>
      <x:c r="U265" s="26" t="str"/>
      <x:c r="V265" s="26" t="str"/>
    </x:row>
    <x:row r="266">
      <x:c r="A266" t="str">
        <x:v>蜜雪集团</x:v>
      </x:c>
      <x:c r="B266" t="str">
        <x:v>2026-08-11</x:v>
      </x:c>
      <x:c r="C266" t="str">
        <x:v>Bull_g2</x:v>
      </x:c>
      <x:c r="D266" t="n">
        <x:v>2026</x:v>
      </x:c>
      <x:c r="E266" t="str">
        <x:v>p4_dcf_current_discount_13pct</x:v>
      </x:c>
      <x:c r="F266" s="52"/>
      <x:c r="G266" s="52" t="n">
        <x:v>381.72781029876506</x:v>
      </x:c>
      <x:c r="H266" t="str">
        <x:v>HKD/share</x:v>
      </x:c>
      <x:c r="I266" t="str">
        <x:v>DCF_Sensitivity</x:v>
      </x:c>
      <x:c r="J266" t="str">
        <x:v>Sensitivity</x:v>
      </x:c>
      <x:c r="K266" s="26" t="str">
        <x:v>DCF current fair price at alternate equity required return</x:v>
      </x:c>
      <x:c r="L266" s="26" t="n">
        <x:v>0.13</x:v>
      </x:c>
      <x:c r="M266" s="26" t="n">
        <x:v>0.02</x:v>
      </x:c>
      <x:c r="N266" s="26" t="n">
        <x:v>379.6188</x:v>
      </x:c>
      <x:c r="O266" s="26" t="n">
        <x:v>1.1626</x:v>
      </x:c>
      <x:c r="P266" s="26"/>
      <x:c r="Q266" s="26" t="n">
        <x:v>379.7507931262472</x:v>
      </x:c>
      <x:c r="R266" s="26" t="n">
        <x:v>0</x:v>
      </x:c>
      <x:c r="S266" s="26"/>
      <x:c r="T266" s="26" t="str">
        <x:v>MX_P4_001;MX_P4_017;MX_P3_002;MX_P3_003;MX_P1_192;MX_P1_193;MX_P1_194;MX_P1_195;MX_P1_189;MX_P1_190;MX_P4_020;MX_P4_021</x:v>
      </x:c>
      <x:c r="U266" s="26" t="str"/>
      <x:c r="V266" s="26" t="str"/>
    </x:row>
    <x:row r="267">
      <x:c r="A267" t="str">
        <x:v>蜜雪集团</x:v>
      </x:c>
      <x:c r="B267" t="str">
        <x:v>2026-08-11</x:v>
      </x:c>
      <x:c r="C267" t="str">
        <x:v>Bull_g2</x:v>
      </x:c>
      <x:c r="D267" t="n">
        <x:v>2026</x:v>
      </x:c>
      <x:c r="E267" t="str">
        <x:v>p4_dcf_current_cash_recognition_100pct</x:v>
      </x:c>
      <x:c r="F267" s="52"/>
      <x:c r="G267" s="52" t="n">
        <x:v>453.4450384170241</x:v>
      </x:c>
      <x:c r="H267" t="str">
        <x:v>HKD/share</x:v>
      </x:c>
      <x:c r="I267" t="str">
        <x:v>DCF_Sensitivity</x:v>
      </x:c>
      <x:c r="J267" t="str">
        <x:v>Sensitivity</x:v>
      </x:c>
      <x:c r="K267" s="26" t="str">
        <x:v>DCF at 11% with haircut applied to parent net financial assets</x:v>
      </x:c>
      <x:c r="L267" s="26" t="n">
        <x:v>0.11</x:v>
      </x:c>
      <x:c r="M267" s="26" t="n">
        <x:v>0.02</x:v>
      </x:c>
      <x:c r="N267" s="26" t="n">
        <x:v>379.6188</x:v>
      </x:c>
      <x:c r="O267" s="26" t="n">
        <x:v>1.1626</x:v>
      </x:c>
      <x:c r="P267" s="26"/>
      <x:c r="Q267" s="26" t="n">
        <x:v>450.953428526313</x:v>
      </x:c>
      <x:c r="R267" s="26" t="n">
        <x:v>0</x:v>
      </x:c>
      <x:c r="S267" s="26"/>
      <x:c r="T267" s="26" t="str">
        <x:v>MX_P4_001;MX_P4_017;MX_P3_002;MX_P3_003;MX_P1_192;MX_P1_193;MX_P1_194;MX_P1_195;MX_P1_189;MX_P1_190;MX_P4_020;MX_P4_021</x:v>
      </x:c>
      <x:c r="U267" s="26" t="str"/>
      <x:c r="V267" s="26" t="str"/>
    </x:row>
    <x:row r="268">
      <x:c r="A268" t="str">
        <x:v>蜜雪集团</x:v>
      </x:c>
      <x:c r="B268" t="str">
        <x:v>2026-08-11</x:v>
      </x:c>
      <x:c r="C268" t="str">
        <x:v>Bull_g2</x:v>
      </x:c>
      <x:c r="D268" t="n">
        <x:v>2026</x:v>
      </x:c>
      <x:c r="E268" t="str">
        <x:v>p4_dcf_current_cash_recognition_90pct</x:v>
      </x:c>
      <x:c r="F268" s="52"/>
      <x:c r="G268" s="52" t="n">
        <x:v>447.08328953105536</x:v>
      </x:c>
      <x:c r="H268" t="str">
        <x:v>HKD/share</x:v>
      </x:c>
      <x:c r="I268" t="str">
        <x:v>DCF_Sensitivity</x:v>
      </x:c>
      <x:c r="J268" t="str">
        <x:v>Sensitivity</x:v>
      </x:c>
      <x:c r="K268" s="26" t="str">
        <x:v>DCF at 11% with haircut applied to parent net financial assets</x:v>
      </x:c>
      <x:c r="L268" s="26" t="n">
        <x:v>0.11</x:v>
      </x:c>
      <x:c r="M268" s="26" t="n">
        <x:v>0.02</x:v>
      </x:c>
      <x:c r="N268" s="26" t="n">
        <x:v>379.6188</x:v>
      </x:c>
      <x:c r="O268" s="26" t="n">
        <x:v>1.1626</x:v>
      </x:c>
      <x:c r="P268" s="26"/>
      <x:c r="Q268" s="26" t="n">
        <x:v>444.59167964034435</x:v>
      </x:c>
      <x:c r="R268" s="26" t="n">
        <x:v>0</x:v>
      </x:c>
      <x:c r="S268" s="26"/>
      <x:c r="T268" s="26" t="str">
        <x:v>MX_P4_001;MX_P4_017;MX_P3_002;MX_P3_003;MX_P1_192;MX_P1_193;MX_P1_194;MX_P1_195;MX_P1_189;MX_P1_190;MX_P4_020;MX_P4_021</x:v>
      </x:c>
      <x:c r="U268" s="26" t="str"/>
      <x:c r="V268" s="26" t="str"/>
    </x:row>
    <x:row r="269">
      <x:c r="A269" t="str">
        <x:v>蜜雪集团</x:v>
      </x:c>
      <x:c r="B269" t="str">
        <x:v>2026-08-11</x:v>
      </x:c>
      <x:c r="C269" t="str">
        <x:v>Bull_g2</x:v>
      </x:c>
      <x:c r="D269" t="n">
        <x:v>2026</x:v>
      </x:c>
      <x:c r="E269" t="str">
        <x:v>p4_dcf_current_cash_recognition_80pct</x:v>
      </x:c>
      <x:c r="F269" s="52"/>
      <x:c r="G269" s="52" t="n">
        <x:v>440.7215406450866</x:v>
      </x:c>
      <x:c r="H269" t="str">
        <x:v>HKD/share</x:v>
      </x:c>
      <x:c r="I269" t="str">
        <x:v>DCF_Sensitivity</x:v>
      </x:c>
      <x:c r="J269" t="str">
        <x:v>Sensitivity</x:v>
      </x:c>
      <x:c r="K269" s="26" t="str">
        <x:v>DCF at 11% with haircut applied to parent net financial assets</x:v>
      </x:c>
      <x:c r="L269" s="26" t="n">
        <x:v>0.11</x:v>
      </x:c>
      <x:c r="M269" s="26" t="n">
        <x:v>0.02</x:v>
      </x:c>
      <x:c r="N269" s="26" t="n">
        <x:v>379.6188</x:v>
      </x:c>
      <x:c r="O269" s="26" t="n">
        <x:v>1.1626</x:v>
      </x:c>
      <x:c r="P269" s="26"/>
      <x:c r="Q269" s="26" t="n">
        <x:v>438.22993075437563</x:v>
      </x:c>
      <x:c r="R269" s="26" t="n">
        <x:v>0</x:v>
      </x:c>
      <x:c r="S269" s="26"/>
      <x:c r="T269" s="26" t="str">
        <x:v>MX_P4_001;MX_P4_017;MX_P3_002;MX_P3_003;MX_P1_192;MX_P1_193;MX_P1_194;MX_P1_195;MX_P1_189;MX_P1_190;MX_P4_020;MX_P4_021</x:v>
      </x:c>
      <x:c r="U269" s="26" t="str"/>
      <x:c r="V269" s="26" t="str"/>
    </x:row>
    <x:row r="270">
      <x:c r="A270" t="str">
        <x:v>蜜雪集团</x:v>
      </x:c>
      <x:c r="B270" t="str">
        <x:v>2026-08-11</x:v>
      </x:c>
      <x:c r="C270" t="str">
        <x:v>Base_g1</x:v>
      </x:c>
      <x:c r="D270" t="n">
        <x:v>2026</x:v>
      </x:c>
      <x:c r="E270" t="str">
        <x:v>p4_composite_weight_dcf</x:v>
      </x:c>
      <x:c r="F270" s="52"/>
      <x:c r="G270" s="52" t="n">
        <x:v>0.5</x:v>
      </x:c>
      <x:c r="H270" t="str">
        <x:v>%</x:v>
      </x:c>
      <x:c r="I270" t="str">
        <x:v>Composite</x:v>
      </x:c>
      <x:c r="J270" t="str">
        <x:v>Method_Weight</x:v>
      </x:c>
      <x:c r="K270" s="26" t="str"/>
      <x:c r="L270" s="26"/>
      <x:c r="M270" s="26"/>
      <x:c r="N270" s="26" t="n">
        <x:v>379.6188</x:v>
      </x:c>
      <x:c r="O270" s="26" t="n">
        <x:v>1.1626</x:v>
      </x:c>
      <x:c r="P270" s="26"/>
      <x:c r="Q270" s="26"/>
      <x:c r="R270" s="26" t="n">
        <x:v>0</x:v>
      </x:c>
      <x:c r="S270" s="26"/>
      <x:c r="T270" s="26" t="str"/>
      <x:c r="U270" s="26" t="str"/>
      <x:c r="V270" s="26" t="str"/>
    </x:row>
    <x:row r="271">
      <x:c r="A271" t="str">
        <x:v>蜜雪集团</x:v>
      </x:c>
      <x:c r="B271" t="str">
        <x:v>2026-08-11</x:v>
      </x:c>
      <x:c r="C271" t="str">
        <x:v>Base_g1</x:v>
      </x:c>
      <x:c r="D271" t="n">
        <x:v>2026</x:v>
      </x:c>
      <x:c r="E271" t="str">
        <x:v>p4_composite_weight_pe</x:v>
      </x:c>
      <x:c r="F271" s="52"/>
      <x:c r="G271" s="52" t="n">
        <x:v>0.2</x:v>
      </x:c>
      <x:c r="H271" t="str">
        <x:v>%</x:v>
      </x:c>
      <x:c r="I271" t="str">
        <x:v>Composite</x:v>
      </x:c>
      <x:c r="J271" t="str">
        <x:v>Method_Weight</x:v>
      </x:c>
      <x:c r="K271" s="26" t="str"/>
      <x:c r="L271" s="26"/>
      <x:c r="M271" s="26"/>
      <x:c r="N271" s="26" t="n">
        <x:v>379.6188</x:v>
      </x:c>
      <x:c r="O271" s="26" t="n">
        <x:v>1.1626</x:v>
      </x:c>
      <x:c r="P271" s="26"/>
      <x:c r="Q271" s="26"/>
      <x:c r="R271" s="26" t="n">
        <x:v>0</x:v>
      </x:c>
      <x:c r="S271" s="26"/>
      <x:c r="T271" s="26" t="str"/>
      <x:c r="U271" s="26" t="str"/>
      <x:c r="V271" s="26" t="str"/>
    </x:row>
    <x:row r="272">
      <x:c r="A272" t="str">
        <x:v>蜜雪集团</x:v>
      </x:c>
      <x:c r="B272" t="str">
        <x:v>2026-08-11</x:v>
      </x:c>
      <x:c r="C272" t="str">
        <x:v>Base_g1</x:v>
      </x:c>
      <x:c r="D272" t="n">
        <x:v>2026</x:v>
      </x:c>
      <x:c r="E272" t="str">
        <x:v>p4_composite_weight_owner_yield</x:v>
      </x:c>
      <x:c r="F272" s="52"/>
      <x:c r="G272" s="52" t="n">
        <x:v>0.3</x:v>
      </x:c>
      <x:c r="H272" t="str">
        <x:v>%</x:v>
      </x:c>
      <x:c r="I272" t="str">
        <x:v>Composite</x:v>
      </x:c>
      <x:c r="J272" t="str">
        <x:v>Method_Weight</x:v>
      </x:c>
      <x:c r="K272" s="26" t="str"/>
      <x:c r="L272" s="26"/>
      <x:c r="M272" s="26"/>
      <x:c r="N272" s="26" t="n">
        <x:v>379.6188</x:v>
      </x:c>
      <x:c r="O272" s="26" t="n">
        <x:v>1.1626</x:v>
      </x:c>
      <x:c r="P272" s="26"/>
      <x:c r="Q272" s="26"/>
      <x:c r="R272" s="26" t="n">
        <x:v>0</x:v>
      </x:c>
      <x:c r="S272" s="26"/>
      <x:c r="T272" s="26" t="str"/>
      <x:c r="U272" s="26" t="str"/>
      <x:c r="V272" s="26" t="str"/>
    </x:row>
    <x:row r="273">
      <x:c r="A273" t="str">
        <x:v>蜜雪集团</x:v>
      </x:c>
      <x:c r="B273" t="str">
        <x:v>2026-08-11</x:v>
      </x:c>
      <x:c r="C273" t="str">
        <x:v>Base_g1</x:v>
      </x:c>
      <x:c r="D273" t="n">
        <x:v>2026</x:v>
      </x:c>
      <x:c r="E273" t="str">
        <x:v>p4_ddm_applicable</x:v>
      </x:c>
      <x:c r="F273" s="52"/>
      <x:c r="G273" s="52" t="n">
        <x:v>0</x:v>
      </x:c>
      <x:c r="H273" t="str">
        <x:v>boolean</x:v>
      </x:c>
      <x:c r="I273" t="str">
        <x:v>DDM</x:v>
      </x:c>
      <x:c r="J273" t="str">
        <x:v>Method_Eligibility</x:v>
      </x:c>
      <x:c r="K273" s="26" t="str">
        <x:v>No stable dividend policy / P3 dividends=0</x:v>
      </x:c>
      <x:c r="L273" s="26"/>
      <x:c r="M273" s="26"/>
      <x:c r="N273" s="26" t="n">
        <x:v>379.6188</x:v>
      </x:c>
      <x:c r="O273" s="26" t="n">
        <x:v>1.1626</x:v>
      </x:c>
      <x:c r="P273" s="26"/>
      <x:c r="Q273" s="26"/>
      <x:c r="R273" s="26" t="n">
        <x:v>0</x:v>
      </x:c>
      <x:c r="S273" s="26"/>
      <x:c r="T273" s="26" t="str">
        <x:v>MX_P2_006</x:v>
      </x:c>
      <x:c r="U273" s="26" t="str"/>
      <x:c r="V273" s="26" t="str">
        <x:v>DDM excluded from central valuation.</x:v>
      </x:c>
    </x:row>
    <x:row r="274">
      <x:c r="A274" t="str">
        <x:v>蜜雪集团</x:v>
      </x:c>
      <x:c r="B274" t="str">
        <x:v>2026-08-11</x:v>
      </x:c>
      <x:c r="C274" t="str">
        <x:v>Base_g1</x:v>
      </x:c>
      <x:c r="D274" t="n">
        <x:v>2026</x:v>
      </x:c>
      <x:c r="E274" t="str">
        <x:v>p4_fcff_wacc_applicable</x:v>
      </x:c>
      <x:c r="F274" s="52"/>
      <x:c r="G274" s="52" t="n">
        <x:v>0</x:v>
      </x:c>
      <x:c r="H274" t="str">
        <x:v>boolean</x:v>
      </x:c>
      <x:c r="I274" t="str">
        <x:v>FCFF_WACC</x:v>
      </x:c>
      <x:c r="J274" t="str">
        <x:v>Method_Eligibility</x:v>
      </x:c>
      <x:c r="K274" s="26" t="str">
        <x:v>Debt is immaterial and reliable WACC would be dominated by equity-cost assumptions; avoid relabeling 11% as WACC</x:v>
      </x:c>
      <x:c r="L274" s="26"/>
      <x:c r="M274" s="26"/>
      <x:c r="N274" s="26" t="n">
        <x:v>379.6188</x:v>
      </x:c>
      <x:c r="O274" s="26" t="n">
        <x:v>1.1626</x:v>
      </x:c>
      <x:c r="P274" s="26"/>
      <x:c r="Q274" s="26"/>
      <x:c r="R274" s="26" t="n">
        <x:v>0</x:v>
      </x:c>
      <x:c r="S274" s="26"/>
      <x:c r="T274" s="26" t="str">
        <x:v>MX_P1_194;MX_P1_195</x:v>
      </x:c>
      <x:c r="U274" s="26" t="str"/>
      <x:c r="V274" s="26" t="str">
        <x:v>FCFF/WACC omitted as non-incremental cross-check.</x:v>
      </x:c>
    </x:row>
    <x:row r="275">
      <x:c r="A275" t="str">
        <x:v>蜜雪集团</x:v>
      </x:c>
      <x:c r="B275" t="str">
        <x:v>2026-08-11</x:v>
      </x:c>
      <x:c r="C275" t="str">
        <x:v>Base_g1</x:v>
      </x:c>
      <x:c r="D275" t="n">
        <x:v>2026</x:v>
      </x:c>
      <x:c r="E275" t="str">
        <x:v>p4_sotp_incremental_base_value</x:v>
      </x:c>
      <x:c r="F275" s="52"/>
      <x:c r="G275" s="52" t="n">
        <x:v>0</x:v>
      </x:c>
      <x:c r="H275" t="str">
        <x:v>RMB mn</x:v>
      </x:c>
      <x:c r="I275" t="str">
        <x:v>SOTP</x:v>
      </x:c>
      <x:c r="J275" t="str">
        <x:v>Method_Eligibility</x:v>
      </x:c>
      <x:c r="K275" s="26" t="str">
        <x:v>Existing Lucky Cup/FULU/overseas are already consolidated in P3 group forecast; unverified incremental optionality gets no separate Base value</x:v>
      </x:c>
      <x:c r="L275" s="26"/>
      <x:c r="M275" s="26"/>
      <x:c r="N275" s="26" t="n">
        <x:v>379.6188</x:v>
      </x:c>
      <x:c r="O275" s="26" t="n">
        <x:v>1.1626</x:v>
      </x:c>
      <x:c r="P275" s="26"/>
      <x:c r="Q275" s="26"/>
      <x:c r="R275" s="26" t="n">
        <x:v>0</x:v>
      </x:c>
      <x:c r="S275" s="26"/>
      <x:c r="T275" s="26" t="str"/>
      <x:c r="U275" s="26" t="str"/>
      <x:c r="V275" s="26" t="str">
        <x:v>Avoid double count; Bull case captures faster group drivers, not a separate arbitrary option premium.</x:v>
      </x:c>
    </x:row>
    <x:row r="276">
      <x:c r="A276" t="str">
        <x:v>蜜雪集团</x:v>
      </x:c>
      <x:c r="B276" t="str">
        <x:v>2026-08-11</x:v>
      </x:c>
      <x:c r="C276" t="str">
        <x:v>Base_g1</x:v>
      </x:c>
      <x:c r="D276" t="n">
        <x:v>2030</x:v>
      </x:c>
      <x:c r="E276" t="str">
        <x:v>p4_2030_return_decomposition_operating_growth</x:v>
      </x:c>
      <x:c r="F276" s="52"/>
      <x:c r="G276" s="52" t="n">
        <x:v>90.42181795614786</x:v>
      </x:c>
      <x:c r="H276" t="str">
        <x:v>HKD/share</x:v>
      </x:c>
      <x:c r="I276" t="str">
        <x:v>PE_Return_Bridge</x:v>
      </x:c>
      <x:c r="J276" t="str">
        <x:v>Return_Decomposition</x:v>
      </x:c>
      <x:c r="K276" s="26" t="str">
        <x:v>PE endpoint bridge component from current price</x:v>
      </x:c>
      <x:c r="L276" s="26"/>
      <x:c r="M276" s="26" t="n">
        <x:v>0.01</x:v>
      </x:c>
      <x:c r="N276" s="26" t="n">
        <x:v>379.6188</x:v>
      </x:c>
      <x:c r="O276" s="26" t="n">
        <x:v>1.1626</x:v>
      </x:c>
      <x:c r="P276" s="26"/>
      <x:c r="Q276" s="26"/>
      <x:c r="R276" s="26" t="n">
        <x:v>0</x:v>
      </x:c>
      <x:c r="S276" s="26"/>
      <x:c r="T276" s="26" t="str">
        <x:v>MX_P4_001;MX_P4_017;MX_P3_002;MX_P3_003;MX_P1_192;MX_P1_193;MX_P1_194;MX_P1_195;MX_P1_189;MX_P1_190;MX_P4_020;MX_P4_021</x:v>
      </x:c>
      <x:c r="U276" s="26" t="str"/>
      <x:c r="V276" s="26" t="str"/>
    </x:row>
    <x:row r="277">
      <x:c r="A277" t="str">
        <x:v>蜜雪集团</x:v>
      </x:c>
      <x:c r="B277" t="str">
        <x:v>2026-08-11</x:v>
      </x:c>
      <x:c r="C277" t="str">
        <x:v>Base_g1</x:v>
      </x:c>
      <x:c r="D277" t="n">
        <x:v>2030</x:v>
      </x:c>
      <x:c r="E277" t="str">
        <x:v>p4_2030_return_decomposition_valuation_multiple_change</x:v>
      </x:c>
      <x:c r="F277" s="52"/>
      <x:c r="G277" s="52" t="n">
        <x:v>78.36846289494969</x:v>
      </x:c>
      <x:c r="H277" t="str">
        <x:v>HKD/share</x:v>
      </x:c>
      <x:c r="I277" t="str">
        <x:v>PE_Return_Bridge</x:v>
      </x:c>
      <x:c r="J277" t="str">
        <x:v>Return_Decomposition</x:v>
      </x:c>
      <x:c r="K277" s="26" t="str">
        <x:v>PE endpoint bridge component from current price</x:v>
      </x:c>
      <x:c r="L277" s="26"/>
      <x:c r="M277" s="26" t="n">
        <x:v>0.01</x:v>
      </x:c>
      <x:c r="N277" s="26" t="n">
        <x:v>379.6188</x:v>
      </x:c>
      <x:c r="O277" s="26" t="n">
        <x:v>1.1626</x:v>
      </x:c>
      <x:c r="P277" s="26"/>
      <x:c r="Q277" s="26"/>
      <x:c r="R277" s="26" t="n">
        <x:v>0</x:v>
      </x:c>
      <x:c r="S277" s="26"/>
      <x:c r="T277" s="26" t="str">
        <x:v>MX_P4_001;MX_P4_017;MX_P3_002;MX_P3_003;MX_P1_192;MX_P1_193;MX_P1_194;MX_P1_195;MX_P1_189;MX_P1_190;MX_P4_020;MX_P4_021</x:v>
      </x:c>
      <x:c r="U277" s="26" t="str"/>
      <x:c r="V277" s="26" t="str"/>
    </x:row>
    <x:row r="278">
      <x:c r="A278" t="str">
        <x:v>蜜雪集团</x:v>
      </x:c>
      <x:c r="B278" t="str">
        <x:v>2026-08-11</x:v>
      </x:c>
      <x:c r="C278" t="str">
        <x:v>Base_g1</x:v>
      </x:c>
      <x:c r="D278" t="n">
        <x:v>2030</x:v>
      </x:c>
      <x:c r="E278" t="str">
        <x:v>p4_2030_return_decomposition_retained_fcf_cash_accumulation</x:v>
      </x:c>
      <x:c r="F278" s="52"/>
      <x:c r="G278" s="52" t="n">
        <x:v>114.88873395624725</x:v>
      </x:c>
      <x:c r="H278" t="str">
        <x:v>HKD/share</x:v>
      </x:c>
      <x:c r="I278" t="str">
        <x:v>PE_Return_Bridge</x:v>
      </x:c>
      <x:c r="J278" t="str">
        <x:v>Return_Decomposition</x:v>
      </x:c>
      <x:c r="K278" s="26" t="str">
        <x:v>PE endpoint bridge component from current price</x:v>
      </x:c>
      <x:c r="L278" s="26"/>
      <x:c r="M278" s="26" t="n">
        <x:v>0.01</x:v>
      </x:c>
      <x:c r="N278" s="26" t="n">
        <x:v>379.6188</x:v>
      </x:c>
      <x:c r="O278" s="26" t="n">
        <x:v>1.1626</x:v>
      </x:c>
      <x:c r="P278" s="26"/>
      <x:c r="Q278" s="26"/>
      <x:c r="R278" s="26" t="n">
        <x:v>0</x:v>
      </x:c>
      <x:c r="S278" s="26"/>
      <x:c r="T278" s="26" t="str">
        <x:v>MX_P4_001;MX_P4_017;MX_P3_002;MX_P3_003;MX_P1_192;MX_P1_193;MX_P1_194;MX_P1_195;MX_P1_189;MX_P1_190;MX_P4_020;MX_P4_021</x:v>
      </x:c>
      <x:c r="U278" s="26" t="str"/>
      <x:c r="V278" s="26" t="str"/>
    </x:row>
    <x:row r="279">
      <x:c r="A279" t="str">
        <x:v>蜜雪集团</x:v>
      </x:c>
      <x:c r="B279" t="str">
        <x:v>2026-08-11</x:v>
      </x:c>
      <x:c r="C279" t="str">
        <x:v>Base_g1</x:v>
      </x:c>
      <x:c r="D279" t="n">
        <x:v>2030</x:v>
      </x:c>
      <x:c r="E279" t="str">
        <x:v>p4_2030_return_decomposition_dividends</x:v>
      </x:c>
      <x:c r="F279" s="52"/>
      <x:c r="G279" s="52" t="n">
        <x:v>0</x:v>
      </x:c>
      <x:c r="H279" t="str">
        <x:v>HKD/share</x:v>
      </x:c>
      <x:c r="I279" t="str">
        <x:v>PE_Return_Bridge</x:v>
      </x:c>
      <x:c r="J279" t="str">
        <x:v>Return_Decomposition</x:v>
      </x:c>
      <x:c r="K279" s="26" t="str">
        <x:v>PE endpoint bridge component from current price</x:v>
      </x:c>
      <x:c r="L279" s="26"/>
      <x:c r="M279" s="26" t="n">
        <x:v>0.01</x:v>
      </x:c>
      <x:c r="N279" s="26" t="n">
        <x:v>379.6188</x:v>
      </x:c>
      <x:c r="O279" s="26" t="n">
        <x:v>1.1626</x:v>
      </x:c>
      <x:c r="P279" s="26"/>
      <x:c r="Q279" s="26"/>
      <x:c r="R279" s="26" t="n">
        <x:v>0</x:v>
      </x:c>
      <x:c r="S279" s="26"/>
      <x:c r="T279" s="26" t="str">
        <x:v>MX_P4_001;MX_P4_017;MX_P3_002;MX_P3_003;MX_P1_192;MX_P1_193;MX_P1_194;MX_P1_195;MX_P1_189;MX_P1_190;MX_P4_020;MX_P4_021</x:v>
      </x:c>
      <x:c r="U279" s="26" t="str"/>
      <x:c r="V279" s="26" t="str"/>
    </x:row>
    <x:row r="280">
      <x:c r="A280" t="str">
        <x:v>蜜雪集团</x:v>
      </x:c>
      <x:c r="B280" t="str">
        <x:v>2026-08-11</x:v>
      </x:c>
      <x:c r="C280" t="str">
        <x:v>Base_g1</x:v>
      </x:c>
      <x:c r="D280" t="n">
        <x:v>2030</x:v>
      </x:c>
      <x:c r="E280" t="str">
        <x:v>p4_2030_return_decomposition_buyback_dilution</x:v>
      </x:c>
      <x:c r="F280" s="52"/>
      <x:c r="G280" s="52" t="n">
        <x:v>0</x:v>
      </x:c>
      <x:c r="H280" t="str">
        <x:v>HKD/share</x:v>
      </x:c>
      <x:c r="I280" t="str">
        <x:v>PE_Return_Bridge</x:v>
      </x:c>
      <x:c r="J280" t="str">
        <x:v>Return_Decomposition</x:v>
      </x:c>
      <x:c r="K280" s="26" t="str">
        <x:v>PE endpoint bridge component from current price</x:v>
      </x:c>
      <x:c r="L280" s="26"/>
      <x:c r="M280" s="26" t="n">
        <x:v>0.01</x:v>
      </x:c>
      <x:c r="N280" s="26" t="n">
        <x:v>379.6188</x:v>
      </x:c>
      <x:c r="O280" s="26" t="n">
        <x:v>1.1626</x:v>
      </x:c>
      <x:c r="P280" s="26"/>
      <x:c r="Q280" s="26"/>
      <x:c r="R280" s="26" t="n">
        <x:v>0</x:v>
      </x:c>
      <x:c r="S280" s="26"/>
      <x:c r="T280" s="26" t="str">
        <x:v>MX_P4_001;MX_P4_017;MX_P3_002;MX_P3_003;MX_P1_192;MX_P1_193;MX_P1_194;MX_P1_195;MX_P1_189;MX_P1_190;MX_P4_020;MX_P4_021</x:v>
      </x:c>
      <x:c r="U280" s="26" t="str"/>
      <x:c r="V280" s="26" t="str"/>
    </x:row>
    <x:row r="281">
      <x:c r="A281" t="str">
        <x:v>蜜雪集团</x:v>
      </x:c>
      <x:c r="B281" t="str">
        <x:v>2026-08-11</x:v>
      </x:c>
      <x:c r="C281" t="str">
        <x:v>Base_g1</x:v>
      </x:c>
      <x:c r="D281" t="n">
        <x:v>2030</x:v>
      </x:c>
      <x:c r="E281" t="str">
        <x:v>p4_2030_return_decomposition_fx</x:v>
      </x:c>
      <x:c r="F281" s="52"/>
      <x:c r="G281" s="52" t="n">
        <x:v>0</x:v>
      </x:c>
      <x:c r="H281" t="str">
        <x:v>HKD/share</x:v>
      </x:c>
      <x:c r="I281" t="str">
        <x:v>PE_Return_Bridge</x:v>
      </x:c>
      <x:c r="J281" t="str">
        <x:v>Return_Decomposition</x:v>
      </x:c>
      <x:c r="K281" s="26" t="str">
        <x:v>PE endpoint bridge component from current price</x:v>
      </x:c>
      <x:c r="L281" s="26"/>
      <x:c r="M281" s="26" t="n">
        <x:v>0.01</x:v>
      </x:c>
      <x:c r="N281" s="26" t="n">
        <x:v>379.6188</x:v>
      </x:c>
      <x:c r="O281" s="26" t="n">
        <x:v>1.1626</x:v>
      </x:c>
      <x:c r="P281" s="26"/>
      <x:c r="Q281" s="26"/>
      <x:c r="R281" s="26" t="n">
        <x:v>0</x:v>
      </x:c>
      <x:c r="S281" s="26"/>
      <x:c r="T281" s="26" t="str">
        <x:v>MX_P4_001;MX_P4_017;MX_P3_002;MX_P3_003;MX_P1_192;MX_P1_193;MX_P1_194;MX_P1_195;MX_P1_189;MX_P1_190;MX_P4_020;MX_P4_021</x:v>
      </x:c>
      <x:c r="U281" s="26" t="str"/>
      <x:c r="V281" s="26" t="str"/>
    </x:row>
    <x:row r="282">
      <x:c r="A282" t="str">
        <x:v>蜜雪集团</x:v>
      </x:c>
      <x:c r="B282" t="str">
        <x:v>2026-08-11</x:v>
      </x:c>
      <x:c r="C282" t="str">
        <x:v>Base_g1</x:v>
      </x:c>
      <x:c r="D282" t="n">
        <x:v>2030</x:v>
      </x:c>
      <x:c r="E282" t="str">
        <x:v>p4_2030_return_decomposition_current_core_pe</x:v>
      </x:c>
      <x:c r="F282" s="52"/>
      <x:c r="G282" s="52" t="n">
        <x:v>8.463821815508345</x:v>
      </x:c>
      <x:c r="H282" t="str">
        <x:v>x</x:v>
      </x:c>
      <x:c r="I282" t="str">
        <x:v>PE_Return_Bridge</x:v>
      </x:c>
      <x:c r="J282" t="str">
        <x:v>Return_Decomposition</x:v>
      </x:c>
      <x:c r="K282" s="26" t="str">
        <x:v>(current price-current parent NFA/share)/Base2026 cash-neutral EPS</x:v>
      </x:c>
      <x:c r="L282" s="26"/>
      <x:c r="M282" s="26"/>
      <x:c r="N282" s="26" t="n">
        <x:v>379.6188</x:v>
      </x:c>
      <x:c r="O282" s="26" t="n">
        <x:v>1.1626</x:v>
      </x:c>
      <x:c r="P282" s="26"/>
      <x:c r="Q282" s="26"/>
      <x:c r="R282" s="26" t="n">
        <x:v>0</x:v>
      </x:c>
      <x:c r="S282" s="26"/>
      <x:c r="T282" s="26" t="str">
        <x:v>MX_P4_001;MX_P4_017;MX_P3_002;MX_P3_003;MX_P1_192;MX_P1_193;MX_P1_194;MX_P1_195;MX_P1_189;MX_P1_190;MX_P4_020;MX_P4_021</x:v>
      </x:c>
      <x:c r="U282" s="26" t="str"/>
      <x:c r="V282" s="26" t="str"/>
    </x:row>
    <x:row r="283">
      <x:c r="A283" t="str">
        <x:v>蜜雪集团</x:v>
      </x:c>
      <x:c r="B283" t="str">
        <x:v>2026-08-11</x:v>
      </x:c>
      <x:c r="C283" t="str">
        <x:v>Base_g1</x:v>
      </x:c>
      <x:c r="D283" t="n">
        <x:v>2035</x:v>
      </x:c>
      <x:c r="E283" t="str">
        <x:v>p4_2035_return_decomposition_operating_growth</x:v>
      </x:c>
      <x:c r="F283" s="52"/>
      <x:c r="G283" s="52" t="n">
        <x:v>107.74174843209005</x:v>
      </x:c>
      <x:c r="H283" t="str">
        <x:v>HKD/share</x:v>
      </x:c>
      <x:c r="I283" t="str">
        <x:v>PE_Return_Bridge</x:v>
      </x:c>
      <x:c r="J283" t="str">
        <x:v>Return_Decomposition</x:v>
      </x:c>
      <x:c r="K283" s="26" t="str">
        <x:v>PE endpoint bridge component from current price</x:v>
      </x:c>
      <x:c r="L283" s="26"/>
      <x:c r="M283" s="26" t="n">
        <x:v>0.01</x:v>
      </x:c>
      <x:c r="N283" s="26" t="n">
        <x:v>379.6188</x:v>
      </x:c>
      <x:c r="O283" s="26" t="n">
        <x:v>1.1626</x:v>
      </x:c>
      <x:c r="P283" s="26"/>
      <x:c r="Q283" s="26"/>
      <x:c r="R283" s="26" t="n">
        <x:v>0</x:v>
      </x:c>
      <x:c r="S283" s="26"/>
      <x:c r="T283" s="26" t="str">
        <x:v>MX_P4_001;MX_P4_017;MX_P3_002;MX_P3_003;MX_P1_192;MX_P1_193;MX_P1_194;MX_P1_195;MX_P1_189;MX_P1_190;MX_P4_020;MX_P4_021</x:v>
      </x:c>
      <x:c r="U283" s="26" t="str"/>
      <x:c r="V283" s="26" t="str"/>
    </x:row>
    <x:row r="284">
      <x:c r="A284" t="str">
        <x:v>蜜雪集团</x:v>
      </x:c>
      <x:c r="B284" t="str">
        <x:v>2026-08-11</x:v>
      </x:c>
      <x:c r="C284" t="str">
        <x:v>Base_g1</x:v>
      </x:c>
      <x:c r="D284" t="n">
        <x:v>2035</x:v>
      </x:c>
      <x:c r="E284" t="str">
        <x:v>p4_2035_return_decomposition_valuation_multiple_change</x:v>
      </x:c>
      <x:c r="F284" s="52"/>
      <x:c r="G284" s="52" t="n">
        <x:v>17.665231168196506</x:v>
      </x:c>
      <x:c r="H284" t="str">
        <x:v>HKD/share</x:v>
      </x:c>
      <x:c r="I284" t="str">
        <x:v>PE_Return_Bridge</x:v>
      </x:c>
      <x:c r="J284" t="str">
        <x:v>Return_Decomposition</x:v>
      </x:c>
      <x:c r="K284" s="26" t="str">
        <x:v>PE endpoint bridge component from current price</x:v>
      </x:c>
      <x:c r="L284" s="26"/>
      <x:c r="M284" s="26" t="n">
        <x:v>0.01</x:v>
      </x:c>
      <x:c r="N284" s="26" t="n">
        <x:v>379.6188</x:v>
      </x:c>
      <x:c r="O284" s="26" t="n">
        <x:v>1.1626</x:v>
      </x:c>
      <x:c r="P284" s="26"/>
      <x:c r="Q284" s="26"/>
      <x:c r="R284" s="26" t="n">
        <x:v>0</x:v>
      </x:c>
      <x:c r="S284" s="26"/>
      <x:c r="T284" s="26" t="str">
        <x:v>MX_P4_001;MX_P4_017;MX_P3_002;MX_P3_003;MX_P1_192;MX_P1_193;MX_P1_194;MX_P1_195;MX_P1_189;MX_P1_190;MX_P4_020;MX_P4_021</x:v>
      </x:c>
      <x:c r="U284" s="26" t="str"/>
      <x:c r="V284" s="26" t="str"/>
    </x:row>
    <x:row r="285">
      <x:c r="A285" t="str">
        <x:v>蜜雪集团</x:v>
      </x:c>
      <x:c r="B285" t="str">
        <x:v>2026-08-11</x:v>
      </x:c>
      <x:c r="C285" t="str">
        <x:v>Base_g1</x:v>
      </x:c>
      <x:c r="D285" t="n">
        <x:v>2035</x:v>
      </x:c>
      <x:c r="E285" t="str">
        <x:v>p4_2035_return_decomposition_retained_fcf_cash_accumulation</x:v>
      </x:c>
      <x:c r="F285" s="52"/>
      <x:c r="G285" s="52" t="n">
        <x:v>261.69205831548294</x:v>
      </x:c>
      <x:c r="H285" t="str">
        <x:v>HKD/share</x:v>
      </x:c>
      <x:c r="I285" t="str">
        <x:v>PE_Return_Bridge</x:v>
      </x:c>
      <x:c r="J285" t="str">
        <x:v>Return_Decomposition</x:v>
      </x:c>
      <x:c r="K285" s="26" t="str">
        <x:v>PE endpoint bridge component from current price</x:v>
      </x:c>
      <x:c r="L285" s="26"/>
      <x:c r="M285" s="26" t="n">
        <x:v>0.01</x:v>
      </x:c>
      <x:c r="N285" s="26" t="n">
        <x:v>379.6188</x:v>
      </x:c>
      <x:c r="O285" s="26" t="n">
        <x:v>1.1626</x:v>
      </x:c>
      <x:c r="P285" s="26"/>
      <x:c r="Q285" s="26"/>
      <x:c r="R285" s="26" t="n">
        <x:v>0</x:v>
      </x:c>
      <x:c r="S285" s="26"/>
      <x:c r="T285" s="26" t="str">
        <x:v>MX_P4_001;MX_P4_017;MX_P3_002;MX_P3_003;MX_P1_192;MX_P1_193;MX_P1_194;MX_P1_195;MX_P1_189;MX_P1_190;MX_P4_020;MX_P4_021</x:v>
      </x:c>
      <x:c r="U285" s="26" t="str"/>
      <x:c r="V285" s="26" t="str"/>
    </x:row>
    <x:row r="286">
      <x:c r="A286" t="str">
        <x:v>蜜雪集团</x:v>
      </x:c>
      <x:c r="B286" t="str">
        <x:v>2026-08-11</x:v>
      </x:c>
      <x:c r="C286" t="str">
        <x:v>Base_g1</x:v>
      </x:c>
      <x:c r="D286" t="n">
        <x:v>2035</x:v>
      </x:c>
      <x:c r="E286" t="str">
        <x:v>p4_2035_return_decomposition_dividends</x:v>
      </x:c>
      <x:c r="F286" s="52"/>
      <x:c r="G286" s="52" t="n">
        <x:v>0</x:v>
      </x:c>
      <x:c r="H286" t="str">
        <x:v>HKD/share</x:v>
      </x:c>
      <x:c r="I286" t="str">
        <x:v>PE_Return_Bridge</x:v>
      </x:c>
      <x:c r="J286" t="str">
        <x:v>Return_Decomposition</x:v>
      </x:c>
      <x:c r="K286" s="26" t="str">
        <x:v>PE endpoint bridge component from current price</x:v>
      </x:c>
      <x:c r="L286" s="26"/>
      <x:c r="M286" s="26" t="n">
        <x:v>0.01</x:v>
      </x:c>
      <x:c r="N286" s="26" t="n">
        <x:v>379.6188</x:v>
      </x:c>
      <x:c r="O286" s="26" t="n">
        <x:v>1.1626</x:v>
      </x:c>
      <x:c r="P286" s="26"/>
      <x:c r="Q286" s="26"/>
      <x:c r="R286" s="26" t="n">
        <x:v>0</x:v>
      </x:c>
      <x:c r="S286" s="26"/>
      <x:c r="T286" s="26" t="str">
        <x:v>MX_P4_001;MX_P4_017;MX_P3_002;MX_P3_003;MX_P1_192;MX_P1_193;MX_P1_194;MX_P1_195;MX_P1_189;MX_P1_190;MX_P4_020;MX_P4_021</x:v>
      </x:c>
      <x:c r="U286" s="26" t="str"/>
      <x:c r="V286" s="26" t="str"/>
    </x:row>
    <x:row r="287">
      <x:c r="A287" t="str">
        <x:v>蜜雪集团</x:v>
      </x:c>
      <x:c r="B287" t="str">
        <x:v>2026-08-11</x:v>
      </x:c>
      <x:c r="C287" t="str">
        <x:v>Base_g1</x:v>
      </x:c>
      <x:c r="D287" t="n">
        <x:v>2035</x:v>
      </x:c>
      <x:c r="E287" t="str">
        <x:v>p4_2035_return_decomposition_buyback_dilution</x:v>
      </x:c>
      <x:c r="F287" s="52"/>
      <x:c r="G287" s="52" t="n">
        <x:v>0</x:v>
      </x:c>
      <x:c r="H287" t="str">
        <x:v>HKD/share</x:v>
      </x:c>
      <x:c r="I287" t="str">
        <x:v>PE_Return_Bridge</x:v>
      </x:c>
      <x:c r="J287" t="str">
        <x:v>Return_Decomposition</x:v>
      </x:c>
      <x:c r="K287" s="26" t="str">
        <x:v>PE endpoint bridge component from current price</x:v>
      </x:c>
      <x:c r="L287" s="26"/>
      <x:c r="M287" s="26" t="n">
        <x:v>0.01</x:v>
      </x:c>
      <x:c r="N287" s="26" t="n">
        <x:v>379.6188</x:v>
      </x:c>
      <x:c r="O287" s="26" t="n">
        <x:v>1.1626</x:v>
      </x:c>
      <x:c r="P287" s="26"/>
      <x:c r="Q287" s="26"/>
      <x:c r="R287" s="26" t="n">
        <x:v>0</x:v>
      </x:c>
      <x:c r="S287" s="26"/>
      <x:c r="T287" s="26" t="str">
        <x:v>MX_P4_001;MX_P4_017;MX_P3_002;MX_P3_003;MX_P1_192;MX_P1_193;MX_P1_194;MX_P1_195;MX_P1_189;MX_P1_190;MX_P4_020;MX_P4_021</x:v>
      </x:c>
      <x:c r="U287" s="26" t="str"/>
      <x:c r="V287" s="26" t="str"/>
    </x:row>
    <x:row r="288">
      <x:c r="A288" t="str">
        <x:v>蜜雪集团</x:v>
      </x:c>
      <x:c r="B288" t="str">
        <x:v>2026-08-11</x:v>
      </x:c>
      <x:c r="C288" t="str">
        <x:v>Base_g1</x:v>
      </x:c>
      <x:c r="D288" t="n">
        <x:v>2035</x:v>
      </x:c>
      <x:c r="E288" t="str">
        <x:v>p4_2035_return_decomposition_fx</x:v>
      </x:c>
      <x:c r="F288" s="52"/>
      <x:c r="G288" s="52" t="n">
        <x:v>0</x:v>
      </x:c>
      <x:c r="H288" t="str">
        <x:v>HKD/share</x:v>
      </x:c>
      <x:c r="I288" t="str">
        <x:v>PE_Return_Bridge</x:v>
      </x:c>
      <x:c r="J288" t="str">
        <x:v>Return_Decomposition</x:v>
      </x:c>
      <x:c r="K288" s="26" t="str">
        <x:v>PE endpoint bridge component from current price</x:v>
      </x:c>
      <x:c r="L288" s="26"/>
      <x:c r="M288" s="26" t="n">
        <x:v>0.01</x:v>
      </x:c>
      <x:c r="N288" s="26" t="n">
        <x:v>379.6188</x:v>
      </x:c>
      <x:c r="O288" s="26" t="n">
        <x:v>1.1626</x:v>
      </x:c>
      <x:c r="P288" s="26"/>
      <x:c r="Q288" s="26"/>
      <x:c r="R288" s="26" t="n">
        <x:v>0</x:v>
      </x:c>
      <x:c r="S288" s="26"/>
      <x:c r="T288" s="26" t="str">
        <x:v>MX_P4_001;MX_P4_017;MX_P3_002;MX_P3_003;MX_P1_192;MX_P1_193;MX_P1_194;MX_P1_195;MX_P1_189;MX_P1_190;MX_P4_020;MX_P4_021</x:v>
      </x:c>
      <x:c r="U288" s="26" t="str"/>
      <x:c r="V288" s="26" t="str"/>
    </x:row>
    <x:row r="289">
      <x:c r="A289" t="str">
        <x:v>蜜雪集团</x:v>
      </x:c>
      <x:c r="B289" t="str">
        <x:v>2026-08-11</x:v>
      </x:c>
      <x:c r="C289" t="str">
        <x:v>Base_g1</x:v>
      </x:c>
      <x:c r="D289" t="n">
        <x:v>2035</x:v>
      </x:c>
      <x:c r="E289" t="str">
        <x:v>p4_2035_return_decomposition_current_core_pe</x:v>
      </x:c>
      <x:c r="F289" s="52"/>
      <x:c r="G289" s="52" t="n">
        <x:v>8.463821815508345</x:v>
      </x:c>
      <x:c r="H289" t="str">
        <x:v>x</x:v>
      </x:c>
      <x:c r="I289" t="str">
        <x:v>PE_Return_Bridge</x:v>
      </x:c>
      <x:c r="J289" t="str">
        <x:v>Return_Decomposition</x:v>
      </x:c>
      <x:c r="K289" s="26" t="str">
        <x:v>(current price-current parent NFA/share)/Base2026 cash-neutral EPS</x:v>
      </x:c>
      <x:c r="L289" s="26"/>
      <x:c r="M289" s="26"/>
      <x:c r="N289" s="26" t="n">
        <x:v>379.6188</x:v>
      </x:c>
      <x:c r="O289" s="26" t="n">
        <x:v>1.1626</x:v>
      </x:c>
      <x:c r="P289" s="26"/>
      <x:c r="Q289" s="26"/>
      <x:c r="R289" s="26" t="n">
        <x:v>0</x:v>
      </x:c>
      <x:c r="S289" s="26"/>
      <x:c r="T289" s="26" t="str">
        <x:v>MX_P4_001;MX_P4_017;MX_P3_002;MX_P3_003;MX_P1_192;MX_P1_193;MX_P1_194;MX_P1_195;MX_P1_189;MX_P1_190;MX_P4_020;MX_P4_021</x:v>
      </x:c>
      <x:c r="U289" s="26" t="str"/>
      <x:c r="V289" s="26" t="str"/>
    </x:row>
  </x:sheetData>
  <x:mergeCells>
    <x:mergeCell ref="A1:G2"/>
    <x:mergeCell ref="A4:F4"/>
    <x:mergeCell ref="A12:E12"/>
    <x:mergeCell ref="G4:J4"/>
    <x:mergeCell ref="G13:J13"/>
    <x:mergeCell ref="A20:G20"/>
  </x:mergeCells>
  <x:pageMargins left="0.7" right="0.7" top="0.75" bottom="0.75" header="0.3" footer="0.3"/>
  <x:tableParts count="1">
    <x:tablePart xmlns:r="http://schemas.openxmlformats.org/officeDocument/2006/relationships" r:id="Rd4246b49b0c5456a"/>
  </x:tableParts>
</x:worksheet>
</file>

<file path=xl/worksheets/sheet6.xml><?xml version="1.0" encoding="utf-8"?>
<x:worksheet xmlns:x="http://schemas.openxmlformats.org/spreadsheetml/2006/main">
  <x:sheetViews>
    <x:sheetView showGridLines="0" workbookViewId="0"/>
  </x:sheetViews>
  <x:sheetFormatPr defaultRowHeight="15"/>
  <x:cols>
    <x:col min="1" max="1" width="14" hidden="0" customWidth="1"/>
    <x:col min="2" max="2" width="14" hidden="0" customWidth="1"/>
    <x:col min="3" max="3" width="12" hidden="0" customWidth="1"/>
    <x:col min="4" max="4" width="10" hidden="0" customWidth="1"/>
    <x:col min="5" max="5" width="24" hidden="0" customWidth="1"/>
    <x:col min="6" max="6" width="12" hidden="0" customWidth="1"/>
    <x:col min="7" max="7" width="12" hidden="0" customWidth="1"/>
    <x:col min="8" max="8" width="14" hidden="0" customWidth="1"/>
    <x:col min="9" max="9" width="12" hidden="0" customWidth="1"/>
    <x:col min="10" max="10" width="18" hidden="0" customWidth="1"/>
    <x:col min="11" max="11" width="36" hidden="0" customWidth="1"/>
    <x:col min="12" max="12" width="14" hidden="0" customWidth="1"/>
    <x:col min="13" max="13" width="14" hidden="0" customWidth="1"/>
    <x:col min="14" max="14" width="14" hidden="0" customWidth="1"/>
    <x:col min="15" max="15" width="14" hidden="0" customWidth="1"/>
    <x:col min="16" max="16" width="14" hidden="0" customWidth="1"/>
    <x:col min="17" max="17" width="16" hidden="0" customWidth="1"/>
    <x:col min="18" max="18" width="16" hidden="0" customWidth="1"/>
    <x:col min="19" max="19" width="18" hidden="0" customWidth="1"/>
    <x:col min="20" max="20" width="22" hidden="0" customWidth="1"/>
    <x:col min="21" max="21" width="42" hidden="0" customWidth="1"/>
    <x:col min="22" max="22" width="42" hidden="0" customWidth="1"/>
  </x:cols>
  <x:sheetData>
    <x:row r="1" ht="32" customHeight="1">
      <x:c r="A1" s="77" t="str">
        <x:v>﻿company</x:v>
      </x:c>
      <x:c r="B1" s="78" t="str">
        <x:v>valuation_date</x:v>
      </x:c>
      <x:c r="C1" s="78" t="str">
        <x:v>scenario</x:v>
      </x:c>
      <x:c r="D1" s="78" t="str">
        <x:v>year</x:v>
      </x:c>
      <x:c r="E1" s="78" t="str">
        <x:v>metric</x:v>
      </x:c>
      <x:c r="F1" s="78" t="str">
        <x:v>preset_value</x:v>
      </x:c>
      <x:c r="G1" s="78" t="str">
        <x:v>final_value</x:v>
      </x:c>
      <x:c r="H1" s="78" t="str">
        <x:v>unit</x:v>
      </x:c>
      <x:c r="I1" s="78" t="str">
        <x:v>method</x:v>
      </x:c>
      <x:c r="J1" s="78" t="str">
        <x:v>assumption_group</x:v>
      </x:c>
      <x:c r="K1" s="78" t="str">
        <x:v>formula</x:v>
      </x:c>
      <x:c r="L1" s="78" t="str">
        <x:v>discount_rate</x:v>
      </x:c>
      <x:c r="M1" s="78" t="str">
        <x:v>long_term_growth</x:v>
      </x:c>
      <x:c r="N1" s="78" t="str">
        <x:v>diluted_shares</x:v>
      </x:c>
      <x:c r="O1" s="78" t="str">
        <x:v>fx_rate</x:v>
      </x:c>
      <x:c r="P1" s="78" t="str">
        <x:v>fair_equity_value</x:v>
      </x:c>
      <x:c r="Q1" s="78" t="str">
        <x:v>fair_value_per_share</x:v>
      </x:c>
      <x:c r="R1" s="78" t="str">
        <x:v>dividend_per_share</x:v>
      </x:c>
      <x:c r="S1" s="78" t="str">
        <x:v>total_return_irr</x:v>
      </x:c>
      <x:c r="T1" s="78" t="str">
        <x:v>source_ids</x:v>
      </x:c>
      <x:c r="U1" s="78" t="str">
        <x:v>override_reason</x:v>
      </x:c>
      <x:c r="V1" s="79" t="str">
        <x:v>notes</x:v>
      </x:c>
    </x:row>
    <x:row r="2">
      <x:c r="A2" s="68" t="str">
        <x:v>蜜雪集团</x:v>
      </x:c>
      <x:c r="B2" s="68" t="str">
        <x:v>2026-08-11</x:v>
      </x:c>
      <x:c r="C2" s="68" t="str">
        <x:v>Bear_g0</x:v>
      </x:c>
      <x:c r="D2" s="68" t="str">
        <x:v>2025</x:v>
      </x:c>
      <x:c r="E2" s="68" t="str">
        <x:v>stores_end</x:v>
      </x:c>
      <x:c r="F2" s="68" t="str"/>
      <x:c r="G2" s="68" t="str">
        <x:v>59823.0</x:v>
      </x:c>
      <x:c r="H2" s="68" t="str">
        <x:v>stores</x:v>
      </x:c>
      <x:c r="I2" s="68" t="str">
        <x:v>Actual</x:v>
      </x:c>
      <x:c r="J2" s="68" t="str">
        <x:v>Starting Actual</x:v>
      </x:c>
      <x:c r="K2" s="80" t="str"/>
      <x:c r="L2" s="68" t="str"/>
      <x:c r="M2" s="68" t="str">
        <x:v>0.0</x:v>
      </x:c>
      <x:c r="N2" s="68" t="str">
        <x:v>379.6188</x:v>
      </x:c>
      <x:c r="O2" s="68" t="str"/>
      <x:c r="P2" s="68" t="str"/>
      <x:c r="Q2" s="68" t="str"/>
      <x:c r="R2" s="68" t="str">
        <x:v>0</x:v>
      </x:c>
      <x:c r="S2" s="68" t="str"/>
      <x:c r="T2" s="68" t="str">
        <x:v>MX_P0_001</x:v>
      </x:c>
      <x:c r="U2" s="80" t="str"/>
      <x:c r="V2" s="80" t="str"/>
    </x:row>
    <x:row r="3">
      <x:c r="A3" s="68" t="str">
        <x:v>蜜雪集团</x:v>
      </x:c>
      <x:c r="B3" s="68" t="str">
        <x:v>2026-08-11</x:v>
      </x:c>
      <x:c r="C3" s="68" t="str">
        <x:v>Bear_g0</x:v>
      </x:c>
      <x:c r="D3" s="68" t="str">
        <x:v>2025</x:v>
      </x:c>
      <x:c r="E3" s="68" t="str">
        <x:v>overseas_stores</x:v>
      </x:c>
      <x:c r="F3" s="68" t="str"/>
      <x:c r="G3" s="68" t="str">
        <x:v>4467.0</x:v>
      </x:c>
      <x:c r="H3" s="68" t="str">
        <x:v>stores</x:v>
      </x:c>
      <x:c r="I3" s="68" t="str">
        <x:v>Actual</x:v>
      </x:c>
      <x:c r="J3" s="68" t="str">
        <x:v>Starting Actual</x:v>
      </x:c>
      <x:c r="K3" s="80" t="str"/>
      <x:c r="L3" s="68" t="str"/>
      <x:c r="M3" s="68" t="str">
        <x:v>0.0</x:v>
      </x:c>
      <x:c r="N3" s="68" t="str">
        <x:v>379.6188</x:v>
      </x:c>
      <x:c r="O3" s="68" t="str"/>
      <x:c r="P3" s="68" t="str"/>
      <x:c r="Q3" s="68" t="str"/>
      <x:c r="R3" s="68" t="str">
        <x:v>0</x:v>
      </x:c>
      <x:c r="S3" s="68" t="str"/>
      <x:c r="T3" s="68" t="str">
        <x:v>MX_P0_003</x:v>
      </x:c>
      <x:c r="U3" s="80" t="str"/>
      <x:c r="V3" s="80" t="str"/>
    </x:row>
    <x:row r="4">
      <x:c r="A4" s="68" t="str">
        <x:v>蜜雪集团</x:v>
      </x:c>
      <x:c r="B4" s="68" t="str">
        <x:v>2026-08-11</x:v>
      </x:c>
      <x:c r="C4" s="68" t="str">
        <x:v>Bear_g0</x:v>
      </x:c>
      <x:c r="D4" s="68" t="str">
        <x:v>2025</x:v>
      </x:c>
      <x:c r="E4" s="68" t="str">
        <x:v>goods_revenue_per_avg_store</x:v>
      </x:c>
      <x:c r="F4" s="68" t="str"/>
      <x:c r="G4" s="68" t="str">
        <x:v>0.591512276</x:v>
      </x:c>
      <x:c r="H4" s="68" t="str">
        <x:v>RMB mn/store</x:v>
      </x:c>
      <x:c r="I4" s="68" t="str">
        <x:v>Proxy</x:v>
      </x:c>
      <x:c r="J4" s="68" t="str">
        <x:v>Starting Actual</x:v>
      </x:c>
      <x:c r="K4" s="80" t="str">
        <x:v>goods revenue / simple average stores</x:v>
      </x:c>
      <x:c r="L4" s="68" t="str"/>
      <x:c r="M4" s="68" t="str">
        <x:v>0.0</x:v>
      </x:c>
      <x:c r="N4" s="68" t="str">
        <x:v>379.6188</x:v>
      </x:c>
      <x:c r="O4" s="68" t="str"/>
      <x:c r="P4" s="68" t="str"/>
      <x:c r="Q4" s="68" t="str"/>
      <x:c r="R4" s="68" t="str">
        <x:v>0</x:v>
      </x:c>
      <x:c r="S4" s="68" t="str"/>
      <x:c r="T4" s="68" t="str">
        <x:v>MX_P1_233;MX_P0_001;MX_P1_072</x:v>
      </x:c>
      <x:c r="U4" s="80" t="str"/>
      <x:c r="V4" s="80" t="str">
        <x:v>R2 recurring supply proxy; not official AUV.</x:v>
      </x:c>
    </x:row>
    <x:row r="5">
      <x:c r="A5" s="68" t="str">
        <x:v>蜜雪集团</x:v>
      </x:c>
      <x:c r="B5" s="68" t="str">
        <x:v>2026-08-11</x:v>
      </x:c>
      <x:c r="C5" s="68" t="str">
        <x:v>Bear_g0</x:v>
      </x:c>
      <x:c r="D5" s="68" t="str">
        <x:v>2025</x:v>
      </x:c>
      <x:c r="E5" s="68" t="str">
        <x:v>equipment_revenue_per_opening</x:v>
      </x:c>
      <x:c r="F5" s="68" t="str"/>
      <x:c r="G5" s="68" t="str">
        <x:v>0.091512417</x:v>
      </x:c>
      <x:c r="H5" s="68" t="str">
        <x:v>RMB mn/opening</x:v>
      </x:c>
      <x:c r="I5" s="68" t="str">
        <x:v>Proxy</x:v>
      </x:c>
      <x:c r="J5" s="68" t="str">
        <x:v>Starting Actual</x:v>
      </x:c>
      <x:c r="K5" s="80" t="str">
        <x:v>equipment revenue / openings</x:v>
      </x:c>
      <x:c r="L5" s="68" t="str"/>
      <x:c r="M5" s="68" t="str">
        <x:v>0.0</x:v>
      </x:c>
      <x:c r="N5" s="68" t="str">
        <x:v>379.6188</x:v>
      </x:c>
      <x:c r="O5" s="68" t="str"/>
      <x:c r="P5" s="68" t="str"/>
      <x:c r="Q5" s="68" t="str"/>
      <x:c r="R5" s="68" t="str">
        <x:v>0</x:v>
      </x:c>
      <x:c r="S5" s="68" t="str"/>
      <x:c r="T5" s="68" t="str">
        <x:v>MX_P1_073;MX_P1_243</x:v>
      </x:c>
      <x:c r="U5" s="80" t="str"/>
      <x:c r="V5" s="80" t="str">
        <x:v>Proxy can include replacement equipment.</x:v>
      </x:c>
    </x:row>
    <x:row r="6">
      <x:c r="A6" s="68" t="str">
        <x:v>蜜雪集团</x:v>
      </x:c>
      <x:c r="B6" s="68" t="str">
        <x:v>2026-08-11</x:v>
      </x:c>
      <x:c r="C6" s="68" t="str">
        <x:v>Bear_g0</x:v>
      </x:c>
      <x:c r="D6" s="68" t="str">
        <x:v>2025</x:v>
      </x:c>
      <x:c r="E6" s="68" t="str">
        <x:v>franchise_service_revenue_per_avg_store</x:v>
      </x:c>
      <x:c r="F6" s="68" t="str"/>
      <x:c r="G6" s="68" t="str">
        <x:v>0.014936501665067449</x:v>
      </x:c>
      <x:c r="H6" s="68" t="str">
        <x:v>RMB mn/store</x:v>
      </x:c>
      <x:c r="I6" s="68" t="str">
        <x:v>Proxy</x:v>
      </x:c>
      <x:c r="J6" s="68" t="str">
        <x:v>Starting Actual</x:v>
      </x:c>
      <x:c r="K6" s="80" t="str">
        <x:v>franchise services revenue / simple average stores</x:v>
      </x:c>
      <x:c r="L6" s="68" t="str"/>
      <x:c r="M6" s="68" t="str">
        <x:v>0.0</x:v>
      </x:c>
      <x:c r="N6" s="68" t="str">
        <x:v>379.6188</x:v>
      </x:c>
      <x:c r="O6" s="68" t="str"/>
      <x:c r="P6" s="68" t="str"/>
      <x:c r="Q6" s="68" t="str"/>
      <x:c r="R6" s="68" t="str">
        <x:v>0</x:v>
      </x:c>
      <x:c r="S6" s="68" t="str"/>
      <x:c r="T6" s="68" t="str">
        <x:v>MX_P1_074;MX_P0_001</x:v>
      </x:c>
      <x:c r="U6" s="80" t="str"/>
      <x:c r="V6" s="80" t="str">
        <x:v>Proxy, not official service fee per active store.</x:v>
      </x:c>
    </x:row>
    <x:row r="7">
      <x:c r="A7" s="68" t="str">
        <x:v>蜜雪集团</x:v>
      </x:c>
      <x:c r="B7" s="68" t="str">
        <x:v>2026-08-11</x:v>
      </x:c>
      <x:c r="C7" s="68" t="str">
        <x:v>Bear_g0</x:v>
      </x:c>
      <x:c r="D7" s="68" t="str">
        <x:v>2025</x:v>
      </x:c>
      <x:c r="E7" s="68" t="str">
        <x:v>revenue</x:v>
      </x:c>
      <x:c r="F7" s="68" t="str"/>
      <x:c r="G7" s="68" t="str">
        <x:v>33559.923</x:v>
      </x:c>
      <x:c r="H7" s="68" t="str">
        <x:v>RMB mn</x:v>
      </x:c>
      <x:c r="I7" s="68" t="str">
        <x:v>Actual</x:v>
      </x:c>
      <x:c r="J7" s="68" t="str">
        <x:v>Starting Actual</x:v>
      </x:c>
      <x:c r="K7" s="80" t="str"/>
      <x:c r="L7" s="68" t="str"/>
      <x:c r="M7" s="68" t="str">
        <x:v>0.0</x:v>
      </x:c>
      <x:c r="N7" s="68" t="str">
        <x:v>379.6188</x:v>
      </x:c>
      <x:c r="O7" s="68" t="str"/>
      <x:c r="P7" s="68" t="str"/>
      <x:c r="Q7" s="68" t="str"/>
      <x:c r="R7" s="68" t="str">
        <x:v>0</x:v>
      </x:c>
      <x:c r="S7" s="68" t="str"/>
      <x:c r="T7" s="68" t="str">
        <x:v>MX_P0_007</x:v>
      </x:c>
      <x:c r="U7" s="80" t="str"/>
      <x:c r="V7" s="80" t="str"/>
    </x:row>
    <x:row r="8">
      <x:c r="A8" s="68" t="str">
        <x:v>蜜雪集团</x:v>
      </x:c>
      <x:c r="B8" s="68" t="str">
        <x:v>2026-08-11</x:v>
      </x:c>
      <x:c r="C8" s="68" t="str">
        <x:v>Bear_g0</x:v>
      </x:c>
      <x:c r="D8" s="68" t="str">
        <x:v>2025</x:v>
      </x:c>
      <x:c r="E8" s="68" t="str">
        <x:v>gross_margin</x:v>
      </x:c>
      <x:c r="F8" s="68" t="str"/>
      <x:c r="G8" s="68" t="str">
        <x:v>0.311435816</x:v>
      </x:c>
      <x:c r="H8" s="68" t="str">
        <x:v>%</x:v>
      </x:c>
      <x:c r="I8" s="68" t="str">
        <x:v>Derived</x:v>
      </x:c>
      <x:c r="J8" s="68" t="str">
        <x:v>Starting Actual</x:v>
      </x:c>
      <x:c r="K8" s="80" t="str"/>
      <x:c r="L8" s="68" t="str"/>
      <x:c r="M8" s="68" t="str">
        <x:v>0.0</x:v>
      </x:c>
      <x:c r="N8" s="68" t="str">
        <x:v>379.6188</x:v>
      </x:c>
      <x:c r="O8" s="68" t="str"/>
      <x:c r="P8" s="68" t="str"/>
      <x:c r="Q8" s="68" t="str"/>
      <x:c r="R8" s="68" t="str">
        <x:v>0</x:v>
      </x:c>
      <x:c r="S8" s="68" t="str"/>
      <x:c r="T8" s="68" t="str">
        <x:v>MX_P1_050;MX_P0_007</x:v>
      </x:c>
      <x:c r="U8" s="80" t="str"/>
      <x:c r="V8" s="80" t="str"/>
    </x:row>
    <x:row r="9">
      <x:c r="A9" s="68" t="str">
        <x:v>蜜雪集团</x:v>
      </x:c>
      <x:c r="B9" s="68" t="str">
        <x:v>2026-08-11</x:v>
      </x:c>
      <x:c r="C9" s="68" t="str">
        <x:v>Bear_g0</x:v>
      </x:c>
      <x:c r="D9" s="68" t="str">
        <x:v>2025</x:v>
      </x:c>
      <x:c r="E9" s="68" t="str">
        <x:v>core_operating_margin_proxy</x:v>
      </x:c>
      <x:c r="F9" s="68" t="str"/>
      <x:c r="G9" s="68" t="str">
        <x:v>0.21476265</x:v>
      </x:c>
      <x:c r="H9" s="68" t="str">
        <x:v>%</x:v>
      </x:c>
      <x:c r="I9" s="68" t="str">
        <x:v>Derived</x:v>
      </x:c>
      <x:c r="J9" s="68" t="str">
        <x:v>Starting Actual</x:v>
      </x:c>
      <x:c r="K9" s="80" t="str"/>
      <x:c r="L9" s="68" t="str"/>
      <x:c r="M9" s="68" t="str">
        <x:v>0.0</x:v>
      </x:c>
      <x:c r="N9" s="68" t="str">
        <x:v>379.6188</x:v>
      </x:c>
      <x:c r="O9" s="68" t="str"/>
      <x:c r="P9" s="68" t="str"/>
      <x:c r="Q9" s="68" t="str"/>
      <x:c r="R9" s="68" t="str">
        <x:v>0</x:v>
      </x:c>
      <x:c r="S9" s="68" t="str"/>
      <x:c r="T9" s="68" t="str">
        <x:v>MX_P1_050;MX_P1_051;MX_P1_052;MX_P1_053;MX_P1_054;MX_P1_055</x:v>
      </x:c>
      <x:c r="U9" s="80" t="str"/>
      <x:c r="V9" s="80" t="str"/>
    </x:row>
    <x:row r="10">
      <x:c r="A10" s="68" t="str">
        <x:v>蜜雪集团</x:v>
      </x:c>
      <x:c r="B10" s="68" t="str">
        <x:v>2026-08-11</x:v>
      </x:c>
      <x:c r="C10" s="68" t="str">
        <x:v>Bear_g0</x:v>
      </x:c>
      <x:c r="D10" s="68" t="str">
        <x:v>2025</x:v>
      </x:c>
      <x:c r="E10" s="68" t="str">
        <x:v>adj_net_margin</x:v>
      </x:c>
      <x:c r="F10" s="68" t="str"/>
      <x:c r="G10" s="68" t="str">
        <x:v>0.175501494</x:v>
      </x:c>
      <x:c r="H10" s="68" t="str">
        <x:v>%</x:v>
      </x:c>
      <x:c r="I10" s="68" t="str">
        <x:v>Derived</x:v>
      </x:c>
      <x:c r="J10" s="68" t="str">
        <x:v>Starting Actual</x:v>
      </x:c>
      <x:c r="K10" s="80" t="str"/>
      <x:c r="L10" s="68" t="str"/>
      <x:c r="M10" s="68" t="str">
        <x:v>0.0</x:v>
      </x:c>
      <x:c r="N10" s="68" t="str">
        <x:v>379.6188</x:v>
      </x:c>
      <x:c r="O10" s="68" t="str"/>
      <x:c r="P10" s="68" t="str"/>
      <x:c r="Q10" s="68" t="str"/>
      <x:c r="R10" s="68" t="str">
        <x:v>0</x:v>
      </x:c>
      <x:c r="S10" s="68" t="str"/>
      <x:c r="T10" s="68" t="str">
        <x:v>MX_P1_059;MX_P1_218;MX_P1_057;MX_P1_056</x:v>
      </x:c>
      <x:c r="U10" s="80" t="str"/>
      <x:c r="V10" s="80" t="str"/>
    </x:row>
    <x:row r="11">
      <x:c r="A11" s="68" t="str">
        <x:v>蜜雪集团</x:v>
      </x:c>
      <x:c r="B11" s="68" t="str">
        <x:v>2026-08-11</x:v>
      </x:c>
      <x:c r="C11" s="68" t="str">
        <x:v>Bear_g0</x:v>
      </x:c>
      <x:c r="D11" s="68" t="str">
        <x:v>2025</x:v>
      </x:c>
      <x:c r="E11" s="68" t="str">
        <x:v>normalized_net_income</x:v>
      </x:c>
      <x:c r="F11" s="68" t="str"/>
      <x:c r="G11" s="68" t="str">
        <x:v>5889.816629117</x:v>
      </x:c>
      <x:c r="H11" s="68" t="str">
        <x:v>RMB mn</x:v>
      </x:c>
      <x:c r="I11" s="68" t="str">
        <x:v>Derived</x:v>
      </x:c>
      <x:c r="J11" s="68" t="str">
        <x:v>Starting Actual</x:v>
      </x:c>
      <x:c r="K11" s="80" t="str"/>
      <x:c r="L11" s="68" t="str"/>
      <x:c r="M11" s="68" t="str">
        <x:v>0.0</x:v>
      </x:c>
      <x:c r="N11" s="68" t="str">
        <x:v>379.6188</x:v>
      </x:c>
      <x:c r="O11" s="68" t="str"/>
      <x:c r="P11" s="68" t="str"/>
      <x:c r="Q11" s="68" t="str"/>
      <x:c r="R11" s="68" t="str">
        <x:v>0</x:v>
      </x:c>
      <x:c r="S11" s="68" t="str"/>
      <x:c r="T11" s="68" t="str">
        <x:v>MX_P1_059;MX_P1_218</x:v>
      </x:c>
      <x:c r="U11" s="80" t="str"/>
      <x:c r="V11" s="80" t="str"/>
    </x:row>
    <x:row r="12">
      <x:c r="A12" s="68" t="str">
        <x:v>蜜雪集团</x:v>
      </x:c>
      <x:c r="B12" s="68" t="str">
        <x:v>2026-08-11</x:v>
      </x:c>
      <x:c r="C12" s="68" t="str">
        <x:v>Bear_g0</x:v>
      </x:c>
      <x:c r="D12" s="68" t="str">
        <x:v>2025</x:v>
      </x:c>
      <x:c r="E12" s="68" t="str">
        <x:v>cfo</x:v>
      </x:c>
      <x:c r="F12" s="68" t="str"/>
      <x:c r="G12" s="68" t="str">
        <x:v>6039.033</x:v>
      </x:c>
      <x:c r="H12" s="68" t="str">
        <x:v>RMB mn</x:v>
      </x:c>
      <x:c r="I12" s="68" t="str">
        <x:v>Actual</x:v>
      </x:c>
      <x:c r="J12" s="68" t="str">
        <x:v>Starting Actual</x:v>
      </x:c>
      <x:c r="K12" s="80" t="str"/>
      <x:c r="L12" s="68" t="str"/>
      <x:c r="M12" s="68" t="str">
        <x:v>0.0</x:v>
      </x:c>
      <x:c r="N12" s="68" t="str">
        <x:v>379.6188</x:v>
      </x:c>
      <x:c r="O12" s="68" t="str"/>
      <x:c r="P12" s="68" t="str"/>
      <x:c r="Q12" s="68" t="str"/>
      <x:c r="R12" s="68" t="str">
        <x:v>0</x:v>
      </x:c>
      <x:c r="S12" s="68" t="str"/>
      <x:c r="T12" s="68" t="str">
        <x:v>MX_P1_091</x:v>
      </x:c>
      <x:c r="U12" s="80" t="str"/>
      <x:c r="V12" s="80" t="str"/>
    </x:row>
    <x:row r="13">
      <x:c r="A13" s="68" t="str">
        <x:v>蜜雪集团</x:v>
      </x:c>
      <x:c r="B13" s="68" t="str">
        <x:v>2026-08-11</x:v>
      </x:c>
      <x:c r="C13" s="68" t="str">
        <x:v>Bear_g0</x:v>
      </x:c>
      <x:c r="D13" s="68" t="str">
        <x:v>2025</x:v>
      </x:c>
      <x:c r="E13" s="68" t="str">
        <x:v>capex</x:v>
      </x:c>
      <x:c r="F13" s="68" t="str"/>
      <x:c r="G13" s="68" t="str">
        <x:v>691.535</x:v>
      </x:c>
      <x:c r="H13" s="68" t="str">
        <x:v>RMB mn</x:v>
      </x:c>
      <x:c r="I13" s="68" t="str">
        <x:v>Derived</x:v>
      </x:c>
      <x:c r="J13" s="68" t="str">
        <x:v>Starting Actual</x:v>
      </x:c>
      <x:c r="K13" s="80" t="str"/>
      <x:c r="L13" s="68" t="str"/>
      <x:c r="M13" s="68" t="str">
        <x:v>0.0</x:v>
      </x:c>
      <x:c r="N13" s="68" t="str">
        <x:v>379.6188</x:v>
      </x:c>
      <x:c r="O13" s="68" t="str"/>
      <x:c r="P13" s="68" t="str"/>
      <x:c r="Q13" s="68" t="str"/>
      <x:c r="R13" s="68" t="str">
        <x:v>0</x:v>
      </x:c>
      <x:c r="S13" s="68" t="str"/>
      <x:c r="T13" s="68" t="str">
        <x:v>MX_P1_092;MX_P1_093;MX_P1_094</x:v>
      </x:c>
      <x:c r="U13" s="80" t="str"/>
      <x:c r="V13" s="80" t="str"/>
    </x:row>
    <x:row r="14">
      <x:c r="A14" s="68" t="str">
        <x:v>蜜雪集团</x:v>
      </x:c>
      <x:c r="B14" s="68" t="str">
        <x:v>2026-08-11</x:v>
      </x:c>
      <x:c r="C14" s="68" t="str">
        <x:v>Bear_g0</x:v>
      </x:c>
      <x:c r="D14" s="68" t="str">
        <x:v>2025</x:v>
      </x:c>
      <x:c r="E14" s="68" t="str">
        <x:v>fcf</x:v>
      </x:c>
      <x:c r="F14" s="68" t="str"/>
      <x:c r="G14" s="68" t="str">
        <x:v>5347.498</x:v>
      </x:c>
      <x:c r="H14" s="68" t="str">
        <x:v>RMB mn</x:v>
      </x:c>
      <x:c r="I14" s="68" t="str">
        <x:v>Derived</x:v>
      </x:c>
      <x:c r="J14" s="68" t="str">
        <x:v>Starting Actual</x:v>
      </x:c>
      <x:c r="K14" s="80" t="str">
        <x:v>CFO-Capex</x:v>
      </x:c>
      <x:c r="L14" s="68" t="str"/>
      <x:c r="M14" s="68" t="str">
        <x:v>0.0</x:v>
      </x:c>
      <x:c r="N14" s="68" t="str">
        <x:v>379.6188</x:v>
      </x:c>
      <x:c r="O14" s="68" t="str"/>
      <x:c r="P14" s="68" t="str"/>
      <x:c r="Q14" s="68" t="str"/>
      <x:c r="R14" s="68" t="str">
        <x:v>0</x:v>
      </x:c>
      <x:c r="S14" s="68" t="str"/>
      <x:c r="T14" s="68" t="str">
        <x:v>MX_P1_091;MX_P1_092;MX_P1_093;MX_P1_094</x:v>
      </x:c>
      <x:c r="U14" s="80" t="str"/>
      <x:c r="V14" s="80" t="str"/>
    </x:row>
    <x:row r="15">
      <x:c r="A15" s="68" t="str">
        <x:v>蜜雪集团</x:v>
      </x:c>
      <x:c r="B15" s="68" t="str">
        <x:v>2026-08-11</x:v>
      </x:c>
      <x:c r="C15" s="68" t="str">
        <x:v>Bear_g0</x:v>
      </x:c>
      <x:c r="D15" s="68" t="str">
        <x:v>2025</x:v>
      </x:c>
      <x:c r="E15" s="68" t="str">
        <x:v>fcf_conversion</x:v>
      </x:c>
      <x:c r="F15" s="68" t="str"/>
      <x:c r="G15" s="68" t="str">
        <x:v>0.907922663</x:v>
      </x:c>
      <x:c r="H15" s="68" t="str">
        <x:v>%</x:v>
      </x:c>
      <x:c r="I15" s="68" t="str">
        <x:v>Derived</x:v>
      </x:c>
      <x:c r="J15" s="68" t="str">
        <x:v>Starting Actual</x:v>
      </x:c>
      <x:c r="K15" s="80" t="str">
        <x:v>FCF / normalized net income</x:v>
      </x:c>
      <x:c r="L15" s="68" t="str"/>
      <x:c r="M15" s="68" t="str">
        <x:v>0.0</x:v>
      </x:c>
      <x:c r="N15" s="68" t="str">
        <x:v>379.6188</x:v>
      </x:c>
      <x:c r="O15" s="68" t="str"/>
      <x:c r="P15" s="68" t="str"/>
      <x:c r="Q15" s="68" t="str"/>
      <x:c r="R15" s="68" t="str">
        <x:v>0</x:v>
      </x:c>
      <x:c r="S15" s="68" t="str"/>
      <x:c r="T15" s="68" t="str">
        <x:v>MX_P1_091;MX_P1_059;MX_P1_218</x:v>
      </x:c>
      <x:c r="U15" s="80" t="str"/>
      <x:c r="V15" s="80" t="str"/>
    </x:row>
    <x:row r="16">
      <x:c r="A16" s="68" t="str">
        <x:v>蜜雪集团</x:v>
      </x:c>
      <x:c r="B16" s="68" t="str">
        <x:v>2026-08-11</x:v>
      </x:c>
      <x:c r="C16" s="68" t="str">
        <x:v>Bear_g0</x:v>
      </x:c>
      <x:c r="D16" s="68" t="str">
        <x:v>2025</x:v>
      </x:c>
      <x:c r="E16" s="68" t="str">
        <x:v>nwc_pct_revenue</x:v>
      </x:c>
      <x:c r="F16" s="68" t="str"/>
      <x:c r="G16" s="68" t="str">
        <x:v>-0.028633051</x:v>
      </x:c>
      <x:c r="H16" s="68" t="str">
        <x:v>%</x:v>
      </x:c>
      <x:c r="I16" s="68" t="str">
        <x:v>Derived</x:v>
      </x:c>
      <x:c r="J16" s="68" t="str">
        <x:v>Starting Actual</x:v>
      </x:c>
      <x:c r="K16" s="80" t="str"/>
      <x:c r="L16" s="68" t="str"/>
      <x:c r="M16" s="68" t="str">
        <x:v>0.0</x:v>
      </x:c>
      <x:c r="N16" s="68" t="str">
        <x:v>379.6188</x:v>
      </x:c>
      <x:c r="O16" s="68" t="str"/>
      <x:c r="P16" s="68" t="str"/>
      <x:c r="Q16" s="68" t="str"/>
      <x:c r="R16" s="68" t="str">
        <x:v>0</x:v>
      </x:c>
      <x:c r="S16" s="68" t="str"/>
      <x:c r="T16" s="68" t="str">
        <x:v>MX_P0_007;MX_P1_196;MX_P1_199;MX_P1_200;MX_P1_201</x:v>
      </x:c>
      <x:c r="U16" s="80" t="str"/>
      <x:c r="V16" s="80" t="str"/>
    </x:row>
    <x:row r="17">
      <x:c r="A17" s="68" t="str">
        <x:v>蜜雪集团</x:v>
      </x:c>
      <x:c r="B17" s="68" t="str">
        <x:v>2026-08-11</x:v>
      </x:c>
      <x:c r="C17" s="68" t="str">
        <x:v>Bear_g0</x:v>
      </x:c>
      <x:c r="D17" s="68" t="str">
        <x:v>2025</x:v>
      </x:c>
      <x:c r="E17" s="68" t="str">
        <x:v>cash_conversion_cycle</x:v>
      </x:c>
      <x:c r="F17" s="68" t="str"/>
      <x:c r="G17" s="68" t="str">
        <x:v>15.377036917</x:v>
      </x:c>
      <x:c r="H17" s="68" t="str">
        <x:v>days</x:v>
      </x:c>
      <x:c r="I17" s="68" t="str">
        <x:v>Derived</x:v>
      </x:c>
      <x:c r="J17" s="68" t="str">
        <x:v>Starting Actual</x:v>
      </x:c>
      <x:c r="K17" s="80" t="str"/>
      <x:c r="L17" s="68" t="str"/>
      <x:c r="M17" s="68" t="str">
        <x:v>0.0</x:v>
      </x:c>
      <x:c r="N17" s="68" t="str">
        <x:v>379.6188</x:v>
      </x:c>
      <x:c r="O17" s="68" t="str"/>
      <x:c r="P17" s="68" t="str"/>
      <x:c r="Q17" s="68" t="str"/>
      <x:c r="R17" s="68" t="str">
        <x:v>0</x:v>
      </x:c>
      <x:c r="S17" s="68" t="str"/>
      <x:c r="T17" s="68" t="str">
        <x:v>MX_P1_173;MX_P1_196;MX_P1_176;MX_P1_199</x:v>
      </x:c>
      <x:c r="U17" s="80" t="str"/>
      <x:c r="V17" s="80" t="str"/>
    </x:row>
    <x:row r="18">
      <x:c r="A18" s="68" t="str">
        <x:v>蜜雪集团</x:v>
      </x:c>
      <x:c r="B18" s="68" t="str">
        <x:v>2026-08-11</x:v>
      </x:c>
      <x:c r="C18" s="68" t="str">
        <x:v>Bear_g0</x:v>
      </x:c>
      <x:c r="D18" s="68" t="str">
        <x:v>2025</x:v>
      </x:c>
      <x:c r="E18" s="68" t="str">
        <x:v>roe_normalized</x:v>
      </x:c>
      <x:c r="F18" s="68" t="str"/>
      <x:c r="G18" s="68" t="str">
        <x:v>0.298940896</x:v>
      </x:c>
      <x:c r="H18" s="68" t="str">
        <x:v>%</x:v>
      </x:c>
      <x:c r="I18" s="68" t="str">
        <x:v>Derived</x:v>
      </x:c>
      <x:c r="J18" s="68" t="str">
        <x:v>Starting Actual</x:v>
      </x:c>
      <x:c r="K18" s="80" t="str"/>
      <x:c r="L18" s="68" t="str"/>
      <x:c r="M18" s="68" t="str">
        <x:v>0.0</x:v>
      </x:c>
      <x:c r="N18" s="68" t="str">
        <x:v>379.6188</x:v>
      </x:c>
      <x:c r="O18" s="68" t="str"/>
      <x:c r="P18" s="68" t="str"/>
      <x:c r="Q18" s="68" t="str"/>
      <x:c r="R18" s="68" t="str">
        <x:v>0</x:v>
      </x:c>
      <x:c r="S18" s="68" t="str"/>
      <x:c r="T18" s="68" t="str">
        <x:v>MX_P1_059;MX_P1_218;MX_P1_167;MX_P1_190</x:v>
      </x:c>
      <x:c r="U18" s="80" t="str"/>
      <x:c r="V18" s="80" t="str"/>
    </x:row>
    <x:row r="19">
      <x:c r="A19" s="68" t="str">
        <x:v>蜜雪集团</x:v>
      </x:c>
      <x:c r="B19" s="68" t="str">
        <x:v>2026-08-11</x:v>
      </x:c>
      <x:c r="C19" s="68" t="str">
        <x:v>Bear_g0</x:v>
      </x:c>
      <x:c r="D19" s="68" t="str">
        <x:v>2025</x:v>
      </x:c>
      <x:c r="E19" s="68" t="str">
        <x:v>roic_conservative_proxy</x:v>
      </x:c>
      <x:c r="F19" s="68" t="str"/>
      <x:c r="G19" s="68" t="str">
        <x:v>0.966121679</x:v>
      </x:c>
      <x:c r="H19" s="68" t="str">
        <x:v>%</x:v>
      </x:c>
      <x:c r="I19" s="68" t="str">
        <x:v>Derived</x:v>
      </x:c>
      <x:c r="J19" s="68" t="str">
        <x:v>Starting Actual</x:v>
      </x:c>
      <x:c r="K19" s="80" t="str"/>
      <x:c r="L19" s="68" t="str"/>
      <x:c r="M19" s="68" t="str">
        <x:v>0.0</x:v>
      </x:c>
      <x:c r="N19" s="68" t="str">
        <x:v>379.6188</x:v>
      </x:c>
      <x:c r="O19" s="68" t="str"/>
      <x:c r="P19" s="68" t="str"/>
      <x:c r="Q19" s="68" t="str"/>
      <x:c r="R19" s="68" t="str">
        <x:v>0</x:v>
      </x:c>
      <x:c r="S19" s="68" t="str"/>
      <x:c r="T19" s="68" t="str">
        <x:v>MX_P1_050;MX_P1_051;MX_P1_052;MX_P1_053;MX_P1_057;MX_P1_056;MX_P1_179;MX_P1_202;MX_P1_173;MX_P1_196</x:v>
      </x:c>
      <x:c r="U19" s="80" t="str"/>
      <x:c r="V19" s="80" t="str">
        <x:v>Negative NWC benefit removed.</x:v>
      </x:c>
    </x:row>
    <x:row r="20">
      <x:c r="A20" s="68" t="str">
        <x:v>蜜雪集团</x:v>
      </x:c>
      <x:c r="B20" s="68" t="str">
        <x:v>2026-08-11</x:v>
      </x:c>
      <x:c r="C20" s="68" t="str">
        <x:v>Bear_g0</x:v>
      </x:c>
      <x:c r="D20" s="68" t="str">
        <x:v>2025</x:v>
      </x:c>
      <x:c r="E20" s="68" t="str">
        <x:v>incremental_roic_3y_conservative_proxy</x:v>
      </x:c>
      <x:c r="F20" s="68" t="str"/>
      <x:c r="G20" s="68" t="str">
        <x:v>1.197229909</x:v>
      </x:c>
      <x:c r="H20" s="68" t="str">
        <x:v>%</x:v>
      </x:c>
      <x:c r="I20" s="68" t="str">
        <x:v>Derived</x:v>
      </x:c>
      <x:c r="J20" s="68" t="str">
        <x:v>Starting Actual</x:v>
      </x:c>
      <x:c r="K20" s="80" t="str"/>
      <x:c r="L20" s="68" t="str"/>
      <x:c r="M20" s="68" t="str">
        <x:v>0.0</x:v>
      </x:c>
      <x:c r="N20" s="68" t="str">
        <x:v>379.6188</x:v>
      </x:c>
      <x:c r="O20" s="68" t="str"/>
      <x:c r="P20" s="68" t="str"/>
      <x:c r="Q20" s="68" t="str"/>
      <x:c r="R20" s="68" t="str">
        <x:v>0</x:v>
      </x:c>
      <x:c r="S20" s="68" t="str"/>
      <x:c r="T20" s="68" t="str">
        <x:v>MX_P1_015;MX_P1_050;MX_P1_110;MX_P1_202</x:v>
      </x:c>
      <x:c r="U20" s="80" t="str"/>
      <x:c r="V20" s="80" t="str">
        <x:v>Definition-sensitive; hurdle crossing is more robust than point estimate.</x:v>
      </x:c>
    </x:row>
    <x:row r="21">
      <x:c r="A21" s="68" t="str">
        <x:v>蜜雪集团</x:v>
      </x:c>
      <x:c r="B21" s="68" t="str">
        <x:v>2026-08-11</x:v>
      </x:c>
      <x:c r="C21" s="68" t="str">
        <x:v>Bear_g0</x:v>
      </x:c>
      <x:c r="D21" s="68" t="str">
        <x:v>2025</x:v>
      </x:c>
      <x:c r="E21" s="68" t="str">
        <x:v>net_cash_broad_liquidity_proxy</x:v>
      </x:c>
      <x:c r="F21" s="68" t="str"/>
      <x:c r="G21" s="68" t="str">
        <x:v>19802.754</x:v>
      </x:c>
      <x:c r="H21" s="68" t="str">
        <x:v>RMB mn</x:v>
      </x:c>
      <x:c r="I21" s="68" t="str">
        <x:v>Derived</x:v>
      </x:c>
      <x:c r="J21" s="68" t="str">
        <x:v>Starting Actual</x:v>
      </x:c>
      <x:c r="K21" s="80" t="str"/>
      <x:c r="L21" s="68" t="str"/>
      <x:c r="M21" s="68" t="str">
        <x:v>0.0</x:v>
      </x:c>
      <x:c r="N21" s="68" t="str">
        <x:v>379.6188</x:v>
      </x:c>
      <x:c r="O21" s="68" t="str"/>
      <x:c r="P21" s="68" t="str"/>
      <x:c r="Q21" s="68" t="str"/>
      <x:c r="R21" s="68" t="str">
        <x:v>0</x:v>
      </x:c>
      <x:c r="S21" s="68" t="str"/>
      <x:c r="T21" s="68" t="str">
        <x:v>MX_P1_192;MX_P1_193;MX_P1_194;MX_P1_195</x:v>
      </x:c>
      <x:c r="U21" s="80" t="str"/>
      <x:c r="V21" s="80" t="str">
        <x:v>Includes FVTPL wealth-management assets.</x:v>
      </x:c>
    </x:row>
    <x:row r="22">
      <x:c r="A22" s="68" t="str">
        <x:v>蜜雪集团</x:v>
      </x:c>
      <x:c r="B22" s="68" t="str">
        <x:v>2026-08-11</x:v>
      </x:c>
      <x:c r="C22" s="68" t="str">
        <x:v>Bear_g0</x:v>
      </x:c>
      <x:c r="D22" s="68" t="str">
        <x:v>2025</x:v>
      </x:c>
      <x:c r="E22" s="68" t="str">
        <x:v>diluted_shares</x:v>
      </x:c>
      <x:c r="F22" s="68" t="str"/>
      <x:c r="G22" s="68" t="str">
        <x:v>379.6188</x:v>
      </x:c>
      <x:c r="H22" s="68" t="str">
        <x:v>mn shares</x:v>
      </x:c>
      <x:c r="I22" s="68" t="str">
        <x:v>Actual</x:v>
      </x:c>
      <x:c r="J22" s="68" t="str">
        <x:v>Starting Actual</x:v>
      </x:c>
      <x:c r="K22" s="80" t="str"/>
      <x:c r="L22" s="68" t="str"/>
      <x:c r="M22" s="68" t="str">
        <x:v>0.0</x:v>
      </x:c>
      <x:c r="N22" s="68" t="str">
        <x:v>379.6188</x:v>
      </x:c>
      <x:c r="O22" s="68" t="str"/>
      <x:c r="P22" s="68" t="str"/>
      <x:c r="Q22" s="68" t="str"/>
      <x:c r="R22" s="68" t="str">
        <x:v>0</x:v>
      </x:c>
      <x:c r="S22" s="68" t="str"/>
      <x:c r="T22" s="68" t="str">
        <x:v>MX_P3_001</x:v>
      </x:c>
      <x:c r="U22" s="80" t="str"/>
      <x:c r="V22" s="80" t="str">
        <x:v>Current issued economic shares at 2026-07-31; forecast uses flat shares absent disclosed awards.</x:v>
      </x:c>
    </x:row>
    <x:row r="23">
      <x:c r="A23" s="68" t="str">
        <x:v>蜜雪集团</x:v>
      </x:c>
      <x:c r="B23" s="68" t="str">
        <x:v>2026-08-11</x:v>
      </x:c>
      <x:c r="C23" s="68" t="str">
        <x:v>Base_g1</x:v>
      </x:c>
      <x:c r="D23" s="68" t="str">
        <x:v>2025</x:v>
      </x:c>
      <x:c r="E23" s="68" t="str">
        <x:v>stores_end</x:v>
      </x:c>
      <x:c r="F23" s="68" t="str"/>
      <x:c r="G23" s="68" t="str">
        <x:v>59823.0</x:v>
      </x:c>
      <x:c r="H23" s="68" t="str">
        <x:v>stores</x:v>
      </x:c>
      <x:c r="I23" s="68" t="str">
        <x:v>Actual</x:v>
      </x:c>
      <x:c r="J23" s="68" t="str">
        <x:v>Starting Actual</x:v>
      </x:c>
      <x:c r="K23" s="80" t="str"/>
      <x:c r="L23" s="68" t="str"/>
      <x:c r="M23" s="68" t="str">
        <x:v>0.01</x:v>
      </x:c>
      <x:c r="N23" s="68" t="str">
        <x:v>379.6188</x:v>
      </x:c>
      <x:c r="O23" s="68" t="str"/>
      <x:c r="P23" s="68" t="str"/>
      <x:c r="Q23" s="68" t="str"/>
      <x:c r="R23" s="68" t="str">
        <x:v>0</x:v>
      </x:c>
      <x:c r="S23" s="68" t="str"/>
      <x:c r="T23" s="68" t="str">
        <x:v>MX_P0_001</x:v>
      </x:c>
      <x:c r="U23" s="80" t="str"/>
      <x:c r="V23" s="80" t="str"/>
    </x:row>
    <x:row r="24">
      <x:c r="A24" s="68" t="str">
        <x:v>蜜雪集团</x:v>
      </x:c>
      <x:c r="B24" s="68" t="str">
        <x:v>2026-08-11</x:v>
      </x:c>
      <x:c r="C24" s="68" t="str">
        <x:v>Base_g1</x:v>
      </x:c>
      <x:c r="D24" s="68" t="str">
        <x:v>2025</x:v>
      </x:c>
      <x:c r="E24" s="68" t="str">
        <x:v>overseas_stores</x:v>
      </x:c>
      <x:c r="F24" s="68" t="str"/>
      <x:c r="G24" s="68" t="str">
        <x:v>4467.0</x:v>
      </x:c>
      <x:c r="H24" s="68" t="str">
        <x:v>stores</x:v>
      </x:c>
      <x:c r="I24" s="68" t="str">
        <x:v>Actual</x:v>
      </x:c>
      <x:c r="J24" s="68" t="str">
        <x:v>Starting Actual</x:v>
      </x:c>
      <x:c r="K24" s="80" t="str"/>
      <x:c r="L24" s="68" t="str"/>
      <x:c r="M24" s="68" t="str">
        <x:v>0.01</x:v>
      </x:c>
      <x:c r="N24" s="68" t="str">
        <x:v>379.6188</x:v>
      </x:c>
      <x:c r="O24" s="68" t="str"/>
      <x:c r="P24" s="68" t="str"/>
      <x:c r="Q24" s="68" t="str"/>
      <x:c r="R24" s="68" t="str">
        <x:v>0</x:v>
      </x:c>
      <x:c r="S24" s="68" t="str"/>
      <x:c r="T24" s="68" t="str">
        <x:v>MX_P0_003</x:v>
      </x:c>
      <x:c r="U24" s="80" t="str"/>
      <x:c r="V24" s="80" t="str"/>
    </x:row>
    <x:row r="25">
      <x:c r="A25" s="68" t="str">
        <x:v>蜜雪集团</x:v>
      </x:c>
      <x:c r="B25" s="68" t="str">
        <x:v>2026-08-11</x:v>
      </x:c>
      <x:c r="C25" s="68" t="str">
        <x:v>Base_g1</x:v>
      </x:c>
      <x:c r="D25" s="68" t="str">
        <x:v>2025</x:v>
      </x:c>
      <x:c r="E25" s="68" t="str">
        <x:v>goods_revenue_per_avg_store</x:v>
      </x:c>
      <x:c r="F25" s="68" t="str"/>
      <x:c r="G25" s="68" t="str">
        <x:v>0.591512276</x:v>
      </x:c>
      <x:c r="H25" s="68" t="str">
        <x:v>RMB mn/store</x:v>
      </x:c>
      <x:c r="I25" s="68" t="str">
        <x:v>Proxy</x:v>
      </x:c>
      <x:c r="J25" s="68" t="str">
        <x:v>Starting Actual</x:v>
      </x:c>
      <x:c r="K25" s="80" t="str">
        <x:v>goods revenue / simple average stores</x:v>
      </x:c>
      <x:c r="L25" s="68" t="str"/>
      <x:c r="M25" s="68" t="str">
        <x:v>0.01</x:v>
      </x:c>
      <x:c r="N25" s="68" t="str">
        <x:v>379.6188</x:v>
      </x:c>
      <x:c r="O25" s="68" t="str"/>
      <x:c r="P25" s="68" t="str"/>
      <x:c r="Q25" s="68" t="str"/>
      <x:c r="R25" s="68" t="str">
        <x:v>0</x:v>
      </x:c>
      <x:c r="S25" s="68" t="str"/>
      <x:c r="T25" s="68" t="str">
        <x:v>MX_P1_233;MX_P0_001;MX_P1_072</x:v>
      </x:c>
      <x:c r="U25" s="80" t="str"/>
      <x:c r="V25" s="80" t="str">
        <x:v>R2 recurring supply proxy; not official AUV.</x:v>
      </x:c>
    </x:row>
    <x:row r="26">
      <x:c r="A26" s="68" t="str">
        <x:v>蜜雪集团</x:v>
      </x:c>
      <x:c r="B26" s="68" t="str">
        <x:v>2026-08-11</x:v>
      </x:c>
      <x:c r="C26" s="68" t="str">
        <x:v>Base_g1</x:v>
      </x:c>
      <x:c r="D26" s="68" t="str">
        <x:v>2025</x:v>
      </x:c>
      <x:c r="E26" s="68" t="str">
        <x:v>equipment_revenue_per_opening</x:v>
      </x:c>
      <x:c r="F26" s="68" t="str"/>
      <x:c r="G26" s="68" t="str">
        <x:v>0.091512417</x:v>
      </x:c>
      <x:c r="H26" s="68" t="str">
        <x:v>RMB mn/opening</x:v>
      </x:c>
      <x:c r="I26" s="68" t="str">
        <x:v>Proxy</x:v>
      </x:c>
      <x:c r="J26" s="68" t="str">
        <x:v>Starting Actual</x:v>
      </x:c>
      <x:c r="K26" s="80" t="str">
        <x:v>equipment revenue / openings</x:v>
      </x:c>
      <x:c r="L26" s="68" t="str"/>
      <x:c r="M26" s="68" t="str">
        <x:v>0.01</x:v>
      </x:c>
      <x:c r="N26" s="68" t="str">
        <x:v>379.6188</x:v>
      </x:c>
      <x:c r="O26" s="68" t="str"/>
      <x:c r="P26" s="68" t="str"/>
      <x:c r="Q26" s="68" t="str"/>
      <x:c r="R26" s="68" t="str">
        <x:v>0</x:v>
      </x:c>
      <x:c r="S26" s="68" t="str"/>
      <x:c r="T26" s="68" t="str">
        <x:v>MX_P1_073;MX_P1_243</x:v>
      </x:c>
      <x:c r="U26" s="80" t="str"/>
      <x:c r="V26" s="80" t="str">
        <x:v>Proxy can include replacement equipment.</x:v>
      </x:c>
    </x:row>
    <x:row r="27">
      <x:c r="A27" s="68" t="str">
        <x:v>蜜雪集团</x:v>
      </x:c>
      <x:c r="B27" s="68" t="str">
        <x:v>2026-08-11</x:v>
      </x:c>
      <x:c r="C27" s="68" t="str">
        <x:v>Base_g1</x:v>
      </x:c>
      <x:c r="D27" s="68" t="str">
        <x:v>2025</x:v>
      </x:c>
      <x:c r="E27" s="68" t="str">
        <x:v>franchise_service_revenue_per_avg_store</x:v>
      </x:c>
      <x:c r="F27" s="68" t="str"/>
      <x:c r="G27" s="68" t="str">
        <x:v>0.014936501665067449</x:v>
      </x:c>
      <x:c r="H27" s="68" t="str">
        <x:v>RMB mn/store</x:v>
      </x:c>
      <x:c r="I27" s="68" t="str">
        <x:v>Proxy</x:v>
      </x:c>
      <x:c r="J27" s="68" t="str">
        <x:v>Starting Actual</x:v>
      </x:c>
      <x:c r="K27" s="80" t="str">
        <x:v>franchise services revenue / simple average stores</x:v>
      </x:c>
      <x:c r="L27" s="68" t="str"/>
      <x:c r="M27" s="68" t="str">
        <x:v>0.01</x:v>
      </x:c>
      <x:c r="N27" s="68" t="str">
        <x:v>379.6188</x:v>
      </x:c>
      <x:c r="O27" s="68" t="str"/>
      <x:c r="P27" s="68" t="str"/>
      <x:c r="Q27" s="68" t="str"/>
      <x:c r="R27" s="68" t="str">
        <x:v>0</x:v>
      </x:c>
      <x:c r="S27" s="68" t="str"/>
      <x:c r="T27" s="68" t="str">
        <x:v>MX_P1_074;MX_P0_001</x:v>
      </x:c>
      <x:c r="U27" s="80" t="str"/>
      <x:c r="V27" s="80" t="str">
        <x:v>Proxy, not official service fee per active store.</x:v>
      </x:c>
    </x:row>
    <x:row r="28">
      <x:c r="A28" s="68" t="str">
        <x:v>蜜雪集团</x:v>
      </x:c>
      <x:c r="B28" s="68" t="str">
        <x:v>2026-08-11</x:v>
      </x:c>
      <x:c r="C28" s="68" t="str">
        <x:v>Base_g1</x:v>
      </x:c>
      <x:c r="D28" s="68" t="str">
        <x:v>2025</x:v>
      </x:c>
      <x:c r="E28" s="68" t="str">
        <x:v>revenue</x:v>
      </x:c>
      <x:c r="F28" s="68" t="str"/>
      <x:c r="G28" s="68" t="str">
        <x:v>33559.923</x:v>
      </x:c>
      <x:c r="H28" s="68" t="str">
        <x:v>RMB mn</x:v>
      </x:c>
      <x:c r="I28" s="68" t="str">
        <x:v>Actual</x:v>
      </x:c>
      <x:c r="J28" s="68" t="str">
        <x:v>Starting Actual</x:v>
      </x:c>
      <x:c r="K28" s="80" t="str"/>
      <x:c r="L28" s="68" t="str"/>
      <x:c r="M28" s="68" t="str">
        <x:v>0.01</x:v>
      </x:c>
      <x:c r="N28" s="68" t="str">
        <x:v>379.6188</x:v>
      </x:c>
      <x:c r="O28" s="68" t="str"/>
      <x:c r="P28" s="68" t="str"/>
      <x:c r="Q28" s="68" t="str"/>
      <x:c r="R28" s="68" t="str">
        <x:v>0</x:v>
      </x:c>
      <x:c r="S28" s="68" t="str"/>
      <x:c r="T28" s="68" t="str">
        <x:v>MX_P0_007</x:v>
      </x:c>
      <x:c r="U28" s="80" t="str"/>
      <x:c r="V28" s="80" t="str"/>
    </x:row>
    <x:row r="29">
      <x:c r="A29" s="68" t="str">
        <x:v>蜜雪集团</x:v>
      </x:c>
      <x:c r="B29" s="68" t="str">
        <x:v>2026-08-11</x:v>
      </x:c>
      <x:c r="C29" s="68" t="str">
        <x:v>Base_g1</x:v>
      </x:c>
      <x:c r="D29" s="68" t="str">
        <x:v>2025</x:v>
      </x:c>
      <x:c r="E29" s="68" t="str">
        <x:v>gross_margin</x:v>
      </x:c>
      <x:c r="F29" s="68" t="str"/>
      <x:c r="G29" s="68" t="str">
        <x:v>0.311435816</x:v>
      </x:c>
      <x:c r="H29" s="68" t="str">
        <x:v>%</x:v>
      </x:c>
      <x:c r="I29" s="68" t="str">
        <x:v>Derived</x:v>
      </x:c>
      <x:c r="J29" s="68" t="str">
        <x:v>Starting Actual</x:v>
      </x:c>
      <x:c r="K29" s="80" t="str"/>
      <x:c r="L29" s="68" t="str"/>
      <x:c r="M29" s="68" t="str">
        <x:v>0.01</x:v>
      </x:c>
      <x:c r="N29" s="68" t="str">
        <x:v>379.6188</x:v>
      </x:c>
      <x:c r="O29" s="68" t="str"/>
      <x:c r="P29" s="68" t="str"/>
      <x:c r="Q29" s="68" t="str"/>
      <x:c r="R29" s="68" t="str">
        <x:v>0</x:v>
      </x:c>
      <x:c r="S29" s="68" t="str"/>
      <x:c r="T29" s="68" t="str">
        <x:v>MX_P1_050;MX_P0_007</x:v>
      </x:c>
      <x:c r="U29" s="80" t="str"/>
      <x:c r="V29" s="80" t="str"/>
    </x:row>
    <x:row r="30">
      <x:c r="A30" s="68" t="str">
        <x:v>蜜雪集团</x:v>
      </x:c>
      <x:c r="B30" s="68" t="str">
        <x:v>2026-08-11</x:v>
      </x:c>
      <x:c r="C30" s="68" t="str">
        <x:v>Base_g1</x:v>
      </x:c>
      <x:c r="D30" s="68" t="str">
        <x:v>2025</x:v>
      </x:c>
      <x:c r="E30" s="68" t="str">
        <x:v>core_operating_margin_proxy</x:v>
      </x:c>
      <x:c r="F30" s="68" t="str"/>
      <x:c r="G30" s="68" t="str">
        <x:v>0.21476265</x:v>
      </x:c>
      <x:c r="H30" s="68" t="str">
        <x:v>%</x:v>
      </x:c>
      <x:c r="I30" s="68" t="str">
        <x:v>Derived</x:v>
      </x:c>
      <x:c r="J30" s="68" t="str">
        <x:v>Starting Actual</x:v>
      </x:c>
      <x:c r="K30" s="80" t="str"/>
      <x:c r="L30" s="68" t="str"/>
      <x:c r="M30" s="68" t="str">
        <x:v>0.01</x:v>
      </x:c>
      <x:c r="N30" s="68" t="str">
        <x:v>379.6188</x:v>
      </x:c>
      <x:c r="O30" s="68" t="str"/>
      <x:c r="P30" s="68" t="str"/>
      <x:c r="Q30" s="68" t="str"/>
      <x:c r="R30" s="68" t="str">
        <x:v>0</x:v>
      </x:c>
      <x:c r="S30" s="68" t="str"/>
      <x:c r="T30" s="68" t="str">
        <x:v>MX_P1_050;MX_P1_051;MX_P1_052;MX_P1_053;MX_P1_054;MX_P1_055</x:v>
      </x:c>
      <x:c r="U30" s="80" t="str"/>
      <x:c r="V30" s="80" t="str"/>
    </x:row>
    <x:row r="31">
      <x:c r="A31" s="68" t="str">
        <x:v>蜜雪集团</x:v>
      </x:c>
      <x:c r="B31" s="68" t="str">
        <x:v>2026-08-11</x:v>
      </x:c>
      <x:c r="C31" s="68" t="str">
        <x:v>Base_g1</x:v>
      </x:c>
      <x:c r="D31" s="68" t="str">
        <x:v>2025</x:v>
      </x:c>
      <x:c r="E31" s="68" t="str">
        <x:v>adj_net_margin</x:v>
      </x:c>
      <x:c r="F31" s="68" t="str"/>
      <x:c r="G31" s="68" t="str">
        <x:v>0.175501494</x:v>
      </x:c>
      <x:c r="H31" s="68" t="str">
        <x:v>%</x:v>
      </x:c>
      <x:c r="I31" s="68" t="str">
        <x:v>Derived</x:v>
      </x:c>
      <x:c r="J31" s="68" t="str">
        <x:v>Starting Actual</x:v>
      </x:c>
      <x:c r="K31" s="80" t="str"/>
      <x:c r="L31" s="68" t="str"/>
      <x:c r="M31" s="68" t="str">
        <x:v>0.01</x:v>
      </x:c>
      <x:c r="N31" s="68" t="str">
        <x:v>379.6188</x:v>
      </x:c>
      <x:c r="O31" s="68" t="str"/>
      <x:c r="P31" s="68" t="str"/>
      <x:c r="Q31" s="68" t="str"/>
      <x:c r="R31" s="68" t="str">
        <x:v>0</x:v>
      </x:c>
      <x:c r="S31" s="68" t="str"/>
      <x:c r="T31" s="68" t="str">
        <x:v>MX_P1_059;MX_P1_218;MX_P1_057;MX_P1_056</x:v>
      </x:c>
      <x:c r="U31" s="80" t="str"/>
      <x:c r="V31" s="80" t="str"/>
    </x:row>
    <x:row r="32">
      <x:c r="A32" s="68" t="str">
        <x:v>蜜雪集团</x:v>
      </x:c>
      <x:c r="B32" s="68" t="str">
        <x:v>2026-08-11</x:v>
      </x:c>
      <x:c r="C32" s="68" t="str">
        <x:v>Base_g1</x:v>
      </x:c>
      <x:c r="D32" s="68" t="str">
        <x:v>2025</x:v>
      </x:c>
      <x:c r="E32" s="68" t="str">
        <x:v>normalized_net_income</x:v>
      </x:c>
      <x:c r="F32" s="68" t="str"/>
      <x:c r="G32" s="68" t="str">
        <x:v>5889.816629117</x:v>
      </x:c>
      <x:c r="H32" s="68" t="str">
        <x:v>RMB mn</x:v>
      </x:c>
      <x:c r="I32" s="68" t="str">
        <x:v>Derived</x:v>
      </x:c>
      <x:c r="J32" s="68" t="str">
        <x:v>Starting Actual</x:v>
      </x:c>
      <x:c r="K32" s="80" t="str"/>
      <x:c r="L32" s="68" t="str"/>
      <x:c r="M32" s="68" t="str">
        <x:v>0.01</x:v>
      </x:c>
      <x:c r="N32" s="68" t="str">
        <x:v>379.6188</x:v>
      </x:c>
      <x:c r="O32" s="68" t="str"/>
      <x:c r="P32" s="68" t="str"/>
      <x:c r="Q32" s="68" t="str"/>
      <x:c r="R32" s="68" t="str">
        <x:v>0</x:v>
      </x:c>
      <x:c r="S32" s="68" t="str"/>
      <x:c r="T32" s="68" t="str">
        <x:v>MX_P1_059;MX_P1_218</x:v>
      </x:c>
      <x:c r="U32" s="80" t="str"/>
      <x:c r="V32" s="80" t="str"/>
    </x:row>
    <x:row r="33">
      <x:c r="A33" s="68" t="str">
        <x:v>蜜雪集团</x:v>
      </x:c>
      <x:c r="B33" s="68" t="str">
        <x:v>2026-08-11</x:v>
      </x:c>
      <x:c r="C33" s="68" t="str">
        <x:v>Base_g1</x:v>
      </x:c>
      <x:c r="D33" s="68" t="str">
        <x:v>2025</x:v>
      </x:c>
      <x:c r="E33" s="68" t="str">
        <x:v>cfo</x:v>
      </x:c>
      <x:c r="F33" s="68" t="str"/>
      <x:c r="G33" s="68" t="str">
        <x:v>6039.033</x:v>
      </x:c>
      <x:c r="H33" s="68" t="str">
        <x:v>RMB mn</x:v>
      </x:c>
      <x:c r="I33" s="68" t="str">
        <x:v>Actual</x:v>
      </x:c>
      <x:c r="J33" s="68" t="str">
        <x:v>Starting Actual</x:v>
      </x:c>
      <x:c r="K33" s="80" t="str"/>
      <x:c r="L33" s="68" t="str"/>
      <x:c r="M33" s="68" t="str">
        <x:v>0.01</x:v>
      </x:c>
      <x:c r="N33" s="68" t="str">
        <x:v>379.6188</x:v>
      </x:c>
      <x:c r="O33" s="68" t="str"/>
      <x:c r="P33" s="68" t="str"/>
      <x:c r="Q33" s="68" t="str"/>
      <x:c r="R33" s="68" t="str">
        <x:v>0</x:v>
      </x:c>
      <x:c r="S33" s="68" t="str"/>
      <x:c r="T33" s="68" t="str">
        <x:v>MX_P1_091</x:v>
      </x:c>
      <x:c r="U33" s="80" t="str"/>
      <x:c r="V33" s="80" t="str"/>
    </x:row>
    <x:row r="34">
      <x:c r="A34" s="68" t="str">
        <x:v>蜜雪集团</x:v>
      </x:c>
      <x:c r="B34" s="68" t="str">
        <x:v>2026-08-11</x:v>
      </x:c>
      <x:c r="C34" s="68" t="str">
        <x:v>Base_g1</x:v>
      </x:c>
      <x:c r="D34" s="68" t="str">
        <x:v>2025</x:v>
      </x:c>
      <x:c r="E34" s="68" t="str">
        <x:v>capex</x:v>
      </x:c>
      <x:c r="F34" s="68" t="str"/>
      <x:c r="G34" s="68" t="str">
        <x:v>691.535</x:v>
      </x:c>
      <x:c r="H34" s="68" t="str">
        <x:v>RMB mn</x:v>
      </x:c>
      <x:c r="I34" s="68" t="str">
        <x:v>Derived</x:v>
      </x:c>
      <x:c r="J34" s="68" t="str">
        <x:v>Starting Actual</x:v>
      </x:c>
      <x:c r="K34" s="80" t="str"/>
      <x:c r="L34" s="68" t="str"/>
      <x:c r="M34" s="68" t="str">
        <x:v>0.01</x:v>
      </x:c>
      <x:c r="N34" s="68" t="str">
        <x:v>379.6188</x:v>
      </x:c>
      <x:c r="O34" s="68" t="str"/>
      <x:c r="P34" s="68" t="str"/>
      <x:c r="Q34" s="68" t="str"/>
      <x:c r="R34" s="68" t="str">
        <x:v>0</x:v>
      </x:c>
      <x:c r="S34" s="68" t="str"/>
      <x:c r="T34" s="68" t="str">
        <x:v>MX_P1_092;MX_P1_093;MX_P1_094</x:v>
      </x:c>
      <x:c r="U34" s="80" t="str"/>
      <x:c r="V34" s="80" t="str"/>
    </x:row>
    <x:row r="35">
      <x:c r="A35" s="68" t="str">
        <x:v>蜜雪集团</x:v>
      </x:c>
      <x:c r="B35" s="68" t="str">
        <x:v>2026-08-11</x:v>
      </x:c>
      <x:c r="C35" s="68" t="str">
        <x:v>Base_g1</x:v>
      </x:c>
      <x:c r="D35" s="68" t="str">
        <x:v>2025</x:v>
      </x:c>
      <x:c r="E35" s="68" t="str">
        <x:v>fcf</x:v>
      </x:c>
      <x:c r="F35" s="68" t="str"/>
      <x:c r="G35" s="68" t="str">
        <x:v>5347.498</x:v>
      </x:c>
      <x:c r="H35" s="68" t="str">
        <x:v>RMB mn</x:v>
      </x:c>
      <x:c r="I35" s="68" t="str">
        <x:v>Derived</x:v>
      </x:c>
      <x:c r="J35" s="68" t="str">
        <x:v>Starting Actual</x:v>
      </x:c>
      <x:c r="K35" s="80" t="str">
        <x:v>CFO-Capex</x:v>
      </x:c>
      <x:c r="L35" s="68" t="str"/>
      <x:c r="M35" s="68" t="str">
        <x:v>0.01</x:v>
      </x:c>
      <x:c r="N35" s="68" t="str">
        <x:v>379.6188</x:v>
      </x:c>
      <x:c r="O35" s="68" t="str"/>
      <x:c r="P35" s="68" t="str"/>
      <x:c r="Q35" s="68" t="str"/>
      <x:c r="R35" s="68" t="str">
        <x:v>0</x:v>
      </x:c>
      <x:c r="S35" s="68" t="str"/>
      <x:c r="T35" s="68" t="str">
        <x:v>MX_P1_091;MX_P1_092;MX_P1_093;MX_P1_094</x:v>
      </x:c>
      <x:c r="U35" s="80" t="str"/>
      <x:c r="V35" s="80" t="str"/>
    </x:row>
    <x:row r="36">
      <x:c r="A36" s="68" t="str">
        <x:v>蜜雪集团</x:v>
      </x:c>
      <x:c r="B36" s="68" t="str">
        <x:v>2026-08-11</x:v>
      </x:c>
      <x:c r="C36" s="68" t="str">
        <x:v>Base_g1</x:v>
      </x:c>
      <x:c r="D36" s="68" t="str">
        <x:v>2025</x:v>
      </x:c>
      <x:c r="E36" s="68" t="str">
        <x:v>fcf_conversion</x:v>
      </x:c>
      <x:c r="F36" s="68" t="str"/>
      <x:c r="G36" s="68" t="str">
        <x:v>0.907922663</x:v>
      </x:c>
      <x:c r="H36" s="68" t="str">
        <x:v>%</x:v>
      </x:c>
      <x:c r="I36" s="68" t="str">
        <x:v>Derived</x:v>
      </x:c>
      <x:c r="J36" s="68" t="str">
        <x:v>Starting Actual</x:v>
      </x:c>
      <x:c r="K36" s="80" t="str">
        <x:v>FCF / normalized net income</x:v>
      </x:c>
      <x:c r="L36" s="68" t="str"/>
      <x:c r="M36" s="68" t="str">
        <x:v>0.01</x:v>
      </x:c>
      <x:c r="N36" s="68" t="str">
        <x:v>379.6188</x:v>
      </x:c>
      <x:c r="O36" s="68" t="str"/>
      <x:c r="P36" s="68" t="str"/>
      <x:c r="Q36" s="68" t="str"/>
      <x:c r="R36" s="68" t="str">
        <x:v>0</x:v>
      </x:c>
      <x:c r="S36" s="68" t="str"/>
      <x:c r="T36" s="68" t="str">
        <x:v>MX_P1_091;MX_P1_059;MX_P1_218</x:v>
      </x:c>
      <x:c r="U36" s="80" t="str"/>
      <x:c r="V36" s="80" t="str"/>
    </x:row>
    <x:row r="37">
      <x:c r="A37" s="68" t="str">
        <x:v>蜜雪集团</x:v>
      </x:c>
      <x:c r="B37" s="68" t="str">
        <x:v>2026-08-11</x:v>
      </x:c>
      <x:c r="C37" s="68" t="str">
        <x:v>Base_g1</x:v>
      </x:c>
      <x:c r="D37" s="68" t="str">
        <x:v>2025</x:v>
      </x:c>
      <x:c r="E37" s="68" t="str">
        <x:v>nwc_pct_revenue</x:v>
      </x:c>
      <x:c r="F37" s="68" t="str"/>
      <x:c r="G37" s="68" t="str">
        <x:v>-0.028633051</x:v>
      </x:c>
      <x:c r="H37" s="68" t="str">
        <x:v>%</x:v>
      </x:c>
      <x:c r="I37" s="68" t="str">
        <x:v>Derived</x:v>
      </x:c>
      <x:c r="J37" s="68" t="str">
        <x:v>Starting Actual</x:v>
      </x:c>
      <x:c r="K37" s="80" t="str"/>
      <x:c r="L37" s="68" t="str"/>
      <x:c r="M37" s="68" t="str">
        <x:v>0.01</x:v>
      </x:c>
      <x:c r="N37" s="68" t="str">
        <x:v>379.6188</x:v>
      </x:c>
      <x:c r="O37" s="68" t="str"/>
      <x:c r="P37" s="68" t="str"/>
      <x:c r="Q37" s="68" t="str"/>
      <x:c r="R37" s="68" t="str">
        <x:v>0</x:v>
      </x:c>
      <x:c r="S37" s="68" t="str"/>
      <x:c r="T37" s="68" t="str">
        <x:v>MX_P0_007;MX_P1_196;MX_P1_199;MX_P1_200;MX_P1_201</x:v>
      </x:c>
      <x:c r="U37" s="80" t="str"/>
      <x:c r="V37" s="80" t="str"/>
    </x:row>
    <x:row r="38">
      <x:c r="A38" s="68" t="str">
        <x:v>蜜雪集团</x:v>
      </x:c>
      <x:c r="B38" s="68" t="str">
        <x:v>2026-08-11</x:v>
      </x:c>
      <x:c r="C38" s="68" t="str">
        <x:v>Base_g1</x:v>
      </x:c>
      <x:c r="D38" s="68" t="str">
        <x:v>2025</x:v>
      </x:c>
      <x:c r="E38" s="68" t="str">
        <x:v>cash_conversion_cycle</x:v>
      </x:c>
      <x:c r="F38" s="68" t="str"/>
      <x:c r="G38" s="68" t="str">
        <x:v>15.377036917</x:v>
      </x:c>
      <x:c r="H38" s="68" t="str">
        <x:v>days</x:v>
      </x:c>
      <x:c r="I38" s="68" t="str">
        <x:v>Derived</x:v>
      </x:c>
      <x:c r="J38" s="68" t="str">
        <x:v>Starting Actual</x:v>
      </x:c>
      <x:c r="K38" s="80" t="str"/>
      <x:c r="L38" s="68" t="str"/>
      <x:c r="M38" s="68" t="str">
        <x:v>0.01</x:v>
      </x:c>
      <x:c r="N38" s="68" t="str">
        <x:v>379.6188</x:v>
      </x:c>
      <x:c r="O38" s="68" t="str"/>
      <x:c r="P38" s="68" t="str"/>
      <x:c r="Q38" s="68" t="str"/>
      <x:c r="R38" s="68" t="str">
        <x:v>0</x:v>
      </x:c>
      <x:c r="S38" s="68" t="str"/>
      <x:c r="T38" s="68" t="str">
        <x:v>MX_P1_173;MX_P1_196;MX_P1_176;MX_P1_199</x:v>
      </x:c>
      <x:c r="U38" s="80" t="str"/>
      <x:c r="V38" s="80" t="str"/>
    </x:row>
    <x:row r="39">
      <x:c r="A39" s="68" t="str">
        <x:v>蜜雪集团</x:v>
      </x:c>
      <x:c r="B39" s="68" t="str">
        <x:v>2026-08-11</x:v>
      </x:c>
      <x:c r="C39" s="68" t="str">
        <x:v>Base_g1</x:v>
      </x:c>
      <x:c r="D39" s="68" t="str">
        <x:v>2025</x:v>
      </x:c>
      <x:c r="E39" s="68" t="str">
        <x:v>roe_normalized</x:v>
      </x:c>
      <x:c r="F39" s="68" t="str"/>
      <x:c r="G39" s="68" t="str">
        <x:v>0.298940896</x:v>
      </x:c>
      <x:c r="H39" s="68" t="str">
        <x:v>%</x:v>
      </x:c>
      <x:c r="I39" s="68" t="str">
        <x:v>Derived</x:v>
      </x:c>
      <x:c r="J39" s="68" t="str">
        <x:v>Starting Actual</x:v>
      </x:c>
      <x:c r="K39" s="80" t="str"/>
      <x:c r="L39" s="68" t="str"/>
      <x:c r="M39" s="68" t="str">
        <x:v>0.01</x:v>
      </x:c>
      <x:c r="N39" s="68" t="str">
        <x:v>379.6188</x:v>
      </x:c>
      <x:c r="O39" s="68" t="str"/>
      <x:c r="P39" s="68" t="str"/>
      <x:c r="Q39" s="68" t="str"/>
      <x:c r="R39" s="68" t="str">
        <x:v>0</x:v>
      </x:c>
      <x:c r="S39" s="68" t="str"/>
      <x:c r="T39" s="68" t="str">
        <x:v>MX_P1_059;MX_P1_218;MX_P1_167;MX_P1_190</x:v>
      </x:c>
      <x:c r="U39" s="80" t="str"/>
      <x:c r="V39" s="80" t="str"/>
    </x:row>
    <x:row r="40">
      <x:c r="A40" s="68" t="str">
        <x:v>蜜雪集团</x:v>
      </x:c>
      <x:c r="B40" s="68" t="str">
        <x:v>2026-08-11</x:v>
      </x:c>
      <x:c r="C40" s="68" t="str">
        <x:v>Base_g1</x:v>
      </x:c>
      <x:c r="D40" s="68" t="str">
        <x:v>2025</x:v>
      </x:c>
      <x:c r="E40" s="68" t="str">
        <x:v>roic_conservative_proxy</x:v>
      </x:c>
      <x:c r="F40" s="68" t="str"/>
      <x:c r="G40" s="68" t="str">
        <x:v>0.966121679</x:v>
      </x:c>
      <x:c r="H40" s="68" t="str">
        <x:v>%</x:v>
      </x:c>
      <x:c r="I40" s="68" t="str">
        <x:v>Derived</x:v>
      </x:c>
      <x:c r="J40" s="68" t="str">
        <x:v>Starting Actual</x:v>
      </x:c>
      <x:c r="K40" s="80" t="str"/>
      <x:c r="L40" s="68" t="str"/>
      <x:c r="M40" s="68" t="str">
        <x:v>0.01</x:v>
      </x:c>
      <x:c r="N40" s="68" t="str">
        <x:v>379.6188</x:v>
      </x:c>
      <x:c r="O40" s="68" t="str"/>
      <x:c r="P40" s="68" t="str"/>
      <x:c r="Q40" s="68" t="str"/>
      <x:c r="R40" s="68" t="str">
        <x:v>0</x:v>
      </x:c>
      <x:c r="S40" s="68" t="str"/>
      <x:c r="T40" s="68" t="str">
        <x:v>MX_P1_050;MX_P1_051;MX_P1_052;MX_P1_053;MX_P1_057;MX_P1_056;MX_P1_179;MX_P1_202;MX_P1_173;MX_P1_196</x:v>
      </x:c>
      <x:c r="U40" s="80" t="str"/>
      <x:c r="V40" s="80" t="str">
        <x:v>Negative NWC benefit removed.</x:v>
      </x:c>
    </x:row>
    <x:row r="41">
      <x:c r="A41" s="68" t="str">
        <x:v>蜜雪集团</x:v>
      </x:c>
      <x:c r="B41" s="68" t="str">
        <x:v>2026-08-11</x:v>
      </x:c>
      <x:c r="C41" s="68" t="str">
        <x:v>Base_g1</x:v>
      </x:c>
      <x:c r="D41" s="68" t="str">
        <x:v>2025</x:v>
      </x:c>
      <x:c r="E41" s="68" t="str">
        <x:v>incremental_roic_3y_conservative_proxy</x:v>
      </x:c>
      <x:c r="F41" s="68" t="str"/>
      <x:c r="G41" s="68" t="str">
        <x:v>1.197229909</x:v>
      </x:c>
      <x:c r="H41" s="68" t="str">
        <x:v>%</x:v>
      </x:c>
      <x:c r="I41" s="68" t="str">
        <x:v>Derived</x:v>
      </x:c>
      <x:c r="J41" s="68" t="str">
        <x:v>Starting Actual</x:v>
      </x:c>
      <x:c r="K41" s="80" t="str"/>
      <x:c r="L41" s="68" t="str"/>
      <x:c r="M41" s="68" t="str">
        <x:v>0.01</x:v>
      </x:c>
      <x:c r="N41" s="68" t="str">
        <x:v>379.6188</x:v>
      </x:c>
      <x:c r="O41" s="68" t="str"/>
      <x:c r="P41" s="68" t="str"/>
      <x:c r="Q41" s="68" t="str"/>
      <x:c r="R41" s="68" t="str">
        <x:v>0</x:v>
      </x:c>
      <x:c r="S41" s="68" t="str"/>
      <x:c r="T41" s="68" t="str">
        <x:v>MX_P1_015;MX_P1_050;MX_P1_110;MX_P1_202</x:v>
      </x:c>
      <x:c r="U41" s="80" t="str"/>
      <x:c r="V41" s="80" t="str">
        <x:v>Definition-sensitive; hurdle crossing is more robust than point estimate.</x:v>
      </x:c>
    </x:row>
    <x:row r="42">
      <x:c r="A42" s="68" t="str">
        <x:v>蜜雪集团</x:v>
      </x:c>
      <x:c r="B42" s="68" t="str">
        <x:v>2026-08-11</x:v>
      </x:c>
      <x:c r="C42" s="68" t="str">
        <x:v>Base_g1</x:v>
      </x:c>
      <x:c r="D42" s="68" t="str">
        <x:v>2025</x:v>
      </x:c>
      <x:c r="E42" s="68" t="str">
        <x:v>net_cash_broad_liquidity_proxy</x:v>
      </x:c>
      <x:c r="F42" s="68" t="str"/>
      <x:c r="G42" s="68" t="str">
        <x:v>19802.754</x:v>
      </x:c>
      <x:c r="H42" s="68" t="str">
        <x:v>RMB mn</x:v>
      </x:c>
      <x:c r="I42" s="68" t="str">
        <x:v>Derived</x:v>
      </x:c>
      <x:c r="J42" s="68" t="str">
        <x:v>Starting Actual</x:v>
      </x:c>
      <x:c r="K42" s="80" t="str"/>
      <x:c r="L42" s="68" t="str"/>
      <x:c r="M42" s="68" t="str">
        <x:v>0.01</x:v>
      </x:c>
      <x:c r="N42" s="68" t="str">
        <x:v>379.6188</x:v>
      </x:c>
      <x:c r="O42" s="68" t="str"/>
      <x:c r="P42" s="68" t="str"/>
      <x:c r="Q42" s="68" t="str"/>
      <x:c r="R42" s="68" t="str">
        <x:v>0</x:v>
      </x:c>
      <x:c r="S42" s="68" t="str"/>
      <x:c r="T42" s="68" t="str">
        <x:v>MX_P1_192;MX_P1_193;MX_P1_194;MX_P1_195</x:v>
      </x:c>
      <x:c r="U42" s="80" t="str"/>
      <x:c r="V42" s="80" t="str">
        <x:v>Includes FVTPL wealth-management assets.</x:v>
      </x:c>
    </x:row>
    <x:row r="43">
      <x:c r="A43" s="68" t="str">
        <x:v>蜜雪集团</x:v>
      </x:c>
      <x:c r="B43" s="68" t="str">
        <x:v>2026-08-11</x:v>
      </x:c>
      <x:c r="C43" s="68" t="str">
        <x:v>Base_g1</x:v>
      </x:c>
      <x:c r="D43" s="68" t="str">
        <x:v>2025</x:v>
      </x:c>
      <x:c r="E43" s="68" t="str">
        <x:v>diluted_shares</x:v>
      </x:c>
      <x:c r="F43" s="68" t="str"/>
      <x:c r="G43" s="68" t="str">
        <x:v>379.6188</x:v>
      </x:c>
      <x:c r="H43" s="68" t="str">
        <x:v>mn shares</x:v>
      </x:c>
      <x:c r="I43" s="68" t="str">
        <x:v>Actual</x:v>
      </x:c>
      <x:c r="J43" s="68" t="str">
        <x:v>Starting Actual</x:v>
      </x:c>
      <x:c r="K43" s="80" t="str"/>
      <x:c r="L43" s="68" t="str"/>
      <x:c r="M43" s="68" t="str">
        <x:v>0.01</x:v>
      </x:c>
      <x:c r="N43" s="68" t="str">
        <x:v>379.6188</x:v>
      </x:c>
      <x:c r="O43" s="68" t="str"/>
      <x:c r="P43" s="68" t="str"/>
      <x:c r="Q43" s="68" t="str"/>
      <x:c r="R43" s="68" t="str">
        <x:v>0</x:v>
      </x:c>
      <x:c r="S43" s="68" t="str"/>
      <x:c r="T43" s="68" t="str">
        <x:v>MX_P3_001</x:v>
      </x:c>
      <x:c r="U43" s="80" t="str"/>
      <x:c r="V43" s="80" t="str">
        <x:v>Current issued economic shares at 2026-07-31; forecast uses flat shares absent disclosed awards.</x:v>
      </x:c>
    </x:row>
    <x:row r="44">
      <x:c r="A44" s="68" t="str">
        <x:v>蜜雪集团</x:v>
      </x:c>
      <x:c r="B44" s="68" t="str">
        <x:v>2026-08-11</x:v>
      </x:c>
      <x:c r="C44" s="68" t="str">
        <x:v>Bull_g2</x:v>
      </x:c>
      <x:c r="D44" s="68" t="str">
        <x:v>2025</x:v>
      </x:c>
      <x:c r="E44" s="68" t="str">
        <x:v>stores_end</x:v>
      </x:c>
      <x:c r="F44" s="68" t="str"/>
      <x:c r="G44" s="68" t="str">
        <x:v>59823.0</x:v>
      </x:c>
      <x:c r="H44" s="68" t="str">
        <x:v>stores</x:v>
      </x:c>
      <x:c r="I44" s="68" t="str">
        <x:v>Actual</x:v>
      </x:c>
      <x:c r="J44" s="68" t="str">
        <x:v>Starting Actual</x:v>
      </x:c>
      <x:c r="K44" s="80" t="str"/>
      <x:c r="L44" s="68" t="str"/>
      <x:c r="M44" s="68" t="str">
        <x:v>0.02</x:v>
      </x:c>
      <x:c r="N44" s="68" t="str">
        <x:v>379.6188</x:v>
      </x:c>
      <x:c r="O44" s="68" t="str"/>
      <x:c r="P44" s="68" t="str"/>
      <x:c r="Q44" s="68" t="str"/>
      <x:c r="R44" s="68" t="str">
        <x:v>0</x:v>
      </x:c>
      <x:c r="S44" s="68" t="str"/>
      <x:c r="T44" s="68" t="str">
        <x:v>MX_P0_001</x:v>
      </x:c>
      <x:c r="U44" s="80" t="str"/>
      <x:c r="V44" s="80" t="str"/>
    </x:row>
    <x:row r="45">
      <x:c r="A45" s="68" t="str">
        <x:v>蜜雪集团</x:v>
      </x:c>
      <x:c r="B45" s="68" t="str">
        <x:v>2026-08-11</x:v>
      </x:c>
      <x:c r="C45" s="68" t="str">
        <x:v>Bull_g2</x:v>
      </x:c>
      <x:c r="D45" s="68" t="str">
        <x:v>2025</x:v>
      </x:c>
      <x:c r="E45" s="68" t="str">
        <x:v>overseas_stores</x:v>
      </x:c>
      <x:c r="F45" s="68" t="str"/>
      <x:c r="G45" s="68" t="str">
        <x:v>4467.0</x:v>
      </x:c>
      <x:c r="H45" s="68" t="str">
        <x:v>stores</x:v>
      </x:c>
      <x:c r="I45" s="68" t="str">
        <x:v>Actual</x:v>
      </x:c>
      <x:c r="J45" s="68" t="str">
        <x:v>Starting Actual</x:v>
      </x:c>
      <x:c r="K45" s="80" t="str"/>
      <x:c r="L45" s="68" t="str"/>
      <x:c r="M45" s="68" t="str">
        <x:v>0.02</x:v>
      </x:c>
      <x:c r="N45" s="68" t="str">
        <x:v>379.6188</x:v>
      </x:c>
      <x:c r="O45" s="68" t="str"/>
      <x:c r="P45" s="68" t="str"/>
      <x:c r="Q45" s="68" t="str"/>
      <x:c r="R45" s="68" t="str">
        <x:v>0</x:v>
      </x:c>
      <x:c r="S45" s="68" t="str"/>
      <x:c r="T45" s="68" t="str">
        <x:v>MX_P0_003</x:v>
      </x:c>
      <x:c r="U45" s="80" t="str"/>
      <x:c r="V45" s="80" t="str"/>
    </x:row>
    <x:row r="46">
      <x:c r="A46" s="68" t="str">
        <x:v>蜜雪集团</x:v>
      </x:c>
      <x:c r="B46" s="68" t="str">
        <x:v>2026-08-11</x:v>
      </x:c>
      <x:c r="C46" s="68" t="str">
        <x:v>Bull_g2</x:v>
      </x:c>
      <x:c r="D46" s="68" t="str">
        <x:v>2025</x:v>
      </x:c>
      <x:c r="E46" s="68" t="str">
        <x:v>goods_revenue_per_avg_store</x:v>
      </x:c>
      <x:c r="F46" s="68" t="str"/>
      <x:c r="G46" s="68" t="str">
        <x:v>0.591512276</x:v>
      </x:c>
      <x:c r="H46" s="68" t="str">
        <x:v>RMB mn/store</x:v>
      </x:c>
      <x:c r="I46" s="68" t="str">
        <x:v>Proxy</x:v>
      </x:c>
      <x:c r="J46" s="68" t="str">
        <x:v>Starting Actual</x:v>
      </x:c>
      <x:c r="K46" s="80" t="str">
        <x:v>goods revenue / simple average stores</x:v>
      </x:c>
      <x:c r="L46" s="68" t="str"/>
      <x:c r="M46" s="68" t="str">
        <x:v>0.02</x:v>
      </x:c>
      <x:c r="N46" s="68" t="str">
        <x:v>379.6188</x:v>
      </x:c>
      <x:c r="O46" s="68" t="str"/>
      <x:c r="P46" s="68" t="str"/>
      <x:c r="Q46" s="68" t="str"/>
      <x:c r="R46" s="68" t="str">
        <x:v>0</x:v>
      </x:c>
      <x:c r="S46" s="68" t="str"/>
      <x:c r="T46" s="68" t="str">
        <x:v>MX_P1_233;MX_P0_001;MX_P1_072</x:v>
      </x:c>
      <x:c r="U46" s="80" t="str"/>
      <x:c r="V46" s="80" t="str">
        <x:v>R2 recurring supply proxy; not official AUV.</x:v>
      </x:c>
    </x:row>
    <x:row r="47">
      <x:c r="A47" s="68" t="str">
        <x:v>蜜雪集团</x:v>
      </x:c>
      <x:c r="B47" s="68" t="str">
        <x:v>2026-08-11</x:v>
      </x:c>
      <x:c r="C47" s="68" t="str">
        <x:v>Bull_g2</x:v>
      </x:c>
      <x:c r="D47" s="68" t="str">
        <x:v>2025</x:v>
      </x:c>
      <x:c r="E47" s="68" t="str">
        <x:v>equipment_revenue_per_opening</x:v>
      </x:c>
      <x:c r="F47" s="68" t="str"/>
      <x:c r="G47" s="68" t="str">
        <x:v>0.091512417</x:v>
      </x:c>
      <x:c r="H47" s="68" t="str">
        <x:v>RMB mn/opening</x:v>
      </x:c>
      <x:c r="I47" s="68" t="str">
        <x:v>Proxy</x:v>
      </x:c>
      <x:c r="J47" s="68" t="str">
        <x:v>Starting Actual</x:v>
      </x:c>
      <x:c r="K47" s="80" t="str">
        <x:v>equipment revenue / openings</x:v>
      </x:c>
      <x:c r="L47" s="68" t="str"/>
      <x:c r="M47" s="68" t="str">
        <x:v>0.02</x:v>
      </x:c>
      <x:c r="N47" s="68" t="str">
        <x:v>379.6188</x:v>
      </x:c>
      <x:c r="O47" s="68" t="str"/>
      <x:c r="P47" s="68" t="str"/>
      <x:c r="Q47" s="68" t="str"/>
      <x:c r="R47" s="68" t="str">
        <x:v>0</x:v>
      </x:c>
      <x:c r="S47" s="68" t="str"/>
      <x:c r="T47" s="68" t="str">
        <x:v>MX_P1_073;MX_P1_243</x:v>
      </x:c>
      <x:c r="U47" s="80" t="str"/>
      <x:c r="V47" s="80" t="str">
        <x:v>Proxy can include replacement equipment.</x:v>
      </x:c>
    </x:row>
    <x:row r="48">
      <x:c r="A48" s="68" t="str">
        <x:v>蜜雪集团</x:v>
      </x:c>
      <x:c r="B48" s="68" t="str">
        <x:v>2026-08-11</x:v>
      </x:c>
      <x:c r="C48" s="68" t="str">
        <x:v>Bull_g2</x:v>
      </x:c>
      <x:c r="D48" s="68" t="str">
        <x:v>2025</x:v>
      </x:c>
      <x:c r="E48" s="68" t="str">
        <x:v>franchise_service_revenue_per_avg_store</x:v>
      </x:c>
      <x:c r="F48" s="68" t="str"/>
      <x:c r="G48" s="68" t="str">
        <x:v>0.014936501665067449</x:v>
      </x:c>
      <x:c r="H48" s="68" t="str">
        <x:v>RMB mn/store</x:v>
      </x:c>
      <x:c r="I48" s="68" t="str">
        <x:v>Proxy</x:v>
      </x:c>
      <x:c r="J48" s="68" t="str">
        <x:v>Starting Actual</x:v>
      </x:c>
      <x:c r="K48" s="80" t="str">
        <x:v>franchise services revenue / simple average stores</x:v>
      </x:c>
      <x:c r="L48" s="68" t="str"/>
      <x:c r="M48" s="68" t="str">
        <x:v>0.02</x:v>
      </x:c>
      <x:c r="N48" s="68" t="str">
        <x:v>379.6188</x:v>
      </x:c>
      <x:c r="O48" s="68" t="str"/>
      <x:c r="P48" s="68" t="str"/>
      <x:c r="Q48" s="68" t="str"/>
      <x:c r="R48" s="68" t="str">
        <x:v>0</x:v>
      </x:c>
      <x:c r="S48" s="68" t="str"/>
      <x:c r="T48" s="68" t="str">
        <x:v>MX_P1_074;MX_P0_001</x:v>
      </x:c>
      <x:c r="U48" s="80" t="str"/>
      <x:c r="V48" s="80" t="str">
        <x:v>Proxy, not official service fee per active store.</x:v>
      </x:c>
    </x:row>
    <x:row r="49">
      <x:c r="A49" s="68" t="str">
        <x:v>蜜雪集团</x:v>
      </x:c>
      <x:c r="B49" s="68" t="str">
        <x:v>2026-08-11</x:v>
      </x:c>
      <x:c r="C49" s="68" t="str">
        <x:v>Bull_g2</x:v>
      </x:c>
      <x:c r="D49" s="68" t="str">
        <x:v>2025</x:v>
      </x:c>
      <x:c r="E49" s="68" t="str">
        <x:v>revenue</x:v>
      </x:c>
      <x:c r="F49" s="68" t="str"/>
      <x:c r="G49" s="68" t="str">
        <x:v>33559.923</x:v>
      </x:c>
      <x:c r="H49" s="68" t="str">
        <x:v>RMB mn</x:v>
      </x:c>
      <x:c r="I49" s="68" t="str">
        <x:v>Actual</x:v>
      </x:c>
      <x:c r="J49" s="68" t="str">
        <x:v>Starting Actual</x:v>
      </x:c>
      <x:c r="K49" s="80" t="str"/>
      <x:c r="L49" s="68" t="str"/>
      <x:c r="M49" s="68" t="str">
        <x:v>0.02</x:v>
      </x:c>
      <x:c r="N49" s="68" t="str">
        <x:v>379.6188</x:v>
      </x:c>
      <x:c r="O49" s="68" t="str"/>
      <x:c r="P49" s="68" t="str"/>
      <x:c r="Q49" s="68" t="str"/>
      <x:c r="R49" s="68" t="str">
        <x:v>0</x:v>
      </x:c>
      <x:c r="S49" s="68" t="str"/>
      <x:c r="T49" s="68" t="str">
        <x:v>MX_P0_007</x:v>
      </x:c>
      <x:c r="U49" s="80" t="str"/>
      <x:c r="V49" s="80" t="str"/>
    </x:row>
    <x:row r="50">
      <x:c r="A50" s="68" t="str">
        <x:v>蜜雪集团</x:v>
      </x:c>
      <x:c r="B50" s="68" t="str">
        <x:v>2026-08-11</x:v>
      </x:c>
      <x:c r="C50" s="68" t="str">
        <x:v>Bull_g2</x:v>
      </x:c>
      <x:c r="D50" s="68" t="str">
        <x:v>2025</x:v>
      </x:c>
      <x:c r="E50" s="68" t="str">
        <x:v>gross_margin</x:v>
      </x:c>
      <x:c r="F50" s="68" t="str"/>
      <x:c r="G50" s="68" t="str">
        <x:v>0.311435816</x:v>
      </x:c>
      <x:c r="H50" s="68" t="str">
        <x:v>%</x:v>
      </x:c>
      <x:c r="I50" s="68" t="str">
        <x:v>Derived</x:v>
      </x:c>
      <x:c r="J50" s="68" t="str">
        <x:v>Starting Actual</x:v>
      </x:c>
      <x:c r="K50" s="80" t="str"/>
      <x:c r="L50" s="68" t="str"/>
      <x:c r="M50" s="68" t="str">
        <x:v>0.02</x:v>
      </x:c>
      <x:c r="N50" s="68" t="str">
        <x:v>379.6188</x:v>
      </x:c>
      <x:c r="O50" s="68" t="str"/>
      <x:c r="P50" s="68" t="str"/>
      <x:c r="Q50" s="68" t="str"/>
      <x:c r="R50" s="68" t="str">
        <x:v>0</x:v>
      </x:c>
      <x:c r="S50" s="68" t="str"/>
      <x:c r="T50" s="68" t="str">
        <x:v>MX_P1_050;MX_P0_007</x:v>
      </x:c>
      <x:c r="U50" s="80" t="str"/>
      <x:c r="V50" s="80" t="str"/>
    </x:row>
    <x:row r="51">
      <x:c r="A51" s="68" t="str">
        <x:v>蜜雪集团</x:v>
      </x:c>
      <x:c r="B51" s="68" t="str">
        <x:v>2026-08-11</x:v>
      </x:c>
      <x:c r="C51" s="68" t="str">
        <x:v>Bull_g2</x:v>
      </x:c>
      <x:c r="D51" s="68" t="str">
        <x:v>2025</x:v>
      </x:c>
      <x:c r="E51" s="68" t="str">
        <x:v>core_operating_margin_proxy</x:v>
      </x:c>
      <x:c r="F51" s="68" t="str"/>
      <x:c r="G51" s="68" t="str">
        <x:v>0.21476265</x:v>
      </x:c>
      <x:c r="H51" s="68" t="str">
        <x:v>%</x:v>
      </x:c>
      <x:c r="I51" s="68" t="str">
        <x:v>Derived</x:v>
      </x:c>
      <x:c r="J51" s="68" t="str">
        <x:v>Starting Actual</x:v>
      </x:c>
      <x:c r="K51" s="80" t="str"/>
      <x:c r="L51" s="68" t="str"/>
      <x:c r="M51" s="68" t="str">
        <x:v>0.02</x:v>
      </x:c>
      <x:c r="N51" s="68" t="str">
        <x:v>379.6188</x:v>
      </x:c>
      <x:c r="O51" s="68" t="str"/>
      <x:c r="P51" s="68" t="str"/>
      <x:c r="Q51" s="68" t="str"/>
      <x:c r="R51" s="68" t="str">
        <x:v>0</x:v>
      </x:c>
      <x:c r="S51" s="68" t="str"/>
      <x:c r="T51" s="68" t="str">
        <x:v>MX_P1_050;MX_P1_051;MX_P1_052;MX_P1_053;MX_P1_054;MX_P1_055</x:v>
      </x:c>
      <x:c r="U51" s="80" t="str"/>
      <x:c r="V51" s="80" t="str"/>
    </x:row>
    <x:row r="52">
      <x:c r="A52" s="68" t="str">
        <x:v>蜜雪集团</x:v>
      </x:c>
      <x:c r="B52" s="68" t="str">
        <x:v>2026-08-11</x:v>
      </x:c>
      <x:c r="C52" s="68" t="str">
        <x:v>Bull_g2</x:v>
      </x:c>
      <x:c r="D52" s="68" t="str">
        <x:v>2025</x:v>
      </x:c>
      <x:c r="E52" s="68" t="str">
        <x:v>adj_net_margin</x:v>
      </x:c>
      <x:c r="F52" s="68" t="str"/>
      <x:c r="G52" s="68" t="str">
        <x:v>0.175501494</x:v>
      </x:c>
      <x:c r="H52" s="68" t="str">
        <x:v>%</x:v>
      </x:c>
      <x:c r="I52" s="68" t="str">
        <x:v>Derived</x:v>
      </x:c>
      <x:c r="J52" s="68" t="str">
        <x:v>Starting Actual</x:v>
      </x:c>
      <x:c r="K52" s="80" t="str"/>
      <x:c r="L52" s="68" t="str"/>
      <x:c r="M52" s="68" t="str">
        <x:v>0.02</x:v>
      </x:c>
      <x:c r="N52" s="68" t="str">
        <x:v>379.6188</x:v>
      </x:c>
      <x:c r="O52" s="68" t="str"/>
      <x:c r="P52" s="68" t="str"/>
      <x:c r="Q52" s="68" t="str"/>
      <x:c r="R52" s="68" t="str">
        <x:v>0</x:v>
      </x:c>
      <x:c r="S52" s="68" t="str"/>
      <x:c r="T52" s="68" t="str">
        <x:v>MX_P1_059;MX_P1_218;MX_P1_057;MX_P1_056</x:v>
      </x:c>
      <x:c r="U52" s="80" t="str"/>
      <x:c r="V52" s="80" t="str"/>
    </x:row>
    <x:row r="53">
      <x:c r="A53" s="68" t="str">
        <x:v>蜜雪集团</x:v>
      </x:c>
      <x:c r="B53" s="68" t="str">
        <x:v>2026-08-11</x:v>
      </x:c>
      <x:c r="C53" s="68" t="str">
        <x:v>Bull_g2</x:v>
      </x:c>
      <x:c r="D53" s="68" t="str">
        <x:v>2025</x:v>
      </x:c>
      <x:c r="E53" s="68" t="str">
        <x:v>normalized_net_income</x:v>
      </x:c>
      <x:c r="F53" s="68" t="str"/>
      <x:c r="G53" s="68" t="str">
        <x:v>5889.816629117</x:v>
      </x:c>
      <x:c r="H53" s="68" t="str">
        <x:v>RMB mn</x:v>
      </x:c>
      <x:c r="I53" s="68" t="str">
        <x:v>Derived</x:v>
      </x:c>
      <x:c r="J53" s="68" t="str">
        <x:v>Starting Actual</x:v>
      </x:c>
      <x:c r="K53" s="80" t="str"/>
      <x:c r="L53" s="68" t="str"/>
      <x:c r="M53" s="68" t="str">
        <x:v>0.02</x:v>
      </x:c>
      <x:c r="N53" s="68" t="str">
        <x:v>379.6188</x:v>
      </x:c>
      <x:c r="O53" s="68" t="str"/>
      <x:c r="P53" s="68" t="str"/>
      <x:c r="Q53" s="68" t="str"/>
      <x:c r="R53" s="68" t="str">
        <x:v>0</x:v>
      </x:c>
      <x:c r="S53" s="68" t="str"/>
      <x:c r="T53" s="68" t="str">
        <x:v>MX_P1_059;MX_P1_218</x:v>
      </x:c>
      <x:c r="U53" s="80" t="str"/>
      <x:c r="V53" s="80" t="str"/>
    </x:row>
    <x:row r="54">
      <x:c r="A54" s="68" t="str">
        <x:v>蜜雪集团</x:v>
      </x:c>
      <x:c r="B54" s="68" t="str">
        <x:v>2026-08-11</x:v>
      </x:c>
      <x:c r="C54" s="68" t="str">
        <x:v>Bull_g2</x:v>
      </x:c>
      <x:c r="D54" s="68" t="str">
        <x:v>2025</x:v>
      </x:c>
      <x:c r="E54" s="68" t="str">
        <x:v>cfo</x:v>
      </x:c>
      <x:c r="F54" s="68" t="str"/>
      <x:c r="G54" s="68" t="str">
        <x:v>6039.033</x:v>
      </x:c>
      <x:c r="H54" s="68" t="str">
        <x:v>RMB mn</x:v>
      </x:c>
      <x:c r="I54" s="68" t="str">
        <x:v>Actual</x:v>
      </x:c>
      <x:c r="J54" s="68" t="str">
        <x:v>Starting Actual</x:v>
      </x:c>
      <x:c r="K54" s="80" t="str"/>
      <x:c r="L54" s="68" t="str"/>
      <x:c r="M54" s="68" t="str">
        <x:v>0.02</x:v>
      </x:c>
      <x:c r="N54" s="68" t="str">
        <x:v>379.6188</x:v>
      </x:c>
      <x:c r="O54" s="68" t="str"/>
      <x:c r="P54" s="68" t="str"/>
      <x:c r="Q54" s="68" t="str"/>
      <x:c r="R54" s="68" t="str">
        <x:v>0</x:v>
      </x:c>
      <x:c r="S54" s="68" t="str"/>
      <x:c r="T54" s="68" t="str">
        <x:v>MX_P1_091</x:v>
      </x:c>
      <x:c r="U54" s="80" t="str"/>
      <x:c r="V54" s="80" t="str"/>
    </x:row>
    <x:row r="55">
      <x:c r="A55" s="68" t="str">
        <x:v>蜜雪集团</x:v>
      </x:c>
      <x:c r="B55" s="68" t="str">
        <x:v>2026-08-11</x:v>
      </x:c>
      <x:c r="C55" s="68" t="str">
        <x:v>Bull_g2</x:v>
      </x:c>
      <x:c r="D55" s="68" t="str">
        <x:v>2025</x:v>
      </x:c>
      <x:c r="E55" s="68" t="str">
        <x:v>capex</x:v>
      </x:c>
      <x:c r="F55" s="68" t="str"/>
      <x:c r="G55" s="68" t="str">
        <x:v>691.535</x:v>
      </x:c>
      <x:c r="H55" s="68" t="str">
        <x:v>RMB mn</x:v>
      </x:c>
      <x:c r="I55" s="68" t="str">
        <x:v>Derived</x:v>
      </x:c>
      <x:c r="J55" s="68" t="str">
        <x:v>Starting Actual</x:v>
      </x:c>
      <x:c r="K55" s="80" t="str"/>
      <x:c r="L55" s="68" t="str"/>
      <x:c r="M55" s="68" t="str">
        <x:v>0.02</x:v>
      </x:c>
      <x:c r="N55" s="68" t="str">
        <x:v>379.6188</x:v>
      </x:c>
      <x:c r="O55" s="68" t="str"/>
      <x:c r="P55" s="68" t="str"/>
      <x:c r="Q55" s="68" t="str"/>
      <x:c r="R55" s="68" t="str">
        <x:v>0</x:v>
      </x:c>
      <x:c r="S55" s="68" t="str"/>
      <x:c r="T55" s="68" t="str">
        <x:v>MX_P1_092;MX_P1_093;MX_P1_094</x:v>
      </x:c>
      <x:c r="U55" s="80" t="str"/>
      <x:c r="V55" s="80" t="str"/>
    </x:row>
    <x:row r="56">
      <x:c r="A56" s="68" t="str">
        <x:v>蜜雪集团</x:v>
      </x:c>
      <x:c r="B56" s="68" t="str">
        <x:v>2026-08-11</x:v>
      </x:c>
      <x:c r="C56" s="68" t="str">
        <x:v>Bull_g2</x:v>
      </x:c>
      <x:c r="D56" s="68" t="str">
        <x:v>2025</x:v>
      </x:c>
      <x:c r="E56" s="68" t="str">
        <x:v>fcf</x:v>
      </x:c>
      <x:c r="F56" s="68" t="str"/>
      <x:c r="G56" s="68" t="str">
        <x:v>5347.498</x:v>
      </x:c>
      <x:c r="H56" s="68" t="str">
        <x:v>RMB mn</x:v>
      </x:c>
      <x:c r="I56" s="68" t="str">
        <x:v>Derived</x:v>
      </x:c>
      <x:c r="J56" s="68" t="str">
        <x:v>Starting Actual</x:v>
      </x:c>
      <x:c r="K56" s="80" t="str">
        <x:v>CFO-Capex</x:v>
      </x:c>
      <x:c r="L56" s="68" t="str"/>
      <x:c r="M56" s="68" t="str">
        <x:v>0.02</x:v>
      </x:c>
      <x:c r="N56" s="68" t="str">
        <x:v>379.6188</x:v>
      </x:c>
      <x:c r="O56" s="68" t="str"/>
      <x:c r="P56" s="68" t="str"/>
      <x:c r="Q56" s="68" t="str"/>
      <x:c r="R56" s="68" t="str">
        <x:v>0</x:v>
      </x:c>
      <x:c r="S56" s="68" t="str"/>
      <x:c r="T56" s="68" t="str">
        <x:v>MX_P1_091;MX_P1_092;MX_P1_093;MX_P1_094</x:v>
      </x:c>
      <x:c r="U56" s="80" t="str"/>
      <x:c r="V56" s="80" t="str"/>
    </x:row>
    <x:row r="57">
      <x:c r="A57" s="68" t="str">
        <x:v>蜜雪集团</x:v>
      </x:c>
      <x:c r="B57" s="68" t="str">
        <x:v>2026-08-11</x:v>
      </x:c>
      <x:c r="C57" s="68" t="str">
        <x:v>Bull_g2</x:v>
      </x:c>
      <x:c r="D57" s="68" t="str">
        <x:v>2025</x:v>
      </x:c>
      <x:c r="E57" s="68" t="str">
        <x:v>fcf_conversion</x:v>
      </x:c>
      <x:c r="F57" s="68" t="str"/>
      <x:c r="G57" s="68" t="str">
        <x:v>0.907922663</x:v>
      </x:c>
      <x:c r="H57" s="68" t="str">
        <x:v>%</x:v>
      </x:c>
      <x:c r="I57" s="68" t="str">
        <x:v>Derived</x:v>
      </x:c>
      <x:c r="J57" s="68" t="str">
        <x:v>Starting Actual</x:v>
      </x:c>
      <x:c r="K57" s="80" t="str">
        <x:v>FCF / normalized net income</x:v>
      </x:c>
      <x:c r="L57" s="68" t="str"/>
      <x:c r="M57" s="68" t="str">
        <x:v>0.02</x:v>
      </x:c>
      <x:c r="N57" s="68" t="str">
        <x:v>379.6188</x:v>
      </x:c>
      <x:c r="O57" s="68" t="str"/>
      <x:c r="P57" s="68" t="str"/>
      <x:c r="Q57" s="68" t="str"/>
      <x:c r="R57" s="68" t="str">
        <x:v>0</x:v>
      </x:c>
      <x:c r="S57" s="68" t="str"/>
      <x:c r="T57" s="68" t="str">
        <x:v>MX_P1_091;MX_P1_059;MX_P1_218</x:v>
      </x:c>
      <x:c r="U57" s="80" t="str"/>
      <x:c r="V57" s="80" t="str"/>
    </x:row>
    <x:row r="58">
      <x:c r="A58" s="68" t="str">
        <x:v>蜜雪集团</x:v>
      </x:c>
      <x:c r="B58" s="68" t="str">
        <x:v>2026-08-11</x:v>
      </x:c>
      <x:c r="C58" s="68" t="str">
        <x:v>Bull_g2</x:v>
      </x:c>
      <x:c r="D58" s="68" t="str">
        <x:v>2025</x:v>
      </x:c>
      <x:c r="E58" s="68" t="str">
        <x:v>nwc_pct_revenue</x:v>
      </x:c>
      <x:c r="F58" s="68" t="str"/>
      <x:c r="G58" s="68" t="str">
        <x:v>-0.028633051</x:v>
      </x:c>
      <x:c r="H58" s="68" t="str">
        <x:v>%</x:v>
      </x:c>
      <x:c r="I58" s="68" t="str">
        <x:v>Derived</x:v>
      </x:c>
      <x:c r="J58" s="68" t="str">
        <x:v>Starting Actual</x:v>
      </x:c>
      <x:c r="K58" s="80" t="str"/>
      <x:c r="L58" s="68" t="str"/>
      <x:c r="M58" s="68" t="str">
        <x:v>0.02</x:v>
      </x:c>
      <x:c r="N58" s="68" t="str">
        <x:v>379.6188</x:v>
      </x:c>
      <x:c r="O58" s="68" t="str"/>
      <x:c r="P58" s="68" t="str"/>
      <x:c r="Q58" s="68" t="str"/>
      <x:c r="R58" s="68" t="str">
        <x:v>0</x:v>
      </x:c>
      <x:c r="S58" s="68" t="str"/>
      <x:c r="T58" s="68" t="str">
        <x:v>MX_P0_007;MX_P1_196;MX_P1_199;MX_P1_200;MX_P1_201</x:v>
      </x:c>
      <x:c r="U58" s="80" t="str"/>
      <x:c r="V58" s="80" t="str"/>
    </x:row>
    <x:row r="59">
      <x:c r="A59" s="68" t="str">
        <x:v>蜜雪集团</x:v>
      </x:c>
      <x:c r="B59" s="68" t="str">
        <x:v>2026-08-11</x:v>
      </x:c>
      <x:c r="C59" s="68" t="str">
        <x:v>Bull_g2</x:v>
      </x:c>
      <x:c r="D59" s="68" t="str">
        <x:v>2025</x:v>
      </x:c>
      <x:c r="E59" s="68" t="str">
        <x:v>cash_conversion_cycle</x:v>
      </x:c>
      <x:c r="F59" s="68" t="str"/>
      <x:c r="G59" s="68" t="str">
        <x:v>15.377036917</x:v>
      </x:c>
      <x:c r="H59" s="68" t="str">
        <x:v>days</x:v>
      </x:c>
      <x:c r="I59" s="68" t="str">
        <x:v>Derived</x:v>
      </x:c>
      <x:c r="J59" s="68" t="str">
        <x:v>Starting Actual</x:v>
      </x:c>
      <x:c r="K59" s="80" t="str"/>
      <x:c r="L59" s="68" t="str"/>
      <x:c r="M59" s="68" t="str">
        <x:v>0.02</x:v>
      </x:c>
      <x:c r="N59" s="68" t="str">
        <x:v>379.6188</x:v>
      </x:c>
      <x:c r="O59" s="68" t="str"/>
      <x:c r="P59" s="68" t="str"/>
      <x:c r="Q59" s="68" t="str"/>
      <x:c r="R59" s="68" t="str">
        <x:v>0</x:v>
      </x:c>
      <x:c r="S59" s="68" t="str"/>
      <x:c r="T59" s="68" t="str">
        <x:v>MX_P1_173;MX_P1_196;MX_P1_176;MX_P1_199</x:v>
      </x:c>
      <x:c r="U59" s="80" t="str"/>
      <x:c r="V59" s="80" t="str"/>
    </x:row>
    <x:row r="60">
      <x:c r="A60" s="68" t="str">
        <x:v>蜜雪集团</x:v>
      </x:c>
      <x:c r="B60" s="68" t="str">
        <x:v>2026-08-11</x:v>
      </x:c>
      <x:c r="C60" s="68" t="str">
        <x:v>Bull_g2</x:v>
      </x:c>
      <x:c r="D60" s="68" t="str">
        <x:v>2025</x:v>
      </x:c>
      <x:c r="E60" s="68" t="str">
        <x:v>roe_normalized</x:v>
      </x:c>
      <x:c r="F60" s="68" t="str"/>
      <x:c r="G60" s="68" t="str">
        <x:v>0.298940896</x:v>
      </x:c>
      <x:c r="H60" s="68" t="str">
        <x:v>%</x:v>
      </x:c>
      <x:c r="I60" s="68" t="str">
        <x:v>Derived</x:v>
      </x:c>
      <x:c r="J60" s="68" t="str">
        <x:v>Starting Actual</x:v>
      </x:c>
      <x:c r="K60" s="80" t="str"/>
      <x:c r="L60" s="68" t="str"/>
      <x:c r="M60" s="68" t="str">
        <x:v>0.02</x:v>
      </x:c>
      <x:c r="N60" s="68" t="str">
        <x:v>379.6188</x:v>
      </x:c>
      <x:c r="O60" s="68" t="str"/>
      <x:c r="P60" s="68" t="str"/>
      <x:c r="Q60" s="68" t="str"/>
      <x:c r="R60" s="68" t="str">
        <x:v>0</x:v>
      </x:c>
      <x:c r="S60" s="68" t="str"/>
      <x:c r="T60" s="68" t="str">
        <x:v>MX_P1_059;MX_P1_218;MX_P1_167;MX_P1_190</x:v>
      </x:c>
      <x:c r="U60" s="80" t="str"/>
      <x:c r="V60" s="80" t="str"/>
    </x:row>
    <x:row r="61">
      <x:c r="A61" s="68" t="str">
        <x:v>蜜雪集团</x:v>
      </x:c>
      <x:c r="B61" s="68" t="str">
        <x:v>2026-08-11</x:v>
      </x:c>
      <x:c r="C61" s="68" t="str">
        <x:v>Bull_g2</x:v>
      </x:c>
      <x:c r="D61" s="68" t="str">
        <x:v>2025</x:v>
      </x:c>
      <x:c r="E61" s="68" t="str">
        <x:v>roic_conservative_proxy</x:v>
      </x:c>
      <x:c r="F61" s="68" t="str"/>
      <x:c r="G61" s="68" t="str">
        <x:v>0.966121679</x:v>
      </x:c>
      <x:c r="H61" s="68" t="str">
        <x:v>%</x:v>
      </x:c>
      <x:c r="I61" s="68" t="str">
        <x:v>Derived</x:v>
      </x:c>
      <x:c r="J61" s="68" t="str">
        <x:v>Starting Actual</x:v>
      </x:c>
      <x:c r="K61" s="80" t="str"/>
      <x:c r="L61" s="68" t="str"/>
      <x:c r="M61" s="68" t="str">
        <x:v>0.02</x:v>
      </x:c>
      <x:c r="N61" s="68" t="str">
        <x:v>379.6188</x:v>
      </x:c>
      <x:c r="O61" s="68" t="str"/>
      <x:c r="P61" s="68" t="str"/>
      <x:c r="Q61" s="68" t="str"/>
      <x:c r="R61" s="68" t="str">
        <x:v>0</x:v>
      </x:c>
      <x:c r="S61" s="68" t="str"/>
      <x:c r="T61" s="68" t="str">
        <x:v>MX_P1_050;MX_P1_051;MX_P1_052;MX_P1_053;MX_P1_057;MX_P1_056;MX_P1_179;MX_P1_202;MX_P1_173;MX_P1_196</x:v>
      </x:c>
      <x:c r="U61" s="80" t="str"/>
      <x:c r="V61" s="80" t="str">
        <x:v>Negative NWC benefit removed.</x:v>
      </x:c>
    </x:row>
    <x:row r="62">
      <x:c r="A62" s="68" t="str">
        <x:v>蜜雪集团</x:v>
      </x:c>
      <x:c r="B62" s="68" t="str">
        <x:v>2026-08-11</x:v>
      </x:c>
      <x:c r="C62" s="68" t="str">
        <x:v>Bull_g2</x:v>
      </x:c>
      <x:c r="D62" s="68" t="str">
        <x:v>2025</x:v>
      </x:c>
      <x:c r="E62" s="68" t="str">
        <x:v>incremental_roic_3y_conservative_proxy</x:v>
      </x:c>
      <x:c r="F62" s="68" t="str"/>
      <x:c r="G62" s="68" t="str">
        <x:v>1.197229909</x:v>
      </x:c>
      <x:c r="H62" s="68" t="str">
        <x:v>%</x:v>
      </x:c>
      <x:c r="I62" s="68" t="str">
        <x:v>Derived</x:v>
      </x:c>
      <x:c r="J62" s="68" t="str">
        <x:v>Starting Actual</x:v>
      </x:c>
      <x:c r="K62" s="80" t="str"/>
      <x:c r="L62" s="68" t="str"/>
      <x:c r="M62" s="68" t="str">
        <x:v>0.02</x:v>
      </x:c>
      <x:c r="N62" s="68" t="str">
        <x:v>379.6188</x:v>
      </x:c>
      <x:c r="O62" s="68" t="str"/>
      <x:c r="P62" s="68" t="str"/>
      <x:c r="Q62" s="68" t="str"/>
      <x:c r="R62" s="68" t="str">
        <x:v>0</x:v>
      </x:c>
      <x:c r="S62" s="68" t="str"/>
      <x:c r="T62" s="68" t="str">
        <x:v>MX_P1_015;MX_P1_050;MX_P1_110;MX_P1_202</x:v>
      </x:c>
      <x:c r="U62" s="80" t="str"/>
      <x:c r="V62" s="80" t="str">
        <x:v>Definition-sensitive; hurdle crossing is more robust than point estimate.</x:v>
      </x:c>
    </x:row>
    <x:row r="63">
      <x:c r="A63" s="68" t="str">
        <x:v>蜜雪集团</x:v>
      </x:c>
      <x:c r="B63" s="68" t="str">
        <x:v>2026-08-11</x:v>
      </x:c>
      <x:c r="C63" s="68" t="str">
        <x:v>Bull_g2</x:v>
      </x:c>
      <x:c r="D63" s="68" t="str">
        <x:v>2025</x:v>
      </x:c>
      <x:c r="E63" s="68" t="str">
        <x:v>net_cash_broad_liquidity_proxy</x:v>
      </x:c>
      <x:c r="F63" s="68" t="str"/>
      <x:c r="G63" s="68" t="str">
        <x:v>19802.754</x:v>
      </x:c>
      <x:c r="H63" s="68" t="str">
        <x:v>RMB mn</x:v>
      </x:c>
      <x:c r="I63" s="68" t="str">
        <x:v>Derived</x:v>
      </x:c>
      <x:c r="J63" s="68" t="str">
        <x:v>Starting Actual</x:v>
      </x:c>
      <x:c r="K63" s="80" t="str"/>
      <x:c r="L63" s="68" t="str"/>
      <x:c r="M63" s="68" t="str">
        <x:v>0.02</x:v>
      </x:c>
      <x:c r="N63" s="68" t="str">
        <x:v>379.6188</x:v>
      </x:c>
      <x:c r="O63" s="68" t="str"/>
      <x:c r="P63" s="68" t="str"/>
      <x:c r="Q63" s="68" t="str"/>
      <x:c r="R63" s="68" t="str">
        <x:v>0</x:v>
      </x:c>
      <x:c r="S63" s="68" t="str"/>
      <x:c r="T63" s="68" t="str">
        <x:v>MX_P1_192;MX_P1_193;MX_P1_194;MX_P1_195</x:v>
      </x:c>
      <x:c r="U63" s="80" t="str"/>
      <x:c r="V63" s="80" t="str">
        <x:v>Includes FVTPL wealth-management assets.</x:v>
      </x:c>
    </x:row>
    <x:row r="64">
      <x:c r="A64" s="68" t="str">
        <x:v>蜜雪集团</x:v>
      </x:c>
      <x:c r="B64" s="68" t="str">
        <x:v>2026-08-11</x:v>
      </x:c>
      <x:c r="C64" s="68" t="str">
        <x:v>Bull_g2</x:v>
      </x:c>
      <x:c r="D64" s="68" t="str">
        <x:v>2025</x:v>
      </x:c>
      <x:c r="E64" s="68" t="str">
        <x:v>diluted_shares</x:v>
      </x:c>
      <x:c r="F64" s="68" t="str"/>
      <x:c r="G64" s="68" t="str">
        <x:v>379.6188</x:v>
      </x:c>
      <x:c r="H64" s="68" t="str">
        <x:v>mn shares</x:v>
      </x:c>
      <x:c r="I64" s="68" t="str">
        <x:v>Actual</x:v>
      </x:c>
      <x:c r="J64" s="68" t="str">
        <x:v>Starting Actual</x:v>
      </x:c>
      <x:c r="K64" s="80" t="str"/>
      <x:c r="L64" s="68" t="str"/>
      <x:c r="M64" s="68" t="str">
        <x:v>0.02</x:v>
      </x:c>
      <x:c r="N64" s="68" t="str">
        <x:v>379.6188</x:v>
      </x:c>
      <x:c r="O64" s="68" t="str"/>
      <x:c r="P64" s="68" t="str"/>
      <x:c r="Q64" s="68" t="str"/>
      <x:c r="R64" s="68" t="str">
        <x:v>0</x:v>
      </x:c>
      <x:c r="S64" s="68" t="str"/>
      <x:c r="T64" s="68" t="str">
        <x:v>MX_P3_001</x:v>
      </x:c>
      <x:c r="U64" s="80" t="str"/>
      <x:c r="V64" s="80" t="str">
        <x:v>Current issued economic shares at 2026-07-31; forecast uses flat shares absent disclosed awards.</x:v>
      </x:c>
    </x:row>
    <x:row r="65">
      <x:c r="A65" s="68" t="str">
        <x:v>蜜雪集团</x:v>
      </x:c>
      <x:c r="B65" s="68" t="str">
        <x:v>2026-08-11</x:v>
      </x:c>
      <x:c r="C65" s="68" t="str">
        <x:v>Bear_g0</x:v>
      </x:c>
      <x:c r="D65" s="68" t="str">
        <x:v>2026</x:v>
      </x:c>
      <x:c r="E65" s="68" t="str">
        <x:v>store_growth</x:v>
      </x:c>
      <x:c r="F65" s="68" t="str">
        <x:v>0.08</x:v>
      </x:c>
      <x:c r="G65" s="68" t="str">
        <x:v>0.03506594453638234</x:v>
      </x:c>
      <x:c r="H65" s="68" t="str">
        <x:v>%</x:v>
      </x:c>
      <x:c r="I65" s="68" t="str">
        <x:v>Derived</x:v>
      </x:c>
      <x:c r="J65" s="68" t="str">
        <x:v>Store Network Derived</x:v>
      </x:c>
      <x:c r="K65" s="80" t="str">
        <x:v>Total store growth = (Mainland stores + Overseas stores) / prior total stores - 1</x:v>
      </x:c>
      <x:c r="L65" s="68" t="str">
        <x:v>0.11</x:v>
      </x:c>
      <x:c r="M65" s="68" t="str">
        <x:v>0.0</x:v>
      </x:c>
      <x:c r="N65" s="68" t="str">
        <x:v>379.6188</x:v>
      </x:c>
      <x:c r="O65" s="68" t="str"/>
      <x:c r="P65" s="68" t="str"/>
      <x:c r="Q65" s="68" t="str"/>
      <x:c r="R65" s="68" t="str">
        <x:v>0</x:v>
      </x:c>
      <x:c r="S65" s="68" t="str"/>
      <x:c r="T65" s="68" t="str">
        <x:v>MX_P0_001;MX_P1_243;MX_P1_244</x:v>
      </x:c>
      <x:c r="U65" s="80" t="str">
        <x:v>V2重构：总门店增速由中国内地与海外两条独立路径推导，不再作为手填输入。</x:v>
      </x:c>
      <x:c r="V65" s="80" t="str">
        <x:v>Legacy preset retained for audit only; final is derived. | V2 regional-store architecture.</x:v>
      </x:c>
    </x:row>
    <x:row r="66">
      <x:c r="A66" s="68" t="str">
        <x:v>蜜雪集团</x:v>
      </x:c>
      <x:c r="B66" s="68" t="str">
        <x:v>2026-08-11</x:v>
      </x:c>
      <x:c r="C66" s="68" t="str">
        <x:v>Bear_g0</x:v>
      </x:c>
      <x:c r="D66" s="68" t="str">
        <x:v>2026</x:v>
      </x:c>
      <x:c r="E66" s="68" t="str">
        <x:v>closure_rate_proxy_assumption</x:v>
      </x:c>
      <x:c r="F66" s="68" t="str">
        <x:v>0.08</x:v>
      </x:c>
      <x:c r="G66" s="68" t="str">
        <x:v>0.08</x:v>
      </x:c>
      <x:c r="H66" s="68" t="str">
        <x:v>%</x:v>
      </x:c>
      <x:c r="I66" s="68" t="str">
        <x:v>Assumption</x:v>
      </x:c>
      <x:c r="J66" s="68" t="str">
        <x:v>Store Network</x:v>
      </x:c>
      <x:c r="K66" s="80" t="str">
        <x:v>Forecast closures = prior ending stores × closure rate</x:v>
      </x:c>
      <x:c r="L66" s="68" t="str">
        <x:v>0.11</x:v>
      </x:c>
      <x:c r="M66" s="68" t="str">
        <x:v>0.0</x:v>
      </x:c>
      <x:c r="N66" s="68" t="str">
        <x:v>379.6188</x:v>
      </x:c>
      <x:c r="O66" s="68" t="str"/>
      <x:c r="P66" s="68" t="str"/>
      <x:c r="Q66" s="68" t="str"/>
      <x:c r="R66" s="68" t="str">
        <x:v>0</x:v>
      </x:c>
      <x:c r="S66" s="68" t="str"/>
      <x:c r="T66" s="68" t="str">
        <x:v>MX_P1_243;MX_P1_244</x:v>
      </x:c>
      <x:c r="U66" s="80" t="str">
        <x:v>2025关店/期初店数Proxy约5.4%；Base用6%，Bear用7%-8%触碰P2预警线，Bull用5%。</x:v>
      </x:c>
      <x:c r="V66" s="80" t="str">
        <x:v>Assumption. See G3 audit for confidence and override logic.</x:v>
      </x:c>
    </x:row>
    <x:row r="67">
      <x:c r="A67" s="68" t="str">
        <x:v>蜜雪集团</x:v>
      </x:c>
      <x:c r="B67" s="68" t="str">
        <x:v>2026-08-11</x:v>
      </x:c>
      <x:c r="C67" s="68" t="str">
        <x:v>Bear_g0</x:v>
      </x:c>
      <x:c r="D67" s="68" t="str">
        <x:v>2026</x:v>
      </x:c>
      <x:c r="E67" s="68" t="str">
        <x:v>overseas_store_growth</x:v>
      </x:c>
      <x:c r="F67" s="68" t="str">
        <x:v>-0.05</x:v>
      </x:c>
      <x:c r="G67" s="68" t="str">
        <x:v>-0.15</x:v>
      </x:c>
      <x:c r="H67" s="68" t="str">
        <x:v>%</x:v>
      </x:c>
      <x:c r="I67" s="68" t="str">
        <x:v>Assumption</x:v>
      </x:c>
      <x:c r="J67" s="68" t="str">
        <x:v>Overseas</x:v>
      </x:c>
      <x:c r="K67" s="80" t="str">
        <x:v>Overseas stores = prior overseas stores × (1 + growth)</x:v>
      </x:c>
      <x:c r="L67" s="68" t="str">
        <x:v>0.11</x:v>
      </x:c>
      <x:c r="M67" s="68" t="str">
        <x:v>0.0</x:v>
      </x:c>
      <x:c r="N67" s="68" t="str">
        <x:v>379.6188</x:v>
      </x:c>
      <x:c r="O67" s="68" t="str"/>
      <x:c r="P67" s="68" t="str"/>
      <x:c r="Q67" s="68" t="str"/>
      <x:c r="R67" s="68" t="str">
        <x:v>0</x:v>
      </x:c>
      <x:c r="S67" s="68" t="str"/>
      <x:c r="T67" s="68" t="str">
        <x:v>MX_P0_003</x:v>
      </x:c>
      <x:c r="U67" s="80" t="str">
        <x:v>V2重构：Bear海外不再假设2028后迅速恢复；按持续出清路径-15%/-10%/-5%/0%/0%。</x:v>
      </x:c>
      <x:c r="V67" s="80" t="str">
        <x:v>V2 assumption. Overseas decline now directly reduces group store count; it is not offset by automatic mainland residual.</x:v>
      </x:c>
    </x:row>
    <x:row r="68">
      <x:c r="A68" s="68" t="str">
        <x:v>蜜雪集团</x:v>
      </x:c>
      <x:c r="B68" s="68" t="str">
        <x:v>2026-08-11</x:v>
      </x:c>
      <x:c r="C68" s="68" t="str">
        <x:v>Bear_g0</x:v>
      </x:c>
      <x:c r="D68" s="68" t="str">
        <x:v>2026</x:v>
      </x:c>
      <x:c r="E68" s="68" t="str">
        <x:v>goods_revenue_per_avg_store_growth</x:v>
      </x:c>
      <x:c r="F68" s="68" t="str">
        <x:v>-0.03</x:v>
      </x:c>
      <x:c r="G68" s="68" t="str">
        <x:v>-0.05</x:v>
      </x:c>
      <x:c r="H68" s="68" t="str">
        <x:v>%</x:v>
      </x:c>
      <x:c r="I68" s="68" t="str">
        <x:v>Assumption</x:v>
      </x:c>
      <x:c r="J68" s="68" t="str">
        <x:v>R2 Unit Monetization</x:v>
      </x:c>
      <x:c r="K68" s="80" t="str">
        <x:v>Recurring goods revenue/store growth</x:v>
      </x:c>
      <x:c r="L68" s="68" t="str">
        <x:v>0.11</x:v>
      </x:c>
      <x:c r="M68" s="68" t="str">
        <x:v>0.0</x:v>
      </x:c>
      <x:c r="N68" s="68" t="str">
        <x:v>379.6188</x:v>
      </x:c>
      <x:c r="O68" s="68" t="str"/>
      <x:c r="P68" s="68" t="str"/>
      <x:c r="Q68" s="68" t="str"/>
      <x:c r="R68" s="68" t="str">
        <x:v>0</x:v>
      </x:c>
      <x:c r="S68" s="68" t="str"/>
      <x:c r="T68" s="68" t="str">
        <x:v>MX_P1_233;MX_P0_001;MX_P1_072</x:v>
      </x:c>
      <x:c r="U68" s="80" t="str">
        <x:v>R2定义纠正：使用“商品收入/平均门店”作为存量采购强度，设备与加盟服务单列，避免用总HQ revenue/store后再加设备/服务造成double count。2024下降、2025回升，Base取约1%-1.5%。</x:v>
      </x:c>
      <x:c r="V68" s="80" t="str">
        <x:v>Assumption. See G3 audit for confidence and override logic.</x:v>
      </x:c>
    </x:row>
    <x:row r="69">
      <x:c r="A69" s="68" t="str">
        <x:v>蜜雪集团</x:v>
      </x:c>
      <x:c r="B69" s="68" t="str">
        <x:v>2026-08-11</x:v>
      </x:c>
      <x:c r="C69" s="68" t="str">
        <x:v>Bear_g0</x:v>
      </x:c>
      <x:c r="D69" s="68" t="str">
        <x:v>2026</x:v>
      </x:c>
      <x:c r="E69" s="68" t="str">
        <x:v>equipment_revenue_per_opening</x:v>
      </x:c>
      <x:c r="F69" s="68" t="str">
        <x:v>0.07920509233333334</x:v>
      </x:c>
      <x:c r="G69" s="68" t="str">
        <x:v>0.075</x:v>
      </x:c>
      <x:c r="H69" s="68" t="str">
        <x:v>RMB mn/opening</x:v>
      </x:c>
      <x:c r="I69" s="68" t="str">
        <x:v>Assumption</x:v>
      </x:c>
      <x:c r="J69" s="68" t="str">
        <x:v>R2 Unit Monetization</x:v>
      </x:c>
      <x:c r="K69" s="80" t="str">
        <x:v>Equipment revenue = gross openings × equipment revenue/opening</x:v>
      </x:c>
      <x:c r="L69" s="68" t="str">
        <x:v>0.11</x:v>
      </x:c>
      <x:c r="M69" s="68" t="str">
        <x:v>0.0</x:v>
      </x:c>
      <x:c r="N69" s="68" t="str">
        <x:v>379.6188</x:v>
      </x:c>
      <x:c r="O69" s="68" t="str"/>
      <x:c r="P69" s="68" t="str"/>
      <x:c r="Q69" s="68" t="str"/>
      <x:c r="R69" s="68" t="str">
        <x:v>0</x:v>
      </x:c>
      <x:c r="S69" s="68" t="str"/>
      <x:c r="T69" s="68" t="str">
        <x:v>MX_P1_073;MX_P1_243</x:v>
      </x:c>
      <x:c r="U69" s="80" t="str">
        <x:v>设备收入/新开店仅为Proxy，2025显著高于2023-2024；Base从约8.2万元/店正常化起步，避免直接沿用9.15万元。</x:v>
      </x:c>
      <x:c r="V69" s="80" t="str">
        <x:v>Assumption. See G3 audit for confidence and override logic.</x:v>
      </x:c>
    </x:row>
    <x:row r="70">
      <x:c r="A70" s="68" t="str">
        <x:v>蜜雪集团</x:v>
      </x:c>
      <x:c r="B70" s="68" t="str">
        <x:v>2026-08-11</x:v>
      </x:c>
      <x:c r="C70" s="68" t="str">
        <x:v>Bear_g0</x:v>
      </x:c>
      <x:c r="D70" s="68" t="str">
        <x:v>2026</x:v>
      </x:c>
      <x:c r="E70" s="68" t="str">
        <x:v>franchise_service_revenue_per_avg_store</x:v>
      </x:c>
      <x:c r="F70" s="68" t="str">
        <x:v>0.014936501665067449</x:v>
      </x:c>
      <x:c r="G70" s="68" t="str">
        <x:v>0.014</x:v>
      </x:c>
      <x:c r="H70" s="68" t="str">
        <x:v>RMB mn/store</x:v>
      </x:c>
      <x:c r="I70" s="68" t="str">
        <x:v>Assumption</x:v>
      </x:c>
      <x:c r="J70" s="68" t="str">
        <x:v>R2 Unit Monetization</x:v>
      </x:c>
      <x:c r="K70" s="80" t="str">
        <x:v>Franchise service revenue = simple average stores × service revenue/store</x:v>
      </x:c>
      <x:c r="L70" s="68" t="str">
        <x:v>0.11</x:v>
      </x:c>
      <x:c r="M70" s="68" t="str">
        <x:v>0.0</x:v>
      </x:c>
      <x:c r="N70" s="68" t="str">
        <x:v>379.6188</x:v>
      </x:c>
      <x:c r="O70" s="68" t="str"/>
      <x:c r="P70" s="68" t="str"/>
      <x:c r="Q70" s="68" t="str"/>
      <x:c r="R70" s="68" t="str">
        <x:v>0</x:v>
      </x:c>
      <x:c r="S70" s="68" t="str"/>
      <x:c r="T70" s="68" t="str">
        <x:v>MX_P1_074;MX_P0_001</x:v>
      </x:c>
      <x:c r="U70" s="80" t="str">
        <x:v>2024-2025约1.48-1.49万元/平均店较稳定，按低个位数增长/稳定处理。</x:v>
      </x:c>
      <x:c r="V70" s="80" t="str">
        <x:v>Assumption. See G3 audit for confidence and override logic.</x:v>
      </x:c>
    </x:row>
    <x:row r="71">
      <x:c r="A71" s="68" t="str">
        <x:v>蜜雪集团</x:v>
      </x:c>
      <x:c r="B71" s="68" t="str">
        <x:v>2026-08-11</x:v>
      </x:c>
      <x:c r="C71" s="68" t="str">
        <x:v>Bear_g0</x:v>
      </x:c>
      <x:c r="D71" s="68" t="str">
        <x:v>2026</x:v>
      </x:c>
      <x:c r="E71" s="68" t="str">
        <x:v>second_curve_extra_revenue_uplift</x:v>
      </x:c>
      <x:c r="F71" s="68" t="str">
        <x:v>0.0</x:v>
      </x:c>
      <x:c r="G71" s="68" t="str">
        <x:v>0.0</x:v>
      </x:c>
      <x:c r="H71" s="68" t="str">
        <x:v>%</x:v>
      </x:c>
      <x:c r="I71" s="68" t="str">
        <x:v>Assumption</x:v>
      </x:c>
      <x:c r="J71" s="68" t="str">
        <x:v>Second Curve</x:v>
      </x:c>
      <x:c r="K71" s="80" t="str">
        <x:v>No independent uplift; included only through total store path</x:v>
      </x:c>
      <x:c r="L71" s="68" t="str">
        <x:v>0.11</x:v>
      </x:c>
      <x:c r="M71" s="68" t="str">
        <x:v>0.0</x:v>
      </x:c>
      <x:c r="N71" s="68" t="str">
        <x:v>379.6188</x:v>
      </x:c>
      <x:c r="O71" s="68" t="str"/>
      <x:c r="P71" s="68" t="str"/>
      <x:c r="Q71" s="68" t="str"/>
      <x:c r="R71" s="68" t="str">
        <x:v>0</x:v>
      </x:c>
      <x:c r="S71" s="68" t="str"/>
      <x:c r="T71" s="68" t="str">
        <x:v>MX_P1_286;MX_P2_401;MX_P2_402</x:v>
      </x:c>
      <x:c r="U71" s="80" t="str">
        <x:v>幸运咖/福鹿家尚未通过Unit Economics Gate；已并表贡献在集团起点和总店网中，额外独立增量设0以避免double count。Bull的更高总门店路径已经包含部分期权。</x:v>
      </x:c>
      <x:c r="V71" s="80" t="str">
        <x:v>Assumption. See G3 audit for confidence and override logic.</x:v>
      </x:c>
    </x:row>
    <x:row r="72">
      <x:c r="A72" s="68" t="str">
        <x:v>蜜雪集团</x:v>
      </x:c>
      <x:c r="B72" s="68" t="str">
        <x:v>2026-08-11</x:v>
      </x:c>
      <x:c r="C72" s="68" t="str">
        <x:v>Bear_g0</x:v>
      </x:c>
      <x:c r="D72" s="68" t="str">
        <x:v>2026</x:v>
      </x:c>
      <x:c r="E72" s="68" t="str">
        <x:v>gross_margin</x:v>
      </x:c>
      <x:c r="F72" s="68" t="str">
        <x:v>0.29143581599999996</x:v>
      </x:c>
      <x:c r="G72" s="68" t="str">
        <x:v>0.29</x:v>
      </x:c>
      <x:c r="H72" s="68" t="str">
        <x:v>%</x:v>
      </x:c>
      <x:c r="I72" s="68" t="str">
        <x:v>Assumption</x:v>
      </x:c>
      <x:c r="J72" s="68" t="str">
        <x:v>Margin</x:v>
      </x:c>
      <x:c r="K72" s="80" t="str">
        <x:v>Gross profit / revenue</x:v>
      </x:c>
      <x:c r="L72" s="68" t="str">
        <x:v>0.11</x:v>
      </x:c>
      <x:c r="M72" s="68" t="str">
        <x:v>0.0</x:v>
      </x:c>
      <x:c r="N72" s="68" t="str">
        <x:v>379.6188</x:v>
      </x:c>
      <x:c r="O72" s="68" t="str"/>
      <x:c r="P72" s="68" t="str"/>
      <x:c r="Q72" s="68" t="str"/>
      <x:c r="R72" s="68" t="str">
        <x:v>0</x:v>
      </x:c>
      <x:c r="S72" s="68" t="str"/>
      <x:c r="T72" s="68" t="str">
        <x:v>MX_P1_050;MX_P0_007</x:v>
      </x:c>
      <x:c r="U72" s="80" t="str">
        <x:v>2025商品+设备毛利率承压；P2明确不因宽护城河自动假设&gt;100bps改善，Base围绕2025集团毛利率小幅波动。</x:v>
      </x:c>
      <x:c r="V72" s="80" t="str">
        <x:v>Assumption. See G3 audit for confidence and override logic.</x:v>
      </x:c>
    </x:row>
    <x:row r="73">
      <x:c r="A73" s="68" t="str">
        <x:v>蜜雪集团</x:v>
      </x:c>
      <x:c r="B73" s="68" t="str">
        <x:v>2026-08-11</x:v>
      </x:c>
      <x:c r="C73" s="68" t="str">
        <x:v>Bear_g0</x:v>
      </x:c>
      <x:c r="D73" s="68" t="str">
        <x:v>2026</x:v>
      </x:c>
      <x:c r="E73" s="68" t="str">
        <x:v>core_operating_margin_proxy</x:v>
      </x:c>
      <x:c r="F73" s="68" t="str">
        <x:v>0.19476265</x:v>
      </x:c>
      <x:c r="G73" s="68" t="str">
        <x:v>0.19</x:v>
      </x:c>
      <x:c r="H73" s="68" t="str">
        <x:v>%</x:v>
      </x:c>
      <x:c r="I73" s="68" t="str">
        <x:v>Assumption</x:v>
      </x:c>
      <x:c r="J73" s="68" t="str">
        <x:v>Margin</x:v>
      </x:c>
      <x:c r="K73" s="80" t="str">
        <x:v>Core operating profit proxy / revenue</x:v>
      </x:c>
      <x:c r="L73" s="68" t="str">
        <x:v>0.11</x:v>
      </x:c>
      <x:c r="M73" s="68" t="str">
        <x:v>0.0</x:v>
      </x:c>
      <x:c r="N73" s="68" t="str">
        <x:v>379.6188</x:v>
      </x:c>
      <x:c r="O73" s="68" t="str"/>
      <x:c r="P73" s="68" t="str"/>
      <x:c r="Q73" s="68" t="str"/>
      <x:c r="R73" s="68" t="str">
        <x:v>0</x:v>
      </x:c>
      <x:c r="S73" s="68" t="str"/>
      <x:c r="T73" s="68" t="str">
        <x:v>MX_P1_050;MX_P1_051;MX_P1_052;MX_P1_053;MX_P1_054;MX_P1_055</x:v>
      </x:c>
      <x:c r="U73" s="80" t="str">
        <x:v>以2025核心经营利润率为锚，Base仅温和规模效率，不假设大幅经营杠杆。</x:v>
      </x:c>
      <x:c r="V73" s="80" t="str">
        <x:v>Assumption. See G3 audit for confidence and override logic.</x:v>
      </x:c>
    </x:row>
    <x:row r="74">
      <x:c r="A74" s="68" t="str">
        <x:v>蜜雪集团</x:v>
      </x:c>
      <x:c r="B74" s="68" t="str">
        <x:v>2026-08-11</x:v>
      </x:c>
      <x:c r="C74" s="68" t="str">
        <x:v>Bear_g0</x:v>
      </x:c>
      <x:c r="D74" s="68" t="str">
        <x:v>2026</x:v>
      </x:c>
      <x:c r="E74" s="68" t="str">
        <x:v>adj_net_margin</x:v>
      </x:c>
      <x:c r="F74" s="68" t="str">
        <x:v>0.16249999999999998</x:v>
      </x:c>
      <x:c r="G74" s="68" t="str">
        <x:v>0.155</x:v>
      </x:c>
      <x:c r="H74" s="68" t="str">
        <x:v>%</x:v>
      </x:c>
      <x:c r="I74" s="68" t="str">
        <x:v>Assumption</x:v>
      </x:c>
      <x:c r="J74" s="68" t="str">
        <x:v>Margin</x:v>
      </x:c>
      <x:c r="K74" s="80" t="str">
        <x:v>Normalized parent net income / revenue</x:v>
      </x:c>
      <x:c r="L74" s="68" t="str">
        <x:v>0.11</x:v>
      </x:c>
      <x:c r="M74" s="68" t="str">
        <x:v>0.0</x:v>
      </x:c>
      <x:c r="N74" s="68" t="str">
        <x:v>379.6188</x:v>
      </x:c>
      <x:c r="O74" s="68" t="str"/>
      <x:c r="P74" s="68" t="str"/>
      <x:c r="Q74" s="68" t="str"/>
      <x:c r="R74" s="68" t="str">
        <x:v>0</x:v>
      </x:c>
      <x:c r="S74" s="68" t="str"/>
      <x:c r="T74" s="68" t="str">
        <x:v>MX_P1_059;MX_P1_218;MX_P1_057;MX_P1_056</x:v>
      </x:c>
      <x:c r="U74" s="80" t="str">
        <x:v>维持框架约17%-18%的Base纪律；Bear反映成本/竞争压力，Bull上限约19%，不把投资收益或一次性项目当经营改善。</x:v>
      </x:c>
      <x:c r="V74" s="80" t="str">
        <x:v>Assumption. See G3 audit for confidence and override logic.</x:v>
      </x:c>
    </x:row>
    <x:row r="75">
      <x:c r="A75" s="68" t="str">
        <x:v>蜜雪集团</x:v>
      </x:c>
      <x:c r="B75" s="68" t="str">
        <x:v>2026-08-11</x:v>
      </x:c>
      <x:c r="C75" s="68" t="str">
        <x:v>Bear_g0</x:v>
      </x:c>
      <x:c r="D75" s="68" t="str">
        <x:v>2026</x:v>
      </x:c>
      <x:c r="E75" s="68" t="str">
        <x:v>fcf_conversion</x:v>
      </x:c>
      <x:c r="F75" s="68" t="str">
        <x:v>0.807922663</x:v>
      </x:c>
      <x:c r="G75" s="68" t="str">
        <x:v>0.7</x:v>
      </x:c>
      <x:c r="H75" s="68" t="str">
        <x:v>%</x:v>
      </x:c>
      <x:c r="I75" s="68" t="str">
        <x:v>Assumption</x:v>
      </x:c>
      <x:c r="J75" s="68" t="str">
        <x:v>Cash Flow</x:v>
      </x:c>
      <x:c r="K75" s="80" t="str">
        <x:v>FCF / normalized net income</x:v>
      </x:c>
      <x:c r="L75" s="68" t="str">
        <x:v>0.11</x:v>
      </x:c>
      <x:c r="M75" s="68" t="str">
        <x:v>0.0</x:v>
      </x:c>
      <x:c r="N75" s="68" t="str">
        <x:v>379.6188</x:v>
      </x:c>
      <x:c r="O75" s="68" t="str"/>
      <x:c r="P75" s="68" t="str"/>
      <x:c r="Q75" s="68" t="str"/>
      <x:c r="R75" s="68" t="str">
        <x:v>0</x:v>
      </x:c>
      <x:c r="S75" s="68" t="str"/>
      <x:c r="T75" s="68" t="str">
        <x:v>MX_P1_091;MX_P1_059;MX_P1_218</x:v>
      </x:c>
      <x:c r="U75" s="80" t="str">
        <x:v>P1显示2024&gt;100%受营运资金释放影响，2025库存增加占用现金；P2要求将长期FCF转化率正常化到约75%-90%而非直接使用3年中位数。</x:v>
      </x:c>
      <x:c r="V75" s="80" t="str">
        <x:v>Assumption. See G3 audit for confidence and override logic.</x:v>
      </x:c>
    </x:row>
    <x:row r="76">
      <x:c r="A76" s="68" t="str">
        <x:v>蜜雪集团</x:v>
      </x:c>
      <x:c r="B76" s="68" t="str">
        <x:v>2026-08-11</x:v>
      </x:c>
      <x:c r="C76" s="68" t="str">
        <x:v>Bear_g0</x:v>
      </x:c>
      <x:c r="D76" s="68" t="str">
        <x:v>2026</x:v>
      </x:c>
      <x:c r="E76" s="68" t="str">
        <x:v>capex_pct_revenue</x:v>
      </x:c>
      <x:c r="F76" s="68" t="str">
        <x:v>0.06839217678578577</x:v>
      </x:c>
      <x:c r="G76" s="68" t="str">
        <x:v>0.05</x:v>
      </x:c>
      <x:c r="H76" s="68" t="str">
        <x:v>%</x:v>
      </x:c>
      <x:c r="I76" s="68" t="str">
        <x:v>Assumption</x:v>
      </x:c>
      <x:c r="J76" s="68" t="str">
        <x:v>Cash Flow</x:v>
      </x:c>
      <x:c r="K76" s="80" t="str">
        <x:v>Capex / revenue</x:v>
      </x:c>
      <x:c r="L76" s="68" t="str">
        <x:v>0.11</x:v>
      </x:c>
      <x:c r="M76" s="68" t="str">
        <x:v>0.0</x:v>
      </x:c>
      <x:c r="N76" s="68" t="str">
        <x:v>379.6188</x:v>
      </x:c>
      <x:c r="O76" s="68" t="str"/>
      <x:c r="P76" s="68" t="str"/>
      <x:c r="Q76" s="68" t="str"/>
      <x:c r="R76" s="68" t="str">
        <x:v>0</x:v>
      </x:c>
      <x:c r="S76" s="68" t="str"/>
      <x:c r="T76" s="68" t="str">
        <x:v>MX_P1_092;MX_P1_093;MX_P1_094;MX_P0_007</x:v>
      </x:c>
      <x:c r="U76" s="80" t="str">
        <x:v>2025 Capex/Revenue仅约2.1%偏低，而IPO募集资金仍计划主要投向供应链；采用2026-2028再投资回升、随后随规模效率下降的路径。</x:v>
      </x:c>
      <x:c r="V76" s="80" t="str">
        <x:v>Assumption. See G3 audit for confidence and override logic.</x:v>
      </x:c>
    </x:row>
    <x:row r="77">
      <x:c r="A77" s="68" t="str">
        <x:v>蜜雪集团</x:v>
      </x:c>
      <x:c r="B77" s="68" t="str">
        <x:v>2026-08-11</x:v>
      </x:c>
      <x:c r="C77" s="68" t="str">
        <x:v>Bear_g0</x:v>
      </x:c>
      <x:c r="D77" s="68" t="str">
        <x:v>2026</x:v>
      </x:c>
      <x:c r="E77" s="68" t="str">
        <x:v>nwc_pct_revenue</x:v>
      </x:c>
      <x:c r="F77" s="68" t="str">
        <x:v>-0.013633051</x:v>
      </x:c>
      <x:c r="G77" s="68" t="str">
        <x:v>-0.01</x:v>
      </x:c>
      <x:c r="H77" s="68" t="str">
        <x:v>%</x:v>
      </x:c>
      <x:c r="I77" s="68" t="str">
        <x:v>Assumption</x:v>
      </x:c>
      <x:c r="J77" s="68" t="str">
        <x:v>Working Capital</x:v>
      </x:c>
      <x:c r="K77" s="80" t="str">
        <x:v>Operating NWC / revenue</x:v>
      </x:c>
      <x:c r="L77" s="68" t="str">
        <x:v>0.11</x:v>
      </x:c>
      <x:c r="M77" s="68" t="str">
        <x:v>0.0</x:v>
      </x:c>
      <x:c r="N77" s="68" t="str">
        <x:v>379.6188</x:v>
      </x:c>
      <x:c r="O77" s="68" t="str"/>
      <x:c r="P77" s="68" t="str"/>
      <x:c r="Q77" s="68" t="str"/>
      <x:c r="R77" s="68" t="str">
        <x:v>0</x:v>
      </x:c>
      <x:c r="S77" s="68" t="str"/>
      <x:c r="T77" s="68" t="str">
        <x:v>MX_P0_007;MX_P1_196;MX_P1_199;MX_P1_200;MX_P1_201</x:v>
      </x:c>
      <x:c r="U77" s="80" t="str">
        <x:v>以2023-2025中位数约-2.86%为锚；不把2024极端负NWC无限外推。</x:v>
      </x:c>
      <x:c r="V77" s="80" t="str">
        <x:v>Assumption. See G3 audit for confidence and override logic.</x:v>
      </x:c>
    </x:row>
    <x:row r="78">
      <x:c r="A78" s="68" t="str">
        <x:v>蜜雪集团</x:v>
      </x:c>
      <x:c r="B78" s="68" t="str">
        <x:v>2026-08-11</x:v>
      </x:c>
      <x:c r="C78" s="68" t="str">
        <x:v>Bear_g0</x:v>
      </x:c>
      <x:c r="D78" s="68" t="str">
        <x:v>2026</x:v>
      </x:c>
      <x:c r="E78" s="68" t="str">
        <x:v>cash_conversion_cycle</x:v>
      </x:c>
      <x:c r="F78" s="68" t="str">
        <x:v>25.4</x:v>
      </x:c>
      <x:c r="G78" s="68" t="str">
        <x:v>25</x:v>
      </x:c>
      <x:c r="H78" s="68" t="str">
        <x:v>days</x:v>
      </x:c>
      <x:c r="I78" s="68" t="str">
        <x:v>Assumption</x:v>
      </x:c>
      <x:c r="J78" s="68" t="str">
        <x:v>Working Capital</x:v>
      </x:c>
      <x:c r="K78" s="80" t="str">
        <x:v>Inventory days + AR days - AP days</x:v>
      </x:c>
      <x:c r="L78" s="68" t="str">
        <x:v>0.11</x:v>
      </x:c>
      <x:c r="M78" s="68" t="str">
        <x:v>0.0</x:v>
      </x:c>
      <x:c r="N78" s="68" t="str">
        <x:v>379.6188</x:v>
      </x:c>
      <x:c r="O78" s="68" t="str"/>
      <x:c r="P78" s="68" t="str"/>
      <x:c r="Q78" s="68" t="str"/>
      <x:c r="R78" s="68" t="str">
        <x:v>0</x:v>
      </x:c>
      <x:c r="S78" s="68" t="str"/>
      <x:c r="T78" s="68" t="str">
        <x:v>MX_P1_173;MX_P1_196;MX_P1_176;MX_P1_199</x:v>
      </x:c>
      <x:c r="U78" s="80" t="str">
        <x:v>2025 CCC约15.4天；Base保持约16天，Bear上探25天作为库存/账期恶化压力线。</x:v>
      </x:c>
      <x:c r="V78" s="80" t="str">
        <x:v>Assumption. See G3 audit for confidence and override logic.</x:v>
      </x:c>
    </x:row>
    <x:row r="79">
      <x:c r="A79" s="68" t="str">
        <x:v>蜜雪集团</x:v>
      </x:c>
      <x:c r="B79" s="68" t="str">
        <x:v>2026-08-11</x:v>
      </x:c>
      <x:c r="C79" s="68" t="str">
        <x:v>Bear_g0</x:v>
      </x:c>
      <x:c r="D79" s="68" t="str">
        <x:v>2026</x:v>
      </x:c>
      <x:c r="E79" s="68" t="str">
        <x:v>operating_invested_capital_pct_revenue</x:v>
      </x:c>
      <x:c r="F79" s="68" t="str">
        <x:v>0.22</x:v>
      </x:c>
      <x:c r="G79" s="68" t="str">
        <x:v>0.22</x:v>
      </x:c>
      <x:c r="H79" s="68" t="str">
        <x:v>%</x:v>
      </x:c>
      <x:c r="I79" s="68" t="str">
        <x:v>Assumption</x:v>
      </x:c>
      <x:c r="J79" s="68" t="str">
        <x:v>Capital Efficiency</x:v>
      </x:c>
      <x:c r="K79" s="80" t="str">
        <x:v>Forecast operating invested capital / revenue proxy</x:v>
      </x:c>
      <x:c r="L79" s="68" t="str">
        <x:v>0.11</x:v>
      </x:c>
      <x:c r="M79" s="68" t="str">
        <x:v>0.0</x:v>
      </x:c>
      <x:c r="N79" s="68" t="str">
        <x:v>379.6188</x:v>
      </x:c>
      <x:c r="O79" s="68" t="str"/>
      <x:c r="P79" s="68" t="str"/>
      <x:c r="Q79" s="68" t="str"/>
      <x:c r="R79" s="68" t="str">
        <x:v>0</x:v>
      </x:c>
      <x:c r="S79" s="68" t="str"/>
      <x:c r="T79" s="68" t="str">
        <x:v>MX_P1_050;MX_P1_196;MX_P1_202</x:v>
      </x:c>
      <x:c r="U79" s="80" t="str">
        <x:v>用约20%收入的经营投入资本强度复现P1保守ROIC数量级；Bear/Bull仅做资本效率敏感性，点估值不作为事实。</x:v>
      </x:c>
      <x:c r="V79" s="80" t="str">
        <x:v>Assumption. See G3 audit for confidence and override logic.</x:v>
      </x:c>
    </x:row>
    <x:row r="80">
      <x:c r="A80" s="68" t="str">
        <x:v>蜜雪集团</x:v>
      </x:c>
      <x:c r="B80" s="68" t="str">
        <x:v>2026-08-11</x:v>
      </x:c>
      <x:c r="C80" s="68" t="str">
        <x:v>Bear_g0</x:v>
      </x:c>
      <x:c r="D80" s="68" t="str">
        <x:v>2026</x:v>
      </x:c>
      <x:c r="E80" s="68" t="str">
        <x:v>normalized_tax_rate</x:v>
      </x:c>
      <x:c r="F80" s="68" t="str">
        <x:v>0.22</x:v>
      </x:c>
      <x:c r="G80" s="68" t="str">
        <x:v>0.22</x:v>
      </x:c>
      <x:c r="H80" s="68" t="str">
        <x:v>%</x:v>
      </x:c>
      <x:c r="I80" s="68" t="str">
        <x:v>Assumption</x:v>
      </x:c>
      <x:c r="J80" s="68" t="str">
        <x:v>Capital Efficiency</x:v>
      </x:c>
      <x:c r="K80" s="80" t="str">
        <x:v>Normalized effective tax rate</x:v>
      </x:c>
      <x:c r="L80" s="68" t="str">
        <x:v>0.11</x:v>
      </x:c>
      <x:c r="M80" s="68" t="str">
        <x:v>0.0</x:v>
      </x:c>
      <x:c r="N80" s="68" t="str">
        <x:v>379.6188</x:v>
      </x:c>
      <x:c r="O80" s="68" t="str"/>
      <x:c r="P80" s="68" t="str"/>
      <x:c r="Q80" s="68" t="str"/>
      <x:c r="R80" s="68" t="str">
        <x:v>0</x:v>
      </x:c>
      <x:c r="S80" s="68" t="str"/>
      <x:c r="T80" s="68" t="str">
        <x:v>MX_P1_056;MX_P1_057</x:v>
      </x:c>
      <x:c r="U80" s="80" t="str">
        <x:v>2023-2025有效税率约21%-23%，采用22%长期正常化。</x:v>
      </x:c>
      <x:c r="V80" s="80" t="str">
        <x:v>Assumption. See G3 audit for confidence and override logic.</x:v>
      </x:c>
    </x:row>
    <x:row r="81">
      <x:c r="A81" s="68" t="str">
        <x:v>蜜雪集团</x:v>
      </x:c>
      <x:c r="B81" s="68" t="str">
        <x:v>2026-08-11</x:v>
      </x:c>
      <x:c r="C81" s="68" t="str">
        <x:v>Bear_g0</x:v>
      </x:c>
      <x:c r="D81" s="68" t="str">
        <x:v>2026</x:v>
      </x:c>
      <x:c r="E81" s="68" t="str">
        <x:v>diluted_shares</x:v>
      </x:c>
      <x:c r="F81" s="68" t="str">
        <x:v>379.6188</x:v>
      </x:c>
      <x:c r="G81" s="68" t="str">
        <x:v>379.6188</x:v>
      </x:c>
      <x:c r="H81" s="68" t="str">
        <x:v>mn shares</x:v>
      </x:c>
      <x:c r="I81" s="68" t="str">
        <x:v>Assumption</x:v>
      </x:c>
      <x:c r="J81" s="68" t="str">
        <x:v>Share Count</x:v>
      </x:c>
      <x:c r="K81" s="80" t="str">
        <x:v>Issued economic shares; no forecast issuance absent disclosed grants</x:v>
      </x:c>
      <x:c r="L81" s="68" t="str">
        <x:v>0.11</x:v>
      </x:c>
      <x:c r="M81" s="68" t="str">
        <x:v>0.0</x:v>
      </x:c>
      <x:c r="N81" s="68" t="str">
        <x:v>379.6188</x:v>
      </x:c>
      <x:c r="O81" s="68" t="str"/>
      <x:c r="P81" s="68" t="str"/>
      <x:c r="Q81" s="68" t="str"/>
      <x:c r="R81" s="68" t="str">
        <x:v>0</x:v>
      </x:c>
      <x:c r="S81" s="68" t="str"/>
      <x:c r="T81" s="68" t="str">
        <x:v>MX_P3_001;MX_P3_004;MX_P3_005;MX_P3_006</x:v>
      </x:c>
      <x:c r="U81" s="80" t="str">
        <x:v>截至2026-07-31已发行总股本仍为379.619百万股且库存股为0；H股奖励计划10%仅为授权上限，未披露实际授予/发行，故Base不预先计满稀释。</x:v>
      </x:c>
      <x:c r="V81" s="80" t="str">
        <x:v>Assumption. See G3 audit for confidence and override logic.</x:v>
      </x:c>
    </x:row>
    <x:row r="82">
      <x:c r="A82" s="68" t="str">
        <x:v>蜜雪集团</x:v>
      </x:c>
      <x:c r="B82" s="68" t="str">
        <x:v>2026-08-11</x:v>
      </x:c>
      <x:c r="C82" s="68" t="str">
        <x:v>Bear_g0</x:v>
      </x:c>
      <x:c r="D82" s="68" t="str">
        <x:v>2026</x:v>
      </x:c>
      <x:c r="E82" s="68" t="str">
        <x:v>dividend_per_share</x:v>
      </x:c>
      <x:c r="F82" s="68" t="str">
        <x:v>0.0</x:v>
      </x:c>
      <x:c r="G82" s="68" t="str">
        <x:v>0.0</x:v>
      </x:c>
      <x:c r="H82" s="68" t="str">
        <x:v>RMB/share</x:v>
      </x:c>
      <x:c r="I82" s="68" t="str">
        <x:v>Assumption</x:v>
      </x:c>
      <x:c r="J82" s="68" t="str">
        <x:v>Capital Allocation</x:v>
      </x:c>
      <x:c r="K82" s="80" t="str">
        <x:v>No dividend assumed</x:v>
      </x:c>
      <x:c r="L82" s="68" t="str">
        <x:v>0.11</x:v>
      </x:c>
      <x:c r="M82" s="68" t="str">
        <x:v>0.0</x:v>
      </x:c>
      <x:c r="N82" s="68" t="str">
        <x:v>379.6188</x:v>
      </x:c>
      <x:c r="O82" s="68" t="str"/>
      <x:c r="P82" s="68" t="str"/>
      <x:c r="Q82" s="68" t="str"/>
      <x:c r="R82" s="68" t="str">
        <x:v>0</x:v>
      </x:c>
      <x:c r="S82" s="68" t="str"/>
      <x:c r="T82" s="68" t="str">
        <x:v>MX_P1_314</x:v>
      </x:c>
      <x:c r="U82" s="80" t="str">
        <x:v>公司尚无稳定分红历史/政策，P3不预设未来股息；P4可作为资本配置上行敏感性。</x:v>
      </x:c>
      <x:c r="V82" s="80" t="str">
        <x:v>Assumption. See G3 audit for confidence and override logic.</x:v>
      </x:c>
    </x:row>
    <x:row r="83">
      <x:c r="A83" s="68" t="str">
        <x:v>蜜雪集团</x:v>
      </x:c>
      <x:c r="B83" s="68" t="str">
        <x:v>2026-08-11</x:v>
      </x:c>
      <x:c r="C83" s="68" t="str">
        <x:v>Bear_g0</x:v>
      </x:c>
      <x:c r="D83" s="68" t="str">
        <x:v>2026</x:v>
      </x:c>
      <x:c r="E83" s="68" t="str">
        <x:v>stores_end</x:v>
      </x:c>
      <x:c r="F83" s="68" t="str"/>
      <x:c r="G83" s="68" t="str">
        <x:v>61920.75</x:v>
      </x:c>
      <x:c r="H83" s="68" t="str">
        <x:v>stores</x:v>
      </x:c>
      <x:c r="I83" s="68" t="str">
        <x:v>R2_Driver_Model</x:v>
      </x:c>
      <x:c r="J83" s="68" t="str">
        <x:v>Store Network</x:v>
      </x:c>
      <x:c r="K83" s="80" t="str">
        <x:v>Mainland stores + Overseas stores</x:v>
      </x:c>
      <x:c r="L83" s="68" t="str">
        <x:v>0.11</x:v>
      </x:c>
      <x:c r="M83" s="68" t="str">
        <x:v>0.0</x:v>
      </x:c>
      <x:c r="N83" s="68" t="str">
        <x:v>379.6188</x:v>
      </x:c>
      <x:c r="O83" s="68" t="str"/>
      <x:c r="P83" s="68" t="str"/>
      <x:c r="Q83" s="68" t="str"/>
      <x:c r="R83" s="68" t="str">
        <x:v>0</x:v>
      </x:c>
      <x:c r="S83" s="68" t="str"/>
      <x:c r="T83" s="68" t="str">
        <x:v>MX_P0_001;MX_P0_003;MX_P1_072;MX_P1_073;MX_P1_074;MX_P1_243;MX_P1_244</x:v>
      </x:c>
      <x:c r="U83" s="80" t="str"/>
      <x:c r="V83" s="80" t="str">
        <x:v>V2 regional driver: overseas shrink is no longer backfilled by mainland stores. | V2 regional-store architecture.</x:v>
      </x:c>
    </x:row>
    <x:row r="84">
      <x:c r="A84" s="68" t="str">
        <x:v>蜜雪集团</x:v>
      </x:c>
      <x:c r="B84" s="68" t="str">
        <x:v>2026-08-11</x:v>
      </x:c>
      <x:c r="C84" s="68" t="str">
        <x:v>Bear_g0</x:v>
      </x:c>
      <x:c r="D84" s="68" t="str">
        <x:v>2026</x:v>
      </x:c>
      <x:c r="E84" s="68" t="str">
        <x:v>stores_opened</x:v>
      </x:c>
      <x:c r="F84" s="68" t="str"/>
      <x:c r="G84" s="68" t="str">
        <x:v>6883.59</x:v>
      </x:c>
      <x:c r="H84" s="68" t="str">
        <x:v>stores</x:v>
      </x:c>
      <x:c r="I84" s="68" t="str">
        <x:v>R2_Driver_Model</x:v>
      </x:c>
      <x:c r="J84" s="68" t="str">
        <x:v>Store Network</x:v>
      </x:c>
      <x:c r="K84" s="80" t="str">
        <x:v>Ending total stores - Beginning total stores + Closures; acquisition assumed 0</x:v>
      </x:c>
      <x:c r="L84" s="68" t="str">
        <x:v>0.11</x:v>
      </x:c>
      <x:c r="M84" s="68" t="str">
        <x:v>0.0</x:v>
      </x:c>
      <x:c r="N84" s="68" t="str">
        <x:v>379.6188</x:v>
      </x:c>
      <x:c r="O84" s="68" t="str"/>
      <x:c r="P84" s="68" t="str"/>
      <x:c r="Q84" s="68" t="str"/>
      <x:c r="R84" s="68" t="str">
        <x:v>0</x:v>
      </x:c>
      <x:c r="S84" s="68" t="str"/>
      <x:c r="T84" s="68" t="str">
        <x:v>MX_P0_001;MX_P0_003;MX_P1_072;MX_P1_073;MX_P1_074;MX_P1_243;MX_P1_244</x:v>
      </x:c>
      <x:c r="U84" s="80" t="str"/>
      <x:c r="V84" s="80" t="str">
        <x:v>Derived forecast; not company guidance. | V2 regional-store architecture.</x:v>
      </x:c>
    </x:row>
    <x:row r="85">
      <x:c r="A85" s="68" t="str">
        <x:v>蜜雪集团</x:v>
      </x:c>
      <x:c r="B85" s="68" t="str">
        <x:v>2026-08-11</x:v>
      </x:c>
      <x:c r="C85" s="68" t="str">
        <x:v>Bear_g0</x:v>
      </x:c>
      <x:c r="D85" s="68" t="str">
        <x:v>2026</x:v>
      </x:c>
      <x:c r="E85" s="68" t="str">
        <x:v>stores_closed</x:v>
      </x:c>
      <x:c r="F85" s="68" t="str"/>
      <x:c r="G85" s="68" t="str">
        <x:v>4785.84</x:v>
      </x:c>
      <x:c r="H85" s="68" t="str">
        <x:v>stores</x:v>
      </x:c>
      <x:c r="I85" s="68" t="str">
        <x:v>R2_Driver_Model</x:v>
      </x:c>
      <x:c r="J85" s="68" t="str">
        <x:v>Store Network</x:v>
      </x:c>
      <x:c r="K85" s="80" t="str">
        <x:v>Prior stores × closure rate</x:v>
      </x:c>
      <x:c r="L85" s="68" t="str">
        <x:v>0.11</x:v>
      </x:c>
      <x:c r="M85" s="68" t="str">
        <x:v>0.0</x:v>
      </x:c>
      <x:c r="N85" s="68" t="str">
        <x:v>379.6188</x:v>
      </x:c>
      <x:c r="O85" s="68" t="str"/>
      <x:c r="P85" s="68" t="str"/>
      <x:c r="Q85" s="68" t="str"/>
      <x:c r="R85" s="68" t="str">
        <x:v>0</x:v>
      </x:c>
      <x:c r="S85" s="68" t="str"/>
      <x:c r="T85" s="68" t="str">
        <x:v>MX_P0_001;MX_P0_003;MX_P1_072;MX_P1_073;MX_P1_074;MX_P1_243;MX_P1_244</x:v>
      </x:c>
      <x:c r="U85" s="80" t="str"/>
      <x:c r="V85" s="80" t="str">
        <x:v>Derived forecast; not company guidance. | V2 regional-store architecture.</x:v>
      </x:c>
    </x:row>
    <x:row r="86">
      <x:c r="A86" s="68" t="str">
        <x:v>蜜雪集团</x:v>
      </x:c>
      <x:c r="B86" s="68" t="str">
        <x:v>2026-08-11</x:v>
      </x:c>
      <x:c r="C86" s="68" t="str">
        <x:v>Bear_g0</x:v>
      </x:c>
      <x:c r="D86" s="68" t="str">
        <x:v>2026</x:v>
      </x:c>
      <x:c r="E86" s="68" t="str">
        <x:v>avg_stores_proxy</x:v>
      </x:c>
      <x:c r="F86" s="68" t="str"/>
      <x:c r="G86" s="68" t="str">
        <x:v>60871.875</x:v>
      </x:c>
      <x:c r="H86" s="68" t="str">
        <x:v>stores</x:v>
      </x:c>
      <x:c r="I86" s="68" t="str">
        <x:v>R2_Driver_Model</x:v>
      </x:c>
      <x:c r="J86" s="68" t="str">
        <x:v>Store Network</x:v>
      </x:c>
      <x:c r="K86" s="80" t="str">
        <x:v>(Beginning + Ending stores)/2</x:v>
      </x:c>
      <x:c r="L86" s="68" t="str">
        <x:v>0.11</x:v>
      </x:c>
      <x:c r="M86" s="68" t="str">
        <x:v>0.0</x:v>
      </x:c>
      <x:c r="N86" s="68" t="str">
        <x:v>379.6188</x:v>
      </x:c>
      <x:c r="O86" s="68" t="str"/>
      <x:c r="P86" s="68" t="str"/>
      <x:c r="Q86" s="68" t="str"/>
      <x:c r="R86" s="68" t="str">
        <x:v>0</x:v>
      </x:c>
      <x:c r="S86" s="68" t="str"/>
      <x:c r="T86" s="68" t="str">
        <x:v>MX_P0_001;MX_P0_003;MX_P1_072;MX_P1_073;MX_P1_074;MX_P1_243;MX_P1_244</x:v>
      </x:c>
      <x:c r="U86" s="80" t="str"/>
      <x:c r="V86" s="80" t="str">
        <x:v>Derived forecast; not company guidance. | V2 regional-store architecture.</x:v>
      </x:c>
    </x:row>
    <x:row r="87">
      <x:c r="A87" s="68" t="str">
        <x:v>蜜雪集团</x:v>
      </x:c>
      <x:c r="B87" s="68" t="str">
        <x:v>2026-08-11</x:v>
      </x:c>
      <x:c r="C87" s="68" t="str">
        <x:v>Bear_g0</x:v>
      </x:c>
      <x:c r="D87" s="68" t="str">
        <x:v>2026</x:v>
      </x:c>
      <x:c r="E87" s="68" t="str">
        <x:v>overseas_stores</x:v>
      </x:c>
      <x:c r="F87" s="68" t="str"/>
      <x:c r="G87" s="68" t="str">
        <x:v>3796.95</x:v>
      </x:c>
      <x:c r="H87" s="68" t="str">
        <x:v>stores</x:v>
      </x:c>
      <x:c r="I87" s="68" t="str">
        <x:v>R2_Driver_Model</x:v>
      </x:c>
      <x:c r="J87" s="68" t="str">
        <x:v>Overseas</x:v>
      </x:c>
      <x:c r="K87" s="80" t="str">
        <x:v>Prior overseas stores × (1 + overseas growth)</x:v>
      </x:c>
      <x:c r="L87" s="68" t="str">
        <x:v>0.11</x:v>
      </x:c>
      <x:c r="M87" s="68" t="str">
        <x:v>0.0</x:v>
      </x:c>
      <x:c r="N87" s="68" t="str">
        <x:v>379.6188</x:v>
      </x:c>
      <x:c r="O87" s="68" t="str"/>
      <x:c r="P87" s="68" t="str"/>
      <x:c r="Q87" s="68" t="str"/>
      <x:c r="R87" s="68" t="str">
        <x:v>0</x:v>
      </x:c>
      <x:c r="S87" s="68" t="str"/>
      <x:c r="T87" s="68" t="str">
        <x:v>MX_P0_001;MX_P0_003;MX_P1_072;MX_P1_073;MX_P1_074;MX_P1_243;MX_P1_244</x:v>
      </x:c>
      <x:c r="U87" s="80" t="str"/>
      <x:c r="V87" s="80" t="str">
        <x:v>Derived forecast; not company guidance. | V2 regional-store architecture.</x:v>
      </x:c>
    </x:row>
    <x:row r="88">
      <x:c r="A88" s="68" t="str">
        <x:v>蜜雪集团</x:v>
      </x:c>
      <x:c r="B88" s="68" t="str">
        <x:v>2026-08-11</x:v>
      </x:c>
      <x:c r="C88" s="68" t="str">
        <x:v>Bear_g0</x:v>
      </x:c>
      <x:c r="D88" s="68" t="str">
        <x:v>2026</x:v>
      </x:c>
      <x:c r="E88" s="68" t="str">
        <x:v>mainland_stores_proxy</x:v>
      </x:c>
      <x:c r="F88" s="68" t="str"/>
      <x:c r="G88" s="68" t="str">
        <x:v>58123.8</x:v>
      </x:c>
      <x:c r="H88" s="68" t="str">
        <x:v>stores</x:v>
      </x:c>
      <x:c r="I88" s="68" t="str">
        <x:v>R2_Driver_Model</x:v>
      </x:c>
      <x:c r="J88" s="68" t="str">
        <x:v>Overseas</x:v>
      </x:c>
      <x:c r="K88" s="80" t="str">
        <x:v>Prior mainland stores × (1 + mainland store growth)</x:v>
      </x:c>
      <x:c r="L88" s="68" t="str">
        <x:v>0.11</x:v>
      </x:c>
      <x:c r="M88" s="68" t="str">
        <x:v>0.0</x:v>
      </x:c>
      <x:c r="N88" s="68" t="str">
        <x:v>379.6188</x:v>
      </x:c>
      <x:c r="O88" s="68" t="str"/>
      <x:c r="P88" s="68" t="str"/>
      <x:c r="Q88" s="68" t="str"/>
      <x:c r="R88" s="68" t="str">
        <x:v>0</x:v>
      </x:c>
      <x:c r="S88" s="68" t="str"/>
      <x:c r="T88" s="68" t="str">
        <x:v>MX_P0_001;MX_P0_003;MX_P1_072;MX_P1_073;MX_P1_074;MX_P1_243;MX_P1_244</x:v>
      </x:c>
      <x:c r="U88" s="80" t="str"/>
      <x:c r="V88" s="80" t="str">
        <x:v>V2 regional driver. No longer calculated as Total - Overseas. | V2 regional-store architecture.</x:v>
      </x:c>
    </x:row>
    <x:row r="89">
      <x:c r="A89" s="68" t="str">
        <x:v>蜜雪集团</x:v>
      </x:c>
      <x:c r="B89" s="68" t="str">
        <x:v>2026-08-11</x:v>
      </x:c>
      <x:c r="C89" s="68" t="str">
        <x:v>Bear_g0</x:v>
      </x:c>
      <x:c r="D89" s="68" t="str">
        <x:v>2026</x:v>
      </x:c>
      <x:c r="E89" s="68" t="str">
        <x:v>goods_revenue_per_avg_store</x:v>
      </x:c>
      <x:c r="F89" s="68" t="str"/>
      <x:c r="G89" s="68" t="str">
        <x:v>0.5619366621999999</x:v>
      </x:c>
      <x:c r="H89" s="68" t="str">
        <x:v>RMB mn/store</x:v>
      </x:c>
      <x:c r="I89" s="68" t="str">
        <x:v>R2_Driver_Model</x:v>
      </x:c>
      <x:c r="J89" s="68" t="str">
        <x:v>R2 Unit Monetization</x:v>
      </x:c>
      <x:c r="K89" s="80" t="str">
        <x:v>Prior goods/store × (1 + growth)</x:v>
      </x:c>
      <x:c r="L89" s="68" t="str">
        <x:v>0.11</x:v>
      </x:c>
      <x:c r="M89" s="68" t="str">
        <x:v>0.0</x:v>
      </x:c>
      <x:c r="N89" s="68" t="str">
        <x:v>379.6188</x:v>
      </x:c>
      <x:c r="O89" s="68" t="str"/>
      <x:c r="P89" s="68" t="str"/>
      <x:c r="Q89" s="68" t="str"/>
      <x:c r="R89" s="68" t="str">
        <x:v>0</x:v>
      </x:c>
      <x:c r="S89" s="68" t="str"/>
      <x:c r="T89" s="68" t="str">
        <x:v>MX_P0_001;MX_P0_003;MX_P1_072;MX_P1_073;MX_P1_074;MX_P1_243;MX_P1_244</x:v>
      </x:c>
      <x:c r="U89" s="80" t="str"/>
      <x:c r="V89" s="80" t="str">
        <x:v>Derived forecast; not company guidance.</x:v>
      </x:c>
    </x:row>
    <x:row r="90">
      <x:c r="A90" s="68" t="str">
        <x:v>蜜雪集团</x:v>
      </x:c>
      <x:c r="B90" s="68" t="str">
        <x:v>2026-08-11</x:v>
      </x:c>
      <x:c r="C90" s="68" t="str">
        <x:v>Bear_g0</x:v>
      </x:c>
      <x:c r="D90" s="68" t="str">
        <x:v>2026</x:v>
      </x:c>
      <x:c r="E90" s="68" t="str">
        <x:v>goods_revenue</x:v>
      </x:c>
      <x:c r="F90" s="68" t="str"/>
      <x:c r="G90" s="68" t="str">
        <x:v>34206.13825935562</x:v>
      </x:c>
      <x:c r="H90" s="68" t="str">
        <x:v>RMB mn</x:v>
      </x:c>
      <x:c r="I90" s="68" t="str">
        <x:v>R2_Driver_Model</x:v>
      </x:c>
      <x:c r="J90" s="68" t="str">
        <x:v>R2 Revenue</x:v>
      </x:c>
      <x:c r="K90" s="80" t="str">
        <x:v>Avg stores × goods revenue/store</x:v>
      </x:c>
      <x:c r="L90" s="68" t="str">
        <x:v>0.11</x:v>
      </x:c>
      <x:c r="M90" s="68" t="str">
        <x:v>0.0</x:v>
      </x:c>
      <x:c r="N90" s="68" t="str">
        <x:v>379.6188</x:v>
      </x:c>
      <x:c r="O90" s="68" t="str"/>
      <x:c r="P90" s="68" t="str"/>
      <x:c r="Q90" s="68" t="str"/>
      <x:c r="R90" s="68" t="str">
        <x:v>0</x:v>
      </x:c>
      <x:c r="S90" s="68" t="str"/>
      <x:c r="T90" s="68" t="str">
        <x:v>MX_P0_001;MX_P0_003;MX_P1_072;MX_P1_073;MX_P1_074;MX_P1_243;MX_P1_244</x:v>
      </x:c>
      <x:c r="U90" s="80" t="str"/>
      <x:c r="V90" s="80" t="str">
        <x:v>Derived forecast; not company guidance. | V2 regional-store architecture.</x:v>
      </x:c>
    </x:row>
    <x:row r="91">
      <x:c r="A91" s="68" t="str">
        <x:v>蜜雪集团</x:v>
      </x:c>
      <x:c r="B91" s="68" t="str">
        <x:v>2026-08-11</x:v>
      </x:c>
      <x:c r="C91" s="68" t="str">
        <x:v>Bear_g0</x:v>
      </x:c>
      <x:c r="D91" s="68" t="str">
        <x:v>2026</x:v>
      </x:c>
      <x:c r="E91" s="68" t="str">
        <x:v>equipment_revenue</x:v>
      </x:c>
      <x:c r="F91" s="68" t="str"/>
      <x:c r="G91" s="68" t="str">
        <x:v>516.2692499999999</x:v>
      </x:c>
      <x:c r="H91" s="68" t="str">
        <x:v>RMB mn</x:v>
      </x:c>
      <x:c r="I91" s="68" t="str">
        <x:v>R2_Driver_Model</x:v>
      </x:c>
      <x:c r="J91" s="68" t="str">
        <x:v>R2 Revenue</x:v>
      </x:c>
      <x:c r="K91" s="80" t="str">
        <x:v>Gross openings × equipment revenue/opening</x:v>
      </x:c>
      <x:c r="L91" s="68" t="str">
        <x:v>0.11</x:v>
      </x:c>
      <x:c r="M91" s="68" t="str">
        <x:v>0.0</x:v>
      </x:c>
      <x:c r="N91" s="68" t="str">
        <x:v>379.6188</x:v>
      </x:c>
      <x:c r="O91" s="68" t="str"/>
      <x:c r="P91" s="68" t="str"/>
      <x:c r="Q91" s="68" t="str"/>
      <x:c r="R91" s="68" t="str">
        <x:v>0</x:v>
      </x:c>
      <x:c r="S91" s="68" t="str"/>
      <x:c r="T91" s="68" t="str">
        <x:v>MX_P0_001;MX_P0_003;MX_P1_072;MX_P1_073;MX_P1_074;MX_P1_243;MX_P1_244</x:v>
      </x:c>
      <x:c r="U91" s="80" t="str"/>
      <x:c r="V91" s="80" t="str">
        <x:v>Derived forecast; not company guidance. | V2 regional-store architecture.</x:v>
      </x:c>
    </x:row>
    <x:row r="92">
      <x:c r="A92" s="68" t="str">
        <x:v>蜜雪集团</x:v>
      </x:c>
      <x:c r="B92" s="68" t="str">
        <x:v>2026-08-11</x:v>
      </x:c>
      <x:c r="C92" s="68" t="str">
        <x:v>Bear_g0</x:v>
      </x:c>
      <x:c r="D92" s="68" t="str">
        <x:v>2026</x:v>
      </x:c>
      <x:c r="E92" s="68" t="str">
        <x:v>franchise_service_revenue</x:v>
      </x:c>
      <x:c r="F92" s="68" t="str"/>
      <x:c r="G92" s="68" t="str">
        <x:v>852.2062500000001</x:v>
      </x:c>
      <x:c r="H92" s="68" t="str">
        <x:v>RMB mn</x:v>
      </x:c>
      <x:c r="I92" s="68" t="str">
        <x:v>R2_Driver_Model</x:v>
      </x:c>
      <x:c r="J92" s="68" t="str">
        <x:v>R2 Revenue</x:v>
      </x:c>
      <x:c r="K92" s="80" t="str">
        <x:v>Avg stores × franchise service revenue/store</x:v>
      </x:c>
      <x:c r="L92" s="68" t="str">
        <x:v>0.11</x:v>
      </x:c>
      <x:c r="M92" s="68" t="str">
        <x:v>0.0</x:v>
      </x:c>
      <x:c r="N92" s="68" t="str">
        <x:v>379.6188</x:v>
      </x:c>
      <x:c r="O92" s="68" t="str"/>
      <x:c r="P92" s="68" t="str"/>
      <x:c r="Q92" s="68" t="str"/>
      <x:c r="R92" s="68" t="str">
        <x:v>0</x:v>
      </x:c>
      <x:c r="S92" s="68" t="str"/>
      <x:c r="T92" s="68" t="str">
        <x:v>MX_P0_001;MX_P0_003;MX_P1_072;MX_P1_073;MX_P1_074;MX_P1_243;MX_P1_244</x:v>
      </x:c>
      <x:c r="U92" s="80" t="str"/>
      <x:c r="V92" s="80" t="str">
        <x:v>Derived forecast; not company guidance. | V2 regional-store architecture.</x:v>
      </x:c>
    </x:row>
    <x:row r="93">
      <x:c r="A93" s="68" t="str">
        <x:v>蜜雪集团</x:v>
      </x:c>
      <x:c r="B93" s="68" t="str">
        <x:v>2026-08-11</x:v>
      </x:c>
      <x:c r="C93" s="68" t="str">
        <x:v>Bear_g0</x:v>
      </x:c>
      <x:c r="D93" s="68" t="str">
        <x:v>2026</x:v>
      </x:c>
      <x:c r="E93" s="68" t="str">
        <x:v>revenue</x:v>
      </x:c>
      <x:c r="F93" s="68" t="str"/>
      <x:c r="G93" s="68" t="str">
        <x:v>35574.61375935562</x:v>
      </x:c>
      <x:c r="H93" s="68" t="str">
        <x:v>RMB mn</x:v>
      </x:c>
      <x:c r="I93" s="68" t="str">
        <x:v>R2_Driver_Model</x:v>
      </x:c>
      <x:c r="J93" s="68" t="str">
        <x:v>R2 Revenue</x:v>
      </x:c>
      <x:c r="K93" s="80" t="str">
        <x:v>Goods revenue + equipment revenue + franchise service revenue</x:v>
      </x:c>
      <x:c r="L93" s="68" t="str">
        <x:v>0.11</x:v>
      </x:c>
      <x:c r="M93" s="68" t="str">
        <x:v>0.0</x:v>
      </x:c>
      <x:c r="N93" s="68" t="str">
        <x:v>379.6188</x:v>
      </x:c>
      <x:c r="O93" s="68" t="str"/>
      <x:c r="P93" s="68" t="str"/>
      <x:c r="Q93" s="68" t="str"/>
      <x:c r="R93" s="68" t="str">
        <x:v>0</x:v>
      </x:c>
      <x:c r="S93" s="68" t="str"/>
      <x:c r="T93" s="68" t="str">
        <x:v>MX_P0_001;MX_P0_003;MX_P1_072;MX_P1_073;MX_P1_074;MX_P1_243;MX_P1_244</x:v>
      </x:c>
      <x:c r="U93" s="80" t="str"/>
      <x:c r="V93" s="80" t="str">
        <x:v>Derived forecast; not company guidance. | V2 regional-store architecture.</x:v>
      </x:c>
    </x:row>
    <x:row r="94">
      <x:c r="A94" s="68" t="str">
        <x:v>蜜雪集团</x:v>
      </x:c>
      <x:c r="B94" s="68" t="str">
        <x:v>2026-08-11</x:v>
      </x:c>
      <x:c r="C94" s="68" t="str">
        <x:v>Bear_g0</x:v>
      </x:c>
      <x:c r="D94" s="68" t="str">
        <x:v>2026</x:v>
      </x:c>
      <x:c r="E94" s="68" t="str">
        <x:v>revenue_growth</x:v>
      </x:c>
      <x:c r="F94" s="68" t="str"/>
      <x:c r="G94" s="68" t="str">
        <x:v>0.06003263950741533</x:v>
      </x:c>
      <x:c r="H94" s="68" t="str">
        <x:v>%</x:v>
      </x:c>
      <x:c r="I94" s="68" t="str">
        <x:v>R2_Driver_Model</x:v>
      </x:c>
      <x:c r="J94" s="68" t="str">
        <x:v>R2 Revenue</x:v>
      </x:c>
      <x:c r="K94" s="80" t="str">
        <x:v>Revenue / prior-year revenue - 1</x:v>
      </x:c>
      <x:c r="L94" s="68" t="str">
        <x:v>0.11</x:v>
      </x:c>
      <x:c r="M94" s="68" t="str">
        <x:v>0.0</x:v>
      </x:c>
      <x:c r="N94" s="68" t="str">
        <x:v>379.6188</x:v>
      </x:c>
      <x:c r="O94" s="68" t="str"/>
      <x:c r="P94" s="68" t="str"/>
      <x:c r="Q94" s="68" t="str"/>
      <x:c r="R94" s="68" t="str">
        <x:v>0</x:v>
      </x:c>
      <x:c r="S94" s="68" t="str"/>
      <x:c r="T94" s="68" t="str">
        <x:v>MX_P0_001;MX_P0_003;MX_P1_072;MX_P1_073;MX_P1_074;MX_P1_243;MX_P1_244</x:v>
      </x:c>
      <x:c r="U94" s="80" t="str"/>
      <x:c r="V94" s="80" t="str">
        <x:v>Derived forecast; not company guidance. | V2 regional-store architecture.</x:v>
      </x:c>
    </x:row>
    <x:row r="95">
      <x:c r="A95" s="68" t="str">
        <x:v>蜜雪集团</x:v>
      </x:c>
      <x:c r="B95" s="68" t="str">
        <x:v>2026-08-11</x:v>
      </x:c>
      <x:c r="C95" s="68" t="str">
        <x:v>Bear_g0</x:v>
      </x:c>
      <x:c r="D95" s="68" t="str">
        <x:v>2026</x:v>
      </x:c>
      <x:c r="E95" s="68" t="str">
        <x:v>normalized_net_income</x:v>
      </x:c>
      <x:c r="F95" s="68" t="str"/>
      <x:c r="G95" s="68" t="str">
        <x:v>5514.065132700121</x:v>
      </x:c>
      <x:c r="H95" s="68" t="str">
        <x:v>RMB mn</x:v>
      </x:c>
      <x:c r="I95" s="68" t="str">
        <x:v>R2_Driver_Model</x:v>
      </x:c>
      <x:c r="J95" s="68" t="str">
        <x:v>Profit</x:v>
      </x:c>
      <x:c r="K95" s="80" t="str">
        <x:v>Revenue × normalized net margin</x:v>
      </x:c>
      <x:c r="L95" s="68" t="str">
        <x:v>0.11</x:v>
      </x:c>
      <x:c r="M95" s="68" t="str">
        <x:v>0.0</x:v>
      </x:c>
      <x:c r="N95" s="68" t="str">
        <x:v>379.6188</x:v>
      </x:c>
      <x:c r="O95" s="68" t="str"/>
      <x:c r="P95" s="68" t="str"/>
      <x:c r="Q95" s="68" t="str"/>
      <x:c r="R95" s="68" t="str">
        <x:v>0</x:v>
      </x:c>
      <x:c r="S95" s="68" t="str"/>
      <x:c r="T95" s="68" t="str">
        <x:v>MX_P0_001;MX_P0_003;MX_P1_072;MX_P1_073;MX_P1_074;MX_P1_243;MX_P1_244</x:v>
      </x:c>
      <x:c r="U95" s="80" t="str"/>
      <x:c r="V95" s="80" t="str">
        <x:v>Derived forecast; not company guidance. | V2 regional-store architecture.</x:v>
      </x:c>
    </x:row>
    <x:row r="96">
      <x:c r="A96" s="68" t="str">
        <x:v>蜜雪集团</x:v>
      </x:c>
      <x:c r="B96" s="68" t="str">
        <x:v>2026-08-11</x:v>
      </x:c>
      <x:c r="C96" s="68" t="str">
        <x:v>Bear_g0</x:v>
      </x:c>
      <x:c r="D96" s="68" t="str">
        <x:v>2026</x:v>
      </x:c>
      <x:c r="E96" s="68" t="str">
        <x:v>eps_normalized</x:v>
      </x:c>
      <x:c r="F96" s="68" t="str"/>
      <x:c r="G96" s="68" t="str">
        <x:v>14.525268855757725</x:v>
      </x:c>
      <x:c r="H96" s="68" t="str">
        <x:v>RMB/share</x:v>
      </x:c>
      <x:c r="I96" s="68" t="str">
        <x:v>R2_Driver_Model</x:v>
      </x:c>
      <x:c r="J96" s="68" t="str">
        <x:v>Profit</x:v>
      </x:c>
      <x:c r="K96" s="80" t="str">
        <x:v>Normalized net income / diluted shares</x:v>
      </x:c>
      <x:c r="L96" s="68" t="str">
        <x:v>0.11</x:v>
      </x:c>
      <x:c r="M96" s="68" t="str">
        <x:v>0.0</x:v>
      </x:c>
      <x:c r="N96" s="68" t="str">
        <x:v>379.6188</x:v>
      </x:c>
      <x:c r="O96" s="68" t="str"/>
      <x:c r="P96" s="68" t="str"/>
      <x:c r="Q96" s="68" t="str"/>
      <x:c r="R96" s="68" t="str">
        <x:v>0</x:v>
      </x:c>
      <x:c r="S96" s="68" t="str"/>
      <x:c r="T96" s="68" t="str">
        <x:v>MX_P0_001;MX_P0_003;MX_P1_072;MX_P1_073;MX_P1_074;MX_P1_243;MX_P1_244</x:v>
      </x:c>
      <x:c r="U96" s="80" t="str"/>
      <x:c r="V96" s="80" t="str">
        <x:v>Derived forecast; not company guidance.</x:v>
      </x:c>
    </x:row>
    <x:row r="97">
      <x:c r="A97" s="68" t="str">
        <x:v>蜜雪集团</x:v>
      </x:c>
      <x:c r="B97" s="68" t="str">
        <x:v>2026-08-11</x:v>
      </x:c>
      <x:c r="C97" s="68" t="str">
        <x:v>Bear_g0</x:v>
      </x:c>
      <x:c r="D97" s="68" t="str">
        <x:v>2026</x:v>
      </x:c>
      <x:c r="E97" s="68" t="str">
        <x:v>fcf</x:v>
      </x:c>
      <x:c r="F97" s="68" t="str"/>
      <x:c r="G97" s="68" t="str">
        <x:v>3859.845592890084</x:v>
      </x:c>
      <x:c r="H97" s="68" t="str">
        <x:v>RMB mn</x:v>
      </x:c>
      <x:c r="I97" s="68" t="str">
        <x:v>R2_Driver_Model</x:v>
      </x:c>
      <x:c r="J97" s="68" t="str">
        <x:v>Cash Flow</x:v>
      </x:c>
      <x:c r="K97" s="80" t="str">
        <x:v>Normalized net income × FCF conversion</x:v>
      </x:c>
      <x:c r="L97" s="68" t="str">
        <x:v>0.11</x:v>
      </x:c>
      <x:c r="M97" s="68" t="str">
        <x:v>0.0</x:v>
      </x:c>
      <x:c r="N97" s="68" t="str">
        <x:v>379.6188</x:v>
      </x:c>
      <x:c r="O97" s="68" t="str"/>
      <x:c r="P97" s="68" t="str"/>
      <x:c r="Q97" s="68" t="str"/>
      <x:c r="R97" s="68" t="str">
        <x:v>0</x:v>
      </x:c>
      <x:c r="S97" s="68" t="str"/>
      <x:c r="T97" s="68" t="str">
        <x:v>MX_P0_001;MX_P0_003;MX_P1_072;MX_P1_073;MX_P1_074;MX_P1_243;MX_P1_244</x:v>
      </x:c>
      <x:c r="U97" s="80" t="str"/>
      <x:c r="V97" s="80" t="str">
        <x:v>Derived forecast; not company guidance. | V2 regional-store architecture.</x:v>
      </x:c>
    </x:row>
    <x:row r="98">
      <x:c r="A98" s="68" t="str">
        <x:v>蜜雪集团</x:v>
      </x:c>
      <x:c r="B98" s="68" t="str">
        <x:v>2026-08-11</x:v>
      </x:c>
      <x:c r="C98" s="68" t="str">
        <x:v>Bear_g0</x:v>
      </x:c>
      <x:c r="D98" s="68" t="str">
        <x:v>2026</x:v>
      </x:c>
      <x:c r="E98" s="68" t="str">
        <x:v>capex</x:v>
      </x:c>
      <x:c r="F98" s="68" t="str"/>
      <x:c r="G98" s="68" t="str">
        <x:v>1778.730687967781</x:v>
      </x:c>
      <x:c r="H98" s="68" t="str">
        <x:v>RMB mn</x:v>
      </x:c>
      <x:c r="I98" s="68" t="str">
        <x:v>R2_Driver_Model</x:v>
      </x:c>
      <x:c r="J98" s="68" t="str">
        <x:v>Cash Flow</x:v>
      </x:c>
      <x:c r="K98" s="80" t="str">
        <x:v>Revenue × Capex/Revenue</x:v>
      </x:c>
      <x:c r="L98" s="68" t="str">
        <x:v>0.11</x:v>
      </x:c>
      <x:c r="M98" s="68" t="str">
        <x:v>0.0</x:v>
      </x:c>
      <x:c r="N98" s="68" t="str">
        <x:v>379.6188</x:v>
      </x:c>
      <x:c r="O98" s="68" t="str"/>
      <x:c r="P98" s="68" t="str"/>
      <x:c r="Q98" s="68" t="str"/>
      <x:c r="R98" s="68" t="str">
        <x:v>0</x:v>
      </x:c>
      <x:c r="S98" s="68" t="str"/>
      <x:c r="T98" s="68" t="str">
        <x:v>MX_P0_001;MX_P0_003;MX_P1_072;MX_P1_073;MX_P1_074;MX_P1_243;MX_P1_244</x:v>
      </x:c>
      <x:c r="U98" s="80" t="str"/>
      <x:c r="V98" s="80" t="str">
        <x:v>Derived forecast; not company guidance.</x:v>
      </x:c>
    </x:row>
    <x:row r="99">
      <x:c r="A99" s="68" t="str">
        <x:v>蜜雪集团</x:v>
      </x:c>
      <x:c r="B99" s="68" t="str">
        <x:v>2026-08-11</x:v>
      </x:c>
      <x:c r="C99" s="68" t="str">
        <x:v>Bear_g0</x:v>
      </x:c>
      <x:c r="D99" s="68" t="str">
        <x:v>2026</x:v>
      </x:c>
      <x:c r="E99" s="68" t="str">
        <x:v>cfo</x:v>
      </x:c>
      <x:c r="F99" s="68" t="str"/>
      <x:c r="G99" s="68" t="str">
        <x:v>5638.576280857865</x:v>
      </x:c>
      <x:c r="H99" s="68" t="str">
        <x:v>RMB mn</x:v>
      </x:c>
      <x:c r="I99" s="68" t="str">
        <x:v>R2_Driver_Model</x:v>
      </x:c>
      <x:c r="J99" s="68" t="str">
        <x:v>Cash Flow</x:v>
      </x:c>
      <x:c r="K99" s="80" t="str">
        <x:v>FCF + Capex</x:v>
      </x:c>
      <x:c r="L99" s="68" t="str">
        <x:v>0.11</x:v>
      </x:c>
      <x:c r="M99" s="68" t="str">
        <x:v>0.0</x:v>
      </x:c>
      <x:c r="N99" s="68" t="str">
        <x:v>379.6188</x:v>
      </x:c>
      <x:c r="O99" s="68" t="str"/>
      <x:c r="P99" s="68" t="str"/>
      <x:c r="Q99" s="68" t="str"/>
      <x:c r="R99" s="68" t="str">
        <x:v>0</x:v>
      </x:c>
      <x:c r="S99" s="68" t="str"/>
      <x:c r="T99" s="68" t="str">
        <x:v>MX_P0_001;MX_P0_003;MX_P1_072;MX_P1_073;MX_P1_074;MX_P1_243;MX_P1_244</x:v>
      </x:c>
      <x:c r="U99" s="80" t="str"/>
      <x:c r="V99" s="80" t="str">
        <x:v>Derived forecast; not company guidance.</x:v>
      </x:c>
    </x:row>
    <x:row r="100">
      <x:c r="A100" s="68" t="str">
        <x:v>蜜雪集团</x:v>
      </x:c>
      <x:c r="B100" s="68" t="str">
        <x:v>2026-08-11</x:v>
      </x:c>
      <x:c r="C100" s="68" t="str">
        <x:v>Bear_g0</x:v>
      </x:c>
      <x:c r="D100" s="68" t="str">
        <x:v>2026</x:v>
      </x:c>
      <x:c r="E100" s="68" t="str">
        <x:v>operating_nwc</x:v>
      </x:c>
      <x:c r="F100" s="68" t="str"/>
      <x:c r="G100" s="68" t="str">
        <x:v>-355.7461375935562</x:v>
      </x:c>
      <x:c r="H100" s="68" t="str">
        <x:v>RMB mn</x:v>
      </x:c>
      <x:c r="I100" s="68" t="str">
        <x:v>R2_Driver_Model</x:v>
      </x:c>
      <x:c r="J100" s="68" t="str">
        <x:v>Working Capital</x:v>
      </x:c>
      <x:c r="K100" s="80" t="str">
        <x:v>Revenue × NWC/Revenue</x:v>
      </x:c>
      <x:c r="L100" s="68" t="str">
        <x:v>0.11</x:v>
      </x:c>
      <x:c r="M100" s="68" t="str">
        <x:v>0.0</x:v>
      </x:c>
      <x:c r="N100" s="68" t="str">
        <x:v>379.6188</x:v>
      </x:c>
      <x:c r="O100" s="68" t="str"/>
      <x:c r="P100" s="68" t="str"/>
      <x:c r="Q100" s="68" t="str"/>
      <x:c r="R100" s="68" t="str">
        <x:v>0</x:v>
      </x:c>
      <x:c r="S100" s="68" t="str"/>
      <x:c r="T100" s="68" t="str">
        <x:v>MX_P0_001;MX_P0_003;MX_P1_072;MX_P1_073;MX_P1_074;MX_P1_243;MX_P1_244</x:v>
      </x:c>
      <x:c r="U100" s="80" t="str"/>
      <x:c r="V100" s="80" t="str">
        <x:v>Derived forecast; not company guidance.</x:v>
      </x:c>
    </x:row>
    <x:row r="101">
      <x:c r="A101" s="68" t="str">
        <x:v>蜜雪集团</x:v>
      </x:c>
      <x:c r="B101" s="68" t="str">
        <x:v>2026-08-11</x:v>
      </x:c>
      <x:c r="C101" s="68" t="str">
        <x:v>Bear_g0</x:v>
      </x:c>
      <x:c r="D101" s="68" t="str">
        <x:v>2026</x:v>
      </x:c>
      <x:c r="E101" s="68" t="str">
        <x:v>operating_invested_capital_proxy</x:v>
      </x:c>
      <x:c r="F101" s="68" t="str"/>
      <x:c r="G101" s="68" t="str">
        <x:v>7826.415027058237</x:v>
      </x:c>
      <x:c r="H101" s="68" t="str">
        <x:v>RMB mn</x:v>
      </x:c>
      <x:c r="I101" s="68" t="str">
        <x:v>R2_Driver_Model</x:v>
      </x:c>
      <x:c r="J101" s="68" t="str">
        <x:v>Capital Efficiency</x:v>
      </x:c>
      <x:c r="K101" s="80" t="str">
        <x:v>Revenue × operating invested capital/revenue</x:v>
      </x:c>
      <x:c r="L101" s="68" t="str">
        <x:v>0.11</x:v>
      </x:c>
      <x:c r="M101" s="68" t="str">
        <x:v>0.0</x:v>
      </x:c>
      <x:c r="N101" s="68" t="str">
        <x:v>379.6188</x:v>
      </x:c>
      <x:c r="O101" s="68" t="str"/>
      <x:c r="P101" s="68" t="str"/>
      <x:c r="Q101" s="68" t="str"/>
      <x:c r="R101" s="68" t="str">
        <x:v>0</x:v>
      </x:c>
      <x:c r="S101" s="68" t="str"/>
      <x:c r="T101" s="68" t="str">
        <x:v>MX_P0_001;MX_P0_003;MX_P1_072;MX_P1_073;MX_P1_074;MX_P1_243;MX_P1_244</x:v>
      </x:c>
      <x:c r="U101" s="80" t="str"/>
      <x:c r="V101" s="80" t="str">
        <x:v>Derived forecast; not company guidance.</x:v>
      </x:c>
    </x:row>
    <x:row r="102">
      <x:c r="A102" s="68" t="str">
        <x:v>蜜雪集团</x:v>
      </x:c>
      <x:c r="B102" s="68" t="str">
        <x:v>2026-08-11</x:v>
      </x:c>
      <x:c r="C102" s="68" t="str">
        <x:v>Bear_g0</x:v>
      </x:c>
      <x:c r="D102" s="68" t="str">
        <x:v>2026</x:v>
      </x:c>
      <x:c r="E102" s="68" t="str">
        <x:v>nopat_proxy</x:v>
      </x:c>
      <x:c r="F102" s="68" t="str"/>
      <x:c r="G102" s="68" t="str">
        <x:v>5272.157759136503</x:v>
      </x:c>
      <x:c r="H102" s="68" t="str">
        <x:v>RMB mn</x:v>
      </x:c>
      <x:c r="I102" s="68" t="str">
        <x:v>R2_Driver_Model</x:v>
      </x:c>
      <x:c r="J102" s="68" t="str">
        <x:v>Capital Efficiency</x:v>
      </x:c>
      <x:c r="K102" s="80" t="str">
        <x:v>Revenue × core operating margin × (1-tax rate)</x:v>
      </x:c>
      <x:c r="L102" s="68" t="str">
        <x:v>0.11</x:v>
      </x:c>
      <x:c r="M102" s="68" t="str">
        <x:v>0.0</x:v>
      </x:c>
      <x:c r="N102" s="68" t="str">
        <x:v>379.6188</x:v>
      </x:c>
      <x:c r="O102" s="68" t="str"/>
      <x:c r="P102" s="68" t="str"/>
      <x:c r="Q102" s="68" t="str"/>
      <x:c r="R102" s="68" t="str">
        <x:v>0</x:v>
      </x:c>
      <x:c r="S102" s="68" t="str"/>
      <x:c r="T102" s="68" t="str">
        <x:v>MX_P0_001;MX_P0_003;MX_P1_072;MX_P1_073;MX_P1_074;MX_P1_243;MX_P1_244</x:v>
      </x:c>
      <x:c r="U102" s="80" t="str"/>
      <x:c r="V102" s="80" t="str">
        <x:v>Derived forecast; not company guidance.</x:v>
      </x:c>
    </x:row>
    <x:row r="103">
      <x:c r="A103" s="68" t="str">
        <x:v>蜜雪集团</x:v>
      </x:c>
      <x:c r="B103" s="68" t="str">
        <x:v>2026-08-11</x:v>
      </x:c>
      <x:c r="C103" s="68" t="str">
        <x:v>Bear_g0</x:v>
      </x:c>
      <x:c r="D103" s="68" t="str">
        <x:v>2026</x:v>
      </x:c>
      <x:c r="E103" s="68" t="str">
        <x:v>roic_proxy</x:v>
      </x:c>
      <x:c r="F103" s="68" t="str"/>
      <x:c r="G103" s="68" t="str">
        <x:v>0.7252734681091297</x:v>
      </x:c>
      <x:c r="H103" s="68" t="str">
        <x:v>%</x:v>
      </x:c>
      <x:c r="I103" s="68" t="str">
        <x:v>R2_Driver_Model</x:v>
      </x:c>
      <x:c r="J103" s="68" t="str">
        <x:v>Capital Efficiency</x:v>
      </x:c>
      <x:c r="K103" s="80" t="str">
        <x:v>NOPAT / average operating invested capital proxy</x:v>
      </x:c>
      <x:c r="L103" s="68" t="str">
        <x:v>0.11</x:v>
      </x:c>
      <x:c r="M103" s="68" t="str">
        <x:v>0.0</x:v>
      </x:c>
      <x:c r="N103" s="68" t="str">
        <x:v>379.6188</x:v>
      </x:c>
      <x:c r="O103" s="68" t="str"/>
      <x:c r="P103" s="68" t="str"/>
      <x:c r="Q103" s="68" t="str"/>
      <x:c r="R103" s="68" t="str">
        <x:v>0</x:v>
      </x:c>
      <x:c r="S103" s="68" t="str"/>
      <x:c r="T103" s="68" t="str">
        <x:v>MX_P0_001;MX_P0_003;MX_P1_072;MX_P1_073;MX_P1_074;MX_P1_243;MX_P1_244</x:v>
      </x:c>
      <x:c r="U103" s="80" t="str"/>
      <x:c r="V103" s="80" t="str">
        <x:v>Derived forecast; not company guidance.</x:v>
      </x:c>
    </x:row>
    <x:row r="104">
      <x:c r="A104" s="68" t="str">
        <x:v>蜜雪集团</x:v>
      </x:c>
      <x:c r="B104" s="68" t="str">
        <x:v>2026-08-11</x:v>
      </x:c>
      <x:c r="C104" s="68" t="str">
        <x:v>Bear_g0</x:v>
      </x:c>
      <x:c r="D104" s="68" t="str">
        <x:v>2026</x:v>
      </x:c>
      <x:c r="E104" s="68" t="str">
        <x:v>incremental_roic_3y_proxy</x:v>
      </x:c>
      <x:c r="F104" s="68" t="str"/>
      <x:c r="G104" s="68" t="str"/>
      <x:c r="H104" s="68" t="str">
        <x:v>%</x:v>
      </x:c>
      <x:c r="I104" s="68" t="str">
        <x:v>R2_Driver_Model</x:v>
      </x:c>
      <x:c r="J104" s="68" t="str">
        <x:v>Capital Efficiency</x:v>
      </x:c>
      <x:c r="K104" s="80" t="str">
        <x:v>ΔNOPAT(3Y) / Δending operating invested capital proxy(3Y)</x:v>
      </x:c>
      <x:c r="L104" s="68" t="str">
        <x:v>0.11</x:v>
      </x:c>
      <x:c r="M104" s="68" t="str">
        <x:v>0.0</x:v>
      </x:c>
      <x:c r="N104" s="68" t="str">
        <x:v>379.6188</x:v>
      </x:c>
      <x:c r="O104" s="68" t="str"/>
      <x:c r="P104" s="68" t="str"/>
      <x:c r="Q104" s="68" t="str"/>
      <x:c r="R104" s="68" t="str">
        <x:v>0</x:v>
      </x:c>
      <x:c r="S104" s="68" t="str"/>
      <x:c r="T104" s="68" t="str">
        <x:v>MX_P0_001;MX_P0_003;MX_P1_072;MX_P1_073;MX_P1_074;MX_P1_243;MX_P1_244</x:v>
      </x:c>
      <x:c r="U104" s="80" t="str"/>
      <x:c r="V104" s="80" t="str">
        <x:v>Definition-sensitive forecast proxy; use hurdle crossing more than point estimate.</x:v>
      </x:c>
    </x:row>
    <x:row r="105">
      <x:c r="A105" s="68" t="str">
        <x:v>蜜雪集团</x:v>
      </x:c>
      <x:c r="B105" s="68" t="str">
        <x:v>2026-08-11</x:v>
      </x:c>
      <x:c r="C105" s="68" t="str">
        <x:v>Bear_g0</x:v>
      </x:c>
      <x:c r="D105" s="68" t="str">
        <x:v>2026</x:v>
      </x:c>
      <x:c r="E105" s="68" t="str">
        <x:v>equity_pre_distribution</x:v>
      </x:c>
      <x:c r="F105" s="68" t="str"/>
      <x:c r="G105" s="68" t="str">
        <x:v>29963.10213270012</x:v>
      </x:c>
      <x:c r="H105" s="68" t="str">
        <x:v>RMB mn</x:v>
      </x:c>
      <x:c r="I105" s="68" t="str">
        <x:v>R2_Driver_Model</x:v>
      </x:c>
      <x:c r="J105" s="68" t="str">
        <x:v>Capital Allocation</x:v>
      </x:c>
      <x:c r="K105" s="80" t="str">
        <x:v>Prior equity + normalized net income; no dividend/repurchase assumed</x:v>
      </x:c>
      <x:c r="L105" s="68" t="str">
        <x:v>0.11</x:v>
      </x:c>
      <x:c r="M105" s="68" t="str">
        <x:v>0.0</x:v>
      </x:c>
      <x:c r="N105" s="68" t="str">
        <x:v>379.6188</x:v>
      </x:c>
      <x:c r="O105" s="68" t="str"/>
      <x:c r="P105" s="68" t="str"/>
      <x:c r="Q105" s="68" t="str"/>
      <x:c r="R105" s="68" t="str">
        <x:v>0</x:v>
      </x:c>
      <x:c r="S105" s="68" t="str"/>
      <x:c r="T105" s="68" t="str">
        <x:v>MX_P0_001;MX_P0_003;MX_P1_072;MX_P1_073;MX_P1_074;MX_P1_243;MX_P1_244</x:v>
      </x:c>
      <x:c r="U105" s="80" t="str"/>
      <x:c r="V105" s="80" t="str">
        <x:v>Derived forecast; not company guidance.</x:v>
      </x:c>
    </x:row>
    <x:row r="106">
      <x:c r="A106" s="68" t="str">
        <x:v>蜜雪集团</x:v>
      </x:c>
      <x:c r="B106" s="68" t="str">
        <x:v>2026-08-11</x:v>
      </x:c>
      <x:c r="C106" s="68" t="str">
        <x:v>Bear_g0</x:v>
      </x:c>
      <x:c r="D106" s="68" t="str">
        <x:v>2026</x:v>
      </x:c>
      <x:c r="E106" s="68" t="str">
        <x:v>roe_normalized</x:v>
      </x:c>
      <x:c r="F106" s="68" t="str"/>
      <x:c r="G106" s="68" t="str">
        <x:v>0.2026777561254278</x:v>
      </x:c>
      <x:c r="H106" s="68" t="str">
        <x:v>%</x:v>
      </x:c>
      <x:c r="I106" s="68" t="str">
        <x:v>R2_Driver_Model</x:v>
      </x:c>
      <x:c r="J106" s="68" t="str">
        <x:v>Capital Efficiency</x:v>
      </x:c>
      <x:c r="K106" s="80" t="str">
        <x:v>Normalized net income / average equity</x:v>
      </x:c>
      <x:c r="L106" s="68" t="str">
        <x:v>0.11</x:v>
      </x:c>
      <x:c r="M106" s="68" t="str">
        <x:v>0.0</x:v>
      </x:c>
      <x:c r="N106" s="68" t="str">
        <x:v>379.6188</x:v>
      </x:c>
      <x:c r="O106" s="68" t="str"/>
      <x:c r="P106" s="68" t="str"/>
      <x:c r="Q106" s="68" t="str"/>
      <x:c r="R106" s="68" t="str">
        <x:v>0</x:v>
      </x:c>
      <x:c r="S106" s="68" t="str"/>
      <x:c r="T106" s="68" t="str">
        <x:v>MX_P0_001;MX_P0_003;MX_P1_072;MX_P1_073;MX_P1_074;MX_P1_243;MX_P1_244</x:v>
      </x:c>
      <x:c r="U106" s="80" t="str"/>
      <x:c r="V106" s="80" t="str">
        <x:v>Derived forecast; not company guidance.</x:v>
      </x:c>
    </x:row>
    <x:row r="107">
      <x:c r="A107" s="68" t="str">
        <x:v>蜜雪集团</x:v>
      </x:c>
      <x:c r="B107" s="68" t="str">
        <x:v>2026-08-11</x:v>
      </x:c>
      <x:c r="C107" s="68" t="str">
        <x:v>Bear_g0</x:v>
      </x:c>
      <x:c r="D107" s="68" t="str">
        <x:v>2026</x:v>
      </x:c>
      <x:c r="E107" s="68" t="str">
        <x:v>net_cash_pre_capital_allocation</x:v>
      </x:c>
      <x:c r="F107" s="68" t="str"/>
      <x:c r="G107" s="68" t="str">
        <x:v>23662.599592890085</x:v>
      </x:c>
      <x:c r="H107" s="68" t="str">
        <x:v>RMB mn</x:v>
      </x:c>
      <x:c r="I107" s="68" t="str">
        <x:v>R2_Driver_Model</x:v>
      </x:c>
      <x:c r="J107" s="68" t="str">
        <x:v>Capital Allocation</x:v>
      </x:c>
      <x:c r="K107" s="80" t="str">
        <x:v>Prior broad net cash + FCF; no future dividends/M&amp;A/repurchases assumed</x:v>
      </x:c>
      <x:c r="L107" s="68" t="str">
        <x:v>0.11</x:v>
      </x:c>
      <x:c r="M107" s="68" t="str">
        <x:v>0.0</x:v>
      </x:c>
      <x:c r="N107" s="68" t="str">
        <x:v>379.6188</x:v>
      </x:c>
      <x:c r="O107" s="68" t="str"/>
      <x:c r="P107" s="68" t="str"/>
      <x:c r="Q107" s="68" t="str"/>
      <x:c r="R107" s="68" t="str">
        <x:v>0</x:v>
      </x:c>
      <x:c r="S107" s="68" t="str"/>
      <x:c r="T107" s="68" t="str">
        <x:v>MX_P0_001;MX_P0_003;MX_P1_072;MX_P1_073;MX_P1_074;MX_P1_243;MX_P1_244</x:v>
      </x:c>
      <x:c r="U107" s="80" t="str"/>
      <x:c r="V107" s="80" t="str">
        <x:v>Derived forecast; not company guidance. | V2 regional-store architecture.</x:v>
      </x:c>
    </x:row>
    <x:row r="108">
      <x:c r="A108" s="68" t="str">
        <x:v>蜜雪集团</x:v>
      </x:c>
      <x:c r="B108" s="68" t="str">
        <x:v>2026-08-11</x:v>
      </x:c>
      <x:c r="C108" s="68" t="str">
        <x:v>Bear_g0</x:v>
      </x:c>
      <x:c r="D108" s="68" t="str">
        <x:v>2027</x:v>
      </x:c>
      <x:c r="E108" s="68" t="str">
        <x:v>store_growth</x:v>
      </x:c>
      <x:c r="F108" s="68" t="str">
        <x:v>0.06</x:v>
      </x:c>
      <x:c r="G108" s="68" t="str">
        <x:v>0.02202846380252188</x:v>
      </x:c>
      <x:c r="H108" s="68" t="str">
        <x:v>%</x:v>
      </x:c>
      <x:c r="I108" s="68" t="str">
        <x:v>Derived</x:v>
      </x:c>
      <x:c r="J108" s="68" t="str">
        <x:v>Store Network Derived</x:v>
      </x:c>
      <x:c r="K108" s="80" t="str">
        <x:v>Total store growth = (Mainland stores + Overseas stores) / prior total stores - 1</x:v>
      </x:c>
      <x:c r="L108" s="68" t="str">
        <x:v>0.11</x:v>
      </x:c>
      <x:c r="M108" s="68" t="str">
        <x:v>0.0</x:v>
      </x:c>
      <x:c r="N108" s="68" t="str">
        <x:v>379.6188</x:v>
      </x:c>
      <x:c r="O108" s="68" t="str"/>
      <x:c r="P108" s="68" t="str"/>
      <x:c r="Q108" s="68" t="str"/>
      <x:c r="R108" s="68" t="str">
        <x:v>0</x:v>
      </x:c>
      <x:c r="S108" s="68" t="str"/>
      <x:c r="T108" s="68" t="str">
        <x:v>MX_P0_001;MX_P1_243;MX_P1_244</x:v>
      </x:c>
      <x:c r="U108" s="80" t="str">
        <x:v>V2重构：总门店增速由中国内地与海外两条独立路径推导，不再作为手填输入。</x:v>
      </x:c>
      <x:c r="V108" s="80" t="str">
        <x:v>Legacy preset retained for audit only; final is derived. | V2 regional-store architecture.</x:v>
      </x:c>
    </x:row>
    <x:row r="109">
      <x:c r="A109" s="68" t="str">
        <x:v>蜜雪集团</x:v>
      </x:c>
      <x:c r="B109" s="68" t="str">
        <x:v>2026-08-11</x:v>
      </x:c>
      <x:c r="C109" s="68" t="str">
        <x:v>Bear_g0</x:v>
      </x:c>
      <x:c r="D109" s="68" t="str">
        <x:v>2027</x:v>
      </x:c>
      <x:c r="E109" s="68" t="str">
        <x:v>closure_rate_proxy_assumption</x:v>
      </x:c>
      <x:c r="F109" s="68" t="str">
        <x:v>0.08</x:v>
      </x:c>
      <x:c r="G109" s="68" t="str">
        <x:v>0.08</x:v>
      </x:c>
      <x:c r="H109" s="68" t="str">
        <x:v>%</x:v>
      </x:c>
      <x:c r="I109" s="68" t="str">
        <x:v>Assumption</x:v>
      </x:c>
      <x:c r="J109" s="68" t="str">
        <x:v>Store Network</x:v>
      </x:c>
      <x:c r="K109" s="80" t="str">
        <x:v>Forecast closures = prior ending stores × closure rate</x:v>
      </x:c>
      <x:c r="L109" s="68" t="str">
        <x:v>0.11</x:v>
      </x:c>
      <x:c r="M109" s="68" t="str">
        <x:v>0.0</x:v>
      </x:c>
      <x:c r="N109" s="68" t="str">
        <x:v>379.6188</x:v>
      </x:c>
      <x:c r="O109" s="68" t="str"/>
      <x:c r="P109" s="68" t="str"/>
      <x:c r="Q109" s="68" t="str"/>
      <x:c r="R109" s="68" t="str">
        <x:v>0</x:v>
      </x:c>
      <x:c r="S109" s="68" t="str"/>
      <x:c r="T109" s="68" t="str">
        <x:v>MX_P1_243;MX_P1_244</x:v>
      </x:c>
      <x:c r="U109" s="80" t="str">
        <x:v>2025关店/期初店数Proxy约5.4%；Base用6%，Bear用7%-8%触碰P2预警线，Bull用5%。</x:v>
      </x:c>
      <x:c r="V109" s="80" t="str">
        <x:v>Assumption. See G3 audit for confidence and override logic.</x:v>
      </x:c>
    </x:row>
    <x:row r="110">
      <x:c r="A110" s="68" t="str">
        <x:v>蜜雪集团</x:v>
      </x:c>
      <x:c r="B110" s="68" t="str">
        <x:v>2026-08-11</x:v>
      </x:c>
      <x:c r="C110" s="68" t="str">
        <x:v>Bear_g0</x:v>
      </x:c>
      <x:c r="D110" s="68" t="str">
        <x:v>2027</x:v>
      </x:c>
      <x:c r="E110" s="68" t="str">
        <x:v>overseas_store_growth</x:v>
      </x:c>
      <x:c r="F110" s="68" t="str">
        <x:v>0</x:v>
      </x:c>
      <x:c r="G110" s="68" t="str">
        <x:v>-0.1</x:v>
      </x:c>
      <x:c r="H110" s="68" t="str">
        <x:v>%</x:v>
      </x:c>
      <x:c r="I110" s="68" t="str">
        <x:v>Assumption</x:v>
      </x:c>
      <x:c r="J110" s="68" t="str">
        <x:v>Overseas</x:v>
      </x:c>
      <x:c r="K110" s="80" t="str">
        <x:v>Overseas stores = prior overseas stores × (1 + growth)</x:v>
      </x:c>
      <x:c r="L110" s="68" t="str">
        <x:v>0.11</x:v>
      </x:c>
      <x:c r="M110" s="68" t="str">
        <x:v>0.0</x:v>
      </x:c>
      <x:c r="N110" s="68" t="str">
        <x:v>379.6188</x:v>
      </x:c>
      <x:c r="O110" s="68" t="str"/>
      <x:c r="P110" s="68" t="str"/>
      <x:c r="Q110" s="68" t="str"/>
      <x:c r="R110" s="68" t="str">
        <x:v>0</x:v>
      </x:c>
      <x:c r="S110" s="68" t="str"/>
      <x:c r="T110" s="68" t="str">
        <x:v>MX_P0_003</x:v>
      </x:c>
      <x:c r="U110" s="80" t="str">
        <x:v>V2重构：Bear海外不再假设2028后迅速恢复；按持续出清路径-15%/-10%/-5%/0%/0%。</x:v>
      </x:c>
      <x:c r="V110" s="80" t="str">
        <x:v>V2 assumption. Overseas decline now directly reduces group store count; it is not offset by automatic mainland residual.</x:v>
      </x:c>
    </x:row>
    <x:row r="111">
      <x:c r="A111" s="68" t="str">
        <x:v>蜜雪集团</x:v>
      </x:c>
      <x:c r="B111" s="68" t="str">
        <x:v>2026-08-11</x:v>
      </x:c>
      <x:c r="C111" s="68" t="str">
        <x:v>Bear_g0</x:v>
      </x:c>
      <x:c r="D111" s="68" t="str">
        <x:v>2027</x:v>
      </x:c>
      <x:c r="E111" s="68" t="str">
        <x:v>goods_revenue_per_avg_store_growth</x:v>
      </x:c>
      <x:c r="F111" s="68" t="str">
        <x:v>-0.01</x:v>
      </x:c>
      <x:c r="G111" s="68" t="str">
        <x:v>-0.03</x:v>
      </x:c>
      <x:c r="H111" s="68" t="str">
        <x:v>%</x:v>
      </x:c>
      <x:c r="I111" s="68" t="str">
        <x:v>Assumption</x:v>
      </x:c>
      <x:c r="J111" s="68" t="str">
        <x:v>R2 Unit Monetization</x:v>
      </x:c>
      <x:c r="K111" s="80" t="str">
        <x:v>Recurring goods revenue/store growth</x:v>
      </x:c>
      <x:c r="L111" s="68" t="str">
        <x:v>0.11</x:v>
      </x:c>
      <x:c r="M111" s="68" t="str">
        <x:v>0.0</x:v>
      </x:c>
      <x:c r="N111" s="68" t="str">
        <x:v>379.6188</x:v>
      </x:c>
      <x:c r="O111" s="68" t="str"/>
      <x:c r="P111" s="68" t="str"/>
      <x:c r="Q111" s="68" t="str"/>
      <x:c r="R111" s="68" t="str">
        <x:v>0</x:v>
      </x:c>
      <x:c r="S111" s="68" t="str"/>
      <x:c r="T111" s="68" t="str">
        <x:v>MX_P1_233;MX_P0_001;MX_P1_072</x:v>
      </x:c>
      <x:c r="U111" s="80" t="str">
        <x:v>R2定义纠正：使用“商品收入/平均门店”作为存量采购强度，设备与加盟服务单列，避免用总HQ revenue/store后再加设备/服务造成double count。2024下降、2025回升，Base取约1%-1.5%。</x:v>
      </x:c>
      <x:c r="V111" s="80" t="str">
        <x:v>Assumption. See G3 audit for confidence and override logic.</x:v>
      </x:c>
    </x:row>
    <x:row r="112">
      <x:c r="A112" s="68" t="str">
        <x:v>蜜雪集团</x:v>
      </x:c>
      <x:c r="B112" s="68" t="str">
        <x:v>2026-08-11</x:v>
      </x:c>
      <x:c r="C112" s="68" t="str">
        <x:v>Bear_g0</x:v>
      </x:c>
      <x:c r="D112" s="68" t="str">
        <x:v>2027</x:v>
      </x:c>
      <x:c r="E112" s="68" t="str">
        <x:v>equipment_revenue_per_opening</x:v>
      </x:c>
      <x:c r="F112" s="68" t="str">
        <x:v>0.07999714325666667</x:v>
      </x:c>
      <x:c r="G112" s="68" t="str">
        <x:v>0.075</x:v>
      </x:c>
      <x:c r="H112" s="68" t="str">
        <x:v>RMB mn/opening</x:v>
      </x:c>
      <x:c r="I112" s="68" t="str">
        <x:v>Assumption</x:v>
      </x:c>
      <x:c r="J112" s="68" t="str">
        <x:v>R2 Unit Monetization</x:v>
      </x:c>
      <x:c r="K112" s="80" t="str">
        <x:v>Equipment revenue = gross openings × equipment revenue/opening</x:v>
      </x:c>
      <x:c r="L112" s="68" t="str">
        <x:v>0.11</x:v>
      </x:c>
      <x:c r="M112" s="68" t="str">
        <x:v>0.0</x:v>
      </x:c>
      <x:c r="N112" s="68" t="str">
        <x:v>379.6188</x:v>
      </x:c>
      <x:c r="O112" s="68" t="str"/>
      <x:c r="P112" s="68" t="str"/>
      <x:c r="Q112" s="68" t="str"/>
      <x:c r="R112" s="68" t="str">
        <x:v>0</x:v>
      </x:c>
      <x:c r="S112" s="68" t="str"/>
      <x:c r="T112" s="68" t="str">
        <x:v>MX_P1_073;MX_P1_243</x:v>
      </x:c>
      <x:c r="U112" s="80" t="str">
        <x:v>设备收入/新开店仅为Proxy，2025显著高于2023-2024；Base从约8.2万元/店正常化起步，避免直接沿用9.15万元。</x:v>
      </x:c>
      <x:c r="V112" s="80" t="str">
        <x:v>Assumption. See G3 audit for confidence and override logic.</x:v>
      </x:c>
    </x:row>
    <x:row r="113">
      <x:c r="A113" s="68" t="str">
        <x:v>蜜雪集团</x:v>
      </x:c>
      <x:c r="B113" s="68" t="str">
        <x:v>2026-08-11</x:v>
      </x:c>
      <x:c r="C113" s="68" t="str">
        <x:v>Bear_g0</x:v>
      </x:c>
      <x:c r="D113" s="68" t="str">
        <x:v>2027</x:v>
      </x:c>
      <x:c r="E113" s="68" t="str">
        <x:v>franchise_service_revenue_per_avg_store</x:v>
      </x:c>
      <x:c r="F113" s="68" t="str">
        <x:v>0.014936501665067449</x:v>
      </x:c>
      <x:c r="G113" s="68" t="str">
        <x:v>0.014</x:v>
      </x:c>
      <x:c r="H113" s="68" t="str">
        <x:v>RMB mn/store</x:v>
      </x:c>
      <x:c r="I113" s="68" t="str">
        <x:v>Assumption</x:v>
      </x:c>
      <x:c r="J113" s="68" t="str">
        <x:v>R2 Unit Monetization</x:v>
      </x:c>
      <x:c r="K113" s="80" t="str">
        <x:v>Franchise service revenue = simple average stores × service revenue/store</x:v>
      </x:c>
      <x:c r="L113" s="68" t="str">
        <x:v>0.11</x:v>
      </x:c>
      <x:c r="M113" s="68" t="str">
        <x:v>0.0</x:v>
      </x:c>
      <x:c r="N113" s="68" t="str">
        <x:v>379.6188</x:v>
      </x:c>
      <x:c r="O113" s="68" t="str"/>
      <x:c r="P113" s="68" t="str"/>
      <x:c r="Q113" s="68" t="str"/>
      <x:c r="R113" s="68" t="str">
        <x:v>0</x:v>
      </x:c>
      <x:c r="S113" s="68" t="str"/>
      <x:c r="T113" s="68" t="str">
        <x:v>MX_P1_074;MX_P0_001</x:v>
      </x:c>
      <x:c r="U113" s="80" t="str">
        <x:v>2024-2025约1.48-1.49万元/平均店较稳定，按低个位数增长/稳定处理。</x:v>
      </x:c>
      <x:c r="V113" s="80" t="str">
        <x:v>Assumption. See G3 audit for confidence and override logic.</x:v>
      </x:c>
    </x:row>
    <x:row r="114">
      <x:c r="A114" s="68" t="str">
        <x:v>蜜雪集团</x:v>
      </x:c>
      <x:c r="B114" s="68" t="str">
        <x:v>2026-08-11</x:v>
      </x:c>
      <x:c r="C114" s="68" t="str">
        <x:v>Bear_g0</x:v>
      </x:c>
      <x:c r="D114" s="68" t="str">
        <x:v>2027</x:v>
      </x:c>
      <x:c r="E114" s="68" t="str">
        <x:v>second_curve_extra_revenue_uplift</x:v>
      </x:c>
      <x:c r="F114" s="68" t="str">
        <x:v>0.0</x:v>
      </x:c>
      <x:c r="G114" s="68" t="str">
        <x:v>0.0</x:v>
      </x:c>
      <x:c r="H114" s="68" t="str">
        <x:v>%</x:v>
      </x:c>
      <x:c r="I114" s="68" t="str">
        <x:v>Assumption</x:v>
      </x:c>
      <x:c r="J114" s="68" t="str">
        <x:v>Second Curve</x:v>
      </x:c>
      <x:c r="K114" s="80" t="str">
        <x:v>No independent uplift; included only through total store path</x:v>
      </x:c>
      <x:c r="L114" s="68" t="str">
        <x:v>0.11</x:v>
      </x:c>
      <x:c r="M114" s="68" t="str">
        <x:v>0.0</x:v>
      </x:c>
      <x:c r="N114" s="68" t="str">
        <x:v>379.6188</x:v>
      </x:c>
      <x:c r="O114" s="68" t="str"/>
      <x:c r="P114" s="68" t="str"/>
      <x:c r="Q114" s="68" t="str"/>
      <x:c r="R114" s="68" t="str">
        <x:v>0</x:v>
      </x:c>
      <x:c r="S114" s="68" t="str"/>
      <x:c r="T114" s="68" t="str">
        <x:v>MX_P1_286;MX_P2_401;MX_P2_402</x:v>
      </x:c>
      <x:c r="U114" s="80" t="str">
        <x:v>幸运咖/福鹿家尚未通过Unit Economics Gate；已并表贡献在集团起点和总店网中，额外独立增量设0以避免double count。Bull的更高总门店路径已经包含部分期权。</x:v>
      </x:c>
      <x:c r="V114" s="80" t="str">
        <x:v>Assumption. See G3 audit for confidence and override logic.</x:v>
      </x:c>
    </x:row>
    <x:row r="115">
      <x:c r="A115" s="68" t="str">
        <x:v>蜜雪集团</x:v>
      </x:c>
      <x:c r="B115" s="68" t="str">
        <x:v>2026-08-11</x:v>
      </x:c>
      <x:c r="C115" s="68" t="str">
        <x:v>Bear_g0</x:v>
      </x:c>
      <x:c r="D115" s="68" t="str">
        <x:v>2027</x:v>
      </x:c>
      <x:c r="E115" s="68" t="str">
        <x:v>gross_margin</x:v>
      </x:c>
      <x:c r="F115" s="68" t="str">
        <x:v>0.29143581599999996</x:v>
      </x:c>
      <x:c r="G115" s="68" t="str">
        <x:v>0.292</x:v>
      </x:c>
      <x:c r="H115" s="68" t="str">
        <x:v>%</x:v>
      </x:c>
      <x:c r="I115" s="68" t="str">
        <x:v>Assumption</x:v>
      </x:c>
      <x:c r="J115" s="68" t="str">
        <x:v>Margin</x:v>
      </x:c>
      <x:c r="K115" s="80" t="str">
        <x:v>Gross profit / revenue</x:v>
      </x:c>
      <x:c r="L115" s="68" t="str">
        <x:v>0.11</x:v>
      </x:c>
      <x:c r="M115" s="68" t="str">
        <x:v>0.0</x:v>
      </x:c>
      <x:c r="N115" s="68" t="str">
        <x:v>379.6188</x:v>
      </x:c>
      <x:c r="O115" s="68" t="str"/>
      <x:c r="P115" s="68" t="str"/>
      <x:c r="Q115" s="68" t="str"/>
      <x:c r="R115" s="68" t="str">
        <x:v>0</x:v>
      </x:c>
      <x:c r="S115" s="68" t="str"/>
      <x:c r="T115" s="68" t="str">
        <x:v>MX_P1_050;MX_P0_007</x:v>
      </x:c>
      <x:c r="U115" s="80" t="str">
        <x:v>2025商品+设备毛利率承压；P2明确不因宽护城河自动假设&gt;100bps改善，Base围绕2025集团毛利率小幅波动。</x:v>
      </x:c>
      <x:c r="V115" s="80" t="str">
        <x:v>Assumption. See G3 audit for confidence and override logic.</x:v>
      </x:c>
    </x:row>
    <x:row r="116">
      <x:c r="A116" s="68" t="str">
        <x:v>蜜雪集团</x:v>
      </x:c>
      <x:c r="B116" s="68" t="str">
        <x:v>2026-08-11</x:v>
      </x:c>
      <x:c r="C116" s="68" t="str">
        <x:v>Bear_g0</x:v>
      </x:c>
      <x:c r="D116" s="68" t="str">
        <x:v>2027</x:v>
      </x:c>
      <x:c r="E116" s="68" t="str">
        <x:v>core_operating_margin_proxy</x:v>
      </x:c>
      <x:c r="F116" s="68" t="str">
        <x:v>0.19476265</x:v>
      </x:c>
      <x:c r="G116" s="68" t="str">
        <x:v>0.191</x:v>
      </x:c>
      <x:c r="H116" s="68" t="str">
        <x:v>%</x:v>
      </x:c>
      <x:c r="I116" s="68" t="str">
        <x:v>Assumption</x:v>
      </x:c>
      <x:c r="J116" s="68" t="str">
        <x:v>Margin</x:v>
      </x:c>
      <x:c r="K116" s="80" t="str">
        <x:v>Core operating profit proxy / revenue</x:v>
      </x:c>
      <x:c r="L116" s="68" t="str">
        <x:v>0.11</x:v>
      </x:c>
      <x:c r="M116" s="68" t="str">
        <x:v>0.0</x:v>
      </x:c>
      <x:c r="N116" s="68" t="str">
        <x:v>379.6188</x:v>
      </x:c>
      <x:c r="O116" s="68" t="str"/>
      <x:c r="P116" s="68" t="str"/>
      <x:c r="Q116" s="68" t="str"/>
      <x:c r="R116" s="68" t="str">
        <x:v>0</x:v>
      </x:c>
      <x:c r="S116" s="68" t="str"/>
      <x:c r="T116" s="68" t="str">
        <x:v>MX_P1_050;MX_P1_051;MX_P1_052;MX_P1_053;MX_P1_054;MX_P1_055</x:v>
      </x:c>
      <x:c r="U116" s="80" t="str">
        <x:v>以2025核心经营利润率为锚，Base仅温和规模效率，不假设大幅经营杠杆。</x:v>
      </x:c>
      <x:c r="V116" s="80" t="str">
        <x:v>Assumption. See G3 audit for confidence and override logic.</x:v>
      </x:c>
    </x:row>
    <x:row r="117">
      <x:c r="A117" s="68" t="str">
        <x:v>蜜雪集团</x:v>
      </x:c>
      <x:c r="B117" s="68" t="str">
        <x:v>2026-08-11</x:v>
      </x:c>
      <x:c r="C117" s="68" t="str">
        <x:v>Bear_g0</x:v>
      </x:c>
      <x:c r="D117" s="68" t="str">
        <x:v>2027</x:v>
      </x:c>
      <x:c r="E117" s="68" t="str">
        <x:v>adj_net_margin</x:v>
      </x:c>
      <x:c r="F117" s="68" t="str">
        <x:v>0.16349999999999998</x:v>
      </x:c>
      <x:c r="G117" s="68" t="str">
        <x:v>0.157</x:v>
      </x:c>
      <x:c r="H117" s="68" t="str">
        <x:v>%</x:v>
      </x:c>
      <x:c r="I117" s="68" t="str">
        <x:v>Assumption</x:v>
      </x:c>
      <x:c r="J117" s="68" t="str">
        <x:v>Margin</x:v>
      </x:c>
      <x:c r="K117" s="80" t="str">
        <x:v>Normalized parent net income / revenue</x:v>
      </x:c>
      <x:c r="L117" s="68" t="str">
        <x:v>0.11</x:v>
      </x:c>
      <x:c r="M117" s="68" t="str">
        <x:v>0.0</x:v>
      </x:c>
      <x:c r="N117" s="68" t="str">
        <x:v>379.6188</x:v>
      </x:c>
      <x:c r="O117" s="68" t="str"/>
      <x:c r="P117" s="68" t="str"/>
      <x:c r="Q117" s="68" t="str"/>
      <x:c r="R117" s="68" t="str">
        <x:v>0</x:v>
      </x:c>
      <x:c r="S117" s="68" t="str"/>
      <x:c r="T117" s="68" t="str">
        <x:v>MX_P1_059;MX_P1_218;MX_P1_057;MX_P1_056</x:v>
      </x:c>
      <x:c r="U117" s="80" t="str">
        <x:v>维持框架约17%-18%的Base纪律；Bear反映成本/竞争压力，Bull上限约19%，不把投资收益或一次性项目当经营改善。</x:v>
      </x:c>
      <x:c r="V117" s="80" t="str">
        <x:v>Assumption. See G3 audit for confidence and override logic.</x:v>
      </x:c>
    </x:row>
    <x:row r="118">
      <x:c r="A118" s="68" t="str">
        <x:v>蜜雪集团</x:v>
      </x:c>
      <x:c r="B118" s="68" t="str">
        <x:v>2026-08-11</x:v>
      </x:c>
      <x:c r="C118" s="68" t="str">
        <x:v>Bear_g0</x:v>
      </x:c>
      <x:c r="D118" s="68" t="str">
        <x:v>2027</x:v>
      </x:c>
      <x:c r="E118" s="68" t="str">
        <x:v>fcf_conversion</x:v>
      </x:c>
      <x:c r="F118" s="68" t="str">
        <x:v>0.807922663</x:v>
      </x:c>
      <x:c r="G118" s="68" t="str">
        <x:v>0.72</x:v>
      </x:c>
      <x:c r="H118" s="68" t="str">
        <x:v>%</x:v>
      </x:c>
      <x:c r="I118" s="68" t="str">
        <x:v>Assumption</x:v>
      </x:c>
      <x:c r="J118" s="68" t="str">
        <x:v>Cash Flow</x:v>
      </x:c>
      <x:c r="K118" s="80" t="str">
        <x:v>FCF / normalized net income</x:v>
      </x:c>
      <x:c r="L118" s="68" t="str">
        <x:v>0.11</x:v>
      </x:c>
      <x:c r="M118" s="68" t="str">
        <x:v>0.0</x:v>
      </x:c>
      <x:c r="N118" s="68" t="str">
        <x:v>379.6188</x:v>
      </x:c>
      <x:c r="O118" s="68" t="str"/>
      <x:c r="P118" s="68" t="str"/>
      <x:c r="Q118" s="68" t="str"/>
      <x:c r="R118" s="68" t="str">
        <x:v>0</x:v>
      </x:c>
      <x:c r="S118" s="68" t="str"/>
      <x:c r="T118" s="68" t="str">
        <x:v>MX_P1_091;MX_P1_059;MX_P1_218</x:v>
      </x:c>
      <x:c r="U118" s="80" t="str">
        <x:v>P1显示2024&gt;100%受营运资金释放影响，2025库存增加占用现金；P2要求将长期FCF转化率正常化到约75%-90%而非直接使用3年中位数。</x:v>
      </x:c>
      <x:c r="V118" s="80" t="str">
        <x:v>Assumption. See G3 audit for confidence and override logic.</x:v>
      </x:c>
    </x:row>
    <x:row r="119">
      <x:c r="A119" s="68" t="str">
        <x:v>蜜雪集团</x:v>
      </x:c>
      <x:c r="B119" s="68" t="str">
        <x:v>2026-08-11</x:v>
      </x:c>
      <x:c r="C119" s="68" t="str">
        <x:v>Bear_g0</x:v>
      </x:c>
      <x:c r="D119" s="68" t="str">
        <x:v>2027</x:v>
      </x:c>
      <x:c r="E119" s="68" t="str">
        <x:v>capex_pct_revenue</x:v>
      </x:c>
      <x:c r="F119" s="68" t="str">
        <x:v>0.06839217678578577</x:v>
      </x:c>
      <x:c r="G119" s="68" t="str">
        <x:v>0.05</x:v>
      </x:c>
      <x:c r="H119" s="68" t="str">
        <x:v>%</x:v>
      </x:c>
      <x:c r="I119" s="68" t="str">
        <x:v>Assumption</x:v>
      </x:c>
      <x:c r="J119" s="68" t="str">
        <x:v>Cash Flow</x:v>
      </x:c>
      <x:c r="K119" s="80" t="str">
        <x:v>Capex / revenue</x:v>
      </x:c>
      <x:c r="L119" s="68" t="str">
        <x:v>0.11</x:v>
      </x:c>
      <x:c r="M119" s="68" t="str">
        <x:v>0.0</x:v>
      </x:c>
      <x:c r="N119" s="68" t="str">
        <x:v>379.6188</x:v>
      </x:c>
      <x:c r="O119" s="68" t="str"/>
      <x:c r="P119" s="68" t="str"/>
      <x:c r="Q119" s="68" t="str"/>
      <x:c r="R119" s="68" t="str">
        <x:v>0</x:v>
      </x:c>
      <x:c r="S119" s="68" t="str"/>
      <x:c r="T119" s="68" t="str">
        <x:v>MX_P1_092;MX_P1_093;MX_P1_094;MX_P0_007</x:v>
      </x:c>
      <x:c r="U119" s="80" t="str">
        <x:v>2025 Capex/Revenue仅约2.1%偏低，而IPO募集资金仍计划主要投向供应链；采用2026-2028再投资回升、随后随规模效率下降的路径。</x:v>
      </x:c>
      <x:c r="V119" s="80" t="str">
        <x:v>Assumption. See G3 audit for confidence and override logic.</x:v>
      </x:c>
    </x:row>
    <x:row r="120">
      <x:c r="A120" s="68" t="str">
        <x:v>蜜雪集团</x:v>
      </x:c>
      <x:c r="B120" s="68" t="str">
        <x:v>2026-08-11</x:v>
      </x:c>
      <x:c r="C120" s="68" t="str">
        <x:v>Bear_g0</x:v>
      </x:c>
      <x:c r="D120" s="68" t="str">
        <x:v>2027</x:v>
      </x:c>
      <x:c r="E120" s="68" t="str">
        <x:v>nwc_pct_revenue</x:v>
      </x:c>
      <x:c r="F120" s="68" t="str">
        <x:v>-0.013633051</x:v>
      </x:c>
      <x:c r="G120" s="68" t="str">
        <x:v>-0.01</x:v>
      </x:c>
      <x:c r="H120" s="68" t="str">
        <x:v>%</x:v>
      </x:c>
      <x:c r="I120" s="68" t="str">
        <x:v>Assumption</x:v>
      </x:c>
      <x:c r="J120" s="68" t="str">
        <x:v>Working Capital</x:v>
      </x:c>
      <x:c r="K120" s="80" t="str">
        <x:v>Operating NWC / revenue</x:v>
      </x:c>
      <x:c r="L120" s="68" t="str">
        <x:v>0.11</x:v>
      </x:c>
      <x:c r="M120" s="68" t="str">
        <x:v>0.0</x:v>
      </x:c>
      <x:c r="N120" s="68" t="str">
        <x:v>379.6188</x:v>
      </x:c>
      <x:c r="O120" s="68" t="str"/>
      <x:c r="P120" s="68" t="str"/>
      <x:c r="Q120" s="68" t="str"/>
      <x:c r="R120" s="68" t="str">
        <x:v>0</x:v>
      </x:c>
      <x:c r="S120" s="68" t="str"/>
      <x:c r="T120" s="68" t="str">
        <x:v>MX_P0_007;MX_P1_196;MX_P1_199;MX_P1_200;MX_P1_201</x:v>
      </x:c>
      <x:c r="U120" s="80" t="str">
        <x:v>以2023-2025中位数约-2.86%为锚；不把2024极端负NWC无限外推。</x:v>
      </x:c>
      <x:c r="V120" s="80" t="str">
        <x:v>Assumption. See G3 audit for confidence and override logic.</x:v>
      </x:c>
    </x:row>
    <x:row r="121">
      <x:c r="A121" s="68" t="str">
        <x:v>蜜雪集团</x:v>
      </x:c>
      <x:c r="B121" s="68" t="str">
        <x:v>2026-08-11</x:v>
      </x:c>
      <x:c r="C121" s="68" t="str">
        <x:v>Bear_g0</x:v>
      </x:c>
      <x:c r="D121" s="68" t="str">
        <x:v>2027</x:v>
      </x:c>
      <x:c r="E121" s="68" t="str">
        <x:v>cash_conversion_cycle</x:v>
      </x:c>
      <x:c r="F121" s="68" t="str">
        <x:v>25.4</x:v>
      </x:c>
      <x:c r="G121" s="68" t="str">
        <x:v>25</x:v>
      </x:c>
      <x:c r="H121" s="68" t="str">
        <x:v>days</x:v>
      </x:c>
      <x:c r="I121" s="68" t="str">
        <x:v>Assumption</x:v>
      </x:c>
      <x:c r="J121" s="68" t="str">
        <x:v>Working Capital</x:v>
      </x:c>
      <x:c r="K121" s="80" t="str">
        <x:v>Inventory days + AR days - AP days</x:v>
      </x:c>
      <x:c r="L121" s="68" t="str">
        <x:v>0.11</x:v>
      </x:c>
      <x:c r="M121" s="68" t="str">
        <x:v>0.0</x:v>
      </x:c>
      <x:c r="N121" s="68" t="str">
        <x:v>379.6188</x:v>
      </x:c>
      <x:c r="O121" s="68" t="str"/>
      <x:c r="P121" s="68" t="str"/>
      <x:c r="Q121" s="68" t="str"/>
      <x:c r="R121" s="68" t="str">
        <x:v>0</x:v>
      </x:c>
      <x:c r="S121" s="68" t="str"/>
      <x:c r="T121" s="68" t="str">
        <x:v>MX_P1_173;MX_P1_196;MX_P1_176;MX_P1_199</x:v>
      </x:c>
      <x:c r="U121" s="80" t="str">
        <x:v>2025 CCC约15.4天；Base保持约16天，Bear上探25天作为库存/账期恶化压力线。</x:v>
      </x:c>
      <x:c r="V121" s="80" t="str">
        <x:v>Assumption. See G3 audit for confidence and override logic.</x:v>
      </x:c>
    </x:row>
    <x:row r="122">
      <x:c r="A122" s="68" t="str">
        <x:v>蜜雪集团</x:v>
      </x:c>
      <x:c r="B122" s="68" t="str">
        <x:v>2026-08-11</x:v>
      </x:c>
      <x:c r="C122" s="68" t="str">
        <x:v>Bear_g0</x:v>
      </x:c>
      <x:c r="D122" s="68" t="str">
        <x:v>2027</x:v>
      </x:c>
      <x:c r="E122" s="68" t="str">
        <x:v>operating_invested_capital_pct_revenue</x:v>
      </x:c>
      <x:c r="F122" s="68" t="str">
        <x:v>0.22</x:v>
      </x:c>
      <x:c r="G122" s="68" t="str">
        <x:v>0.22</x:v>
      </x:c>
      <x:c r="H122" s="68" t="str">
        <x:v>%</x:v>
      </x:c>
      <x:c r="I122" s="68" t="str">
        <x:v>Assumption</x:v>
      </x:c>
      <x:c r="J122" s="68" t="str">
        <x:v>Capital Efficiency</x:v>
      </x:c>
      <x:c r="K122" s="80" t="str">
        <x:v>Forecast operating invested capital / revenue proxy</x:v>
      </x:c>
      <x:c r="L122" s="68" t="str">
        <x:v>0.11</x:v>
      </x:c>
      <x:c r="M122" s="68" t="str">
        <x:v>0.0</x:v>
      </x:c>
      <x:c r="N122" s="68" t="str">
        <x:v>379.6188</x:v>
      </x:c>
      <x:c r="O122" s="68" t="str"/>
      <x:c r="P122" s="68" t="str"/>
      <x:c r="Q122" s="68" t="str"/>
      <x:c r="R122" s="68" t="str">
        <x:v>0</x:v>
      </x:c>
      <x:c r="S122" s="68" t="str"/>
      <x:c r="T122" s="68" t="str">
        <x:v>MX_P1_050;MX_P1_196;MX_P1_202</x:v>
      </x:c>
      <x:c r="U122" s="80" t="str">
        <x:v>用约20%收入的经营投入资本强度复现P1保守ROIC数量级；Bear/Bull仅做资本效率敏感性，点估值不作为事实。</x:v>
      </x:c>
      <x:c r="V122" s="80" t="str">
        <x:v>Assumption. See G3 audit for confidence and override logic.</x:v>
      </x:c>
    </x:row>
    <x:row r="123">
      <x:c r="A123" s="68" t="str">
        <x:v>蜜雪集团</x:v>
      </x:c>
      <x:c r="B123" s="68" t="str">
        <x:v>2026-08-11</x:v>
      </x:c>
      <x:c r="C123" s="68" t="str">
        <x:v>Bear_g0</x:v>
      </x:c>
      <x:c r="D123" s="68" t="str">
        <x:v>2027</x:v>
      </x:c>
      <x:c r="E123" s="68" t="str">
        <x:v>normalized_tax_rate</x:v>
      </x:c>
      <x:c r="F123" s="68" t="str">
        <x:v>0.22</x:v>
      </x:c>
      <x:c r="G123" s="68" t="str">
        <x:v>0.22</x:v>
      </x:c>
      <x:c r="H123" s="68" t="str">
        <x:v>%</x:v>
      </x:c>
      <x:c r="I123" s="68" t="str">
        <x:v>Assumption</x:v>
      </x:c>
      <x:c r="J123" s="68" t="str">
        <x:v>Capital Efficiency</x:v>
      </x:c>
      <x:c r="K123" s="80" t="str">
        <x:v>Normalized effective tax rate</x:v>
      </x:c>
      <x:c r="L123" s="68" t="str">
        <x:v>0.11</x:v>
      </x:c>
      <x:c r="M123" s="68" t="str">
        <x:v>0.0</x:v>
      </x:c>
      <x:c r="N123" s="68" t="str">
        <x:v>379.6188</x:v>
      </x:c>
      <x:c r="O123" s="68" t="str"/>
      <x:c r="P123" s="68" t="str"/>
      <x:c r="Q123" s="68" t="str"/>
      <x:c r="R123" s="68" t="str">
        <x:v>0</x:v>
      </x:c>
      <x:c r="S123" s="68" t="str"/>
      <x:c r="T123" s="68" t="str">
        <x:v>MX_P1_056;MX_P1_057</x:v>
      </x:c>
      <x:c r="U123" s="80" t="str">
        <x:v>2023-2025有效税率约21%-23%，采用22%长期正常化。</x:v>
      </x:c>
      <x:c r="V123" s="80" t="str">
        <x:v>Assumption. See G3 audit for confidence and override logic.</x:v>
      </x:c>
    </x:row>
    <x:row r="124">
      <x:c r="A124" s="68" t="str">
        <x:v>蜜雪集团</x:v>
      </x:c>
      <x:c r="B124" s="68" t="str">
        <x:v>2026-08-11</x:v>
      </x:c>
      <x:c r="C124" s="68" t="str">
        <x:v>Bear_g0</x:v>
      </x:c>
      <x:c r="D124" s="68" t="str">
        <x:v>2027</x:v>
      </x:c>
      <x:c r="E124" s="68" t="str">
        <x:v>diluted_shares</x:v>
      </x:c>
      <x:c r="F124" s="68" t="str">
        <x:v>379.6188</x:v>
      </x:c>
      <x:c r="G124" s="68" t="str">
        <x:v>379.6188</x:v>
      </x:c>
      <x:c r="H124" s="68" t="str">
        <x:v>mn shares</x:v>
      </x:c>
      <x:c r="I124" s="68" t="str">
        <x:v>Assumption</x:v>
      </x:c>
      <x:c r="J124" s="68" t="str">
        <x:v>Share Count</x:v>
      </x:c>
      <x:c r="K124" s="80" t="str">
        <x:v>Issued economic shares; no forecast issuance absent disclosed grants</x:v>
      </x:c>
      <x:c r="L124" s="68" t="str">
        <x:v>0.11</x:v>
      </x:c>
      <x:c r="M124" s="68" t="str">
        <x:v>0.0</x:v>
      </x:c>
      <x:c r="N124" s="68" t="str">
        <x:v>379.6188</x:v>
      </x:c>
      <x:c r="O124" s="68" t="str"/>
      <x:c r="P124" s="68" t="str"/>
      <x:c r="Q124" s="68" t="str"/>
      <x:c r="R124" s="68" t="str">
        <x:v>0</x:v>
      </x:c>
      <x:c r="S124" s="68" t="str"/>
      <x:c r="T124" s="68" t="str">
        <x:v>MX_P3_001;MX_P3_004;MX_P3_005;MX_P3_006</x:v>
      </x:c>
      <x:c r="U124" s="80" t="str">
        <x:v>截至2026-07-31已发行总股本仍为379.619百万股且库存股为0；H股奖励计划10%仅为授权上限，未披露实际授予/发行，故Base不预先计满稀释。</x:v>
      </x:c>
      <x:c r="V124" s="80" t="str">
        <x:v>Assumption. See G3 audit for confidence and override logic.</x:v>
      </x:c>
    </x:row>
    <x:row r="125">
      <x:c r="A125" s="68" t="str">
        <x:v>蜜雪集团</x:v>
      </x:c>
      <x:c r="B125" s="68" t="str">
        <x:v>2026-08-11</x:v>
      </x:c>
      <x:c r="C125" s="68" t="str">
        <x:v>Bear_g0</x:v>
      </x:c>
      <x:c r="D125" s="68" t="str">
        <x:v>2027</x:v>
      </x:c>
      <x:c r="E125" s="68" t="str">
        <x:v>dividend_per_share</x:v>
      </x:c>
      <x:c r="F125" s="68" t="str">
        <x:v>0.0</x:v>
      </x:c>
      <x:c r="G125" s="68" t="str">
        <x:v>0.0</x:v>
      </x:c>
      <x:c r="H125" s="68" t="str">
        <x:v>RMB/share</x:v>
      </x:c>
      <x:c r="I125" s="68" t="str">
        <x:v>Assumption</x:v>
      </x:c>
      <x:c r="J125" s="68" t="str">
        <x:v>Capital Allocation</x:v>
      </x:c>
      <x:c r="K125" s="80" t="str">
        <x:v>No dividend assumed</x:v>
      </x:c>
      <x:c r="L125" s="68" t="str">
        <x:v>0.11</x:v>
      </x:c>
      <x:c r="M125" s="68" t="str">
        <x:v>0.0</x:v>
      </x:c>
      <x:c r="N125" s="68" t="str">
        <x:v>379.6188</x:v>
      </x:c>
      <x:c r="O125" s="68" t="str"/>
      <x:c r="P125" s="68" t="str"/>
      <x:c r="Q125" s="68" t="str"/>
      <x:c r="R125" s="68" t="str">
        <x:v>0</x:v>
      </x:c>
      <x:c r="S125" s="68" t="str"/>
      <x:c r="T125" s="68" t="str">
        <x:v>MX_P1_314</x:v>
      </x:c>
      <x:c r="U125" s="80" t="str">
        <x:v>公司尚无稳定分红历史/政策，P3不预设未来股息；P4可作为资本配置上行敏感性。</x:v>
      </x:c>
      <x:c r="V125" s="80" t="str">
        <x:v>Assumption. See G3 audit for confidence and override logic.</x:v>
      </x:c>
    </x:row>
    <x:row r="126">
      <x:c r="A126" s="68" t="str">
        <x:v>蜜雪集团</x:v>
      </x:c>
      <x:c r="B126" s="68" t="str">
        <x:v>2026-08-11</x:v>
      </x:c>
      <x:c r="C126" s="68" t="str">
        <x:v>Bear_g0</x:v>
      </x:c>
      <x:c r="D126" s="68" t="str">
        <x:v>2027</x:v>
      </x:c>
      <x:c r="E126" s="68" t="str">
        <x:v>stores_end</x:v>
      </x:c>
      <x:c r="F126" s="68" t="str"/>
      <x:c r="G126" s="68" t="str">
        <x:v>63284.769</x:v>
      </x:c>
      <x:c r="H126" s="68" t="str">
        <x:v>stores</x:v>
      </x:c>
      <x:c r="I126" s="68" t="str">
        <x:v>R2_Driver_Model</x:v>
      </x:c>
      <x:c r="J126" s="68" t="str">
        <x:v>Store Network</x:v>
      </x:c>
      <x:c r="K126" s="80" t="str">
        <x:v>Mainland stores + Overseas stores</x:v>
      </x:c>
      <x:c r="L126" s="68" t="str">
        <x:v>0.11</x:v>
      </x:c>
      <x:c r="M126" s="68" t="str">
        <x:v>0.0</x:v>
      </x:c>
      <x:c r="N126" s="68" t="str">
        <x:v>379.6188</x:v>
      </x:c>
      <x:c r="O126" s="68" t="str"/>
      <x:c r="P126" s="68" t="str"/>
      <x:c r="Q126" s="68" t="str"/>
      <x:c r="R126" s="68" t="str">
        <x:v>0</x:v>
      </x:c>
      <x:c r="S126" s="68" t="str"/>
      <x:c r="T126" s="68" t="str">
        <x:v>MX_P0_001;MX_P0_003;MX_P1_072;MX_P1_073;MX_P1_074;MX_P1_243;MX_P1_244</x:v>
      </x:c>
      <x:c r="U126" s="80" t="str"/>
      <x:c r="V126" s="80" t="str">
        <x:v>V2 regional driver: overseas shrink is no longer backfilled by mainland stores. | V2 regional-store architecture.</x:v>
      </x:c>
    </x:row>
    <x:row r="127">
      <x:c r="A127" s="68" t="str">
        <x:v>蜜雪集团</x:v>
      </x:c>
      <x:c r="B127" s="68" t="str">
        <x:v>2026-08-11</x:v>
      </x:c>
      <x:c r="C127" s="68" t="str">
        <x:v>Bear_g0</x:v>
      </x:c>
      <x:c r="D127" s="68" t="str">
        <x:v>2027</x:v>
      </x:c>
      <x:c r="E127" s="68" t="str">
        <x:v>stores_opened</x:v>
      </x:c>
      <x:c r="F127" s="68" t="str"/>
      <x:c r="G127" s="68" t="str">
        <x:v>6317.679</x:v>
      </x:c>
      <x:c r="H127" s="68" t="str">
        <x:v>stores</x:v>
      </x:c>
      <x:c r="I127" s="68" t="str">
        <x:v>R2_Driver_Model</x:v>
      </x:c>
      <x:c r="J127" s="68" t="str">
        <x:v>Store Network</x:v>
      </x:c>
      <x:c r="K127" s="80" t="str">
        <x:v>Ending total stores - Beginning total stores + Closures; acquisition assumed 0</x:v>
      </x:c>
      <x:c r="L127" s="68" t="str">
        <x:v>0.11</x:v>
      </x:c>
      <x:c r="M127" s="68" t="str">
        <x:v>0.0</x:v>
      </x:c>
      <x:c r="N127" s="68" t="str">
        <x:v>379.6188</x:v>
      </x:c>
      <x:c r="O127" s="68" t="str"/>
      <x:c r="P127" s="68" t="str"/>
      <x:c r="Q127" s="68" t="str"/>
      <x:c r="R127" s="68" t="str">
        <x:v>0</x:v>
      </x:c>
      <x:c r="S127" s="68" t="str"/>
      <x:c r="T127" s="68" t="str">
        <x:v>MX_P0_001;MX_P0_003;MX_P1_072;MX_P1_073;MX_P1_074;MX_P1_243;MX_P1_244</x:v>
      </x:c>
      <x:c r="U127" s="80" t="str"/>
      <x:c r="V127" s="80" t="str">
        <x:v>Derived forecast; not company guidance. | V2 regional-store architecture.</x:v>
      </x:c>
    </x:row>
    <x:row r="128">
      <x:c r="A128" s="68" t="str">
        <x:v>蜜雪集团</x:v>
      </x:c>
      <x:c r="B128" s="68" t="str">
        <x:v>2026-08-11</x:v>
      </x:c>
      <x:c r="C128" s="68" t="str">
        <x:v>Bear_g0</x:v>
      </x:c>
      <x:c r="D128" s="68" t="str">
        <x:v>2027</x:v>
      </x:c>
      <x:c r="E128" s="68" t="str">
        <x:v>stores_closed</x:v>
      </x:c>
      <x:c r="F128" s="68" t="str"/>
      <x:c r="G128" s="68" t="str">
        <x:v>4953.66</x:v>
      </x:c>
      <x:c r="H128" s="68" t="str">
        <x:v>stores</x:v>
      </x:c>
      <x:c r="I128" s="68" t="str">
        <x:v>R2_Driver_Model</x:v>
      </x:c>
      <x:c r="J128" s="68" t="str">
        <x:v>Store Network</x:v>
      </x:c>
      <x:c r="K128" s="80" t="str">
        <x:v>Prior stores × closure rate</x:v>
      </x:c>
      <x:c r="L128" s="68" t="str">
        <x:v>0.11</x:v>
      </x:c>
      <x:c r="M128" s="68" t="str">
        <x:v>0.0</x:v>
      </x:c>
      <x:c r="N128" s="68" t="str">
        <x:v>379.6188</x:v>
      </x:c>
      <x:c r="O128" s="68" t="str"/>
      <x:c r="P128" s="68" t="str"/>
      <x:c r="Q128" s="68" t="str"/>
      <x:c r="R128" s="68" t="str">
        <x:v>0</x:v>
      </x:c>
      <x:c r="S128" s="68" t="str"/>
      <x:c r="T128" s="68" t="str">
        <x:v>MX_P0_001;MX_P0_003;MX_P1_072;MX_P1_073;MX_P1_074;MX_P1_243;MX_P1_244</x:v>
      </x:c>
      <x:c r="U128" s="80" t="str"/>
      <x:c r="V128" s="80" t="str">
        <x:v>Derived forecast; not company guidance. | V2 regional-store architecture.</x:v>
      </x:c>
    </x:row>
    <x:row r="129">
      <x:c r="A129" s="68" t="str">
        <x:v>蜜雪集团</x:v>
      </x:c>
      <x:c r="B129" s="68" t="str">
        <x:v>2026-08-11</x:v>
      </x:c>
      <x:c r="C129" s="68" t="str">
        <x:v>Bear_g0</x:v>
      </x:c>
      <x:c r="D129" s="68" t="str">
        <x:v>2027</x:v>
      </x:c>
      <x:c r="E129" s="68" t="str">
        <x:v>avg_stores_proxy</x:v>
      </x:c>
      <x:c r="F129" s="68" t="str"/>
      <x:c r="G129" s="68" t="str">
        <x:v>62602.7595</x:v>
      </x:c>
      <x:c r="H129" s="68" t="str">
        <x:v>stores</x:v>
      </x:c>
      <x:c r="I129" s="68" t="str">
        <x:v>R2_Driver_Model</x:v>
      </x:c>
      <x:c r="J129" s="68" t="str">
        <x:v>Store Network</x:v>
      </x:c>
      <x:c r="K129" s="80" t="str">
        <x:v>(Beginning + Ending stores)/2</x:v>
      </x:c>
      <x:c r="L129" s="68" t="str">
        <x:v>0.11</x:v>
      </x:c>
      <x:c r="M129" s="68" t="str">
        <x:v>0.0</x:v>
      </x:c>
      <x:c r="N129" s="68" t="str">
        <x:v>379.6188</x:v>
      </x:c>
      <x:c r="O129" s="68" t="str"/>
      <x:c r="P129" s="68" t="str"/>
      <x:c r="Q129" s="68" t="str"/>
      <x:c r="R129" s="68" t="str">
        <x:v>0</x:v>
      </x:c>
      <x:c r="S129" s="68" t="str"/>
      <x:c r="T129" s="68" t="str">
        <x:v>MX_P0_001;MX_P0_003;MX_P1_072;MX_P1_073;MX_P1_074;MX_P1_243;MX_P1_244</x:v>
      </x:c>
      <x:c r="U129" s="80" t="str"/>
      <x:c r="V129" s="80" t="str">
        <x:v>Derived forecast; not company guidance. | V2 regional-store architecture.</x:v>
      </x:c>
    </x:row>
    <x:row r="130">
      <x:c r="A130" s="68" t="str">
        <x:v>蜜雪集团</x:v>
      </x:c>
      <x:c r="B130" s="68" t="str">
        <x:v>2026-08-11</x:v>
      </x:c>
      <x:c r="C130" s="68" t="str">
        <x:v>Bear_g0</x:v>
      </x:c>
      <x:c r="D130" s="68" t="str">
        <x:v>2027</x:v>
      </x:c>
      <x:c r="E130" s="68" t="str">
        <x:v>overseas_stores</x:v>
      </x:c>
      <x:c r="F130" s="68" t="str"/>
      <x:c r="G130" s="68" t="str">
        <x:v>3417.255</x:v>
      </x:c>
      <x:c r="H130" s="68" t="str">
        <x:v>stores</x:v>
      </x:c>
      <x:c r="I130" s="68" t="str">
        <x:v>R2_Driver_Model</x:v>
      </x:c>
      <x:c r="J130" s="68" t="str">
        <x:v>Overseas</x:v>
      </x:c>
      <x:c r="K130" s="80" t="str">
        <x:v>Prior overseas stores × (1 + overseas growth)</x:v>
      </x:c>
      <x:c r="L130" s="68" t="str">
        <x:v>0.11</x:v>
      </x:c>
      <x:c r="M130" s="68" t="str">
        <x:v>0.0</x:v>
      </x:c>
      <x:c r="N130" s="68" t="str">
        <x:v>379.6188</x:v>
      </x:c>
      <x:c r="O130" s="68" t="str"/>
      <x:c r="P130" s="68" t="str"/>
      <x:c r="Q130" s="68" t="str"/>
      <x:c r="R130" s="68" t="str">
        <x:v>0</x:v>
      </x:c>
      <x:c r="S130" s="68" t="str"/>
      <x:c r="T130" s="68" t="str">
        <x:v>MX_P0_001;MX_P0_003;MX_P1_072;MX_P1_073;MX_P1_074;MX_P1_243;MX_P1_244</x:v>
      </x:c>
      <x:c r="U130" s="80" t="str"/>
      <x:c r="V130" s="80" t="str">
        <x:v>Derived forecast; not company guidance. | V2 regional-store architecture.</x:v>
      </x:c>
    </x:row>
    <x:row r="131">
      <x:c r="A131" s="68" t="str">
        <x:v>蜜雪集团</x:v>
      </x:c>
      <x:c r="B131" s="68" t="str">
        <x:v>2026-08-11</x:v>
      </x:c>
      <x:c r="C131" s="68" t="str">
        <x:v>Bear_g0</x:v>
      </x:c>
      <x:c r="D131" s="68" t="str">
        <x:v>2027</x:v>
      </x:c>
      <x:c r="E131" s="68" t="str">
        <x:v>mainland_stores_proxy</x:v>
      </x:c>
      <x:c r="F131" s="68" t="str"/>
      <x:c r="G131" s="68" t="str">
        <x:v>59867.514</x:v>
      </x:c>
      <x:c r="H131" s="68" t="str">
        <x:v>stores</x:v>
      </x:c>
      <x:c r="I131" s="68" t="str">
        <x:v>R2_Driver_Model</x:v>
      </x:c>
      <x:c r="J131" s="68" t="str">
        <x:v>Overseas</x:v>
      </x:c>
      <x:c r="K131" s="80" t="str">
        <x:v>Prior mainland stores × (1 + mainland store growth)</x:v>
      </x:c>
      <x:c r="L131" s="68" t="str">
        <x:v>0.11</x:v>
      </x:c>
      <x:c r="M131" s="68" t="str">
        <x:v>0.0</x:v>
      </x:c>
      <x:c r="N131" s="68" t="str">
        <x:v>379.6188</x:v>
      </x:c>
      <x:c r="O131" s="68" t="str"/>
      <x:c r="P131" s="68" t="str"/>
      <x:c r="Q131" s="68" t="str"/>
      <x:c r="R131" s="68" t="str">
        <x:v>0</x:v>
      </x:c>
      <x:c r="S131" s="68" t="str"/>
      <x:c r="T131" s="68" t="str">
        <x:v>MX_P0_001;MX_P0_003;MX_P1_072;MX_P1_073;MX_P1_074;MX_P1_243;MX_P1_244</x:v>
      </x:c>
      <x:c r="U131" s="80" t="str"/>
      <x:c r="V131" s="80" t="str">
        <x:v>V2 regional driver. No longer calculated as Total - Overseas. | V2 regional-store architecture.</x:v>
      </x:c>
    </x:row>
    <x:row r="132">
      <x:c r="A132" s="68" t="str">
        <x:v>蜜雪集团</x:v>
      </x:c>
      <x:c r="B132" s="68" t="str">
        <x:v>2026-08-11</x:v>
      </x:c>
      <x:c r="C132" s="68" t="str">
        <x:v>Bear_g0</x:v>
      </x:c>
      <x:c r="D132" s="68" t="str">
        <x:v>2027</x:v>
      </x:c>
      <x:c r="E132" s="68" t="str">
        <x:v>goods_revenue_per_avg_store</x:v>
      </x:c>
      <x:c r="F132" s="68" t="str"/>
      <x:c r="G132" s="68" t="str">
        <x:v>0.5450785623339999</x:v>
      </x:c>
      <x:c r="H132" s="68" t="str">
        <x:v>RMB mn/store</x:v>
      </x:c>
      <x:c r="I132" s="68" t="str">
        <x:v>R2_Driver_Model</x:v>
      </x:c>
      <x:c r="J132" s="68" t="str">
        <x:v>R2 Unit Monetization</x:v>
      </x:c>
      <x:c r="K132" s="80" t="str">
        <x:v>Prior goods/store × (1 + growth)</x:v>
      </x:c>
      <x:c r="L132" s="68" t="str">
        <x:v>0.11</x:v>
      </x:c>
      <x:c r="M132" s="68" t="str">
        <x:v>0.0</x:v>
      </x:c>
      <x:c r="N132" s="68" t="str">
        <x:v>379.6188</x:v>
      </x:c>
      <x:c r="O132" s="68" t="str"/>
      <x:c r="P132" s="68" t="str"/>
      <x:c r="Q132" s="68" t="str"/>
      <x:c r="R132" s="68" t="str">
        <x:v>0</x:v>
      </x:c>
      <x:c r="S132" s="68" t="str"/>
      <x:c r="T132" s="68" t="str">
        <x:v>MX_P0_001;MX_P0_003;MX_P1_072;MX_P1_073;MX_P1_074;MX_P1_243;MX_P1_244</x:v>
      </x:c>
      <x:c r="U132" s="80" t="str"/>
      <x:c r="V132" s="80" t="str">
        <x:v>Derived forecast; not company guidance.</x:v>
      </x:c>
    </x:row>
    <x:row r="133">
      <x:c r="A133" s="68" t="str">
        <x:v>蜜雪集团</x:v>
      </x:c>
      <x:c r="B133" s="68" t="str">
        <x:v>2026-08-11</x:v>
      </x:c>
      <x:c r="C133" s="68" t="str">
        <x:v>Bear_g0</x:v>
      </x:c>
      <x:c r="D133" s="68" t="str">
        <x:v>2027</x:v>
      </x:c>
      <x:c r="E133" s="68" t="str">
        <x:v>goods_revenue</x:v>
      </x:c>
      <x:c r="F133" s="68" t="str"/>
      <x:c r="G133" s="68" t="str">
        <x:v>34123.42214640115</x:v>
      </x:c>
      <x:c r="H133" s="68" t="str">
        <x:v>RMB mn</x:v>
      </x:c>
      <x:c r="I133" s="68" t="str">
        <x:v>R2_Driver_Model</x:v>
      </x:c>
      <x:c r="J133" s="68" t="str">
        <x:v>R2 Revenue</x:v>
      </x:c>
      <x:c r="K133" s="80" t="str">
        <x:v>Avg stores × goods revenue/store</x:v>
      </x:c>
      <x:c r="L133" s="68" t="str">
        <x:v>0.11</x:v>
      </x:c>
      <x:c r="M133" s="68" t="str">
        <x:v>0.0</x:v>
      </x:c>
      <x:c r="N133" s="68" t="str">
        <x:v>379.6188</x:v>
      </x:c>
      <x:c r="O133" s="68" t="str"/>
      <x:c r="P133" s="68" t="str"/>
      <x:c r="Q133" s="68" t="str"/>
      <x:c r="R133" s="68" t="str">
        <x:v>0</x:v>
      </x:c>
      <x:c r="S133" s="68" t="str"/>
      <x:c r="T133" s="68" t="str">
        <x:v>MX_P0_001;MX_P0_003;MX_P1_072;MX_P1_073;MX_P1_074;MX_P1_243;MX_P1_244</x:v>
      </x:c>
      <x:c r="U133" s="80" t="str"/>
      <x:c r="V133" s="80" t="str">
        <x:v>Derived forecast; not company guidance. | V2 regional-store architecture.</x:v>
      </x:c>
    </x:row>
    <x:row r="134">
      <x:c r="A134" s="68" t="str">
        <x:v>蜜雪集团</x:v>
      </x:c>
      <x:c r="B134" s="68" t="str">
        <x:v>2026-08-11</x:v>
      </x:c>
      <x:c r="C134" s="68" t="str">
        <x:v>Bear_g0</x:v>
      </x:c>
      <x:c r="D134" s="68" t="str">
        <x:v>2027</x:v>
      </x:c>
      <x:c r="E134" s="68" t="str">
        <x:v>equipment_revenue</x:v>
      </x:c>
      <x:c r="F134" s="68" t="str"/>
      <x:c r="G134" s="68" t="str">
        <x:v>473.825925</x:v>
      </x:c>
      <x:c r="H134" s="68" t="str">
        <x:v>RMB mn</x:v>
      </x:c>
      <x:c r="I134" s="68" t="str">
        <x:v>R2_Driver_Model</x:v>
      </x:c>
      <x:c r="J134" s="68" t="str">
        <x:v>R2 Revenue</x:v>
      </x:c>
      <x:c r="K134" s="80" t="str">
        <x:v>Gross openings × equipment revenue/opening</x:v>
      </x:c>
      <x:c r="L134" s="68" t="str">
        <x:v>0.11</x:v>
      </x:c>
      <x:c r="M134" s="68" t="str">
        <x:v>0.0</x:v>
      </x:c>
      <x:c r="N134" s="68" t="str">
        <x:v>379.6188</x:v>
      </x:c>
      <x:c r="O134" s="68" t="str"/>
      <x:c r="P134" s="68" t="str"/>
      <x:c r="Q134" s="68" t="str"/>
      <x:c r="R134" s="68" t="str">
        <x:v>0</x:v>
      </x:c>
      <x:c r="S134" s="68" t="str"/>
      <x:c r="T134" s="68" t="str">
        <x:v>MX_P0_001;MX_P0_003;MX_P1_072;MX_P1_073;MX_P1_074;MX_P1_243;MX_P1_244</x:v>
      </x:c>
      <x:c r="U134" s="80" t="str"/>
      <x:c r="V134" s="80" t="str">
        <x:v>Derived forecast; not company guidance. | V2 regional-store architecture.</x:v>
      </x:c>
    </x:row>
    <x:row r="135">
      <x:c r="A135" s="68" t="str">
        <x:v>蜜雪集团</x:v>
      </x:c>
      <x:c r="B135" s="68" t="str">
        <x:v>2026-08-11</x:v>
      </x:c>
      <x:c r="C135" s="68" t="str">
        <x:v>Bear_g0</x:v>
      </x:c>
      <x:c r="D135" s="68" t="str">
        <x:v>2027</x:v>
      </x:c>
      <x:c r="E135" s="68" t="str">
        <x:v>franchise_service_revenue</x:v>
      </x:c>
      <x:c r="F135" s="68" t="str"/>
      <x:c r="G135" s="68" t="str">
        <x:v>876.438633</x:v>
      </x:c>
      <x:c r="H135" s="68" t="str">
        <x:v>RMB mn</x:v>
      </x:c>
      <x:c r="I135" s="68" t="str">
        <x:v>R2_Driver_Model</x:v>
      </x:c>
      <x:c r="J135" s="68" t="str">
        <x:v>R2 Revenue</x:v>
      </x:c>
      <x:c r="K135" s="80" t="str">
        <x:v>Avg stores × franchise service revenue/store</x:v>
      </x:c>
      <x:c r="L135" s="68" t="str">
        <x:v>0.11</x:v>
      </x:c>
      <x:c r="M135" s="68" t="str">
        <x:v>0.0</x:v>
      </x:c>
      <x:c r="N135" s="68" t="str">
        <x:v>379.6188</x:v>
      </x:c>
      <x:c r="O135" s="68" t="str"/>
      <x:c r="P135" s="68" t="str"/>
      <x:c r="Q135" s="68" t="str"/>
      <x:c r="R135" s="68" t="str">
        <x:v>0</x:v>
      </x:c>
      <x:c r="S135" s="68" t="str"/>
      <x:c r="T135" s="68" t="str">
        <x:v>MX_P0_001;MX_P0_003;MX_P1_072;MX_P1_073;MX_P1_074;MX_P1_243;MX_P1_244</x:v>
      </x:c>
      <x:c r="U135" s="80" t="str"/>
      <x:c r="V135" s="80" t="str">
        <x:v>Derived forecast; not company guidance. | V2 regional-store architecture.</x:v>
      </x:c>
    </x:row>
    <x:row r="136">
      <x:c r="A136" s="68" t="str">
        <x:v>蜜雪集团</x:v>
      </x:c>
      <x:c r="B136" s="68" t="str">
        <x:v>2026-08-11</x:v>
      </x:c>
      <x:c r="C136" s="68" t="str">
        <x:v>Bear_g0</x:v>
      </x:c>
      <x:c r="D136" s="68" t="str">
        <x:v>2027</x:v>
      </x:c>
      <x:c r="E136" s="68" t="str">
        <x:v>revenue</x:v>
      </x:c>
      <x:c r="F136" s="68" t="str"/>
      <x:c r="G136" s="68" t="str">
        <x:v>35473.686704401145</x:v>
      </x:c>
      <x:c r="H136" s="68" t="str">
        <x:v>RMB mn</x:v>
      </x:c>
      <x:c r="I136" s="68" t="str">
        <x:v>R2_Driver_Model</x:v>
      </x:c>
      <x:c r="J136" s="68" t="str">
        <x:v>R2 Revenue</x:v>
      </x:c>
      <x:c r="K136" s="80" t="str">
        <x:v>Goods revenue + equipment revenue + franchise service revenue</x:v>
      </x:c>
      <x:c r="L136" s="68" t="str">
        <x:v>0.11</x:v>
      </x:c>
      <x:c r="M136" s="68" t="str">
        <x:v>0.0</x:v>
      </x:c>
      <x:c r="N136" s="68" t="str">
        <x:v>379.6188</x:v>
      </x:c>
      <x:c r="O136" s="68" t="str"/>
      <x:c r="P136" s="68" t="str"/>
      <x:c r="Q136" s="68" t="str"/>
      <x:c r="R136" s="68" t="str">
        <x:v>0</x:v>
      </x:c>
      <x:c r="S136" s="68" t="str"/>
      <x:c r="T136" s="68" t="str">
        <x:v>MX_P0_001;MX_P0_003;MX_P1_072;MX_P1_073;MX_P1_074;MX_P1_243;MX_P1_244</x:v>
      </x:c>
      <x:c r="U136" s="80" t="str"/>
      <x:c r="V136" s="80" t="str">
        <x:v>Derived forecast; not company guidance. | V2 regional-store architecture.</x:v>
      </x:c>
    </x:row>
    <x:row r="137">
      <x:c r="A137" s="68" t="str">
        <x:v>蜜雪集团</x:v>
      </x:c>
      <x:c r="B137" s="68" t="str">
        <x:v>2026-08-11</x:v>
      </x:c>
      <x:c r="C137" s="68" t="str">
        <x:v>Bear_g0</x:v>
      </x:c>
      <x:c r="D137" s="68" t="str">
        <x:v>2027</x:v>
      </x:c>
      <x:c r="E137" s="68" t="str">
        <x:v>revenue_growth</x:v>
      </x:c>
      <x:c r="F137" s="68" t="str"/>
      <x:c r="G137" s="68" t="str">
        <x:v>-0.0028370527263400502</x:v>
      </x:c>
      <x:c r="H137" s="68" t="str">
        <x:v>%</x:v>
      </x:c>
      <x:c r="I137" s="68" t="str">
        <x:v>R2_Driver_Model</x:v>
      </x:c>
      <x:c r="J137" s="68" t="str">
        <x:v>R2 Revenue</x:v>
      </x:c>
      <x:c r="K137" s="80" t="str">
        <x:v>Revenue / prior-year revenue - 1</x:v>
      </x:c>
      <x:c r="L137" s="68" t="str">
        <x:v>0.11</x:v>
      </x:c>
      <x:c r="M137" s="68" t="str">
        <x:v>0.0</x:v>
      </x:c>
      <x:c r="N137" s="68" t="str">
        <x:v>379.6188</x:v>
      </x:c>
      <x:c r="O137" s="68" t="str"/>
      <x:c r="P137" s="68" t="str"/>
      <x:c r="Q137" s="68" t="str"/>
      <x:c r="R137" s="68" t="str">
        <x:v>0</x:v>
      </x:c>
      <x:c r="S137" s="68" t="str"/>
      <x:c r="T137" s="68" t="str">
        <x:v>MX_P0_001;MX_P0_003;MX_P1_072;MX_P1_073;MX_P1_074;MX_P1_243;MX_P1_244</x:v>
      </x:c>
      <x:c r="U137" s="80" t="str"/>
      <x:c r="V137" s="80" t="str">
        <x:v>Derived forecast; not company guidance. | V2 regional-store architecture.</x:v>
      </x:c>
    </x:row>
    <x:row r="138">
      <x:c r="A138" s="68" t="str">
        <x:v>蜜雪集团</x:v>
      </x:c>
      <x:c r="B138" s="68" t="str">
        <x:v>2026-08-11</x:v>
      </x:c>
      <x:c r="C138" s="68" t="str">
        <x:v>Bear_g0</x:v>
      </x:c>
      <x:c r="D138" s="68" t="str">
        <x:v>2027</x:v>
      </x:c>
      <x:c r="E138" s="68" t="str">
        <x:v>normalized_net_income</x:v>
      </x:c>
      <x:c r="F138" s="68" t="str"/>
      <x:c r="G138" s="68" t="str">
        <x:v>5569.368812590979</x:v>
      </x:c>
      <x:c r="H138" s="68" t="str">
        <x:v>RMB mn</x:v>
      </x:c>
      <x:c r="I138" s="68" t="str">
        <x:v>R2_Driver_Model</x:v>
      </x:c>
      <x:c r="J138" s="68" t="str">
        <x:v>Profit</x:v>
      </x:c>
      <x:c r="K138" s="80" t="str">
        <x:v>Revenue × normalized net margin</x:v>
      </x:c>
      <x:c r="L138" s="68" t="str">
        <x:v>0.11</x:v>
      </x:c>
      <x:c r="M138" s="68" t="str">
        <x:v>0.0</x:v>
      </x:c>
      <x:c r="N138" s="68" t="str">
        <x:v>379.6188</x:v>
      </x:c>
      <x:c r="O138" s="68" t="str"/>
      <x:c r="P138" s="68" t="str"/>
      <x:c r="Q138" s="68" t="str"/>
      <x:c r="R138" s="68" t="str">
        <x:v>0</x:v>
      </x:c>
      <x:c r="S138" s="68" t="str"/>
      <x:c r="T138" s="68" t="str">
        <x:v>MX_P0_001;MX_P0_003;MX_P1_072;MX_P1_073;MX_P1_074;MX_P1_243;MX_P1_244</x:v>
      </x:c>
      <x:c r="U138" s="80" t="str"/>
      <x:c r="V138" s="80" t="str">
        <x:v>Derived forecast; not company guidance. | V2 regional-store architecture.</x:v>
      </x:c>
    </x:row>
    <x:row r="139">
      <x:c r="A139" s="68" t="str">
        <x:v>蜜雪集团</x:v>
      </x:c>
      <x:c r="B139" s="68" t="str">
        <x:v>2026-08-11</x:v>
      </x:c>
      <x:c r="C139" s="68" t="str">
        <x:v>Bear_g0</x:v>
      </x:c>
      <x:c r="D139" s="68" t="str">
        <x:v>2027</x:v>
      </x:c>
      <x:c r="E139" s="68" t="str">
        <x:v>eps_normalized</x:v>
      </x:c>
      <x:c r="F139" s="68" t="str"/>
      <x:c r="G139" s="68" t="str">
        <x:v>14.670950997661283</x:v>
      </x:c>
      <x:c r="H139" s="68" t="str">
        <x:v>RMB/share</x:v>
      </x:c>
      <x:c r="I139" s="68" t="str">
        <x:v>R2_Driver_Model</x:v>
      </x:c>
      <x:c r="J139" s="68" t="str">
        <x:v>Profit</x:v>
      </x:c>
      <x:c r="K139" s="80" t="str">
        <x:v>Normalized net income / diluted shares</x:v>
      </x:c>
      <x:c r="L139" s="68" t="str">
        <x:v>0.11</x:v>
      </x:c>
      <x:c r="M139" s="68" t="str">
        <x:v>0.0</x:v>
      </x:c>
      <x:c r="N139" s="68" t="str">
        <x:v>379.6188</x:v>
      </x:c>
      <x:c r="O139" s="68" t="str"/>
      <x:c r="P139" s="68" t="str"/>
      <x:c r="Q139" s="68" t="str"/>
      <x:c r="R139" s="68" t="str">
        <x:v>0</x:v>
      </x:c>
      <x:c r="S139" s="68" t="str"/>
      <x:c r="T139" s="68" t="str">
        <x:v>MX_P0_001;MX_P0_003;MX_P1_072;MX_P1_073;MX_P1_074;MX_P1_243;MX_P1_244</x:v>
      </x:c>
      <x:c r="U139" s="80" t="str"/>
      <x:c r="V139" s="80" t="str">
        <x:v>Derived forecast; not company guidance.</x:v>
      </x:c>
    </x:row>
    <x:row r="140">
      <x:c r="A140" s="68" t="str">
        <x:v>蜜雪集团</x:v>
      </x:c>
      <x:c r="B140" s="68" t="str">
        <x:v>2026-08-11</x:v>
      </x:c>
      <x:c r="C140" s="68" t="str">
        <x:v>Bear_g0</x:v>
      </x:c>
      <x:c r="D140" s="68" t="str">
        <x:v>2027</x:v>
      </x:c>
      <x:c r="E140" s="68" t="str">
        <x:v>fcf</x:v>
      </x:c>
      <x:c r="F140" s="68" t="str"/>
      <x:c r="G140" s="68" t="str">
        <x:v>4009.945545065505</x:v>
      </x:c>
      <x:c r="H140" s="68" t="str">
        <x:v>RMB mn</x:v>
      </x:c>
      <x:c r="I140" s="68" t="str">
        <x:v>R2_Driver_Model</x:v>
      </x:c>
      <x:c r="J140" s="68" t="str">
        <x:v>Cash Flow</x:v>
      </x:c>
      <x:c r="K140" s="80" t="str">
        <x:v>Normalized net income × FCF conversion</x:v>
      </x:c>
      <x:c r="L140" s="68" t="str">
        <x:v>0.11</x:v>
      </x:c>
      <x:c r="M140" s="68" t="str">
        <x:v>0.0</x:v>
      </x:c>
      <x:c r="N140" s="68" t="str">
        <x:v>379.6188</x:v>
      </x:c>
      <x:c r="O140" s="68" t="str"/>
      <x:c r="P140" s="68" t="str"/>
      <x:c r="Q140" s="68" t="str"/>
      <x:c r="R140" s="68" t="str">
        <x:v>0</x:v>
      </x:c>
      <x:c r="S140" s="68" t="str"/>
      <x:c r="T140" s="68" t="str">
        <x:v>MX_P0_001;MX_P0_003;MX_P1_072;MX_P1_073;MX_P1_074;MX_P1_243;MX_P1_244</x:v>
      </x:c>
      <x:c r="U140" s="80" t="str"/>
      <x:c r="V140" s="80" t="str">
        <x:v>Derived forecast; not company guidance. | V2 regional-store architecture.</x:v>
      </x:c>
    </x:row>
    <x:row r="141">
      <x:c r="A141" s="68" t="str">
        <x:v>蜜雪集团</x:v>
      </x:c>
      <x:c r="B141" s="68" t="str">
        <x:v>2026-08-11</x:v>
      </x:c>
      <x:c r="C141" s="68" t="str">
        <x:v>Bear_g0</x:v>
      </x:c>
      <x:c r="D141" s="68" t="str">
        <x:v>2027</x:v>
      </x:c>
      <x:c r="E141" s="68" t="str">
        <x:v>capex</x:v>
      </x:c>
      <x:c r="F141" s="68" t="str"/>
      <x:c r="G141" s="68" t="str">
        <x:v>1773.6843352200574</x:v>
      </x:c>
      <x:c r="H141" s="68" t="str">
        <x:v>RMB mn</x:v>
      </x:c>
      <x:c r="I141" s="68" t="str">
        <x:v>R2_Driver_Model</x:v>
      </x:c>
      <x:c r="J141" s="68" t="str">
        <x:v>Cash Flow</x:v>
      </x:c>
      <x:c r="K141" s="80" t="str">
        <x:v>Revenue × Capex/Revenue</x:v>
      </x:c>
      <x:c r="L141" s="68" t="str">
        <x:v>0.11</x:v>
      </x:c>
      <x:c r="M141" s="68" t="str">
        <x:v>0.0</x:v>
      </x:c>
      <x:c r="N141" s="68" t="str">
        <x:v>379.6188</x:v>
      </x:c>
      <x:c r="O141" s="68" t="str"/>
      <x:c r="P141" s="68" t="str"/>
      <x:c r="Q141" s="68" t="str"/>
      <x:c r="R141" s="68" t="str">
        <x:v>0</x:v>
      </x:c>
      <x:c r="S141" s="68" t="str"/>
      <x:c r="T141" s="68" t="str">
        <x:v>MX_P0_001;MX_P0_003;MX_P1_072;MX_P1_073;MX_P1_074;MX_P1_243;MX_P1_244</x:v>
      </x:c>
      <x:c r="U141" s="80" t="str"/>
      <x:c r="V141" s="80" t="str">
        <x:v>Derived forecast; not company guidance.</x:v>
      </x:c>
    </x:row>
    <x:row r="142">
      <x:c r="A142" s="68" t="str">
        <x:v>蜜雪集团</x:v>
      </x:c>
      <x:c r="B142" s="68" t="str">
        <x:v>2026-08-11</x:v>
      </x:c>
      <x:c r="C142" s="68" t="str">
        <x:v>Bear_g0</x:v>
      </x:c>
      <x:c r="D142" s="68" t="str">
        <x:v>2027</x:v>
      </x:c>
      <x:c r="E142" s="68" t="str">
        <x:v>cfo</x:v>
      </x:c>
      <x:c r="F142" s="68" t="str"/>
      <x:c r="G142" s="68" t="str">
        <x:v>5783.629880285563</x:v>
      </x:c>
      <x:c r="H142" s="68" t="str">
        <x:v>RMB mn</x:v>
      </x:c>
      <x:c r="I142" s="68" t="str">
        <x:v>R2_Driver_Model</x:v>
      </x:c>
      <x:c r="J142" s="68" t="str">
        <x:v>Cash Flow</x:v>
      </x:c>
      <x:c r="K142" s="80" t="str">
        <x:v>FCF + Capex</x:v>
      </x:c>
      <x:c r="L142" s="68" t="str">
        <x:v>0.11</x:v>
      </x:c>
      <x:c r="M142" s="68" t="str">
        <x:v>0.0</x:v>
      </x:c>
      <x:c r="N142" s="68" t="str">
        <x:v>379.6188</x:v>
      </x:c>
      <x:c r="O142" s="68" t="str"/>
      <x:c r="P142" s="68" t="str"/>
      <x:c r="Q142" s="68" t="str"/>
      <x:c r="R142" s="68" t="str">
        <x:v>0</x:v>
      </x:c>
      <x:c r="S142" s="68" t="str"/>
      <x:c r="T142" s="68" t="str">
        <x:v>MX_P0_001;MX_P0_003;MX_P1_072;MX_P1_073;MX_P1_074;MX_P1_243;MX_P1_244</x:v>
      </x:c>
      <x:c r="U142" s="80" t="str"/>
      <x:c r="V142" s="80" t="str">
        <x:v>Derived forecast; not company guidance.</x:v>
      </x:c>
    </x:row>
    <x:row r="143">
      <x:c r="A143" s="68" t="str">
        <x:v>蜜雪集团</x:v>
      </x:c>
      <x:c r="B143" s="68" t="str">
        <x:v>2026-08-11</x:v>
      </x:c>
      <x:c r="C143" s="68" t="str">
        <x:v>Bear_g0</x:v>
      </x:c>
      <x:c r="D143" s="68" t="str">
        <x:v>2027</x:v>
      </x:c>
      <x:c r="E143" s="68" t="str">
        <x:v>operating_nwc</x:v>
      </x:c>
      <x:c r="F143" s="68" t="str"/>
      <x:c r="G143" s="68" t="str">
        <x:v>-354.73686704401143</x:v>
      </x:c>
      <x:c r="H143" s="68" t="str">
        <x:v>RMB mn</x:v>
      </x:c>
      <x:c r="I143" s="68" t="str">
        <x:v>R2_Driver_Model</x:v>
      </x:c>
      <x:c r="J143" s="68" t="str">
        <x:v>Working Capital</x:v>
      </x:c>
      <x:c r="K143" s="80" t="str">
        <x:v>Revenue × NWC/Revenue</x:v>
      </x:c>
      <x:c r="L143" s="68" t="str">
        <x:v>0.11</x:v>
      </x:c>
      <x:c r="M143" s="68" t="str">
        <x:v>0.0</x:v>
      </x:c>
      <x:c r="N143" s="68" t="str">
        <x:v>379.6188</x:v>
      </x:c>
      <x:c r="O143" s="68" t="str"/>
      <x:c r="P143" s="68" t="str"/>
      <x:c r="Q143" s="68" t="str"/>
      <x:c r="R143" s="68" t="str">
        <x:v>0</x:v>
      </x:c>
      <x:c r="S143" s="68" t="str"/>
      <x:c r="T143" s="68" t="str">
        <x:v>MX_P0_001;MX_P0_003;MX_P1_072;MX_P1_073;MX_P1_074;MX_P1_243;MX_P1_244</x:v>
      </x:c>
      <x:c r="U143" s="80" t="str"/>
      <x:c r="V143" s="80" t="str">
        <x:v>Derived forecast; not company guidance.</x:v>
      </x:c>
    </x:row>
    <x:row r="144">
      <x:c r="A144" s="68" t="str">
        <x:v>蜜雪集团</x:v>
      </x:c>
      <x:c r="B144" s="68" t="str">
        <x:v>2026-08-11</x:v>
      </x:c>
      <x:c r="C144" s="68" t="str">
        <x:v>Bear_g0</x:v>
      </x:c>
      <x:c r="D144" s="68" t="str">
        <x:v>2027</x:v>
      </x:c>
      <x:c r="E144" s="68" t="str">
        <x:v>operating_invested_capital_proxy</x:v>
      </x:c>
      <x:c r="F144" s="68" t="str"/>
      <x:c r="G144" s="68" t="str">
        <x:v>7804.2110749682515</x:v>
      </x:c>
      <x:c r="H144" s="68" t="str">
        <x:v>RMB mn</x:v>
      </x:c>
      <x:c r="I144" s="68" t="str">
        <x:v>R2_Driver_Model</x:v>
      </x:c>
      <x:c r="J144" s="68" t="str">
        <x:v>Capital Efficiency</x:v>
      </x:c>
      <x:c r="K144" s="80" t="str">
        <x:v>Revenue × operating invested capital/revenue</x:v>
      </x:c>
      <x:c r="L144" s="68" t="str">
        <x:v>0.11</x:v>
      </x:c>
      <x:c r="M144" s="68" t="str">
        <x:v>0.0</x:v>
      </x:c>
      <x:c r="N144" s="68" t="str">
        <x:v>379.6188</x:v>
      </x:c>
      <x:c r="O144" s="68" t="str"/>
      <x:c r="P144" s="68" t="str"/>
      <x:c r="Q144" s="68" t="str"/>
      <x:c r="R144" s="68" t="str">
        <x:v>0</x:v>
      </x:c>
      <x:c r="S144" s="68" t="str"/>
      <x:c r="T144" s="68" t="str">
        <x:v>MX_P0_001;MX_P0_003;MX_P1_072;MX_P1_073;MX_P1_074;MX_P1_243;MX_P1_244</x:v>
      </x:c>
      <x:c r="U144" s="80" t="str"/>
      <x:c r="V144" s="80" t="str">
        <x:v>Derived forecast; not company guidance.</x:v>
      </x:c>
    </x:row>
    <x:row r="145">
      <x:c r="A145" s="68" t="str">
        <x:v>蜜雪集团</x:v>
      </x:c>
      <x:c r="B145" s="68" t="str">
        <x:v>2026-08-11</x:v>
      </x:c>
      <x:c r="C145" s="68" t="str">
        <x:v>Bear_g0</x:v>
      </x:c>
      <x:c r="D145" s="68" t="str">
        <x:v>2027</x:v>
      </x:c>
      <x:c r="E145" s="68" t="str">
        <x:v>nopat_proxy</x:v>
      </x:c>
      <x:c r="F145" s="68" t="str"/>
      <x:c r="G145" s="68" t="str">
        <x:v>5284.869845221683</x:v>
      </x:c>
      <x:c r="H145" s="68" t="str">
        <x:v>RMB mn</x:v>
      </x:c>
      <x:c r="I145" s="68" t="str">
        <x:v>R2_Driver_Model</x:v>
      </x:c>
      <x:c r="J145" s="68" t="str">
        <x:v>Capital Efficiency</x:v>
      </x:c>
      <x:c r="K145" s="80" t="str">
        <x:v>Revenue × core operating margin × (1-tax rate)</x:v>
      </x:c>
      <x:c r="L145" s="68" t="str">
        <x:v>0.11</x:v>
      </x:c>
      <x:c r="M145" s="68" t="str">
        <x:v>0.0</x:v>
      </x:c>
      <x:c r="N145" s="68" t="str">
        <x:v>379.6188</x:v>
      </x:c>
      <x:c r="O145" s="68" t="str"/>
      <x:c r="P145" s="68" t="str"/>
      <x:c r="Q145" s="68" t="str"/>
      <x:c r="R145" s="68" t="str">
        <x:v>0</x:v>
      </x:c>
      <x:c r="S145" s="68" t="str"/>
      <x:c r="T145" s="68" t="str">
        <x:v>MX_P0_001;MX_P0_003;MX_P1_072;MX_P1_073;MX_P1_074;MX_P1_243;MX_P1_244</x:v>
      </x:c>
      <x:c r="U145" s="80" t="str"/>
      <x:c r="V145" s="80" t="str">
        <x:v>Derived forecast; not company guidance.</x:v>
      </x:c>
    </x:row>
    <x:row r="146">
      <x:c r="A146" s="68" t="str">
        <x:v>蜜雪集团</x:v>
      </x:c>
      <x:c r="B146" s="68" t="str">
        <x:v>2026-08-11</x:v>
      </x:c>
      <x:c r="C146" s="68" t="str">
        <x:v>Bear_g0</x:v>
      </x:c>
      <x:c r="D146" s="68" t="str">
        <x:v>2027</x:v>
      </x:c>
      <x:c r="E146" s="68" t="str">
        <x:v>roic_proxy</x:v>
      </x:c>
      <x:c r="F146" s="68" t="str"/>
      <x:c r="G146" s="68" t="str">
        <x:v>0.6762198533475902</x:v>
      </x:c>
      <x:c r="H146" s="68" t="str">
        <x:v>%</x:v>
      </x:c>
      <x:c r="I146" s="68" t="str">
        <x:v>R2_Driver_Model</x:v>
      </x:c>
      <x:c r="J146" s="68" t="str">
        <x:v>Capital Efficiency</x:v>
      </x:c>
      <x:c r="K146" s="80" t="str">
        <x:v>NOPAT / average operating invested capital proxy</x:v>
      </x:c>
      <x:c r="L146" s="68" t="str">
        <x:v>0.11</x:v>
      </x:c>
      <x:c r="M146" s="68" t="str">
        <x:v>0.0</x:v>
      </x:c>
      <x:c r="N146" s="68" t="str">
        <x:v>379.6188</x:v>
      </x:c>
      <x:c r="O146" s="68" t="str"/>
      <x:c r="P146" s="68" t="str"/>
      <x:c r="Q146" s="68" t="str"/>
      <x:c r="R146" s="68" t="str">
        <x:v>0</x:v>
      </x:c>
      <x:c r="S146" s="68" t="str"/>
      <x:c r="T146" s="68" t="str">
        <x:v>MX_P0_001;MX_P0_003;MX_P1_072;MX_P1_073;MX_P1_074;MX_P1_243;MX_P1_244</x:v>
      </x:c>
      <x:c r="U146" s="80" t="str"/>
      <x:c r="V146" s="80" t="str">
        <x:v>Derived forecast; not company guidance.</x:v>
      </x:c>
    </x:row>
    <x:row r="147">
      <x:c r="A147" s="68" t="str">
        <x:v>蜜雪集团</x:v>
      </x:c>
      <x:c r="B147" s="68" t="str">
        <x:v>2026-08-11</x:v>
      </x:c>
      <x:c r="C147" s="68" t="str">
        <x:v>Bear_g0</x:v>
      </x:c>
      <x:c r="D147" s="68" t="str">
        <x:v>2027</x:v>
      </x:c>
      <x:c r="E147" s="68" t="str">
        <x:v>incremental_roic_3y_proxy</x:v>
      </x:c>
      <x:c r="F147" s="68" t="str"/>
      <x:c r="G147" s="68" t="str"/>
      <x:c r="H147" s="68" t="str">
        <x:v>%</x:v>
      </x:c>
      <x:c r="I147" s="68" t="str">
        <x:v>R2_Driver_Model</x:v>
      </x:c>
      <x:c r="J147" s="68" t="str">
        <x:v>Capital Efficiency</x:v>
      </x:c>
      <x:c r="K147" s="80" t="str">
        <x:v>ΔNOPAT(3Y) / Δending operating invested capital proxy(3Y)</x:v>
      </x:c>
      <x:c r="L147" s="68" t="str">
        <x:v>0.11</x:v>
      </x:c>
      <x:c r="M147" s="68" t="str">
        <x:v>0.0</x:v>
      </x:c>
      <x:c r="N147" s="68" t="str">
        <x:v>379.6188</x:v>
      </x:c>
      <x:c r="O147" s="68" t="str"/>
      <x:c r="P147" s="68" t="str"/>
      <x:c r="Q147" s="68" t="str"/>
      <x:c r="R147" s="68" t="str">
        <x:v>0</x:v>
      </x:c>
      <x:c r="S147" s="68" t="str"/>
      <x:c r="T147" s="68" t="str">
        <x:v>MX_P0_001;MX_P0_003;MX_P1_072;MX_P1_073;MX_P1_074;MX_P1_243;MX_P1_244</x:v>
      </x:c>
      <x:c r="U147" s="80" t="str"/>
      <x:c r="V147" s="80" t="str">
        <x:v>Definition-sensitive forecast proxy; use hurdle crossing more than point estimate.</x:v>
      </x:c>
    </x:row>
    <x:row r="148">
      <x:c r="A148" s="68" t="str">
        <x:v>蜜雪集团</x:v>
      </x:c>
      <x:c r="B148" s="68" t="str">
        <x:v>2026-08-11</x:v>
      </x:c>
      <x:c r="C148" s="68" t="str">
        <x:v>Bear_g0</x:v>
      </x:c>
      <x:c r="D148" s="68" t="str">
        <x:v>2027</x:v>
      </x:c>
      <x:c r="E148" s="68" t="str">
        <x:v>equity_pre_distribution</x:v>
      </x:c>
      <x:c r="F148" s="68" t="str"/>
      <x:c r="G148" s="68" t="str">
        <x:v>35532.470945291105</x:v>
      </x:c>
      <x:c r="H148" s="68" t="str">
        <x:v>RMB mn</x:v>
      </x:c>
      <x:c r="I148" s="68" t="str">
        <x:v>R2_Driver_Model</x:v>
      </x:c>
      <x:c r="J148" s="68" t="str">
        <x:v>Capital Allocation</x:v>
      </x:c>
      <x:c r="K148" s="80" t="str">
        <x:v>Prior equity + normalized net income; no dividend/repurchase assumed</x:v>
      </x:c>
      <x:c r="L148" s="68" t="str">
        <x:v>0.11</x:v>
      </x:c>
      <x:c r="M148" s="68" t="str">
        <x:v>0.0</x:v>
      </x:c>
      <x:c r="N148" s="68" t="str">
        <x:v>379.6188</x:v>
      </x:c>
      <x:c r="O148" s="68" t="str"/>
      <x:c r="P148" s="68" t="str"/>
      <x:c r="Q148" s="68" t="str"/>
      <x:c r="R148" s="68" t="str">
        <x:v>0</x:v>
      </x:c>
      <x:c r="S148" s="68" t="str"/>
      <x:c r="T148" s="68" t="str">
        <x:v>MX_P0_001;MX_P0_003;MX_P1_072;MX_P1_073;MX_P1_074;MX_P1_243;MX_P1_244</x:v>
      </x:c>
      <x:c r="U148" s="80" t="str"/>
      <x:c r="V148" s="80" t="str">
        <x:v>Derived forecast; not company guidance.</x:v>
      </x:c>
    </x:row>
    <x:row r="149">
      <x:c r="A149" s="68" t="str">
        <x:v>蜜雪集团</x:v>
      </x:c>
      <x:c r="B149" s="68" t="str">
        <x:v>2026-08-11</x:v>
      </x:c>
      <x:c r="C149" s="68" t="str">
        <x:v>Bear_g0</x:v>
      </x:c>
      <x:c r="D149" s="68" t="str">
        <x:v>2027</x:v>
      </x:c>
      <x:c r="E149" s="68" t="str">
        <x:v>roe_normalized</x:v>
      </x:c>
      <x:c r="F149" s="68" t="str"/>
      <x:c r="G149" s="68" t="str">
        <x:v>0.17006855733467824</x:v>
      </x:c>
      <x:c r="H149" s="68" t="str">
        <x:v>%</x:v>
      </x:c>
      <x:c r="I149" s="68" t="str">
        <x:v>R2_Driver_Model</x:v>
      </x:c>
      <x:c r="J149" s="68" t="str">
        <x:v>Capital Efficiency</x:v>
      </x:c>
      <x:c r="K149" s="80" t="str">
        <x:v>Normalized net income / average equity</x:v>
      </x:c>
      <x:c r="L149" s="68" t="str">
        <x:v>0.11</x:v>
      </x:c>
      <x:c r="M149" s="68" t="str">
        <x:v>0.0</x:v>
      </x:c>
      <x:c r="N149" s="68" t="str">
        <x:v>379.6188</x:v>
      </x:c>
      <x:c r="O149" s="68" t="str"/>
      <x:c r="P149" s="68" t="str"/>
      <x:c r="Q149" s="68" t="str"/>
      <x:c r="R149" s="68" t="str">
        <x:v>0</x:v>
      </x:c>
      <x:c r="S149" s="68" t="str"/>
      <x:c r="T149" s="68" t="str">
        <x:v>MX_P0_001;MX_P0_003;MX_P1_072;MX_P1_073;MX_P1_074;MX_P1_243;MX_P1_244</x:v>
      </x:c>
      <x:c r="U149" s="80" t="str"/>
      <x:c r="V149" s="80" t="str">
        <x:v>Derived forecast; not company guidance.</x:v>
      </x:c>
    </x:row>
    <x:row r="150">
      <x:c r="A150" s="68" t="str">
        <x:v>蜜雪集团</x:v>
      </x:c>
      <x:c r="B150" s="68" t="str">
        <x:v>2026-08-11</x:v>
      </x:c>
      <x:c r="C150" s="68" t="str">
        <x:v>Bear_g0</x:v>
      </x:c>
      <x:c r="D150" s="68" t="str">
        <x:v>2027</x:v>
      </x:c>
      <x:c r="E150" s="68" t="str">
        <x:v>net_cash_pre_capital_allocation</x:v>
      </x:c>
      <x:c r="F150" s="68" t="str"/>
      <x:c r="G150" s="68" t="str">
        <x:v>27672.54513795559</x:v>
      </x:c>
      <x:c r="H150" s="68" t="str">
        <x:v>RMB mn</x:v>
      </x:c>
      <x:c r="I150" s="68" t="str">
        <x:v>R2_Driver_Model</x:v>
      </x:c>
      <x:c r="J150" s="68" t="str">
        <x:v>Capital Allocation</x:v>
      </x:c>
      <x:c r="K150" s="80" t="str">
        <x:v>Prior broad net cash + FCF; no future dividends/M&amp;A/repurchases assumed</x:v>
      </x:c>
      <x:c r="L150" s="68" t="str">
        <x:v>0.11</x:v>
      </x:c>
      <x:c r="M150" s="68" t="str">
        <x:v>0.0</x:v>
      </x:c>
      <x:c r="N150" s="68" t="str">
        <x:v>379.6188</x:v>
      </x:c>
      <x:c r="O150" s="68" t="str"/>
      <x:c r="P150" s="68" t="str"/>
      <x:c r="Q150" s="68" t="str"/>
      <x:c r="R150" s="68" t="str">
        <x:v>0</x:v>
      </x:c>
      <x:c r="S150" s="68" t="str"/>
      <x:c r="T150" s="68" t="str">
        <x:v>MX_P0_001;MX_P0_003;MX_P1_072;MX_P1_073;MX_P1_074;MX_P1_243;MX_P1_244</x:v>
      </x:c>
      <x:c r="U150" s="80" t="str"/>
      <x:c r="V150" s="80" t="str">
        <x:v>Derived forecast; not company guidance. | V2 regional-store architecture.</x:v>
      </x:c>
    </x:row>
    <x:row r="151">
      <x:c r="A151" s="68" t="str">
        <x:v>蜜雪集团</x:v>
      </x:c>
      <x:c r="B151" s="68" t="str">
        <x:v>2026-08-11</x:v>
      </x:c>
      <x:c r="C151" s="68" t="str">
        <x:v>Bear_g0</x:v>
      </x:c>
      <x:c r="D151" s="68" t="str">
        <x:v>2028</x:v>
      </x:c>
      <x:c r="E151" s="68" t="str">
        <x:v>store_growth</x:v>
      </x:c>
      <x:c r="F151" s="68" t="str">
        <x:v>0.04</x:v>
      </x:c>
      <x:c r="G151" s="68" t="str">
        <x:v>0.016220135527396762</x:v>
      </x:c>
      <x:c r="H151" s="68" t="str">
        <x:v>%</x:v>
      </x:c>
      <x:c r="I151" s="68" t="str">
        <x:v>Derived</x:v>
      </x:c>
      <x:c r="J151" s="68" t="str">
        <x:v>Store Network Derived</x:v>
      </x:c>
      <x:c r="K151" s="80" t="str">
        <x:v>Total store growth = (Mainland stores + Overseas stores) / prior total stores - 1</x:v>
      </x:c>
      <x:c r="L151" s="68" t="str">
        <x:v>0.11</x:v>
      </x:c>
      <x:c r="M151" s="68" t="str">
        <x:v>0.0</x:v>
      </x:c>
      <x:c r="N151" s="68" t="str">
        <x:v>379.6188</x:v>
      </x:c>
      <x:c r="O151" s="68" t="str"/>
      <x:c r="P151" s="68" t="str"/>
      <x:c r="Q151" s="68" t="str"/>
      <x:c r="R151" s="68" t="str">
        <x:v>0</x:v>
      </x:c>
      <x:c r="S151" s="68" t="str"/>
      <x:c r="T151" s="68" t="str">
        <x:v>MX_P0_001;MX_P1_243;MX_P1_244</x:v>
      </x:c>
      <x:c r="U151" s="80" t="str">
        <x:v>V2重构：总门店增速由中国内地与海外两条独立路径推导，不再作为手填输入。</x:v>
      </x:c>
      <x:c r="V151" s="80" t="str">
        <x:v>Legacy preset retained for audit only; final is derived. | V2 regional-store architecture.</x:v>
      </x:c>
    </x:row>
    <x:row r="152">
      <x:c r="A152" s="68" t="str">
        <x:v>蜜雪集团</x:v>
      </x:c>
      <x:c r="B152" s="68" t="str">
        <x:v>2026-08-11</x:v>
      </x:c>
      <x:c r="C152" s="68" t="str">
        <x:v>Bear_g0</x:v>
      </x:c>
      <x:c r="D152" s="68" t="str">
        <x:v>2028</x:v>
      </x:c>
      <x:c r="E152" s="68" t="str">
        <x:v>closure_rate_proxy_assumption</x:v>
      </x:c>
      <x:c r="F152" s="68" t="str">
        <x:v>0.08</x:v>
      </x:c>
      <x:c r="G152" s="68" t="str">
        <x:v>0.07</x:v>
      </x:c>
      <x:c r="H152" s="68" t="str">
        <x:v>%</x:v>
      </x:c>
      <x:c r="I152" s="68" t="str">
        <x:v>Assumption</x:v>
      </x:c>
      <x:c r="J152" s="68" t="str">
        <x:v>Store Network</x:v>
      </x:c>
      <x:c r="K152" s="80" t="str">
        <x:v>Forecast closures = prior ending stores × closure rate</x:v>
      </x:c>
      <x:c r="L152" s="68" t="str">
        <x:v>0.11</x:v>
      </x:c>
      <x:c r="M152" s="68" t="str">
        <x:v>0.0</x:v>
      </x:c>
      <x:c r="N152" s="68" t="str">
        <x:v>379.6188</x:v>
      </x:c>
      <x:c r="O152" s="68" t="str"/>
      <x:c r="P152" s="68" t="str"/>
      <x:c r="Q152" s="68" t="str"/>
      <x:c r="R152" s="68" t="str">
        <x:v>0</x:v>
      </x:c>
      <x:c r="S152" s="68" t="str"/>
      <x:c r="T152" s="68" t="str">
        <x:v>MX_P1_243;MX_P1_244</x:v>
      </x:c>
      <x:c r="U152" s="80" t="str">
        <x:v>2025关店/期初店数Proxy约5.4%；Base用6%，Bear用7%-8%触碰P2预警线，Bull用5%。</x:v>
      </x:c>
      <x:c r="V152" s="80" t="str">
        <x:v>Assumption. See G3 audit for confidence and override logic.</x:v>
      </x:c>
    </x:row>
    <x:row r="153">
      <x:c r="A153" s="68" t="str">
        <x:v>蜜雪集团</x:v>
      </x:c>
      <x:c r="B153" s="68" t="str">
        <x:v>2026-08-11</x:v>
      </x:c>
      <x:c r="C153" s="68" t="str">
        <x:v>Bear_g0</x:v>
      </x:c>
      <x:c r="D153" s="68" t="str">
        <x:v>2028</x:v>
      </x:c>
      <x:c r="E153" s="68" t="str">
        <x:v>overseas_store_growth</x:v>
      </x:c>
      <x:c r="F153" s="68" t="str">
        <x:v>0.03</x:v>
      </x:c>
      <x:c r="G153" s="68" t="str">
        <x:v>-0.05</x:v>
      </x:c>
      <x:c r="H153" s="68" t="str">
        <x:v>%</x:v>
      </x:c>
      <x:c r="I153" s="68" t="str">
        <x:v>Assumption</x:v>
      </x:c>
      <x:c r="J153" s="68" t="str">
        <x:v>Overseas</x:v>
      </x:c>
      <x:c r="K153" s="80" t="str">
        <x:v>Overseas stores = prior overseas stores × (1 + growth)</x:v>
      </x:c>
      <x:c r="L153" s="68" t="str">
        <x:v>0.11</x:v>
      </x:c>
      <x:c r="M153" s="68" t="str">
        <x:v>0.0</x:v>
      </x:c>
      <x:c r="N153" s="68" t="str">
        <x:v>379.6188</x:v>
      </x:c>
      <x:c r="O153" s="68" t="str"/>
      <x:c r="P153" s="68" t="str"/>
      <x:c r="Q153" s="68" t="str"/>
      <x:c r="R153" s="68" t="str">
        <x:v>0</x:v>
      </x:c>
      <x:c r="S153" s="68" t="str"/>
      <x:c r="T153" s="68" t="str">
        <x:v>MX_P0_003</x:v>
      </x:c>
      <x:c r="U153" s="80" t="str">
        <x:v>V2重构：Bear海外不再假设2028后迅速恢复；按持续出清路径-15%/-10%/-5%/0%/0%。</x:v>
      </x:c>
      <x:c r="V153" s="80" t="str">
        <x:v>V2 assumption. Overseas decline now directly reduces group store count; it is not offset by automatic mainland residual.</x:v>
      </x:c>
    </x:row>
    <x:row r="154">
      <x:c r="A154" s="68" t="str">
        <x:v>蜜雪集团</x:v>
      </x:c>
      <x:c r="B154" s="68" t="str">
        <x:v>2026-08-11</x:v>
      </x:c>
      <x:c r="C154" s="68" t="str">
        <x:v>Bear_g0</x:v>
      </x:c>
      <x:c r="D154" s="68" t="str">
        <x:v>2028</x:v>
      </x:c>
      <x:c r="E154" s="68" t="str">
        <x:v>goods_revenue_per_avg_store_growth</x:v>
      </x:c>
      <x:c r="F154" s="68" t="str">
        <x:v>0</x:v>
      </x:c>
      <x:c r="G154" s="68" t="str">
        <x:v>-0.01</x:v>
      </x:c>
      <x:c r="H154" s="68" t="str">
        <x:v>%</x:v>
      </x:c>
      <x:c r="I154" s="68" t="str">
        <x:v>Assumption</x:v>
      </x:c>
      <x:c r="J154" s="68" t="str">
        <x:v>R2 Unit Monetization</x:v>
      </x:c>
      <x:c r="K154" s="80" t="str">
        <x:v>Recurring goods revenue/store growth</x:v>
      </x:c>
      <x:c r="L154" s="68" t="str">
        <x:v>0.11</x:v>
      </x:c>
      <x:c r="M154" s="68" t="str">
        <x:v>0.0</x:v>
      </x:c>
      <x:c r="N154" s="68" t="str">
        <x:v>379.6188</x:v>
      </x:c>
      <x:c r="O154" s="68" t="str"/>
      <x:c r="P154" s="68" t="str"/>
      <x:c r="Q154" s="68" t="str"/>
      <x:c r="R154" s="68" t="str">
        <x:v>0</x:v>
      </x:c>
      <x:c r="S154" s="68" t="str"/>
      <x:c r="T154" s="68" t="str">
        <x:v>MX_P1_233;MX_P0_001;MX_P1_072</x:v>
      </x:c>
      <x:c r="U154" s="80" t="str">
        <x:v>R2定义纠正：使用“商品收入/平均门店”作为存量采购强度，设备与加盟服务单列，避免用总HQ revenue/store后再加设备/服务造成double count。2024下降、2025回升，Base取约1%-1.5%。</x:v>
      </x:c>
      <x:c r="V154" s="80" t="str">
        <x:v>Assumption. See G3 audit for confidence and override logic.</x:v>
      </x:c>
    </x:row>
    <x:row r="155">
      <x:c r="A155" s="68" t="str">
        <x:v>蜜雪集团</x:v>
      </x:c>
      <x:c r="B155" s="68" t="str">
        <x:v>2026-08-11</x:v>
      </x:c>
      <x:c r="C155" s="68" t="str">
        <x:v>Bear_g0</x:v>
      </x:c>
      <x:c r="D155" s="68" t="str">
        <x:v>2028</x:v>
      </x:c>
      <x:c r="E155" s="68" t="str">
        <x:v>equipment_revenue_per_opening</x:v>
      </x:c>
      <x:c r="F155" s="68" t="str">
        <x:v>0.08079711468923334</x:v>
      </x:c>
      <x:c r="G155" s="68" t="str">
        <x:v>0.075</x:v>
      </x:c>
      <x:c r="H155" s="68" t="str">
        <x:v>RMB mn/opening</x:v>
      </x:c>
      <x:c r="I155" s="68" t="str">
        <x:v>Assumption</x:v>
      </x:c>
      <x:c r="J155" s="68" t="str">
        <x:v>R2 Unit Monetization</x:v>
      </x:c>
      <x:c r="K155" s="80" t="str">
        <x:v>Equipment revenue = gross openings × equipment revenue/opening</x:v>
      </x:c>
      <x:c r="L155" s="68" t="str">
        <x:v>0.11</x:v>
      </x:c>
      <x:c r="M155" s="68" t="str">
        <x:v>0.0</x:v>
      </x:c>
      <x:c r="N155" s="68" t="str">
        <x:v>379.6188</x:v>
      </x:c>
      <x:c r="O155" s="68" t="str"/>
      <x:c r="P155" s="68" t="str"/>
      <x:c r="Q155" s="68" t="str"/>
      <x:c r="R155" s="68" t="str">
        <x:v>0</x:v>
      </x:c>
      <x:c r="S155" s="68" t="str"/>
      <x:c r="T155" s="68" t="str">
        <x:v>MX_P1_073;MX_P1_243</x:v>
      </x:c>
      <x:c r="U155" s="80" t="str">
        <x:v>设备收入/新开店仅为Proxy，2025显著高于2023-2024；Base从约8.2万元/店正常化起步，避免直接沿用9.15万元。</x:v>
      </x:c>
      <x:c r="V155" s="80" t="str">
        <x:v>Assumption. See G3 audit for confidence and override logic.</x:v>
      </x:c>
    </x:row>
    <x:row r="156">
      <x:c r="A156" s="68" t="str">
        <x:v>蜜雪集团</x:v>
      </x:c>
      <x:c r="B156" s="68" t="str">
        <x:v>2026-08-11</x:v>
      </x:c>
      <x:c r="C156" s="68" t="str">
        <x:v>Bear_g0</x:v>
      </x:c>
      <x:c r="D156" s="68" t="str">
        <x:v>2028</x:v>
      </x:c>
      <x:c r="E156" s="68" t="str">
        <x:v>franchise_service_revenue_per_avg_store</x:v>
      </x:c>
      <x:c r="F156" s="68" t="str">
        <x:v>0.014936501665067449</x:v>
      </x:c>
      <x:c r="G156" s="68" t="str">
        <x:v>0.014</x:v>
      </x:c>
      <x:c r="H156" s="68" t="str">
        <x:v>RMB mn/store</x:v>
      </x:c>
      <x:c r="I156" s="68" t="str">
        <x:v>Assumption</x:v>
      </x:c>
      <x:c r="J156" s="68" t="str">
        <x:v>R2 Unit Monetization</x:v>
      </x:c>
      <x:c r="K156" s="80" t="str">
        <x:v>Franchise service revenue = simple average stores × service revenue/store</x:v>
      </x:c>
      <x:c r="L156" s="68" t="str">
        <x:v>0.11</x:v>
      </x:c>
      <x:c r="M156" s="68" t="str">
        <x:v>0.0</x:v>
      </x:c>
      <x:c r="N156" s="68" t="str">
        <x:v>379.6188</x:v>
      </x:c>
      <x:c r="O156" s="68" t="str"/>
      <x:c r="P156" s="68" t="str"/>
      <x:c r="Q156" s="68" t="str"/>
      <x:c r="R156" s="68" t="str">
        <x:v>0</x:v>
      </x:c>
      <x:c r="S156" s="68" t="str"/>
      <x:c r="T156" s="68" t="str">
        <x:v>MX_P1_074;MX_P0_001</x:v>
      </x:c>
      <x:c r="U156" s="80" t="str">
        <x:v>2024-2025约1.48-1.49万元/平均店较稳定，按低个位数增长/稳定处理。</x:v>
      </x:c>
      <x:c r="V156" s="80" t="str">
        <x:v>Assumption. See G3 audit for confidence and override logic.</x:v>
      </x:c>
    </x:row>
    <x:row r="157">
      <x:c r="A157" s="68" t="str">
        <x:v>蜜雪集团</x:v>
      </x:c>
      <x:c r="B157" s="68" t="str">
        <x:v>2026-08-11</x:v>
      </x:c>
      <x:c r="C157" s="68" t="str">
        <x:v>Bear_g0</x:v>
      </x:c>
      <x:c r="D157" s="68" t="str">
        <x:v>2028</x:v>
      </x:c>
      <x:c r="E157" s="68" t="str">
        <x:v>second_curve_extra_revenue_uplift</x:v>
      </x:c>
      <x:c r="F157" s="68" t="str">
        <x:v>0.0</x:v>
      </x:c>
      <x:c r="G157" s="68" t="str">
        <x:v>0.0</x:v>
      </x:c>
      <x:c r="H157" s="68" t="str">
        <x:v>%</x:v>
      </x:c>
      <x:c r="I157" s="68" t="str">
        <x:v>Assumption</x:v>
      </x:c>
      <x:c r="J157" s="68" t="str">
        <x:v>Second Curve</x:v>
      </x:c>
      <x:c r="K157" s="80" t="str">
        <x:v>No independent uplift; included only through total store path</x:v>
      </x:c>
      <x:c r="L157" s="68" t="str">
        <x:v>0.11</x:v>
      </x:c>
      <x:c r="M157" s="68" t="str">
        <x:v>0.0</x:v>
      </x:c>
      <x:c r="N157" s="68" t="str">
        <x:v>379.6188</x:v>
      </x:c>
      <x:c r="O157" s="68" t="str"/>
      <x:c r="P157" s="68" t="str"/>
      <x:c r="Q157" s="68" t="str"/>
      <x:c r="R157" s="68" t="str">
        <x:v>0</x:v>
      </x:c>
      <x:c r="S157" s="68" t="str"/>
      <x:c r="T157" s="68" t="str">
        <x:v>MX_P1_286;MX_P2_401;MX_P2_402</x:v>
      </x:c>
      <x:c r="U157" s="80" t="str">
        <x:v>幸运咖/福鹿家尚未通过Unit Economics Gate；已并表贡献在集团起点和总店网中，额外独立增量设0以避免double count。Bull的更高总门店路径已经包含部分期权。</x:v>
      </x:c>
      <x:c r="V157" s="80" t="str">
        <x:v>Assumption. See G3 audit for confidence and override logic.</x:v>
      </x:c>
    </x:row>
    <x:row r="158">
      <x:c r="A158" s="68" t="str">
        <x:v>蜜雪集团</x:v>
      </x:c>
      <x:c r="B158" s="68" t="str">
        <x:v>2026-08-11</x:v>
      </x:c>
      <x:c r="C158" s="68" t="str">
        <x:v>Bear_g0</x:v>
      </x:c>
      <x:c r="D158" s="68" t="str">
        <x:v>2028</x:v>
      </x:c>
      <x:c r="E158" s="68" t="str">
        <x:v>gross_margin</x:v>
      </x:c>
      <x:c r="F158" s="68" t="str">
        <x:v>0.29143581599999996</x:v>
      </x:c>
      <x:c r="G158" s="68" t="str">
        <x:v>0.294</x:v>
      </x:c>
      <x:c r="H158" s="68" t="str">
        <x:v>%</x:v>
      </x:c>
      <x:c r="I158" s="68" t="str">
        <x:v>Assumption</x:v>
      </x:c>
      <x:c r="J158" s="68" t="str">
        <x:v>Margin</x:v>
      </x:c>
      <x:c r="K158" s="80" t="str">
        <x:v>Gross profit / revenue</x:v>
      </x:c>
      <x:c r="L158" s="68" t="str">
        <x:v>0.11</x:v>
      </x:c>
      <x:c r="M158" s="68" t="str">
        <x:v>0.0</x:v>
      </x:c>
      <x:c r="N158" s="68" t="str">
        <x:v>379.6188</x:v>
      </x:c>
      <x:c r="O158" s="68" t="str"/>
      <x:c r="P158" s="68" t="str"/>
      <x:c r="Q158" s="68" t="str"/>
      <x:c r="R158" s="68" t="str">
        <x:v>0</x:v>
      </x:c>
      <x:c r="S158" s="68" t="str"/>
      <x:c r="T158" s="68" t="str">
        <x:v>MX_P1_050;MX_P0_007</x:v>
      </x:c>
      <x:c r="U158" s="80" t="str">
        <x:v>2025商品+设备毛利率承压；P2明确不因宽护城河自动假设&gt;100bps改善，Base围绕2025集团毛利率小幅波动。</x:v>
      </x:c>
      <x:c r="V158" s="80" t="str">
        <x:v>Assumption. See G3 audit for confidence and override logic.</x:v>
      </x:c>
    </x:row>
    <x:row r="159">
      <x:c r="A159" s="68" t="str">
        <x:v>蜜雪集团</x:v>
      </x:c>
      <x:c r="B159" s="68" t="str">
        <x:v>2026-08-11</x:v>
      </x:c>
      <x:c r="C159" s="68" t="str">
        <x:v>Bear_g0</x:v>
      </x:c>
      <x:c r="D159" s="68" t="str">
        <x:v>2028</x:v>
      </x:c>
      <x:c r="E159" s="68" t="str">
        <x:v>core_operating_margin_proxy</x:v>
      </x:c>
      <x:c r="F159" s="68" t="str">
        <x:v>0.19476265</x:v>
      </x:c>
      <x:c r="G159" s="68" t="str">
        <x:v>0.193</x:v>
      </x:c>
      <x:c r="H159" s="68" t="str">
        <x:v>%</x:v>
      </x:c>
      <x:c r="I159" s="68" t="str">
        <x:v>Assumption</x:v>
      </x:c>
      <x:c r="J159" s="68" t="str">
        <x:v>Margin</x:v>
      </x:c>
      <x:c r="K159" s="80" t="str">
        <x:v>Core operating profit proxy / revenue</x:v>
      </x:c>
      <x:c r="L159" s="68" t="str">
        <x:v>0.11</x:v>
      </x:c>
      <x:c r="M159" s="68" t="str">
        <x:v>0.0</x:v>
      </x:c>
      <x:c r="N159" s="68" t="str">
        <x:v>379.6188</x:v>
      </x:c>
      <x:c r="O159" s="68" t="str"/>
      <x:c r="P159" s="68" t="str"/>
      <x:c r="Q159" s="68" t="str"/>
      <x:c r="R159" s="68" t="str">
        <x:v>0</x:v>
      </x:c>
      <x:c r="S159" s="68" t="str"/>
      <x:c r="T159" s="68" t="str">
        <x:v>MX_P1_050;MX_P1_051;MX_P1_052;MX_P1_053;MX_P1_054;MX_P1_055</x:v>
      </x:c>
      <x:c r="U159" s="80" t="str">
        <x:v>以2025核心经营利润率为锚，Base仅温和规模效率，不假设大幅经营杠杆。</x:v>
      </x:c>
      <x:c r="V159" s="80" t="str">
        <x:v>Assumption. See G3 audit for confidence and override logic.</x:v>
      </x:c>
    </x:row>
    <x:row r="160">
      <x:c r="A160" s="68" t="str">
        <x:v>蜜雪集团</x:v>
      </x:c>
      <x:c r="B160" s="68" t="str">
        <x:v>2026-08-11</x:v>
      </x:c>
      <x:c r="C160" s="68" t="str">
        <x:v>Bear_g0</x:v>
      </x:c>
      <x:c r="D160" s="68" t="str">
        <x:v>2028</x:v>
      </x:c>
      <x:c r="E160" s="68" t="str">
        <x:v>adj_net_margin</x:v>
      </x:c>
      <x:c r="F160" s="68" t="str">
        <x:v>0.16449999999999998</x:v>
      </x:c>
      <x:c r="G160" s="68" t="str">
        <x:v>0.16</x:v>
      </x:c>
      <x:c r="H160" s="68" t="str">
        <x:v>%</x:v>
      </x:c>
      <x:c r="I160" s="68" t="str">
        <x:v>Assumption</x:v>
      </x:c>
      <x:c r="J160" s="68" t="str">
        <x:v>Margin</x:v>
      </x:c>
      <x:c r="K160" s="80" t="str">
        <x:v>Normalized parent net income / revenue</x:v>
      </x:c>
      <x:c r="L160" s="68" t="str">
        <x:v>0.11</x:v>
      </x:c>
      <x:c r="M160" s="68" t="str">
        <x:v>0.0</x:v>
      </x:c>
      <x:c r="N160" s="68" t="str">
        <x:v>379.6188</x:v>
      </x:c>
      <x:c r="O160" s="68" t="str"/>
      <x:c r="P160" s="68" t="str"/>
      <x:c r="Q160" s="68" t="str"/>
      <x:c r="R160" s="68" t="str">
        <x:v>0</x:v>
      </x:c>
      <x:c r="S160" s="68" t="str"/>
      <x:c r="T160" s="68" t="str">
        <x:v>MX_P1_059;MX_P1_218;MX_P1_057;MX_P1_056</x:v>
      </x:c>
      <x:c r="U160" s="80" t="str">
        <x:v>维持框架约17%-18%的Base纪律；Bear反映成本/竞争压力，Bull上限约19%，不把投资收益或一次性项目当经营改善。</x:v>
      </x:c>
      <x:c r="V160" s="80" t="str">
        <x:v>Assumption. See G3 audit for confidence and override logic.</x:v>
      </x:c>
    </x:row>
    <x:row r="161">
      <x:c r="A161" s="68" t="str">
        <x:v>蜜雪集团</x:v>
      </x:c>
      <x:c r="B161" s="68" t="str">
        <x:v>2026-08-11</x:v>
      </x:c>
      <x:c r="C161" s="68" t="str">
        <x:v>Bear_g0</x:v>
      </x:c>
      <x:c r="D161" s="68" t="str">
        <x:v>2028</x:v>
      </x:c>
      <x:c r="E161" s="68" t="str">
        <x:v>fcf_conversion</x:v>
      </x:c>
      <x:c r="F161" s="68" t="str">
        <x:v>0.807922663</x:v>
      </x:c>
      <x:c r="G161" s="68" t="str">
        <x:v>0.75</x:v>
      </x:c>
      <x:c r="H161" s="68" t="str">
        <x:v>%</x:v>
      </x:c>
      <x:c r="I161" s="68" t="str">
        <x:v>Assumption</x:v>
      </x:c>
      <x:c r="J161" s="68" t="str">
        <x:v>Cash Flow</x:v>
      </x:c>
      <x:c r="K161" s="80" t="str">
        <x:v>FCF / normalized net income</x:v>
      </x:c>
      <x:c r="L161" s="68" t="str">
        <x:v>0.11</x:v>
      </x:c>
      <x:c r="M161" s="68" t="str">
        <x:v>0.0</x:v>
      </x:c>
      <x:c r="N161" s="68" t="str">
        <x:v>379.6188</x:v>
      </x:c>
      <x:c r="O161" s="68" t="str"/>
      <x:c r="P161" s="68" t="str"/>
      <x:c r="Q161" s="68" t="str"/>
      <x:c r="R161" s="68" t="str">
        <x:v>0</x:v>
      </x:c>
      <x:c r="S161" s="68" t="str"/>
      <x:c r="T161" s="68" t="str">
        <x:v>MX_P1_091;MX_P1_059;MX_P1_218</x:v>
      </x:c>
      <x:c r="U161" s="80" t="str">
        <x:v>P1显示2024&gt;100%受营运资金释放影响，2025库存增加占用现金；P2要求将长期FCF转化率正常化到约75%-90%而非直接使用3年中位数。</x:v>
      </x:c>
      <x:c r="V161" s="80" t="str">
        <x:v>Assumption. See G3 audit for confidence and override logic.</x:v>
      </x:c>
    </x:row>
    <x:row r="162">
      <x:c r="A162" s="68" t="str">
        <x:v>蜜雪集团</x:v>
      </x:c>
      <x:c r="B162" s="68" t="str">
        <x:v>2026-08-11</x:v>
      </x:c>
      <x:c r="C162" s="68" t="str">
        <x:v>Bear_g0</x:v>
      </x:c>
      <x:c r="D162" s="68" t="str">
        <x:v>2028</x:v>
      </x:c>
      <x:c r="E162" s="68" t="str">
        <x:v>capex_pct_revenue</x:v>
      </x:c>
      <x:c r="F162" s="68" t="str">
        <x:v>0.06839217678578577</x:v>
      </x:c>
      <x:c r="G162" s="68" t="str">
        <x:v>0.045</x:v>
      </x:c>
      <x:c r="H162" s="68" t="str">
        <x:v>%</x:v>
      </x:c>
      <x:c r="I162" s="68" t="str">
        <x:v>Assumption</x:v>
      </x:c>
      <x:c r="J162" s="68" t="str">
        <x:v>Cash Flow</x:v>
      </x:c>
      <x:c r="K162" s="80" t="str">
        <x:v>Capex / revenue</x:v>
      </x:c>
      <x:c r="L162" s="68" t="str">
        <x:v>0.11</x:v>
      </x:c>
      <x:c r="M162" s="68" t="str">
        <x:v>0.0</x:v>
      </x:c>
      <x:c r="N162" s="68" t="str">
        <x:v>379.6188</x:v>
      </x:c>
      <x:c r="O162" s="68" t="str"/>
      <x:c r="P162" s="68" t="str"/>
      <x:c r="Q162" s="68" t="str"/>
      <x:c r="R162" s="68" t="str">
        <x:v>0</x:v>
      </x:c>
      <x:c r="S162" s="68" t="str"/>
      <x:c r="T162" s="68" t="str">
        <x:v>MX_P1_092;MX_P1_093;MX_P1_094;MX_P0_007</x:v>
      </x:c>
      <x:c r="U162" s="80" t="str">
        <x:v>2025 Capex/Revenue仅约2.1%偏低，而IPO募集资金仍计划主要投向供应链；采用2026-2028再投资回升、随后随规模效率下降的路径。</x:v>
      </x:c>
      <x:c r="V162" s="80" t="str">
        <x:v>Assumption. See G3 audit for confidence and override logic.</x:v>
      </x:c>
    </x:row>
    <x:row r="163">
      <x:c r="A163" s="68" t="str">
        <x:v>蜜雪集团</x:v>
      </x:c>
      <x:c r="B163" s="68" t="str">
        <x:v>2026-08-11</x:v>
      </x:c>
      <x:c r="C163" s="68" t="str">
        <x:v>Bear_g0</x:v>
      </x:c>
      <x:c r="D163" s="68" t="str">
        <x:v>2028</x:v>
      </x:c>
      <x:c r="E163" s="68" t="str">
        <x:v>nwc_pct_revenue</x:v>
      </x:c>
      <x:c r="F163" s="68" t="str">
        <x:v>-0.013633051</x:v>
      </x:c>
      <x:c r="G163" s="68" t="str">
        <x:v>-0.015</x:v>
      </x:c>
      <x:c r="H163" s="68" t="str">
        <x:v>%</x:v>
      </x:c>
      <x:c r="I163" s="68" t="str">
        <x:v>Assumption</x:v>
      </x:c>
      <x:c r="J163" s="68" t="str">
        <x:v>Working Capital</x:v>
      </x:c>
      <x:c r="K163" s="80" t="str">
        <x:v>Operating NWC / revenue</x:v>
      </x:c>
      <x:c r="L163" s="68" t="str">
        <x:v>0.11</x:v>
      </x:c>
      <x:c r="M163" s="68" t="str">
        <x:v>0.0</x:v>
      </x:c>
      <x:c r="N163" s="68" t="str">
        <x:v>379.6188</x:v>
      </x:c>
      <x:c r="O163" s="68" t="str"/>
      <x:c r="P163" s="68" t="str"/>
      <x:c r="Q163" s="68" t="str"/>
      <x:c r="R163" s="68" t="str">
        <x:v>0</x:v>
      </x:c>
      <x:c r="S163" s="68" t="str"/>
      <x:c r="T163" s="68" t="str">
        <x:v>MX_P0_007;MX_P1_196;MX_P1_199;MX_P1_200;MX_P1_201</x:v>
      </x:c>
      <x:c r="U163" s="80" t="str">
        <x:v>以2023-2025中位数约-2.86%为锚；不把2024极端负NWC无限外推。</x:v>
      </x:c>
      <x:c r="V163" s="80" t="str">
        <x:v>Assumption. See G3 audit for confidence and override logic.</x:v>
      </x:c>
    </x:row>
    <x:row r="164">
      <x:c r="A164" s="68" t="str">
        <x:v>蜜雪集团</x:v>
      </x:c>
      <x:c r="B164" s="68" t="str">
        <x:v>2026-08-11</x:v>
      </x:c>
      <x:c r="C164" s="68" t="str">
        <x:v>Bear_g0</x:v>
      </x:c>
      <x:c r="D164" s="68" t="str">
        <x:v>2028</x:v>
      </x:c>
      <x:c r="E164" s="68" t="str">
        <x:v>cash_conversion_cycle</x:v>
      </x:c>
      <x:c r="F164" s="68" t="str">
        <x:v>25.4</x:v>
      </x:c>
      <x:c r="G164" s="68" t="str">
        <x:v>23</x:v>
      </x:c>
      <x:c r="H164" s="68" t="str">
        <x:v>days</x:v>
      </x:c>
      <x:c r="I164" s="68" t="str">
        <x:v>Assumption</x:v>
      </x:c>
      <x:c r="J164" s="68" t="str">
        <x:v>Working Capital</x:v>
      </x:c>
      <x:c r="K164" s="80" t="str">
        <x:v>Inventory days + AR days - AP days</x:v>
      </x:c>
      <x:c r="L164" s="68" t="str">
        <x:v>0.11</x:v>
      </x:c>
      <x:c r="M164" s="68" t="str">
        <x:v>0.0</x:v>
      </x:c>
      <x:c r="N164" s="68" t="str">
        <x:v>379.6188</x:v>
      </x:c>
      <x:c r="O164" s="68" t="str"/>
      <x:c r="P164" s="68" t="str"/>
      <x:c r="Q164" s="68" t="str"/>
      <x:c r="R164" s="68" t="str">
        <x:v>0</x:v>
      </x:c>
      <x:c r="S164" s="68" t="str"/>
      <x:c r="T164" s="68" t="str">
        <x:v>MX_P1_173;MX_P1_196;MX_P1_176;MX_P1_199</x:v>
      </x:c>
      <x:c r="U164" s="80" t="str">
        <x:v>2025 CCC约15.4天；Base保持约16天，Bear上探25天作为库存/账期恶化压力线。</x:v>
      </x:c>
      <x:c r="V164" s="80" t="str">
        <x:v>Assumption. See G3 audit for confidence and override logic.</x:v>
      </x:c>
    </x:row>
    <x:row r="165">
      <x:c r="A165" s="68" t="str">
        <x:v>蜜雪集团</x:v>
      </x:c>
      <x:c r="B165" s="68" t="str">
        <x:v>2026-08-11</x:v>
      </x:c>
      <x:c r="C165" s="68" t="str">
        <x:v>Bear_g0</x:v>
      </x:c>
      <x:c r="D165" s="68" t="str">
        <x:v>2028</x:v>
      </x:c>
      <x:c r="E165" s="68" t="str">
        <x:v>operating_invested_capital_pct_revenue</x:v>
      </x:c>
      <x:c r="F165" s="68" t="str">
        <x:v>0.22</x:v>
      </x:c>
      <x:c r="G165" s="68" t="str">
        <x:v>0.22</x:v>
      </x:c>
      <x:c r="H165" s="68" t="str">
        <x:v>%</x:v>
      </x:c>
      <x:c r="I165" s="68" t="str">
        <x:v>Assumption</x:v>
      </x:c>
      <x:c r="J165" s="68" t="str">
        <x:v>Capital Efficiency</x:v>
      </x:c>
      <x:c r="K165" s="80" t="str">
        <x:v>Forecast operating invested capital / revenue proxy</x:v>
      </x:c>
      <x:c r="L165" s="68" t="str">
        <x:v>0.11</x:v>
      </x:c>
      <x:c r="M165" s="68" t="str">
        <x:v>0.0</x:v>
      </x:c>
      <x:c r="N165" s="68" t="str">
        <x:v>379.6188</x:v>
      </x:c>
      <x:c r="O165" s="68" t="str"/>
      <x:c r="P165" s="68" t="str"/>
      <x:c r="Q165" s="68" t="str"/>
      <x:c r="R165" s="68" t="str">
        <x:v>0</x:v>
      </x:c>
      <x:c r="S165" s="68" t="str"/>
      <x:c r="T165" s="68" t="str">
        <x:v>MX_P1_050;MX_P1_196;MX_P1_202</x:v>
      </x:c>
      <x:c r="U165" s="80" t="str">
        <x:v>用约20%收入的经营投入资本强度复现P1保守ROIC数量级；Bear/Bull仅做资本效率敏感性，点估值不作为事实。</x:v>
      </x:c>
      <x:c r="V165" s="80" t="str">
        <x:v>Assumption. See G3 audit for confidence and override logic.</x:v>
      </x:c>
    </x:row>
    <x:row r="166">
      <x:c r="A166" s="68" t="str">
        <x:v>蜜雪集团</x:v>
      </x:c>
      <x:c r="B166" s="68" t="str">
        <x:v>2026-08-11</x:v>
      </x:c>
      <x:c r="C166" s="68" t="str">
        <x:v>Bear_g0</x:v>
      </x:c>
      <x:c r="D166" s="68" t="str">
        <x:v>2028</x:v>
      </x:c>
      <x:c r="E166" s="68" t="str">
        <x:v>normalized_tax_rate</x:v>
      </x:c>
      <x:c r="F166" s="68" t="str">
        <x:v>0.22</x:v>
      </x:c>
      <x:c r="G166" s="68" t="str">
        <x:v>0.22</x:v>
      </x:c>
      <x:c r="H166" s="68" t="str">
        <x:v>%</x:v>
      </x:c>
      <x:c r="I166" s="68" t="str">
        <x:v>Assumption</x:v>
      </x:c>
      <x:c r="J166" s="68" t="str">
        <x:v>Capital Efficiency</x:v>
      </x:c>
      <x:c r="K166" s="80" t="str">
        <x:v>Normalized effective tax rate</x:v>
      </x:c>
      <x:c r="L166" s="68" t="str">
        <x:v>0.11</x:v>
      </x:c>
      <x:c r="M166" s="68" t="str">
        <x:v>0.0</x:v>
      </x:c>
      <x:c r="N166" s="68" t="str">
        <x:v>379.6188</x:v>
      </x:c>
      <x:c r="O166" s="68" t="str"/>
      <x:c r="P166" s="68" t="str"/>
      <x:c r="Q166" s="68" t="str"/>
      <x:c r="R166" s="68" t="str">
        <x:v>0</x:v>
      </x:c>
      <x:c r="S166" s="68" t="str"/>
      <x:c r="T166" s="68" t="str">
        <x:v>MX_P1_056;MX_P1_057</x:v>
      </x:c>
      <x:c r="U166" s="80" t="str">
        <x:v>2023-2025有效税率约21%-23%，采用22%长期正常化。</x:v>
      </x:c>
      <x:c r="V166" s="80" t="str">
        <x:v>Assumption. See G3 audit for confidence and override logic.</x:v>
      </x:c>
    </x:row>
    <x:row r="167">
      <x:c r="A167" s="68" t="str">
        <x:v>蜜雪集团</x:v>
      </x:c>
      <x:c r="B167" s="68" t="str">
        <x:v>2026-08-11</x:v>
      </x:c>
      <x:c r="C167" s="68" t="str">
        <x:v>Bear_g0</x:v>
      </x:c>
      <x:c r="D167" s="68" t="str">
        <x:v>2028</x:v>
      </x:c>
      <x:c r="E167" s="68" t="str">
        <x:v>diluted_shares</x:v>
      </x:c>
      <x:c r="F167" s="68" t="str">
        <x:v>379.6188</x:v>
      </x:c>
      <x:c r="G167" s="68" t="str">
        <x:v>379.6188</x:v>
      </x:c>
      <x:c r="H167" s="68" t="str">
        <x:v>mn shares</x:v>
      </x:c>
      <x:c r="I167" s="68" t="str">
        <x:v>Assumption</x:v>
      </x:c>
      <x:c r="J167" s="68" t="str">
        <x:v>Share Count</x:v>
      </x:c>
      <x:c r="K167" s="80" t="str">
        <x:v>Issued economic shares; no forecast issuance absent disclosed grants</x:v>
      </x:c>
      <x:c r="L167" s="68" t="str">
        <x:v>0.11</x:v>
      </x:c>
      <x:c r="M167" s="68" t="str">
        <x:v>0.0</x:v>
      </x:c>
      <x:c r="N167" s="68" t="str">
        <x:v>379.6188</x:v>
      </x:c>
      <x:c r="O167" s="68" t="str"/>
      <x:c r="P167" s="68" t="str"/>
      <x:c r="Q167" s="68" t="str"/>
      <x:c r="R167" s="68" t="str">
        <x:v>0</x:v>
      </x:c>
      <x:c r="S167" s="68" t="str"/>
      <x:c r="T167" s="68" t="str">
        <x:v>MX_P3_001;MX_P3_004;MX_P3_005;MX_P3_006</x:v>
      </x:c>
      <x:c r="U167" s="80" t="str">
        <x:v>截至2026-07-31已发行总股本仍为379.619百万股且库存股为0；H股奖励计划10%仅为授权上限，未披露实际授予/发行，故Base不预先计满稀释。</x:v>
      </x:c>
      <x:c r="V167" s="80" t="str">
        <x:v>Assumption. See G3 audit for confidence and override logic.</x:v>
      </x:c>
    </x:row>
    <x:row r="168">
      <x:c r="A168" s="68" t="str">
        <x:v>蜜雪集团</x:v>
      </x:c>
      <x:c r="B168" s="68" t="str">
        <x:v>2026-08-11</x:v>
      </x:c>
      <x:c r="C168" s="68" t="str">
        <x:v>Bear_g0</x:v>
      </x:c>
      <x:c r="D168" s="68" t="str">
        <x:v>2028</x:v>
      </x:c>
      <x:c r="E168" s="68" t="str">
        <x:v>dividend_per_share</x:v>
      </x:c>
      <x:c r="F168" s="68" t="str">
        <x:v>0.0</x:v>
      </x:c>
      <x:c r="G168" s="68" t="str">
        <x:v>0.0</x:v>
      </x:c>
      <x:c r="H168" s="68" t="str">
        <x:v>RMB/share</x:v>
      </x:c>
      <x:c r="I168" s="68" t="str">
        <x:v>Assumption</x:v>
      </x:c>
      <x:c r="J168" s="68" t="str">
        <x:v>Capital Allocation</x:v>
      </x:c>
      <x:c r="K168" s="80" t="str">
        <x:v>No dividend assumed</x:v>
      </x:c>
      <x:c r="L168" s="68" t="str">
        <x:v>0.11</x:v>
      </x:c>
      <x:c r="M168" s="68" t="str">
        <x:v>0.0</x:v>
      </x:c>
      <x:c r="N168" s="68" t="str">
        <x:v>379.6188</x:v>
      </x:c>
      <x:c r="O168" s="68" t="str"/>
      <x:c r="P168" s="68" t="str"/>
      <x:c r="Q168" s="68" t="str"/>
      <x:c r="R168" s="68" t="str">
        <x:v>0</x:v>
      </x:c>
      <x:c r="S168" s="68" t="str"/>
      <x:c r="T168" s="68" t="str">
        <x:v>MX_P1_314</x:v>
      </x:c>
      <x:c r="U168" s="80" t="str">
        <x:v>公司尚无稳定分红历史/政策，P3不预设未来股息；P4可作为资本配置上行敏感性。</x:v>
      </x:c>
      <x:c r="V168" s="80" t="str">
        <x:v>Assumption. See G3 audit for confidence and override logic.</x:v>
      </x:c>
    </x:row>
    <x:row r="169">
      <x:c r="A169" s="68" t="str">
        <x:v>蜜雪集团</x:v>
      </x:c>
      <x:c r="B169" s="68" t="str">
        <x:v>2026-08-11</x:v>
      </x:c>
      <x:c r="C169" s="68" t="str">
        <x:v>Bear_g0</x:v>
      </x:c>
      <x:c r="D169" s="68" t="str">
        <x:v>2028</x:v>
      </x:c>
      <x:c r="E169" s="68" t="str">
        <x:v>stores_end</x:v>
      </x:c>
      <x:c r="F169" s="68" t="str"/>
      <x:c r="G169" s="68" t="str">
        <x:v>64311.25653</x:v>
      </x:c>
      <x:c r="H169" s="68" t="str">
        <x:v>stores</x:v>
      </x:c>
      <x:c r="I169" s="68" t="str">
        <x:v>R2_Driver_Model</x:v>
      </x:c>
      <x:c r="J169" s="68" t="str">
        <x:v>Store Network</x:v>
      </x:c>
      <x:c r="K169" s="80" t="str">
        <x:v>Mainland stores + Overseas stores</x:v>
      </x:c>
      <x:c r="L169" s="68" t="str">
        <x:v>0.11</x:v>
      </x:c>
      <x:c r="M169" s="68" t="str">
        <x:v>0.0</x:v>
      </x:c>
      <x:c r="N169" s="68" t="str">
        <x:v>379.6188</x:v>
      </x:c>
      <x:c r="O169" s="68" t="str"/>
      <x:c r="P169" s="68" t="str"/>
      <x:c r="Q169" s="68" t="str"/>
      <x:c r="R169" s="68" t="str">
        <x:v>0</x:v>
      </x:c>
      <x:c r="S169" s="68" t="str"/>
      <x:c r="T169" s="68" t="str">
        <x:v>MX_P0_001;MX_P0_003;MX_P1_072;MX_P1_073;MX_P1_074;MX_P1_243;MX_P1_244</x:v>
      </x:c>
      <x:c r="U169" s="80" t="str"/>
      <x:c r="V169" s="80" t="str">
        <x:v>V2 regional driver: overseas shrink is no longer backfilled by mainland stores. | V2 regional-store architecture.</x:v>
      </x:c>
    </x:row>
    <x:row r="170">
      <x:c r="A170" s="68" t="str">
        <x:v>蜜雪集团</x:v>
      </x:c>
      <x:c r="B170" s="68" t="str">
        <x:v>2026-08-11</x:v>
      </x:c>
      <x:c r="C170" s="68" t="str">
        <x:v>Bear_g0</x:v>
      </x:c>
      <x:c r="D170" s="68" t="str">
        <x:v>2028</x:v>
      </x:c>
      <x:c r="E170" s="68" t="str">
        <x:v>stores_opened</x:v>
      </x:c>
      <x:c r="F170" s="68" t="str"/>
      <x:c r="G170" s="68" t="str">
        <x:v>5456.421359999999</x:v>
      </x:c>
      <x:c r="H170" s="68" t="str">
        <x:v>stores</x:v>
      </x:c>
      <x:c r="I170" s="68" t="str">
        <x:v>R2_Driver_Model</x:v>
      </x:c>
      <x:c r="J170" s="68" t="str">
        <x:v>Store Network</x:v>
      </x:c>
      <x:c r="K170" s="80" t="str">
        <x:v>Ending total stores - Beginning total stores + Closures; acquisition assumed 0</x:v>
      </x:c>
      <x:c r="L170" s="68" t="str">
        <x:v>0.11</x:v>
      </x:c>
      <x:c r="M170" s="68" t="str">
        <x:v>0.0</x:v>
      </x:c>
      <x:c r="N170" s="68" t="str">
        <x:v>379.6188</x:v>
      </x:c>
      <x:c r="O170" s="68" t="str"/>
      <x:c r="P170" s="68" t="str"/>
      <x:c r="Q170" s="68" t="str"/>
      <x:c r="R170" s="68" t="str">
        <x:v>0</x:v>
      </x:c>
      <x:c r="S170" s="68" t="str"/>
      <x:c r="T170" s="68" t="str">
        <x:v>MX_P0_001;MX_P0_003;MX_P1_072;MX_P1_073;MX_P1_074;MX_P1_243;MX_P1_244</x:v>
      </x:c>
      <x:c r="U170" s="80" t="str"/>
      <x:c r="V170" s="80" t="str">
        <x:v>Derived forecast; not company guidance. | V2 regional-store architecture.</x:v>
      </x:c>
    </x:row>
    <x:row r="171">
      <x:c r="A171" s="68" t="str">
        <x:v>蜜雪集团</x:v>
      </x:c>
      <x:c r="B171" s="68" t="str">
        <x:v>2026-08-11</x:v>
      </x:c>
      <x:c r="C171" s="68" t="str">
        <x:v>Bear_g0</x:v>
      </x:c>
      <x:c r="D171" s="68" t="str">
        <x:v>2028</x:v>
      </x:c>
      <x:c r="E171" s="68" t="str">
        <x:v>stores_closed</x:v>
      </x:c>
      <x:c r="F171" s="68" t="str"/>
      <x:c r="G171" s="68" t="str">
        <x:v>4429.933830000001</x:v>
      </x:c>
      <x:c r="H171" s="68" t="str">
        <x:v>stores</x:v>
      </x:c>
      <x:c r="I171" s="68" t="str">
        <x:v>R2_Driver_Model</x:v>
      </x:c>
      <x:c r="J171" s="68" t="str">
        <x:v>Store Network</x:v>
      </x:c>
      <x:c r="K171" s="80" t="str">
        <x:v>Prior stores × closure rate</x:v>
      </x:c>
      <x:c r="L171" s="68" t="str">
        <x:v>0.11</x:v>
      </x:c>
      <x:c r="M171" s="68" t="str">
        <x:v>0.0</x:v>
      </x:c>
      <x:c r="N171" s="68" t="str">
        <x:v>379.6188</x:v>
      </x:c>
      <x:c r="O171" s="68" t="str"/>
      <x:c r="P171" s="68" t="str"/>
      <x:c r="Q171" s="68" t="str"/>
      <x:c r="R171" s="68" t="str">
        <x:v>0</x:v>
      </x:c>
      <x:c r="S171" s="68" t="str"/>
      <x:c r="T171" s="68" t="str">
        <x:v>MX_P0_001;MX_P0_003;MX_P1_072;MX_P1_073;MX_P1_074;MX_P1_243;MX_P1_244</x:v>
      </x:c>
      <x:c r="U171" s="80" t="str"/>
      <x:c r="V171" s="80" t="str">
        <x:v>Derived forecast; not company guidance. | V2 regional-store architecture.</x:v>
      </x:c>
    </x:row>
    <x:row r="172">
      <x:c r="A172" s="68" t="str">
        <x:v>蜜雪集团</x:v>
      </x:c>
      <x:c r="B172" s="68" t="str">
        <x:v>2026-08-11</x:v>
      </x:c>
      <x:c r="C172" s="68" t="str">
        <x:v>Bear_g0</x:v>
      </x:c>
      <x:c r="D172" s="68" t="str">
        <x:v>2028</x:v>
      </x:c>
      <x:c r="E172" s="68" t="str">
        <x:v>avg_stores_proxy</x:v>
      </x:c>
      <x:c r="F172" s="68" t="str"/>
      <x:c r="G172" s="68" t="str">
        <x:v>63798.012765</x:v>
      </x:c>
      <x:c r="H172" s="68" t="str">
        <x:v>stores</x:v>
      </x:c>
      <x:c r="I172" s="68" t="str">
        <x:v>R2_Driver_Model</x:v>
      </x:c>
      <x:c r="J172" s="68" t="str">
        <x:v>Store Network</x:v>
      </x:c>
      <x:c r="K172" s="80" t="str">
        <x:v>(Beginning + Ending stores)/2</x:v>
      </x:c>
      <x:c r="L172" s="68" t="str">
        <x:v>0.11</x:v>
      </x:c>
      <x:c r="M172" s="68" t="str">
        <x:v>0.0</x:v>
      </x:c>
      <x:c r="N172" s="68" t="str">
        <x:v>379.6188</x:v>
      </x:c>
      <x:c r="O172" s="68" t="str"/>
      <x:c r="P172" s="68" t="str"/>
      <x:c r="Q172" s="68" t="str"/>
      <x:c r="R172" s="68" t="str">
        <x:v>0</x:v>
      </x:c>
      <x:c r="S172" s="68" t="str"/>
      <x:c r="T172" s="68" t="str">
        <x:v>MX_P0_001;MX_P0_003;MX_P1_072;MX_P1_073;MX_P1_074;MX_P1_243;MX_P1_244</x:v>
      </x:c>
      <x:c r="U172" s="80" t="str"/>
      <x:c r="V172" s="80" t="str">
        <x:v>Derived forecast; not company guidance. | V2 regional-store architecture.</x:v>
      </x:c>
    </x:row>
    <x:row r="173">
      <x:c r="A173" s="68" t="str">
        <x:v>蜜雪集团</x:v>
      </x:c>
      <x:c r="B173" s="68" t="str">
        <x:v>2026-08-11</x:v>
      </x:c>
      <x:c r="C173" s="68" t="str">
        <x:v>Bear_g0</x:v>
      </x:c>
      <x:c r="D173" s="68" t="str">
        <x:v>2028</x:v>
      </x:c>
      <x:c r="E173" s="68" t="str">
        <x:v>overseas_stores</x:v>
      </x:c>
      <x:c r="F173" s="68" t="str"/>
      <x:c r="G173" s="68" t="str">
        <x:v>3246.39225</x:v>
      </x:c>
      <x:c r="H173" s="68" t="str">
        <x:v>stores</x:v>
      </x:c>
      <x:c r="I173" s="68" t="str">
        <x:v>R2_Driver_Model</x:v>
      </x:c>
      <x:c r="J173" s="68" t="str">
        <x:v>Overseas</x:v>
      </x:c>
      <x:c r="K173" s="80" t="str">
        <x:v>Prior overseas stores × (1 + overseas growth)</x:v>
      </x:c>
      <x:c r="L173" s="68" t="str">
        <x:v>0.11</x:v>
      </x:c>
      <x:c r="M173" s="68" t="str">
        <x:v>0.0</x:v>
      </x:c>
      <x:c r="N173" s="68" t="str">
        <x:v>379.6188</x:v>
      </x:c>
      <x:c r="O173" s="68" t="str"/>
      <x:c r="P173" s="68" t="str"/>
      <x:c r="Q173" s="68" t="str"/>
      <x:c r="R173" s="68" t="str">
        <x:v>0</x:v>
      </x:c>
      <x:c r="S173" s="68" t="str"/>
      <x:c r="T173" s="68" t="str">
        <x:v>MX_P0_001;MX_P0_003;MX_P1_072;MX_P1_073;MX_P1_074;MX_P1_243;MX_P1_244</x:v>
      </x:c>
      <x:c r="U173" s="80" t="str"/>
      <x:c r="V173" s="80" t="str">
        <x:v>Derived forecast; not company guidance. | V2 regional-store architecture.</x:v>
      </x:c>
    </x:row>
    <x:row r="174">
      <x:c r="A174" s="68" t="str">
        <x:v>蜜雪集团</x:v>
      </x:c>
      <x:c r="B174" s="68" t="str">
        <x:v>2026-08-11</x:v>
      </x:c>
      <x:c r="C174" s="68" t="str">
        <x:v>Bear_g0</x:v>
      </x:c>
      <x:c r="D174" s="68" t="str">
        <x:v>2028</x:v>
      </x:c>
      <x:c r="E174" s="68" t="str">
        <x:v>mainland_stores_proxy</x:v>
      </x:c>
      <x:c r="F174" s="68" t="str"/>
      <x:c r="G174" s="68" t="str">
        <x:v>61064.86428</x:v>
      </x:c>
      <x:c r="H174" s="68" t="str">
        <x:v>stores</x:v>
      </x:c>
      <x:c r="I174" s="68" t="str">
        <x:v>R2_Driver_Model</x:v>
      </x:c>
      <x:c r="J174" s="68" t="str">
        <x:v>Overseas</x:v>
      </x:c>
      <x:c r="K174" s="80" t="str">
        <x:v>Prior mainland stores × (1 + mainland store growth)</x:v>
      </x:c>
      <x:c r="L174" s="68" t="str">
        <x:v>0.11</x:v>
      </x:c>
      <x:c r="M174" s="68" t="str">
        <x:v>0.0</x:v>
      </x:c>
      <x:c r="N174" s="68" t="str">
        <x:v>379.6188</x:v>
      </x:c>
      <x:c r="O174" s="68" t="str"/>
      <x:c r="P174" s="68" t="str"/>
      <x:c r="Q174" s="68" t="str"/>
      <x:c r="R174" s="68" t="str">
        <x:v>0</x:v>
      </x:c>
      <x:c r="S174" s="68" t="str"/>
      <x:c r="T174" s="68" t="str">
        <x:v>MX_P0_001;MX_P0_003;MX_P1_072;MX_P1_073;MX_P1_074;MX_P1_243;MX_P1_244</x:v>
      </x:c>
      <x:c r="U174" s="80" t="str"/>
      <x:c r="V174" s="80" t="str">
        <x:v>V2 regional driver. No longer calculated as Total - Overseas. | V2 regional-store architecture.</x:v>
      </x:c>
    </x:row>
    <x:row r="175">
      <x:c r="A175" s="68" t="str">
        <x:v>蜜雪集团</x:v>
      </x:c>
      <x:c r="B175" s="68" t="str">
        <x:v>2026-08-11</x:v>
      </x:c>
      <x:c r="C175" s="68" t="str">
        <x:v>Bear_g0</x:v>
      </x:c>
      <x:c r="D175" s="68" t="str">
        <x:v>2028</x:v>
      </x:c>
      <x:c r="E175" s="68" t="str">
        <x:v>goods_revenue_per_avg_store</x:v>
      </x:c>
      <x:c r="F175" s="68" t="str"/>
      <x:c r="G175" s="68" t="str">
        <x:v>0.5396277767106599</x:v>
      </x:c>
      <x:c r="H175" s="68" t="str">
        <x:v>RMB mn/store</x:v>
      </x:c>
      <x:c r="I175" s="68" t="str">
        <x:v>R2_Driver_Model</x:v>
      </x:c>
      <x:c r="J175" s="68" t="str">
        <x:v>R2 Unit Monetization</x:v>
      </x:c>
      <x:c r="K175" s="80" t="str">
        <x:v>Prior goods/store × (1 + growth)</x:v>
      </x:c>
      <x:c r="L175" s="68" t="str">
        <x:v>0.11</x:v>
      </x:c>
      <x:c r="M175" s="68" t="str">
        <x:v>0.0</x:v>
      </x:c>
      <x:c r="N175" s="68" t="str">
        <x:v>379.6188</x:v>
      </x:c>
      <x:c r="O175" s="68" t="str"/>
      <x:c r="P175" s="68" t="str"/>
      <x:c r="Q175" s="68" t="str"/>
      <x:c r="R175" s="68" t="str">
        <x:v>0</x:v>
      </x:c>
      <x:c r="S175" s="68" t="str"/>
      <x:c r="T175" s="68" t="str">
        <x:v>MX_P0_001;MX_P0_003;MX_P1_072;MX_P1_073;MX_P1_074;MX_P1_243;MX_P1_244</x:v>
      </x:c>
      <x:c r="U175" s="80" t="str"/>
      <x:c r="V175" s="80" t="str">
        <x:v>Derived forecast; not company guidance.</x:v>
      </x:c>
    </x:row>
    <x:row r="176">
      <x:c r="A176" s="68" t="str">
        <x:v>蜜雪集团</x:v>
      </x:c>
      <x:c r="B176" s="68" t="str">
        <x:v>2026-08-11</x:v>
      </x:c>
      <x:c r="C176" s="68" t="str">
        <x:v>Bear_g0</x:v>
      </x:c>
      <x:c r="D176" s="68" t="str">
        <x:v>2028</x:v>
      </x:c>
      <x:c r="E176" s="68" t="str">
        <x:v>goods_revenue</x:v>
      </x:c>
      <x:c r="F176" s="68" t="str"/>
      <x:c r="G176" s="68" t="str">
        <x:v>34427.179786935245</x:v>
      </x:c>
      <x:c r="H176" s="68" t="str">
        <x:v>RMB mn</x:v>
      </x:c>
      <x:c r="I176" s="68" t="str">
        <x:v>R2_Driver_Model</x:v>
      </x:c>
      <x:c r="J176" s="68" t="str">
        <x:v>R2 Revenue</x:v>
      </x:c>
      <x:c r="K176" s="80" t="str">
        <x:v>Avg stores × goods revenue/store</x:v>
      </x:c>
      <x:c r="L176" s="68" t="str">
        <x:v>0.11</x:v>
      </x:c>
      <x:c r="M176" s="68" t="str">
        <x:v>0.0</x:v>
      </x:c>
      <x:c r="N176" s="68" t="str">
        <x:v>379.6188</x:v>
      </x:c>
      <x:c r="O176" s="68" t="str"/>
      <x:c r="P176" s="68" t="str"/>
      <x:c r="Q176" s="68" t="str"/>
      <x:c r="R176" s="68" t="str">
        <x:v>0</x:v>
      </x:c>
      <x:c r="S176" s="68" t="str"/>
      <x:c r="T176" s="68" t="str">
        <x:v>MX_P0_001;MX_P0_003;MX_P1_072;MX_P1_073;MX_P1_074;MX_P1_243;MX_P1_244</x:v>
      </x:c>
      <x:c r="U176" s="80" t="str"/>
      <x:c r="V176" s="80" t="str">
        <x:v>Derived forecast; not company guidance. | V2 regional-store architecture.</x:v>
      </x:c>
    </x:row>
    <x:row r="177">
      <x:c r="A177" s="68" t="str">
        <x:v>蜜雪集团</x:v>
      </x:c>
      <x:c r="B177" s="68" t="str">
        <x:v>2026-08-11</x:v>
      </x:c>
      <x:c r="C177" s="68" t="str">
        <x:v>Bear_g0</x:v>
      </x:c>
      <x:c r="D177" s="68" t="str">
        <x:v>2028</x:v>
      </x:c>
      <x:c r="E177" s="68" t="str">
        <x:v>equipment_revenue</x:v>
      </x:c>
      <x:c r="F177" s="68" t="str"/>
      <x:c r="G177" s="68" t="str">
        <x:v>409.23160199999995</x:v>
      </x:c>
      <x:c r="H177" s="68" t="str">
        <x:v>RMB mn</x:v>
      </x:c>
      <x:c r="I177" s="68" t="str">
        <x:v>R2_Driver_Model</x:v>
      </x:c>
      <x:c r="J177" s="68" t="str">
        <x:v>R2 Revenue</x:v>
      </x:c>
      <x:c r="K177" s="80" t="str">
        <x:v>Gross openings × equipment revenue/opening</x:v>
      </x:c>
      <x:c r="L177" s="68" t="str">
        <x:v>0.11</x:v>
      </x:c>
      <x:c r="M177" s="68" t="str">
        <x:v>0.0</x:v>
      </x:c>
      <x:c r="N177" s="68" t="str">
        <x:v>379.6188</x:v>
      </x:c>
      <x:c r="O177" s="68" t="str"/>
      <x:c r="P177" s="68" t="str"/>
      <x:c r="Q177" s="68" t="str"/>
      <x:c r="R177" s="68" t="str">
        <x:v>0</x:v>
      </x:c>
      <x:c r="S177" s="68" t="str"/>
      <x:c r="T177" s="68" t="str">
        <x:v>MX_P0_001;MX_P0_003;MX_P1_072;MX_P1_073;MX_P1_074;MX_P1_243;MX_P1_244</x:v>
      </x:c>
      <x:c r="U177" s="80" t="str"/>
      <x:c r="V177" s="80" t="str">
        <x:v>Derived forecast; not company guidance. | V2 regional-store architecture.</x:v>
      </x:c>
    </x:row>
    <x:row r="178">
      <x:c r="A178" s="68" t="str">
        <x:v>蜜雪集团</x:v>
      </x:c>
      <x:c r="B178" s="68" t="str">
        <x:v>2026-08-11</x:v>
      </x:c>
      <x:c r="C178" s="68" t="str">
        <x:v>Bear_g0</x:v>
      </x:c>
      <x:c r="D178" s="68" t="str">
        <x:v>2028</x:v>
      </x:c>
      <x:c r="E178" s="68" t="str">
        <x:v>franchise_service_revenue</x:v>
      </x:c>
      <x:c r="F178" s="68" t="str"/>
      <x:c r="G178" s="68" t="str">
        <x:v>893.17217871</x:v>
      </x:c>
      <x:c r="H178" s="68" t="str">
        <x:v>RMB mn</x:v>
      </x:c>
      <x:c r="I178" s="68" t="str">
        <x:v>R2_Driver_Model</x:v>
      </x:c>
      <x:c r="J178" s="68" t="str">
        <x:v>R2 Revenue</x:v>
      </x:c>
      <x:c r="K178" s="80" t="str">
        <x:v>Avg stores × franchise service revenue/store</x:v>
      </x:c>
      <x:c r="L178" s="68" t="str">
        <x:v>0.11</x:v>
      </x:c>
      <x:c r="M178" s="68" t="str">
        <x:v>0.0</x:v>
      </x:c>
      <x:c r="N178" s="68" t="str">
        <x:v>379.6188</x:v>
      </x:c>
      <x:c r="O178" s="68" t="str"/>
      <x:c r="P178" s="68" t="str"/>
      <x:c r="Q178" s="68" t="str"/>
      <x:c r="R178" s="68" t="str">
        <x:v>0</x:v>
      </x:c>
      <x:c r="S178" s="68" t="str"/>
      <x:c r="T178" s="68" t="str">
        <x:v>MX_P0_001;MX_P0_003;MX_P1_072;MX_P1_073;MX_P1_074;MX_P1_243;MX_P1_244</x:v>
      </x:c>
      <x:c r="U178" s="80" t="str"/>
      <x:c r="V178" s="80" t="str">
        <x:v>Derived forecast; not company guidance. | V2 regional-store architecture.</x:v>
      </x:c>
    </x:row>
    <x:row r="179">
      <x:c r="A179" s="68" t="str">
        <x:v>蜜雪集团</x:v>
      </x:c>
      <x:c r="B179" s="68" t="str">
        <x:v>2026-08-11</x:v>
      </x:c>
      <x:c r="C179" s="68" t="str">
        <x:v>Bear_g0</x:v>
      </x:c>
      <x:c r="D179" s="68" t="str">
        <x:v>2028</x:v>
      </x:c>
      <x:c r="E179" s="68" t="str">
        <x:v>revenue</x:v>
      </x:c>
      <x:c r="F179" s="68" t="str"/>
      <x:c r="G179" s="68" t="str">
        <x:v>35729.58356764525</x:v>
      </x:c>
      <x:c r="H179" s="68" t="str">
        <x:v>RMB mn</x:v>
      </x:c>
      <x:c r="I179" s="68" t="str">
        <x:v>R2_Driver_Model</x:v>
      </x:c>
      <x:c r="J179" s="68" t="str">
        <x:v>R2 Revenue</x:v>
      </x:c>
      <x:c r="K179" s="80" t="str">
        <x:v>Goods revenue + equipment revenue + franchise service revenue</x:v>
      </x:c>
      <x:c r="L179" s="68" t="str">
        <x:v>0.11</x:v>
      </x:c>
      <x:c r="M179" s="68" t="str">
        <x:v>0.0</x:v>
      </x:c>
      <x:c r="N179" s="68" t="str">
        <x:v>379.6188</x:v>
      </x:c>
      <x:c r="O179" s="68" t="str"/>
      <x:c r="P179" s="68" t="str"/>
      <x:c r="Q179" s="68" t="str"/>
      <x:c r="R179" s="68" t="str">
        <x:v>0</x:v>
      </x:c>
      <x:c r="S179" s="68" t="str"/>
      <x:c r="T179" s="68" t="str">
        <x:v>MX_P0_001;MX_P0_003;MX_P1_072;MX_P1_073;MX_P1_074;MX_P1_243;MX_P1_244</x:v>
      </x:c>
      <x:c r="U179" s="80" t="str"/>
      <x:c r="V179" s="80" t="str">
        <x:v>Derived forecast; not company guidance. | V2 regional-store architecture.</x:v>
      </x:c>
    </x:row>
    <x:row r="180">
      <x:c r="A180" s="68" t="str">
        <x:v>蜜雪集团</x:v>
      </x:c>
      <x:c r="B180" s="68" t="str">
        <x:v>2026-08-11</x:v>
      </x:c>
      <x:c r="C180" s="68" t="str">
        <x:v>Bear_g0</x:v>
      </x:c>
      <x:c r="D180" s="68" t="str">
        <x:v>2028</x:v>
      </x:c>
      <x:c r="E180" s="68" t="str">
        <x:v>revenue_growth</x:v>
      </x:c>
      <x:c r="F180" s="68" t="str"/>
      <x:c r="G180" s="68" t="str">
        <x:v>0.007213709287576142</x:v>
      </x:c>
      <x:c r="H180" s="68" t="str">
        <x:v>%</x:v>
      </x:c>
      <x:c r="I180" s="68" t="str">
        <x:v>R2_Driver_Model</x:v>
      </x:c>
      <x:c r="J180" s="68" t="str">
        <x:v>R2 Revenue</x:v>
      </x:c>
      <x:c r="K180" s="80" t="str">
        <x:v>Revenue / prior-year revenue - 1</x:v>
      </x:c>
      <x:c r="L180" s="68" t="str">
        <x:v>0.11</x:v>
      </x:c>
      <x:c r="M180" s="68" t="str">
        <x:v>0.0</x:v>
      </x:c>
      <x:c r="N180" s="68" t="str">
        <x:v>379.6188</x:v>
      </x:c>
      <x:c r="O180" s="68" t="str"/>
      <x:c r="P180" s="68" t="str"/>
      <x:c r="Q180" s="68" t="str"/>
      <x:c r="R180" s="68" t="str">
        <x:v>0</x:v>
      </x:c>
      <x:c r="S180" s="68" t="str"/>
      <x:c r="T180" s="68" t="str">
        <x:v>MX_P0_001;MX_P0_003;MX_P1_072;MX_P1_073;MX_P1_074;MX_P1_243;MX_P1_244</x:v>
      </x:c>
      <x:c r="U180" s="80" t="str"/>
      <x:c r="V180" s="80" t="str">
        <x:v>Derived forecast; not company guidance. | V2 regional-store architecture.</x:v>
      </x:c>
    </x:row>
    <x:row r="181">
      <x:c r="A181" s="68" t="str">
        <x:v>蜜雪集团</x:v>
      </x:c>
      <x:c r="B181" s="68" t="str">
        <x:v>2026-08-11</x:v>
      </x:c>
      <x:c r="C181" s="68" t="str">
        <x:v>Bear_g0</x:v>
      </x:c>
      <x:c r="D181" s="68" t="str">
        <x:v>2028</x:v>
      </x:c>
      <x:c r="E181" s="68" t="str">
        <x:v>normalized_net_income</x:v>
      </x:c>
      <x:c r="F181" s="68" t="str"/>
      <x:c r="G181" s="68" t="str">
        <x:v>5716.73337082324</x:v>
      </x:c>
      <x:c r="H181" s="68" t="str">
        <x:v>RMB mn</x:v>
      </x:c>
      <x:c r="I181" s="68" t="str">
        <x:v>R2_Driver_Model</x:v>
      </x:c>
      <x:c r="J181" s="68" t="str">
        <x:v>Profit</x:v>
      </x:c>
      <x:c r="K181" s="80" t="str">
        <x:v>Revenue × normalized net margin</x:v>
      </x:c>
      <x:c r="L181" s="68" t="str">
        <x:v>0.11</x:v>
      </x:c>
      <x:c r="M181" s="68" t="str">
        <x:v>0.0</x:v>
      </x:c>
      <x:c r="N181" s="68" t="str">
        <x:v>379.6188</x:v>
      </x:c>
      <x:c r="O181" s="68" t="str"/>
      <x:c r="P181" s="68" t="str"/>
      <x:c r="Q181" s="68" t="str"/>
      <x:c r="R181" s="68" t="str">
        <x:v>0</x:v>
      </x:c>
      <x:c r="S181" s="68" t="str"/>
      <x:c r="T181" s="68" t="str">
        <x:v>MX_P0_001;MX_P0_003;MX_P1_072;MX_P1_073;MX_P1_074;MX_P1_243;MX_P1_244</x:v>
      </x:c>
      <x:c r="U181" s="80" t="str"/>
      <x:c r="V181" s="80" t="str">
        <x:v>Derived forecast; not company guidance. | V2 regional-store architecture.</x:v>
      </x:c>
    </x:row>
    <x:row r="182">
      <x:c r="A182" s="68" t="str">
        <x:v>蜜雪集团</x:v>
      </x:c>
      <x:c r="B182" s="68" t="str">
        <x:v>2026-08-11</x:v>
      </x:c>
      <x:c r="C182" s="68" t="str">
        <x:v>Bear_g0</x:v>
      </x:c>
      <x:c r="D182" s="68" t="str">
        <x:v>2028</x:v>
      </x:c>
      <x:c r="E182" s="68" t="str">
        <x:v>eps_normalized</x:v>
      </x:c>
      <x:c r="F182" s="68" t="str"/>
      <x:c r="G182" s="68" t="str">
        <x:v>15.059141883445287</x:v>
      </x:c>
      <x:c r="H182" s="68" t="str">
        <x:v>RMB/share</x:v>
      </x:c>
      <x:c r="I182" s="68" t="str">
        <x:v>R2_Driver_Model</x:v>
      </x:c>
      <x:c r="J182" s="68" t="str">
        <x:v>Profit</x:v>
      </x:c>
      <x:c r="K182" s="80" t="str">
        <x:v>Normalized net income / diluted shares</x:v>
      </x:c>
      <x:c r="L182" s="68" t="str">
        <x:v>0.11</x:v>
      </x:c>
      <x:c r="M182" s="68" t="str">
        <x:v>0.0</x:v>
      </x:c>
      <x:c r="N182" s="68" t="str">
        <x:v>379.6188</x:v>
      </x:c>
      <x:c r="O182" s="68" t="str"/>
      <x:c r="P182" s="68" t="str"/>
      <x:c r="Q182" s="68" t="str"/>
      <x:c r="R182" s="68" t="str">
        <x:v>0</x:v>
      </x:c>
      <x:c r="S182" s="68" t="str"/>
      <x:c r="T182" s="68" t="str">
        <x:v>MX_P0_001;MX_P0_003;MX_P1_072;MX_P1_073;MX_P1_074;MX_P1_243;MX_P1_244</x:v>
      </x:c>
      <x:c r="U182" s="80" t="str"/>
      <x:c r="V182" s="80" t="str">
        <x:v>Derived forecast; not company guidance.</x:v>
      </x:c>
    </x:row>
    <x:row r="183">
      <x:c r="A183" s="68" t="str">
        <x:v>蜜雪集团</x:v>
      </x:c>
      <x:c r="B183" s="68" t="str">
        <x:v>2026-08-11</x:v>
      </x:c>
      <x:c r="C183" s="68" t="str">
        <x:v>Bear_g0</x:v>
      </x:c>
      <x:c r="D183" s="68" t="str">
        <x:v>2028</x:v>
      </x:c>
      <x:c r="E183" s="68" t="str">
        <x:v>fcf</x:v>
      </x:c>
      <x:c r="F183" s="68" t="str"/>
      <x:c r="G183" s="68" t="str">
        <x:v>4287.55002811743</x:v>
      </x:c>
      <x:c r="H183" s="68" t="str">
        <x:v>RMB mn</x:v>
      </x:c>
      <x:c r="I183" s="68" t="str">
        <x:v>R2_Driver_Model</x:v>
      </x:c>
      <x:c r="J183" s="68" t="str">
        <x:v>Cash Flow</x:v>
      </x:c>
      <x:c r="K183" s="80" t="str">
        <x:v>Normalized net income × FCF conversion</x:v>
      </x:c>
      <x:c r="L183" s="68" t="str">
        <x:v>0.11</x:v>
      </x:c>
      <x:c r="M183" s="68" t="str">
        <x:v>0.0</x:v>
      </x:c>
      <x:c r="N183" s="68" t="str">
        <x:v>379.6188</x:v>
      </x:c>
      <x:c r="O183" s="68" t="str"/>
      <x:c r="P183" s="68" t="str"/>
      <x:c r="Q183" s="68" t="str"/>
      <x:c r="R183" s="68" t="str">
        <x:v>0</x:v>
      </x:c>
      <x:c r="S183" s="68" t="str"/>
      <x:c r="T183" s="68" t="str">
        <x:v>MX_P0_001;MX_P0_003;MX_P1_072;MX_P1_073;MX_P1_074;MX_P1_243;MX_P1_244</x:v>
      </x:c>
      <x:c r="U183" s="80" t="str"/>
      <x:c r="V183" s="80" t="str">
        <x:v>Derived forecast; not company guidance. | V2 regional-store architecture.</x:v>
      </x:c>
    </x:row>
    <x:row r="184">
      <x:c r="A184" s="68" t="str">
        <x:v>蜜雪集团</x:v>
      </x:c>
      <x:c r="B184" s="68" t="str">
        <x:v>2026-08-11</x:v>
      </x:c>
      <x:c r="C184" s="68" t="str">
        <x:v>Bear_g0</x:v>
      </x:c>
      <x:c r="D184" s="68" t="str">
        <x:v>2028</x:v>
      </x:c>
      <x:c r="E184" s="68" t="str">
        <x:v>capex</x:v>
      </x:c>
      <x:c r="F184" s="68" t="str"/>
      <x:c r="G184" s="68" t="str">
        <x:v>1607.831260544036</x:v>
      </x:c>
      <x:c r="H184" s="68" t="str">
        <x:v>RMB mn</x:v>
      </x:c>
      <x:c r="I184" s="68" t="str">
        <x:v>R2_Driver_Model</x:v>
      </x:c>
      <x:c r="J184" s="68" t="str">
        <x:v>Cash Flow</x:v>
      </x:c>
      <x:c r="K184" s="80" t="str">
        <x:v>Revenue × Capex/Revenue</x:v>
      </x:c>
      <x:c r="L184" s="68" t="str">
        <x:v>0.11</x:v>
      </x:c>
      <x:c r="M184" s="68" t="str">
        <x:v>0.0</x:v>
      </x:c>
      <x:c r="N184" s="68" t="str">
        <x:v>379.6188</x:v>
      </x:c>
      <x:c r="O184" s="68" t="str"/>
      <x:c r="P184" s="68" t="str"/>
      <x:c r="Q184" s="68" t="str"/>
      <x:c r="R184" s="68" t="str">
        <x:v>0</x:v>
      </x:c>
      <x:c r="S184" s="68" t="str"/>
      <x:c r="T184" s="68" t="str">
        <x:v>MX_P0_001;MX_P0_003;MX_P1_072;MX_P1_073;MX_P1_074;MX_P1_243;MX_P1_244</x:v>
      </x:c>
      <x:c r="U184" s="80" t="str"/>
      <x:c r="V184" s="80" t="str">
        <x:v>Derived forecast; not company guidance.</x:v>
      </x:c>
    </x:row>
    <x:row r="185">
      <x:c r="A185" s="68" t="str">
        <x:v>蜜雪集团</x:v>
      </x:c>
      <x:c r="B185" s="68" t="str">
        <x:v>2026-08-11</x:v>
      </x:c>
      <x:c r="C185" s="68" t="str">
        <x:v>Bear_g0</x:v>
      </x:c>
      <x:c r="D185" s="68" t="str">
        <x:v>2028</x:v>
      </x:c>
      <x:c r="E185" s="68" t="str">
        <x:v>cfo</x:v>
      </x:c>
      <x:c r="F185" s="68" t="str"/>
      <x:c r="G185" s="68" t="str">
        <x:v>5895.381288661466</x:v>
      </x:c>
      <x:c r="H185" s="68" t="str">
        <x:v>RMB mn</x:v>
      </x:c>
      <x:c r="I185" s="68" t="str">
        <x:v>R2_Driver_Model</x:v>
      </x:c>
      <x:c r="J185" s="68" t="str">
        <x:v>Cash Flow</x:v>
      </x:c>
      <x:c r="K185" s="80" t="str">
        <x:v>FCF + Capex</x:v>
      </x:c>
      <x:c r="L185" s="68" t="str">
        <x:v>0.11</x:v>
      </x:c>
      <x:c r="M185" s="68" t="str">
        <x:v>0.0</x:v>
      </x:c>
      <x:c r="N185" s="68" t="str">
        <x:v>379.6188</x:v>
      </x:c>
      <x:c r="O185" s="68" t="str"/>
      <x:c r="P185" s="68" t="str"/>
      <x:c r="Q185" s="68" t="str"/>
      <x:c r="R185" s="68" t="str">
        <x:v>0</x:v>
      </x:c>
      <x:c r="S185" s="68" t="str"/>
      <x:c r="T185" s="68" t="str">
        <x:v>MX_P0_001;MX_P0_003;MX_P1_072;MX_P1_073;MX_P1_074;MX_P1_243;MX_P1_244</x:v>
      </x:c>
      <x:c r="U185" s="80" t="str"/>
      <x:c r="V185" s="80" t="str">
        <x:v>Derived forecast; not company guidance.</x:v>
      </x:c>
    </x:row>
    <x:row r="186">
      <x:c r="A186" s="68" t="str">
        <x:v>蜜雪集团</x:v>
      </x:c>
      <x:c r="B186" s="68" t="str">
        <x:v>2026-08-11</x:v>
      </x:c>
      <x:c r="C186" s="68" t="str">
        <x:v>Bear_g0</x:v>
      </x:c>
      <x:c r="D186" s="68" t="str">
        <x:v>2028</x:v>
      </x:c>
      <x:c r="E186" s="68" t="str">
        <x:v>operating_nwc</x:v>
      </x:c>
      <x:c r="F186" s="68" t="str"/>
      <x:c r="G186" s="68" t="str">
        <x:v>-535.9437535146787</x:v>
      </x:c>
      <x:c r="H186" s="68" t="str">
        <x:v>RMB mn</x:v>
      </x:c>
      <x:c r="I186" s="68" t="str">
        <x:v>R2_Driver_Model</x:v>
      </x:c>
      <x:c r="J186" s="68" t="str">
        <x:v>Working Capital</x:v>
      </x:c>
      <x:c r="K186" s="80" t="str">
        <x:v>Revenue × NWC/Revenue</x:v>
      </x:c>
      <x:c r="L186" s="68" t="str">
        <x:v>0.11</x:v>
      </x:c>
      <x:c r="M186" s="68" t="str">
        <x:v>0.0</x:v>
      </x:c>
      <x:c r="N186" s="68" t="str">
        <x:v>379.6188</x:v>
      </x:c>
      <x:c r="O186" s="68" t="str"/>
      <x:c r="P186" s="68" t="str"/>
      <x:c r="Q186" s="68" t="str"/>
      <x:c r="R186" s="68" t="str">
        <x:v>0</x:v>
      </x:c>
      <x:c r="S186" s="68" t="str"/>
      <x:c r="T186" s="68" t="str">
        <x:v>MX_P0_001;MX_P0_003;MX_P1_072;MX_P1_073;MX_P1_074;MX_P1_243;MX_P1_244</x:v>
      </x:c>
      <x:c r="U186" s="80" t="str"/>
      <x:c r="V186" s="80" t="str">
        <x:v>Derived forecast; not company guidance.</x:v>
      </x:c>
    </x:row>
    <x:row r="187">
      <x:c r="A187" s="68" t="str">
        <x:v>蜜雪集团</x:v>
      </x:c>
      <x:c r="B187" s="68" t="str">
        <x:v>2026-08-11</x:v>
      </x:c>
      <x:c r="C187" s="68" t="str">
        <x:v>Bear_g0</x:v>
      </x:c>
      <x:c r="D187" s="68" t="str">
        <x:v>2028</x:v>
      </x:c>
      <x:c r="E187" s="68" t="str">
        <x:v>operating_invested_capital_proxy</x:v>
      </x:c>
      <x:c r="F187" s="68" t="str"/>
      <x:c r="G187" s="68" t="str">
        <x:v>7860.508384881955</x:v>
      </x:c>
      <x:c r="H187" s="68" t="str">
        <x:v>RMB mn</x:v>
      </x:c>
      <x:c r="I187" s="68" t="str">
        <x:v>R2_Driver_Model</x:v>
      </x:c>
      <x:c r="J187" s="68" t="str">
        <x:v>Capital Efficiency</x:v>
      </x:c>
      <x:c r="K187" s="80" t="str">
        <x:v>Revenue × operating invested capital/revenue</x:v>
      </x:c>
      <x:c r="L187" s="68" t="str">
        <x:v>0.11</x:v>
      </x:c>
      <x:c r="M187" s="68" t="str">
        <x:v>0.0</x:v>
      </x:c>
      <x:c r="N187" s="68" t="str">
        <x:v>379.6188</x:v>
      </x:c>
      <x:c r="O187" s="68" t="str"/>
      <x:c r="P187" s="68" t="str"/>
      <x:c r="Q187" s="68" t="str"/>
      <x:c r="R187" s="68" t="str">
        <x:v>0</x:v>
      </x:c>
      <x:c r="S187" s="68" t="str"/>
      <x:c r="T187" s="68" t="str">
        <x:v>MX_P0_001;MX_P0_003;MX_P1_072;MX_P1_073;MX_P1_074;MX_P1_243;MX_P1_244</x:v>
      </x:c>
      <x:c r="U187" s="80" t="str"/>
      <x:c r="V187" s="80" t="str">
        <x:v>Derived forecast; not company guidance.</x:v>
      </x:c>
    </x:row>
    <x:row r="188">
      <x:c r="A188" s="68" t="str">
        <x:v>蜜雪集团</x:v>
      </x:c>
      <x:c r="B188" s="68" t="str">
        <x:v>2026-08-11</x:v>
      </x:c>
      <x:c r="C188" s="68" t="str">
        <x:v>Bear_g0</x:v>
      </x:c>
      <x:c r="D188" s="68" t="str">
        <x:v>2028</x:v>
      </x:c>
      <x:c r="E188" s="68" t="str">
        <x:v>nopat_proxy</x:v>
      </x:c>
      <x:c r="F188" s="68" t="str"/>
      <x:c r="G188" s="68" t="str">
        <x:v>5378.7315102733155</x:v>
      </x:c>
      <x:c r="H188" s="68" t="str">
        <x:v>RMB mn</x:v>
      </x:c>
      <x:c r="I188" s="68" t="str">
        <x:v>R2_Driver_Model</x:v>
      </x:c>
      <x:c r="J188" s="68" t="str">
        <x:v>Capital Efficiency</x:v>
      </x:c>
      <x:c r="K188" s="80" t="str">
        <x:v>Revenue × core operating margin × (1-tax rate)</x:v>
      </x:c>
      <x:c r="L188" s="68" t="str">
        <x:v>0.11</x:v>
      </x:c>
      <x:c r="M188" s="68" t="str">
        <x:v>0.0</x:v>
      </x:c>
      <x:c r="N188" s="68" t="str">
        <x:v>379.6188</x:v>
      </x:c>
      <x:c r="O188" s="68" t="str"/>
      <x:c r="P188" s="68" t="str"/>
      <x:c r="Q188" s="68" t="str"/>
      <x:c r="R188" s="68" t="str">
        <x:v>0</x:v>
      </x:c>
      <x:c r="S188" s="68" t="str"/>
      <x:c r="T188" s="68" t="str">
        <x:v>MX_P0_001;MX_P0_003;MX_P1_072;MX_P1_073;MX_P1_074;MX_P1_243;MX_P1_244</x:v>
      </x:c>
      <x:c r="U188" s="80" t="str"/>
      <x:c r="V188" s="80" t="str">
        <x:v>Derived forecast; not company guidance.</x:v>
      </x:c>
    </x:row>
    <x:row r="189">
      <x:c r="A189" s="68" t="str">
        <x:v>蜜雪集团</x:v>
      </x:c>
      <x:c r="B189" s="68" t="str">
        <x:v>2026-08-11</x:v>
      </x:c>
      <x:c r="C189" s="68" t="str">
        <x:v>Bear_g0</x:v>
      </x:c>
      <x:c r="D189" s="68" t="str">
        <x:v>2028</x:v>
      </x:c>
      <x:c r="E189" s="68" t="str">
        <x:v>roic_proxy</x:v>
      </x:c>
      <x:c r="F189" s="68" t="str"/>
      <x:c r="G189" s="68" t="str">
        <x:v>0.686731929551549</x:v>
      </x:c>
      <x:c r="H189" s="68" t="str">
        <x:v>%</x:v>
      </x:c>
      <x:c r="I189" s="68" t="str">
        <x:v>R2_Driver_Model</x:v>
      </x:c>
      <x:c r="J189" s="68" t="str">
        <x:v>Capital Efficiency</x:v>
      </x:c>
      <x:c r="K189" s="80" t="str">
        <x:v>NOPAT / average operating invested capital proxy</x:v>
      </x:c>
      <x:c r="L189" s="68" t="str">
        <x:v>0.11</x:v>
      </x:c>
      <x:c r="M189" s="68" t="str">
        <x:v>0.0</x:v>
      </x:c>
      <x:c r="N189" s="68" t="str">
        <x:v>379.6188</x:v>
      </x:c>
      <x:c r="O189" s="68" t="str"/>
      <x:c r="P189" s="68" t="str"/>
      <x:c r="Q189" s="68" t="str"/>
      <x:c r="R189" s="68" t="str">
        <x:v>0</x:v>
      </x:c>
      <x:c r="S189" s="68" t="str"/>
      <x:c r="T189" s="68" t="str">
        <x:v>MX_P0_001;MX_P0_003;MX_P1_072;MX_P1_073;MX_P1_074;MX_P1_243;MX_P1_244</x:v>
      </x:c>
      <x:c r="U189" s="80" t="str"/>
      <x:c r="V189" s="80" t="str">
        <x:v>Derived forecast; not company guidance.</x:v>
      </x:c>
    </x:row>
    <x:row r="190">
      <x:c r="A190" s="68" t="str">
        <x:v>蜜雪集团</x:v>
      </x:c>
      <x:c r="B190" s="68" t="str">
        <x:v>2026-08-11</x:v>
      </x:c>
      <x:c r="C190" s="68" t="str">
        <x:v>Bear_g0</x:v>
      </x:c>
      <x:c r="D190" s="68" t="str">
        <x:v>2028</x:v>
      </x:c>
      <x:c r="E190" s="68" t="str">
        <x:v>incremental_roic_3y_proxy</x:v>
      </x:c>
      <x:c r="F190" s="68" t="str"/>
      <x:c r="G190" s="68" t="str">
        <x:v>-0.21162341677312926</x:v>
      </x:c>
      <x:c r="H190" s="68" t="str">
        <x:v>%</x:v>
      </x:c>
      <x:c r="I190" s="68" t="str">
        <x:v>R2_Driver_Model</x:v>
      </x:c>
      <x:c r="J190" s="68" t="str">
        <x:v>Capital Efficiency</x:v>
      </x:c>
      <x:c r="K190" s="80" t="str">
        <x:v>ΔNOPAT(3Y) / Δending operating invested capital proxy(3Y)</x:v>
      </x:c>
      <x:c r="L190" s="68" t="str">
        <x:v>0.11</x:v>
      </x:c>
      <x:c r="M190" s="68" t="str">
        <x:v>0.0</x:v>
      </x:c>
      <x:c r="N190" s="68" t="str">
        <x:v>379.6188</x:v>
      </x:c>
      <x:c r="O190" s="68" t="str"/>
      <x:c r="P190" s="68" t="str"/>
      <x:c r="Q190" s="68" t="str"/>
      <x:c r="R190" s="68" t="str">
        <x:v>0</x:v>
      </x:c>
      <x:c r="S190" s="68" t="str"/>
      <x:c r="T190" s="68" t="str">
        <x:v>MX_P0_001;MX_P0_003;MX_P1_072;MX_P1_073;MX_P1_074;MX_P1_243;MX_P1_244</x:v>
      </x:c>
      <x:c r="U190" s="80" t="str"/>
      <x:c r="V190" s="80" t="str">
        <x:v>Definition-sensitive forecast proxy; use hurdle crossing more than point estimate.</x:v>
      </x:c>
    </x:row>
    <x:row r="191">
      <x:c r="A191" s="68" t="str">
        <x:v>蜜雪集团</x:v>
      </x:c>
      <x:c r="B191" s="68" t="str">
        <x:v>2026-08-11</x:v>
      </x:c>
      <x:c r="C191" s="68" t="str">
        <x:v>Bear_g0</x:v>
      </x:c>
      <x:c r="D191" s="68" t="str">
        <x:v>2028</x:v>
      </x:c>
      <x:c r="E191" s="68" t="str">
        <x:v>equity_pre_distribution</x:v>
      </x:c>
      <x:c r="F191" s="68" t="str"/>
      <x:c r="G191" s="68" t="str">
        <x:v>41249.204316114345</x:v>
      </x:c>
      <x:c r="H191" s="68" t="str">
        <x:v>RMB mn</x:v>
      </x:c>
      <x:c r="I191" s="68" t="str">
        <x:v>R2_Driver_Model</x:v>
      </x:c>
      <x:c r="J191" s="68" t="str">
        <x:v>Capital Allocation</x:v>
      </x:c>
      <x:c r="K191" s="80" t="str">
        <x:v>Prior equity + normalized net income; no dividend/repurchase assumed</x:v>
      </x:c>
      <x:c r="L191" s="68" t="str">
        <x:v>0.11</x:v>
      </x:c>
      <x:c r="M191" s="68" t="str">
        <x:v>0.0</x:v>
      </x:c>
      <x:c r="N191" s="68" t="str">
        <x:v>379.6188</x:v>
      </x:c>
      <x:c r="O191" s="68" t="str"/>
      <x:c r="P191" s="68" t="str"/>
      <x:c r="Q191" s="68" t="str"/>
      <x:c r="R191" s="68" t="str">
        <x:v>0</x:v>
      </x:c>
      <x:c r="S191" s="68" t="str"/>
      <x:c r="T191" s="68" t="str">
        <x:v>MX_P0_001;MX_P0_003;MX_P1_072;MX_P1_073;MX_P1_074;MX_P1_243;MX_P1_244</x:v>
      </x:c>
      <x:c r="U191" s="80" t="str"/>
      <x:c r="V191" s="80" t="str">
        <x:v>Derived forecast; not company guidance.</x:v>
      </x:c>
    </x:row>
    <x:row r="192">
      <x:c r="A192" s="68" t="str">
        <x:v>蜜雪集团</x:v>
      </x:c>
      <x:c r="B192" s="68" t="str">
        <x:v>2026-08-11</x:v>
      </x:c>
      <x:c r="C192" s="68" t="str">
        <x:v>Bear_g0</x:v>
      </x:c>
      <x:c r="D192" s="68" t="str">
        <x:v>2028</x:v>
      </x:c>
      <x:c r="E192" s="68" t="str">
        <x:v>roe_normalized</x:v>
      </x:c>
      <x:c r="F192" s="68" t="str"/>
      <x:c r="G192" s="68" t="str">
        <x:v>0.14890879500507004</x:v>
      </x:c>
      <x:c r="H192" s="68" t="str">
        <x:v>%</x:v>
      </x:c>
      <x:c r="I192" s="68" t="str">
        <x:v>R2_Driver_Model</x:v>
      </x:c>
      <x:c r="J192" s="68" t="str">
        <x:v>Capital Efficiency</x:v>
      </x:c>
      <x:c r="K192" s="80" t="str">
        <x:v>Normalized net income / average equity</x:v>
      </x:c>
      <x:c r="L192" s="68" t="str">
        <x:v>0.11</x:v>
      </x:c>
      <x:c r="M192" s="68" t="str">
        <x:v>0.0</x:v>
      </x:c>
      <x:c r="N192" s="68" t="str">
        <x:v>379.6188</x:v>
      </x:c>
      <x:c r="O192" s="68" t="str"/>
      <x:c r="P192" s="68" t="str"/>
      <x:c r="Q192" s="68" t="str"/>
      <x:c r="R192" s="68" t="str">
        <x:v>0</x:v>
      </x:c>
      <x:c r="S192" s="68" t="str"/>
      <x:c r="T192" s="68" t="str">
        <x:v>MX_P0_001;MX_P0_003;MX_P1_072;MX_P1_073;MX_P1_074;MX_P1_243;MX_P1_244</x:v>
      </x:c>
      <x:c r="U192" s="80" t="str"/>
      <x:c r="V192" s="80" t="str">
        <x:v>Derived forecast; not company guidance.</x:v>
      </x:c>
    </x:row>
    <x:row r="193">
      <x:c r="A193" s="68" t="str">
        <x:v>蜜雪集团</x:v>
      </x:c>
      <x:c r="B193" s="68" t="str">
        <x:v>2026-08-11</x:v>
      </x:c>
      <x:c r="C193" s="68" t="str">
        <x:v>Bear_g0</x:v>
      </x:c>
      <x:c r="D193" s="68" t="str">
        <x:v>2028</x:v>
      </x:c>
      <x:c r="E193" s="68" t="str">
        <x:v>net_cash_pre_capital_allocation</x:v>
      </x:c>
      <x:c r="F193" s="68" t="str"/>
      <x:c r="G193" s="68" t="str">
        <x:v>31960.09516607302</x:v>
      </x:c>
      <x:c r="H193" s="68" t="str">
        <x:v>RMB mn</x:v>
      </x:c>
      <x:c r="I193" s="68" t="str">
        <x:v>R2_Driver_Model</x:v>
      </x:c>
      <x:c r="J193" s="68" t="str">
        <x:v>Capital Allocation</x:v>
      </x:c>
      <x:c r="K193" s="80" t="str">
        <x:v>Prior broad net cash + FCF; no future dividends/M&amp;A/repurchases assumed</x:v>
      </x:c>
      <x:c r="L193" s="68" t="str">
        <x:v>0.11</x:v>
      </x:c>
      <x:c r="M193" s="68" t="str">
        <x:v>0.0</x:v>
      </x:c>
      <x:c r="N193" s="68" t="str">
        <x:v>379.6188</x:v>
      </x:c>
      <x:c r="O193" s="68" t="str"/>
      <x:c r="P193" s="68" t="str"/>
      <x:c r="Q193" s="68" t="str"/>
      <x:c r="R193" s="68" t="str">
        <x:v>0</x:v>
      </x:c>
      <x:c r="S193" s="68" t="str"/>
      <x:c r="T193" s="68" t="str">
        <x:v>MX_P0_001;MX_P0_003;MX_P1_072;MX_P1_073;MX_P1_074;MX_P1_243;MX_P1_244</x:v>
      </x:c>
      <x:c r="U193" s="80" t="str"/>
      <x:c r="V193" s="80" t="str">
        <x:v>Derived forecast; not company guidance. | V2 regional-store architecture.</x:v>
      </x:c>
    </x:row>
    <x:row r="194">
      <x:c r="A194" s="68" t="str">
        <x:v>蜜雪集团</x:v>
      </x:c>
      <x:c r="B194" s="68" t="str">
        <x:v>2026-08-11</x:v>
      </x:c>
      <x:c r="C194" s="68" t="str">
        <x:v>Bear_g0</x:v>
      </x:c>
      <x:c r="D194" s="68" t="str">
        <x:v>2029</x:v>
      </x:c>
      <x:c r="E194" s="68" t="str">
        <x:v>store_growth</x:v>
      </x:c>
      <x:c r="F194" s="68" t="str">
        <x:v>0.03</x:v>
      </x:c>
      <x:c r="G194" s="68" t="str">
        <x:v>0.009495206216584284</x:v>
      </x:c>
      <x:c r="H194" s="68" t="str">
        <x:v>%</x:v>
      </x:c>
      <x:c r="I194" s="68" t="str">
        <x:v>Derived</x:v>
      </x:c>
      <x:c r="J194" s="68" t="str">
        <x:v>Store Network Derived</x:v>
      </x:c>
      <x:c r="K194" s="80" t="str">
        <x:v>Total store growth = (Mainland stores + Overseas stores) / prior total stores - 1</x:v>
      </x:c>
      <x:c r="L194" s="68" t="str">
        <x:v>0.11</x:v>
      </x:c>
      <x:c r="M194" s="68" t="str">
        <x:v>0.0</x:v>
      </x:c>
      <x:c r="N194" s="68" t="str">
        <x:v>379.6188</x:v>
      </x:c>
      <x:c r="O194" s="68" t="str"/>
      <x:c r="P194" s="68" t="str"/>
      <x:c r="Q194" s="68" t="str"/>
      <x:c r="R194" s="68" t="str">
        <x:v>0</x:v>
      </x:c>
      <x:c r="S194" s="68" t="str"/>
      <x:c r="T194" s="68" t="str">
        <x:v>MX_P0_001;MX_P1_243;MX_P1_244</x:v>
      </x:c>
      <x:c r="U194" s="80" t="str">
        <x:v>V2重构：总门店增速由中国内地与海外两条独立路径推导，不再作为手填输入。</x:v>
      </x:c>
      <x:c r="V194" s="80" t="str">
        <x:v>Legacy preset retained for audit only; final is derived. | V2 regional-store architecture.</x:v>
      </x:c>
    </x:row>
    <x:row r="195">
      <x:c r="A195" s="68" t="str">
        <x:v>蜜雪集团</x:v>
      </x:c>
      <x:c r="B195" s="68" t="str">
        <x:v>2026-08-11</x:v>
      </x:c>
      <x:c r="C195" s="68" t="str">
        <x:v>Bear_g0</x:v>
      </x:c>
      <x:c r="D195" s="68" t="str">
        <x:v>2029</x:v>
      </x:c>
      <x:c r="E195" s="68" t="str">
        <x:v>closure_rate_proxy_assumption</x:v>
      </x:c>
      <x:c r="F195" s="68" t="str">
        <x:v>0.08</x:v>
      </x:c>
      <x:c r="G195" s="68" t="str">
        <x:v>0.07</x:v>
      </x:c>
      <x:c r="H195" s="68" t="str">
        <x:v>%</x:v>
      </x:c>
      <x:c r="I195" s="68" t="str">
        <x:v>Assumption</x:v>
      </x:c>
      <x:c r="J195" s="68" t="str">
        <x:v>Store Network</x:v>
      </x:c>
      <x:c r="K195" s="80" t="str">
        <x:v>Forecast closures = prior ending stores × closure rate</x:v>
      </x:c>
      <x:c r="L195" s="68" t="str">
        <x:v>0.11</x:v>
      </x:c>
      <x:c r="M195" s="68" t="str">
        <x:v>0.0</x:v>
      </x:c>
      <x:c r="N195" s="68" t="str">
        <x:v>379.6188</x:v>
      </x:c>
      <x:c r="O195" s="68" t="str"/>
      <x:c r="P195" s="68" t="str"/>
      <x:c r="Q195" s="68" t="str"/>
      <x:c r="R195" s="68" t="str">
        <x:v>0</x:v>
      </x:c>
      <x:c r="S195" s="68" t="str"/>
      <x:c r="T195" s="68" t="str">
        <x:v>MX_P1_243;MX_P1_244</x:v>
      </x:c>
      <x:c r="U195" s="80" t="str">
        <x:v>2025关店/期初店数Proxy约5.4%；Base用6%，Bear用7%-8%触碰P2预警线，Bull用5%。</x:v>
      </x:c>
      <x:c r="V195" s="80" t="str">
        <x:v>Assumption. See G3 audit for confidence and override logic.</x:v>
      </x:c>
    </x:row>
    <x:row r="196">
      <x:c r="A196" s="68" t="str">
        <x:v>蜜雪集团</x:v>
      </x:c>
      <x:c r="B196" s="68" t="str">
        <x:v>2026-08-11</x:v>
      </x:c>
      <x:c r="C196" s="68" t="str">
        <x:v>Bear_g0</x:v>
      </x:c>
      <x:c r="D196" s="68" t="str">
        <x:v>2029</x:v>
      </x:c>
      <x:c r="E196" s="68" t="str">
        <x:v>overseas_store_growth</x:v>
      </x:c>
      <x:c r="F196" s="68" t="str">
        <x:v>0.03</x:v>
      </x:c>
      <x:c r="G196" s="68" t="str">
        <x:v>0.0</x:v>
      </x:c>
      <x:c r="H196" s="68" t="str">
        <x:v>%</x:v>
      </x:c>
      <x:c r="I196" s="68" t="str">
        <x:v>Assumption</x:v>
      </x:c>
      <x:c r="J196" s="68" t="str">
        <x:v>Overseas</x:v>
      </x:c>
      <x:c r="K196" s="80" t="str">
        <x:v>Overseas stores = prior overseas stores × (1 + growth)</x:v>
      </x:c>
      <x:c r="L196" s="68" t="str">
        <x:v>0.11</x:v>
      </x:c>
      <x:c r="M196" s="68" t="str">
        <x:v>0.0</x:v>
      </x:c>
      <x:c r="N196" s="68" t="str">
        <x:v>379.6188</x:v>
      </x:c>
      <x:c r="O196" s="68" t="str"/>
      <x:c r="P196" s="68" t="str"/>
      <x:c r="Q196" s="68" t="str"/>
      <x:c r="R196" s="68" t="str">
        <x:v>0</x:v>
      </x:c>
      <x:c r="S196" s="68" t="str"/>
      <x:c r="T196" s="68" t="str">
        <x:v>MX_P0_003</x:v>
      </x:c>
      <x:c r="U196" s="80" t="str">
        <x:v>V2重构：Bear海外不再假设2028后迅速恢复；按持续出清路径-15%/-10%/-5%/0%/0%。</x:v>
      </x:c>
      <x:c r="V196" s="80" t="str">
        <x:v>V2 assumption. Overseas decline now directly reduces group store count; it is not offset by automatic mainland residual.</x:v>
      </x:c>
    </x:row>
    <x:row r="197">
      <x:c r="A197" s="68" t="str">
        <x:v>蜜雪集团</x:v>
      </x:c>
      <x:c r="B197" s="68" t="str">
        <x:v>2026-08-11</x:v>
      </x:c>
      <x:c r="C197" s="68" t="str">
        <x:v>Bear_g0</x:v>
      </x:c>
      <x:c r="D197" s="68" t="str">
        <x:v>2029</x:v>
      </x:c>
      <x:c r="E197" s="68" t="str">
        <x:v>goods_revenue_per_avg_store_growth</x:v>
      </x:c>
      <x:c r="F197" s="68" t="str">
        <x:v>0</x:v>
      </x:c>
      <x:c r="G197" s="68" t="str">
        <x:v>0</x:v>
      </x:c>
      <x:c r="H197" s="68" t="str">
        <x:v>%</x:v>
      </x:c>
      <x:c r="I197" s="68" t="str">
        <x:v>Assumption</x:v>
      </x:c>
      <x:c r="J197" s="68" t="str">
        <x:v>R2 Unit Monetization</x:v>
      </x:c>
      <x:c r="K197" s="80" t="str">
        <x:v>Recurring goods revenue/store growth</x:v>
      </x:c>
      <x:c r="L197" s="68" t="str">
        <x:v>0.11</x:v>
      </x:c>
      <x:c r="M197" s="68" t="str">
        <x:v>0.0</x:v>
      </x:c>
      <x:c r="N197" s="68" t="str">
        <x:v>379.6188</x:v>
      </x:c>
      <x:c r="O197" s="68" t="str"/>
      <x:c r="P197" s="68" t="str"/>
      <x:c r="Q197" s="68" t="str"/>
      <x:c r="R197" s="68" t="str">
        <x:v>0</x:v>
      </x:c>
      <x:c r="S197" s="68" t="str"/>
      <x:c r="T197" s="68" t="str">
        <x:v>MX_P1_233;MX_P0_001;MX_P1_072</x:v>
      </x:c>
      <x:c r="U197" s="80" t="str">
        <x:v>R2定义纠正：使用“商品收入/平均门店”作为存量采购强度，设备与加盟服务单列，避免用总HQ revenue/store后再加设备/服务造成double count。2024下降、2025回升，Base取约1%-1.5%。</x:v>
      </x:c>
      <x:c r="V197" s="80" t="str">
        <x:v>Assumption. See G3 audit for confidence and override logic.</x:v>
      </x:c>
    </x:row>
    <x:row r="198">
      <x:c r="A198" s="68" t="str">
        <x:v>蜜雪集团</x:v>
      </x:c>
      <x:c r="B198" s="68" t="str">
        <x:v>2026-08-11</x:v>
      </x:c>
      <x:c r="C198" s="68" t="str">
        <x:v>Bear_g0</x:v>
      </x:c>
      <x:c r="D198" s="68" t="str">
        <x:v>2029</x:v>
      </x:c>
      <x:c r="E198" s="68" t="str">
        <x:v>equipment_revenue_per_opening</x:v>
      </x:c>
      <x:c r="F198" s="68" t="str">
        <x:v>0.08160508583612568</x:v>
      </x:c>
      <x:c r="G198" s="68" t="str">
        <x:v>0.076</x:v>
      </x:c>
      <x:c r="H198" s="68" t="str">
        <x:v>RMB mn/opening</x:v>
      </x:c>
      <x:c r="I198" s="68" t="str">
        <x:v>Assumption</x:v>
      </x:c>
      <x:c r="J198" s="68" t="str">
        <x:v>R2 Unit Monetization</x:v>
      </x:c>
      <x:c r="K198" s="80" t="str">
        <x:v>Equipment revenue = gross openings × equipment revenue/opening</x:v>
      </x:c>
      <x:c r="L198" s="68" t="str">
        <x:v>0.11</x:v>
      </x:c>
      <x:c r="M198" s="68" t="str">
        <x:v>0.0</x:v>
      </x:c>
      <x:c r="N198" s="68" t="str">
        <x:v>379.6188</x:v>
      </x:c>
      <x:c r="O198" s="68" t="str"/>
      <x:c r="P198" s="68" t="str"/>
      <x:c r="Q198" s="68" t="str"/>
      <x:c r="R198" s="68" t="str">
        <x:v>0</x:v>
      </x:c>
      <x:c r="S198" s="68" t="str"/>
      <x:c r="T198" s="68" t="str">
        <x:v>MX_P1_073;MX_P1_243</x:v>
      </x:c>
      <x:c r="U198" s="80" t="str">
        <x:v>设备收入/新开店仅为Proxy，2025显著高于2023-2024；Base从约8.2万元/店正常化起步，避免直接沿用9.15万元。</x:v>
      </x:c>
      <x:c r="V198" s="80" t="str">
        <x:v>Assumption. See G3 audit for confidence and override logic.</x:v>
      </x:c>
    </x:row>
    <x:row r="199">
      <x:c r="A199" s="68" t="str">
        <x:v>蜜雪集团</x:v>
      </x:c>
      <x:c r="B199" s="68" t="str">
        <x:v>2026-08-11</x:v>
      </x:c>
      <x:c r="C199" s="68" t="str">
        <x:v>Bear_g0</x:v>
      </x:c>
      <x:c r="D199" s="68" t="str">
        <x:v>2029</x:v>
      </x:c>
      <x:c r="E199" s="68" t="str">
        <x:v>franchise_service_revenue_per_avg_store</x:v>
      </x:c>
      <x:c r="F199" s="68" t="str">
        <x:v>0.014936501665067449</x:v>
      </x:c>
      <x:c r="G199" s="68" t="str">
        <x:v>0.014</x:v>
      </x:c>
      <x:c r="H199" s="68" t="str">
        <x:v>RMB mn/store</x:v>
      </x:c>
      <x:c r="I199" s="68" t="str">
        <x:v>Assumption</x:v>
      </x:c>
      <x:c r="J199" s="68" t="str">
        <x:v>R2 Unit Monetization</x:v>
      </x:c>
      <x:c r="K199" s="80" t="str">
        <x:v>Franchise service revenue = simple average stores × service revenue/store</x:v>
      </x:c>
      <x:c r="L199" s="68" t="str">
        <x:v>0.11</x:v>
      </x:c>
      <x:c r="M199" s="68" t="str">
        <x:v>0.0</x:v>
      </x:c>
      <x:c r="N199" s="68" t="str">
        <x:v>379.6188</x:v>
      </x:c>
      <x:c r="O199" s="68" t="str"/>
      <x:c r="P199" s="68" t="str"/>
      <x:c r="Q199" s="68" t="str"/>
      <x:c r="R199" s="68" t="str">
        <x:v>0</x:v>
      </x:c>
      <x:c r="S199" s="68" t="str"/>
      <x:c r="T199" s="68" t="str">
        <x:v>MX_P1_074;MX_P0_001</x:v>
      </x:c>
      <x:c r="U199" s="80" t="str">
        <x:v>2024-2025约1.48-1.49万元/平均店较稳定，按低个位数增长/稳定处理。</x:v>
      </x:c>
      <x:c r="V199" s="80" t="str">
        <x:v>Assumption. See G3 audit for confidence and override logic.</x:v>
      </x:c>
    </x:row>
    <x:row r="200">
      <x:c r="A200" s="68" t="str">
        <x:v>蜜雪集团</x:v>
      </x:c>
      <x:c r="B200" s="68" t="str">
        <x:v>2026-08-11</x:v>
      </x:c>
      <x:c r="C200" s="68" t="str">
        <x:v>Bear_g0</x:v>
      </x:c>
      <x:c r="D200" s="68" t="str">
        <x:v>2029</x:v>
      </x:c>
      <x:c r="E200" s="68" t="str">
        <x:v>second_curve_extra_revenue_uplift</x:v>
      </x:c>
      <x:c r="F200" s="68" t="str">
        <x:v>0.0</x:v>
      </x:c>
      <x:c r="G200" s="68" t="str">
        <x:v>0.0</x:v>
      </x:c>
      <x:c r="H200" s="68" t="str">
        <x:v>%</x:v>
      </x:c>
      <x:c r="I200" s="68" t="str">
        <x:v>Assumption</x:v>
      </x:c>
      <x:c r="J200" s="68" t="str">
        <x:v>Second Curve</x:v>
      </x:c>
      <x:c r="K200" s="80" t="str">
        <x:v>No independent uplift; included only through total store path</x:v>
      </x:c>
      <x:c r="L200" s="68" t="str">
        <x:v>0.11</x:v>
      </x:c>
      <x:c r="M200" s="68" t="str">
        <x:v>0.0</x:v>
      </x:c>
      <x:c r="N200" s="68" t="str">
        <x:v>379.6188</x:v>
      </x:c>
      <x:c r="O200" s="68" t="str"/>
      <x:c r="P200" s="68" t="str"/>
      <x:c r="Q200" s="68" t="str"/>
      <x:c r="R200" s="68" t="str">
        <x:v>0</x:v>
      </x:c>
      <x:c r="S200" s="68" t="str"/>
      <x:c r="T200" s="68" t="str">
        <x:v>MX_P1_286;MX_P2_401;MX_P2_402</x:v>
      </x:c>
      <x:c r="U200" s="80" t="str">
        <x:v>幸运咖/福鹿家尚未通过Unit Economics Gate；已并表贡献在集团起点和总店网中，额外独立增量设0以避免double count。Bull的更高总门店路径已经包含部分期权。</x:v>
      </x:c>
      <x:c r="V200" s="80" t="str">
        <x:v>Assumption. See G3 audit for confidence and override logic.</x:v>
      </x:c>
    </x:row>
    <x:row r="201">
      <x:c r="A201" s="68" t="str">
        <x:v>蜜雪集团</x:v>
      </x:c>
      <x:c r="B201" s="68" t="str">
        <x:v>2026-08-11</x:v>
      </x:c>
      <x:c r="C201" s="68" t="str">
        <x:v>Bear_g0</x:v>
      </x:c>
      <x:c r="D201" s="68" t="str">
        <x:v>2029</x:v>
      </x:c>
      <x:c r="E201" s="68" t="str">
        <x:v>gross_margin</x:v>
      </x:c>
      <x:c r="F201" s="68" t="str">
        <x:v>0.29143581599999996</x:v>
      </x:c>
      <x:c r="G201" s="68" t="str">
        <x:v>0.296</x:v>
      </x:c>
      <x:c r="H201" s="68" t="str">
        <x:v>%</x:v>
      </x:c>
      <x:c r="I201" s="68" t="str">
        <x:v>Assumption</x:v>
      </x:c>
      <x:c r="J201" s="68" t="str">
        <x:v>Margin</x:v>
      </x:c>
      <x:c r="K201" s="80" t="str">
        <x:v>Gross profit / revenue</x:v>
      </x:c>
      <x:c r="L201" s="68" t="str">
        <x:v>0.11</x:v>
      </x:c>
      <x:c r="M201" s="68" t="str">
        <x:v>0.0</x:v>
      </x:c>
      <x:c r="N201" s="68" t="str">
        <x:v>379.6188</x:v>
      </x:c>
      <x:c r="O201" s="68" t="str"/>
      <x:c r="P201" s="68" t="str"/>
      <x:c r="Q201" s="68" t="str"/>
      <x:c r="R201" s="68" t="str">
        <x:v>0</x:v>
      </x:c>
      <x:c r="S201" s="68" t="str"/>
      <x:c r="T201" s="68" t="str">
        <x:v>MX_P1_050;MX_P0_007</x:v>
      </x:c>
      <x:c r="U201" s="80" t="str">
        <x:v>2025商品+设备毛利率承压；P2明确不因宽护城河自动假设&gt;100bps改善，Base围绕2025集团毛利率小幅波动。</x:v>
      </x:c>
      <x:c r="V201" s="80" t="str">
        <x:v>Assumption. See G3 audit for confidence and override logic.</x:v>
      </x:c>
    </x:row>
    <x:row r="202">
      <x:c r="A202" s="68" t="str">
        <x:v>蜜雪集团</x:v>
      </x:c>
      <x:c r="B202" s="68" t="str">
        <x:v>2026-08-11</x:v>
      </x:c>
      <x:c r="C202" s="68" t="str">
        <x:v>Bear_g0</x:v>
      </x:c>
      <x:c r="D202" s="68" t="str">
        <x:v>2029</x:v>
      </x:c>
      <x:c r="E202" s="68" t="str">
        <x:v>core_operating_margin_proxy</x:v>
      </x:c>
      <x:c r="F202" s="68" t="str">
        <x:v>0.19476265</x:v>
      </x:c>
      <x:c r="G202" s="68" t="str">
        <x:v>0.195</x:v>
      </x:c>
      <x:c r="H202" s="68" t="str">
        <x:v>%</x:v>
      </x:c>
      <x:c r="I202" s="68" t="str">
        <x:v>Assumption</x:v>
      </x:c>
      <x:c r="J202" s="68" t="str">
        <x:v>Margin</x:v>
      </x:c>
      <x:c r="K202" s="80" t="str">
        <x:v>Core operating profit proxy / revenue</x:v>
      </x:c>
      <x:c r="L202" s="68" t="str">
        <x:v>0.11</x:v>
      </x:c>
      <x:c r="M202" s="68" t="str">
        <x:v>0.0</x:v>
      </x:c>
      <x:c r="N202" s="68" t="str">
        <x:v>379.6188</x:v>
      </x:c>
      <x:c r="O202" s="68" t="str"/>
      <x:c r="P202" s="68" t="str"/>
      <x:c r="Q202" s="68" t="str"/>
      <x:c r="R202" s="68" t="str">
        <x:v>0</x:v>
      </x:c>
      <x:c r="S202" s="68" t="str"/>
      <x:c r="T202" s="68" t="str">
        <x:v>MX_P1_050;MX_P1_051;MX_P1_052;MX_P1_053;MX_P1_054;MX_P1_055</x:v>
      </x:c>
      <x:c r="U202" s="80" t="str">
        <x:v>以2025核心经营利润率为锚，Base仅温和规模效率，不假设大幅经营杠杆。</x:v>
      </x:c>
      <x:c r="V202" s="80" t="str">
        <x:v>Assumption. See G3 audit for confidence and override logic.</x:v>
      </x:c>
    </x:row>
    <x:row r="203">
      <x:c r="A203" s="68" t="str">
        <x:v>蜜雪集团</x:v>
      </x:c>
      <x:c r="B203" s="68" t="str">
        <x:v>2026-08-11</x:v>
      </x:c>
      <x:c r="C203" s="68" t="str">
        <x:v>Bear_g0</x:v>
      </x:c>
      <x:c r="D203" s="68" t="str">
        <x:v>2029</x:v>
      </x:c>
      <x:c r="E203" s="68" t="str">
        <x:v>adj_net_margin</x:v>
      </x:c>
      <x:c r="F203" s="68" t="str">
        <x:v>0.16649999999999998</x:v>
      </x:c>
      <x:c r="G203" s="68" t="str">
        <x:v>0.162</x:v>
      </x:c>
      <x:c r="H203" s="68" t="str">
        <x:v>%</x:v>
      </x:c>
      <x:c r="I203" s="68" t="str">
        <x:v>Assumption</x:v>
      </x:c>
      <x:c r="J203" s="68" t="str">
        <x:v>Margin</x:v>
      </x:c>
      <x:c r="K203" s="80" t="str">
        <x:v>Normalized parent net income / revenue</x:v>
      </x:c>
      <x:c r="L203" s="68" t="str">
        <x:v>0.11</x:v>
      </x:c>
      <x:c r="M203" s="68" t="str">
        <x:v>0.0</x:v>
      </x:c>
      <x:c r="N203" s="68" t="str">
        <x:v>379.6188</x:v>
      </x:c>
      <x:c r="O203" s="68" t="str"/>
      <x:c r="P203" s="68" t="str"/>
      <x:c r="Q203" s="68" t="str"/>
      <x:c r="R203" s="68" t="str">
        <x:v>0</x:v>
      </x:c>
      <x:c r="S203" s="68" t="str"/>
      <x:c r="T203" s="68" t="str">
        <x:v>MX_P1_059;MX_P1_218;MX_P1_057;MX_P1_056</x:v>
      </x:c>
      <x:c r="U203" s="80" t="str">
        <x:v>维持框架约17%-18%的Base纪律；Bear反映成本/竞争压力，Bull上限约19%，不把投资收益或一次性项目当经营改善。</x:v>
      </x:c>
      <x:c r="V203" s="80" t="str">
        <x:v>Assumption. See G3 audit for confidence and override logic.</x:v>
      </x:c>
    </x:row>
    <x:row r="204">
      <x:c r="A204" s="68" t="str">
        <x:v>蜜雪集团</x:v>
      </x:c>
      <x:c r="B204" s="68" t="str">
        <x:v>2026-08-11</x:v>
      </x:c>
      <x:c r="C204" s="68" t="str">
        <x:v>Bear_g0</x:v>
      </x:c>
      <x:c r="D204" s="68" t="str">
        <x:v>2029</x:v>
      </x:c>
      <x:c r="E204" s="68" t="str">
        <x:v>fcf_conversion</x:v>
      </x:c>
      <x:c r="F204" s="68" t="str">
        <x:v>0.807922663</x:v>
      </x:c>
      <x:c r="G204" s="68" t="str">
        <x:v>0.78</x:v>
      </x:c>
      <x:c r="H204" s="68" t="str">
        <x:v>%</x:v>
      </x:c>
      <x:c r="I204" s="68" t="str">
        <x:v>Assumption</x:v>
      </x:c>
      <x:c r="J204" s="68" t="str">
        <x:v>Cash Flow</x:v>
      </x:c>
      <x:c r="K204" s="80" t="str">
        <x:v>FCF / normalized net income</x:v>
      </x:c>
      <x:c r="L204" s="68" t="str">
        <x:v>0.11</x:v>
      </x:c>
      <x:c r="M204" s="68" t="str">
        <x:v>0.0</x:v>
      </x:c>
      <x:c r="N204" s="68" t="str">
        <x:v>379.6188</x:v>
      </x:c>
      <x:c r="O204" s="68" t="str"/>
      <x:c r="P204" s="68" t="str"/>
      <x:c r="Q204" s="68" t="str"/>
      <x:c r="R204" s="68" t="str">
        <x:v>0</x:v>
      </x:c>
      <x:c r="S204" s="68" t="str"/>
      <x:c r="T204" s="68" t="str">
        <x:v>MX_P1_091;MX_P1_059;MX_P1_218</x:v>
      </x:c>
      <x:c r="U204" s="80" t="str">
        <x:v>P1显示2024&gt;100%受营运资金释放影响，2025库存增加占用现金；P2要求将长期FCF转化率正常化到约75%-90%而非直接使用3年中位数。</x:v>
      </x:c>
      <x:c r="V204" s="80" t="str">
        <x:v>Assumption. See G3 audit for confidence and override logic.</x:v>
      </x:c>
    </x:row>
    <x:row r="205">
      <x:c r="A205" s="68" t="str">
        <x:v>蜜雪集团</x:v>
      </x:c>
      <x:c r="B205" s="68" t="str">
        <x:v>2026-08-11</x:v>
      </x:c>
      <x:c r="C205" s="68" t="str">
        <x:v>Bear_g0</x:v>
      </x:c>
      <x:c r="D205" s="68" t="str">
        <x:v>2029</x:v>
      </x:c>
      <x:c r="E205" s="68" t="str">
        <x:v>capex_pct_revenue</x:v>
      </x:c>
      <x:c r="F205" s="68" t="str">
        <x:v>0.06839217678578577</x:v>
      </x:c>
      <x:c r="G205" s="68" t="str">
        <x:v>0.04</x:v>
      </x:c>
      <x:c r="H205" s="68" t="str">
        <x:v>%</x:v>
      </x:c>
      <x:c r="I205" s="68" t="str">
        <x:v>Assumption</x:v>
      </x:c>
      <x:c r="J205" s="68" t="str">
        <x:v>Cash Flow</x:v>
      </x:c>
      <x:c r="K205" s="80" t="str">
        <x:v>Capex / revenue</x:v>
      </x:c>
      <x:c r="L205" s="68" t="str">
        <x:v>0.11</x:v>
      </x:c>
      <x:c r="M205" s="68" t="str">
        <x:v>0.0</x:v>
      </x:c>
      <x:c r="N205" s="68" t="str">
        <x:v>379.6188</x:v>
      </x:c>
      <x:c r="O205" s="68" t="str"/>
      <x:c r="P205" s="68" t="str"/>
      <x:c r="Q205" s="68" t="str"/>
      <x:c r="R205" s="68" t="str">
        <x:v>0</x:v>
      </x:c>
      <x:c r="S205" s="68" t="str"/>
      <x:c r="T205" s="68" t="str">
        <x:v>MX_P1_092;MX_P1_093;MX_P1_094;MX_P0_007</x:v>
      </x:c>
      <x:c r="U205" s="80" t="str">
        <x:v>2025 Capex/Revenue仅约2.1%偏低，而IPO募集资金仍计划主要投向供应链；采用2026-2028再投资回升、随后随规模效率下降的路径。</x:v>
      </x:c>
      <x:c r="V205" s="80" t="str">
        <x:v>Assumption. See G3 audit for confidence and override logic.</x:v>
      </x:c>
    </x:row>
    <x:row r="206">
      <x:c r="A206" s="68" t="str">
        <x:v>蜜雪集团</x:v>
      </x:c>
      <x:c r="B206" s="68" t="str">
        <x:v>2026-08-11</x:v>
      </x:c>
      <x:c r="C206" s="68" t="str">
        <x:v>Bear_g0</x:v>
      </x:c>
      <x:c r="D206" s="68" t="str">
        <x:v>2029</x:v>
      </x:c>
      <x:c r="E206" s="68" t="str">
        <x:v>nwc_pct_revenue</x:v>
      </x:c>
      <x:c r="F206" s="68" t="str">
        <x:v>-0.013633051</x:v>
      </x:c>
      <x:c r="G206" s="68" t="str">
        <x:v>-0.015</x:v>
      </x:c>
      <x:c r="H206" s="68" t="str">
        <x:v>%</x:v>
      </x:c>
      <x:c r="I206" s="68" t="str">
        <x:v>Assumption</x:v>
      </x:c>
      <x:c r="J206" s="68" t="str">
        <x:v>Working Capital</x:v>
      </x:c>
      <x:c r="K206" s="80" t="str">
        <x:v>Operating NWC / revenue</x:v>
      </x:c>
      <x:c r="L206" s="68" t="str">
        <x:v>0.11</x:v>
      </x:c>
      <x:c r="M206" s="68" t="str">
        <x:v>0.0</x:v>
      </x:c>
      <x:c r="N206" s="68" t="str">
        <x:v>379.6188</x:v>
      </x:c>
      <x:c r="O206" s="68" t="str"/>
      <x:c r="P206" s="68" t="str"/>
      <x:c r="Q206" s="68" t="str"/>
      <x:c r="R206" s="68" t="str">
        <x:v>0</x:v>
      </x:c>
      <x:c r="S206" s="68" t="str"/>
      <x:c r="T206" s="68" t="str">
        <x:v>MX_P0_007;MX_P1_196;MX_P1_199;MX_P1_200;MX_P1_201</x:v>
      </x:c>
      <x:c r="U206" s="80" t="str">
        <x:v>以2023-2025中位数约-2.86%为锚；不把2024极端负NWC无限外推。</x:v>
      </x:c>
      <x:c r="V206" s="80" t="str">
        <x:v>Assumption. See G3 audit for confidence and override logic.</x:v>
      </x:c>
    </x:row>
    <x:row r="207">
      <x:c r="A207" s="68" t="str">
        <x:v>蜜雪集团</x:v>
      </x:c>
      <x:c r="B207" s="68" t="str">
        <x:v>2026-08-11</x:v>
      </x:c>
      <x:c r="C207" s="68" t="str">
        <x:v>Bear_g0</x:v>
      </x:c>
      <x:c r="D207" s="68" t="str">
        <x:v>2029</x:v>
      </x:c>
      <x:c r="E207" s="68" t="str">
        <x:v>cash_conversion_cycle</x:v>
      </x:c>
      <x:c r="F207" s="68" t="str">
        <x:v>25.4</x:v>
      </x:c>
      <x:c r="G207" s="68" t="str">
        <x:v>22</x:v>
      </x:c>
      <x:c r="H207" s="68" t="str">
        <x:v>days</x:v>
      </x:c>
      <x:c r="I207" s="68" t="str">
        <x:v>Assumption</x:v>
      </x:c>
      <x:c r="J207" s="68" t="str">
        <x:v>Working Capital</x:v>
      </x:c>
      <x:c r="K207" s="80" t="str">
        <x:v>Inventory days + AR days - AP days</x:v>
      </x:c>
      <x:c r="L207" s="68" t="str">
        <x:v>0.11</x:v>
      </x:c>
      <x:c r="M207" s="68" t="str">
        <x:v>0.0</x:v>
      </x:c>
      <x:c r="N207" s="68" t="str">
        <x:v>379.6188</x:v>
      </x:c>
      <x:c r="O207" s="68" t="str"/>
      <x:c r="P207" s="68" t="str"/>
      <x:c r="Q207" s="68" t="str"/>
      <x:c r="R207" s="68" t="str">
        <x:v>0</x:v>
      </x:c>
      <x:c r="S207" s="68" t="str"/>
      <x:c r="T207" s="68" t="str">
        <x:v>MX_P1_173;MX_P1_196;MX_P1_176;MX_P1_199</x:v>
      </x:c>
      <x:c r="U207" s="80" t="str">
        <x:v>2025 CCC约15.4天；Base保持约16天，Bear上探25天作为库存/账期恶化压力线。</x:v>
      </x:c>
      <x:c r="V207" s="80" t="str">
        <x:v>Assumption. See G3 audit for confidence and override logic.</x:v>
      </x:c>
    </x:row>
    <x:row r="208">
      <x:c r="A208" s="68" t="str">
        <x:v>蜜雪集团</x:v>
      </x:c>
      <x:c r="B208" s="68" t="str">
        <x:v>2026-08-11</x:v>
      </x:c>
      <x:c r="C208" s="68" t="str">
        <x:v>Bear_g0</x:v>
      </x:c>
      <x:c r="D208" s="68" t="str">
        <x:v>2029</x:v>
      </x:c>
      <x:c r="E208" s="68" t="str">
        <x:v>operating_invested_capital_pct_revenue</x:v>
      </x:c>
      <x:c r="F208" s="68" t="str">
        <x:v>0.22</x:v>
      </x:c>
      <x:c r="G208" s="68" t="str">
        <x:v>0.22</x:v>
      </x:c>
      <x:c r="H208" s="68" t="str">
        <x:v>%</x:v>
      </x:c>
      <x:c r="I208" s="68" t="str">
        <x:v>Assumption</x:v>
      </x:c>
      <x:c r="J208" s="68" t="str">
        <x:v>Capital Efficiency</x:v>
      </x:c>
      <x:c r="K208" s="80" t="str">
        <x:v>Forecast operating invested capital / revenue proxy</x:v>
      </x:c>
      <x:c r="L208" s="68" t="str">
        <x:v>0.11</x:v>
      </x:c>
      <x:c r="M208" s="68" t="str">
        <x:v>0.0</x:v>
      </x:c>
      <x:c r="N208" s="68" t="str">
        <x:v>379.6188</x:v>
      </x:c>
      <x:c r="O208" s="68" t="str"/>
      <x:c r="P208" s="68" t="str"/>
      <x:c r="Q208" s="68" t="str"/>
      <x:c r="R208" s="68" t="str">
        <x:v>0</x:v>
      </x:c>
      <x:c r="S208" s="68" t="str"/>
      <x:c r="T208" s="68" t="str">
        <x:v>MX_P1_050;MX_P1_196;MX_P1_202</x:v>
      </x:c>
      <x:c r="U208" s="80" t="str">
        <x:v>用约20%收入的经营投入资本强度复现P1保守ROIC数量级；Bear/Bull仅做资本效率敏感性，点估值不作为事实。</x:v>
      </x:c>
      <x:c r="V208" s="80" t="str">
        <x:v>Assumption. See G3 audit for confidence and override logic.</x:v>
      </x:c>
    </x:row>
    <x:row r="209">
      <x:c r="A209" s="68" t="str">
        <x:v>蜜雪集团</x:v>
      </x:c>
      <x:c r="B209" s="68" t="str">
        <x:v>2026-08-11</x:v>
      </x:c>
      <x:c r="C209" s="68" t="str">
        <x:v>Bear_g0</x:v>
      </x:c>
      <x:c r="D209" s="68" t="str">
        <x:v>2029</x:v>
      </x:c>
      <x:c r="E209" s="68" t="str">
        <x:v>normalized_tax_rate</x:v>
      </x:c>
      <x:c r="F209" s="68" t="str">
        <x:v>0.22</x:v>
      </x:c>
      <x:c r="G209" s="68" t="str">
        <x:v>0.22</x:v>
      </x:c>
      <x:c r="H209" s="68" t="str">
        <x:v>%</x:v>
      </x:c>
      <x:c r="I209" s="68" t="str">
        <x:v>Assumption</x:v>
      </x:c>
      <x:c r="J209" s="68" t="str">
        <x:v>Capital Efficiency</x:v>
      </x:c>
      <x:c r="K209" s="80" t="str">
        <x:v>Normalized effective tax rate</x:v>
      </x:c>
      <x:c r="L209" s="68" t="str">
        <x:v>0.11</x:v>
      </x:c>
      <x:c r="M209" s="68" t="str">
        <x:v>0.0</x:v>
      </x:c>
      <x:c r="N209" s="68" t="str">
        <x:v>379.6188</x:v>
      </x:c>
      <x:c r="O209" s="68" t="str"/>
      <x:c r="P209" s="68" t="str"/>
      <x:c r="Q209" s="68" t="str"/>
      <x:c r="R209" s="68" t="str">
        <x:v>0</x:v>
      </x:c>
      <x:c r="S209" s="68" t="str"/>
      <x:c r="T209" s="68" t="str">
        <x:v>MX_P1_056;MX_P1_057</x:v>
      </x:c>
      <x:c r="U209" s="80" t="str">
        <x:v>2023-2025有效税率约21%-23%，采用22%长期正常化。</x:v>
      </x:c>
      <x:c r="V209" s="80" t="str">
        <x:v>Assumption. See G3 audit for confidence and override logic.</x:v>
      </x:c>
    </x:row>
    <x:row r="210">
      <x:c r="A210" s="68" t="str">
        <x:v>蜜雪集团</x:v>
      </x:c>
      <x:c r="B210" s="68" t="str">
        <x:v>2026-08-11</x:v>
      </x:c>
      <x:c r="C210" s="68" t="str">
        <x:v>Bear_g0</x:v>
      </x:c>
      <x:c r="D210" s="68" t="str">
        <x:v>2029</x:v>
      </x:c>
      <x:c r="E210" s="68" t="str">
        <x:v>diluted_shares</x:v>
      </x:c>
      <x:c r="F210" s="68" t="str">
        <x:v>379.6188</x:v>
      </x:c>
      <x:c r="G210" s="68" t="str">
        <x:v>379.6188</x:v>
      </x:c>
      <x:c r="H210" s="68" t="str">
        <x:v>mn shares</x:v>
      </x:c>
      <x:c r="I210" s="68" t="str">
        <x:v>Assumption</x:v>
      </x:c>
      <x:c r="J210" s="68" t="str">
        <x:v>Share Count</x:v>
      </x:c>
      <x:c r="K210" s="80" t="str">
        <x:v>Issued economic shares; no forecast issuance absent disclosed grants</x:v>
      </x:c>
      <x:c r="L210" s="68" t="str">
        <x:v>0.11</x:v>
      </x:c>
      <x:c r="M210" s="68" t="str">
        <x:v>0.0</x:v>
      </x:c>
      <x:c r="N210" s="68" t="str">
        <x:v>379.6188</x:v>
      </x:c>
      <x:c r="O210" s="68" t="str"/>
      <x:c r="P210" s="68" t="str"/>
      <x:c r="Q210" s="68" t="str"/>
      <x:c r="R210" s="68" t="str">
        <x:v>0</x:v>
      </x:c>
      <x:c r="S210" s="68" t="str"/>
      <x:c r="T210" s="68" t="str">
        <x:v>MX_P3_001;MX_P3_004;MX_P3_005;MX_P3_006</x:v>
      </x:c>
      <x:c r="U210" s="80" t="str">
        <x:v>截至2026-07-31已发行总股本仍为379.619百万股且库存股为0；H股奖励计划10%仅为授权上限，未披露实际授予/发行，故Base不预先计满稀释。</x:v>
      </x:c>
      <x:c r="V210" s="80" t="str">
        <x:v>Assumption. See G3 audit for confidence and override logic.</x:v>
      </x:c>
    </x:row>
    <x:row r="211">
      <x:c r="A211" s="68" t="str">
        <x:v>蜜雪集团</x:v>
      </x:c>
      <x:c r="B211" s="68" t="str">
        <x:v>2026-08-11</x:v>
      </x:c>
      <x:c r="C211" s="68" t="str">
        <x:v>Bear_g0</x:v>
      </x:c>
      <x:c r="D211" s="68" t="str">
        <x:v>2029</x:v>
      </x:c>
      <x:c r="E211" s="68" t="str">
        <x:v>dividend_per_share</x:v>
      </x:c>
      <x:c r="F211" s="68" t="str">
        <x:v>0.0</x:v>
      </x:c>
      <x:c r="G211" s="68" t="str">
        <x:v>0.0</x:v>
      </x:c>
      <x:c r="H211" s="68" t="str">
        <x:v>RMB/share</x:v>
      </x:c>
      <x:c r="I211" s="68" t="str">
        <x:v>Assumption</x:v>
      </x:c>
      <x:c r="J211" s="68" t="str">
        <x:v>Capital Allocation</x:v>
      </x:c>
      <x:c r="K211" s="80" t="str">
        <x:v>No dividend assumed</x:v>
      </x:c>
      <x:c r="L211" s="68" t="str">
        <x:v>0.11</x:v>
      </x:c>
      <x:c r="M211" s="68" t="str">
        <x:v>0.0</x:v>
      </x:c>
      <x:c r="N211" s="68" t="str">
        <x:v>379.6188</x:v>
      </x:c>
      <x:c r="O211" s="68" t="str"/>
      <x:c r="P211" s="68" t="str"/>
      <x:c r="Q211" s="68" t="str"/>
      <x:c r="R211" s="68" t="str">
        <x:v>0</x:v>
      </x:c>
      <x:c r="S211" s="68" t="str"/>
      <x:c r="T211" s="68" t="str">
        <x:v>MX_P1_314</x:v>
      </x:c>
      <x:c r="U211" s="80" t="str">
        <x:v>公司尚无稳定分红历史/政策，P3不预设未来股息；P4可作为资本配置上行敏感性。</x:v>
      </x:c>
      <x:c r="V211" s="80" t="str">
        <x:v>Assumption. See G3 audit for confidence and override logic.</x:v>
      </x:c>
    </x:row>
    <x:row r="212">
      <x:c r="A212" s="68" t="str">
        <x:v>蜜雪集团</x:v>
      </x:c>
      <x:c r="B212" s="68" t="str">
        <x:v>2026-08-11</x:v>
      </x:c>
      <x:c r="C212" s="68" t="str">
        <x:v>Bear_g0</x:v>
      </x:c>
      <x:c r="D212" s="68" t="str">
        <x:v>2029</x:v>
      </x:c>
      <x:c r="E212" s="68" t="str">
        <x:v>stores_end</x:v>
      </x:c>
      <x:c r="F212" s="68" t="str"/>
      <x:c r="G212" s="68" t="str">
        <x:v>64921.9051728</x:v>
      </x:c>
      <x:c r="H212" s="68" t="str">
        <x:v>stores</x:v>
      </x:c>
      <x:c r="I212" s="68" t="str">
        <x:v>R2_Driver_Model</x:v>
      </x:c>
      <x:c r="J212" s="68" t="str">
        <x:v>Store Network</x:v>
      </x:c>
      <x:c r="K212" s="80" t="str">
        <x:v>Mainland stores + Overseas stores</x:v>
      </x:c>
      <x:c r="L212" s="68" t="str">
        <x:v>0.11</x:v>
      </x:c>
      <x:c r="M212" s="68" t="str">
        <x:v>0.0</x:v>
      </x:c>
      <x:c r="N212" s="68" t="str">
        <x:v>379.6188</x:v>
      </x:c>
      <x:c r="O212" s="68" t="str"/>
      <x:c r="P212" s="68" t="str"/>
      <x:c r="Q212" s="68" t="str"/>
      <x:c r="R212" s="68" t="str">
        <x:v>0</x:v>
      </x:c>
      <x:c r="S212" s="68" t="str"/>
      <x:c r="T212" s="68" t="str">
        <x:v>MX_P0_001;MX_P0_003;MX_P1_072;MX_P1_073;MX_P1_074;MX_P1_243;MX_P1_244</x:v>
      </x:c>
      <x:c r="U212" s="80" t="str"/>
      <x:c r="V212" s="80" t="str">
        <x:v>V2 regional driver: overseas shrink is no longer backfilled by mainland stores. | V2 regional-store architecture.</x:v>
      </x:c>
    </x:row>
    <x:row r="213">
      <x:c r="A213" s="68" t="str">
        <x:v>蜜雪集团</x:v>
      </x:c>
      <x:c r="B213" s="68" t="str">
        <x:v>2026-08-11</x:v>
      </x:c>
      <x:c r="C213" s="68" t="str">
        <x:v>Bear_g0</x:v>
      </x:c>
      <x:c r="D213" s="68" t="str">
        <x:v>2029</x:v>
      </x:c>
      <x:c r="E213" s="68" t="str">
        <x:v>stores_opened</x:v>
      </x:c>
      <x:c r="F213" s="68" t="str"/>
      <x:c r="G213" s="68" t="str">
        <x:v>5112.436599899999</x:v>
      </x:c>
      <x:c r="H213" s="68" t="str">
        <x:v>stores</x:v>
      </x:c>
      <x:c r="I213" s="68" t="str">
        <x:v>R2_Driver_Model</x:v>
      </x:c>
      <x:c r="J213" s="68" t="str">
        <x:v>Store Network</x:v>
      </x:c>
      <x:c r="K213" s="80" t="str">
        <x:v>Ending total stores - Beginning total stores + Closures; acquisition assumed 0</x:v>
      </x:c>
      <x:c r="L213" s="68" t="str">
        <x:v>0.11</x:v>
      </x:c>
      <x:c r="M213" s="68" t="str">
        <x:v>0.0</x:v>
      </x:c>
      <x:c r="N213" s="68" t="str">
        <x:v>379.6188</x:v>
      </x:c>
      <x:c r="O213" s="68" t="str"/>
      <x:c r="P213" s="68" t="str"/>
      <x:c r="Q213" s="68" t="str"/>
      <x:c r="R213" s="68" t="str">
        <x:v>0</x:v>
      </x:c>
      <x:c r="S213" s="68" t="str"/>
      <x:c r="T213" s="68" t="str">
        <x:v>MX_P0_001;MX_P0_003;MX_P1_072;MX_P1_073;MX_P1_074;MX_P1_243;MX_P1_244</x:v>
      </x:c>
      <x:c r="U213" s="80" t="str"/>
      <x:c r="V213" s="80" t="str">
        <x:v>Derived forecast; not company guidance. | V2 regional-store architecture.</x:v>
      </x:c>
    </x:row>
    <x:row r="214">
      <x:c r="A214" s="68" t="str">
        <x:v>蜜雪集团</x:v>
      </x:c>
      <x:c r="B214" s="68" t="str">
        <x:v>2026-08-11</x:v>
      </x:c>
      <x:c r="C214" s="68" t="str">
        <x:v>Bear_g0</x:v>
      </x:c>
      <x:c r="D214" s="68" t="str">
        <x:v>2029</x:v>
      </x:c>
      <x:c r="E214" s="68" t="str">
        <x:v>stores_closed</x:v>
      </x:c>
      <x:c r="F214" s="68" t="str"/>
      <x:c r="G214" s="68" t="str">
        <x:v>4501.7879571</x:v>
      </x:c>
      <x:c r="H214" s="68" t="str">
        <x:v>stores</x:v>
      </x:c>
      <x:c r="I214" s="68" t="str">
        <x:v>R2_Driver_Model</x:v>
      </x:c>
      <x:c r="J214" s="68" t="str">
        <x:v>Store Network</x:v>
      </x:c>
      <x:c r="K214" s="80" t="str">
        <x:v>Prior stores × closure rate</x:v>
      </x:c>
      <x:c r="L214" s="68" t="str">
        <x:v>0.11</x:v>
      </x:c>
      <x:c r="M214" s="68" t="str">
        <x:v>0.0</x:v>
      </x:c>
      <x:c r="N214" s="68" t="str">
        <x:v>379.6188</x:v>
      </x:c>
      <x:c r="O214" s="68" t="str"/>
      <x:c r="P214" s="68" t="str"/>
      <x:c r="Q214" s="68" t="str"/>
      <x:c r="R214" s="68" t="str">
        <x:v>0</x:v>
      </x:c>
      <x:c r="S214" s="68" t="str"/>
      <x:c r="T214" s="68" t="str">
        <x:v>MX_P0_001;MX_P0_003;MX_P1_072;MX_P1_073;MX_P1_074;MX_P1_243;MX_P1_244</x:v>
      </x:c>
      <x:c r="U214" s="80" t="str"/>
      <x:c r="V214" s="80" t="str">
        <x:v>Derived forecast; not company guidance. | V2 regional-store architecture.</x:v>
      </x:c>
    </x:row>
    <x:row r="215">
      <x:c r="A215" s="68" t="str">
        <x:v>蜜雪集团</x:v>
      </x:c>
      <x:c r="B215" s="68" t="str">
        <x:v>2026-08-11</x:v>
      </x:c>
      <x:c r="C215" s="68" t="str">
        <x:v>Bear_g0</x:v>
      </x:c>
      <x:c r="D215" s="68" t="str">
        <x:v>2029</x:v>
      </x:c>
      <x:c r="E215" s="68" t="str">
        <x:v>avg_stores_proxy</x:v>
      </x:c>
      <x:c r="F215" s="68" t="str"/>
      <x:c r="G215" s="68" t="str">
        <x:v>64616.580851399995</x:v>
      </x:c>
      <x:c r="H215" s="68" t="str">
        <x:v>stores</x:v>
      </x:c>
      <x:c r="I215" s="68" t="str">
        <x:v>R2_Driver_Model</x:v>
      </x:c>
      <x:c r="J215" s="68" t="str">
        <x:v>Store Network</x:v>
      </x:c>
      <x:c r="K215" s="80" t="str">
        <x:v>(Beginning + Ending stores)/2</x:v>
      </x:c>
      <x:c r="L215" s="68" t="str">
        <x:v>0.11</x:v>
      </x:c>
      <x:c r="M215" s="68" t="str">
        <x:v>0.0</x:v>
      </x:c>
      <x:c r="N215" s="68" t="str">
        <x:v>379.6188</x:v>
      </x:c>
      <x:c r="O215" s="68" t="str"/>
      <x:c r="P215" s="68" t="str"/>
      <x:c r="Q215" s="68" t="str"/>
      <x:c r="R215" s="68" t="str">
        <x:v>0</x:v>
      </x:c>
      <x:c r="S215" s="68" t="str"/>
      <x:c r="T215" s="68" t="str">
        <x:v>MX_P0_001;MX_P0_003;MX_P1_072;MX_P1_073;MX_P1_074;MX_P1_243;MX_P1_244</x:v>
      </x:c>
      <x:c r="U215" s="80" t="str"/>
      <x:c r="V215" s="80" t="str">
        <x:v>Derived forecast; not company guidance. | V2 regional-store architecture.</x:v>
      </x:c>
    </x:row>
    <x:row r="216">
      <x:c r="A216" s="68" t="str">
        <x:v>蜜雪集团</x:v>
      </x:c>
      <x:c r="B216" s="68" t="str">
        <x:v>2026-08-11</x:v>
      </x:c>
      <x:c r="C216" s="68" t="str">
        <x:v>Bear_g0</x:v>
      </x:c>
      <x:c r="D216" s="68" t="str">
        <x:v>2029</x:v>
      </x:c>
      <x:c r="E216" s="68" t="str">
        <x:v>overseas_stores</x:v>
      </x:c>
      <x:c r="F216" s="68" t="str"/>
      <x:c r="G216" s="68" t="str">
        <x:v>3246.39225</x:v>
      </x:c>
      <x:c r="H216" s="68" t="str">
        <x:v>stores</x:v>
      </x:c>
      <x:c r="I216" s="68" t="str">
        <x:v>R2_Driver_Model</x:v>
      </x:c>
      <x:c r="J216" s="68" t="str">
        <x:v>Overseas</x:v>
      </x:c>
      <x:c r="K216" s="80" t="str">
        <x:v>Prior overseas stores × (1 + overseas growth)</x:v>
      </x:c>
      <x:c r="L216" s="68" t="str">
        <x:v>0.11</x:v>
      </x:c>
      <x:c r="M216" s="68" t="str">
        <x:v>0.0</x:v>
      </x:c>
      <x:c r="N216" s="68" t="str">
        <x:v>379.6188</x:v>
      </x:c>
      <x:c r="O216" s="68" t="str"/>
      <x:c r="P216" s="68" t="str"/>
      <x:c r="Q216" s="68" t="str"/>
      <x:c r="R216" s="68" t="str">
        <x:v>0</x:v>
      </x:c>
      <x:c r="S216" s="68" t="str"/>
      <x:c r="T216" s="68" t="str">
        <x:v>MX_P0_001;MX_P0_003;MX_P1_072;MX_P1_073;MX_P1_074;MX_P1_243;MX_P1_244</x:v>
      </x:c>
      <x:c r="U216" s="80" t="str"/>
      <x:c r="V216" s="80" t="str">
        <x:v>Derived forecast; not company guidance. | V2 regional-store architecture.</x:v>
      </x:c>
    </x:row>
    <x:row r="217">
      <x:c r="A217" s="68" t="str">
        <x:v>蜜雪集团</x:v>
      </x:c>
      <x:c r="B217" s="68" t="str">
        <x:v>2026-08-11</x:v>
      </x:c>
      <x:c r="C217" s="68" t="str">
        <x:v>Bear_g0</x:v>
      </x:c>
      <x:c r="D217" s="68" t="str">
        <x:v>2029</x:v>
      </x:c>
      <x:c r="E217" s="68" t="str">
        <x:v>mainland_stores_proxy</x:v>
      </x:c>
      <x:c r="F217" s="68" t="str"/>
      <x:c r="G217" s="68" t="str">
        <x:v>61675.5129228</x:v>
      </x:c>
      <x:c r="H217" s="68" t="str">
        <x:v>stores</x:v>
      </x:c>
      <x:c r="I217" s="68" t="str">
        <x:v>R2_Driver_Model</x:v>
      </x:c>
      <x:c r="J217" s="68" t="str">
        <x:v>Overseas</x:v>
      </x:c>
      <x:c r="K217" s="80" t="str">
        <x:v>Prior mainland stores × (1 + mainland store growth)</x:v>
      </x:c>
      <x:c r="L217" s="68" t="str">
        <x:v>0.11</x:v>
      </x:c>
      <x:c r="M217" s="68" t="str">
        <x:v>0.0</x:v>
      </x:c>
      <x:c r="N217" s="68" t="str">
        <x:v>379.6188</x:v>
      </x:c>
      <x:c r="O217" s="68" t="str"/>
      <x:c r="P217" s="68" t="str"/>
      <x:c r="Q217" s="68" t="str"/>
      <x:c r="R217" s="68" t="str">
        <x:v>0</x:v>
      </x:c>
      <x:c r="S217" s="68" t="str"/>
      <x:c r="T217" s="68" t="str">
        <x:v>MX_P0_001;MX_P0_003;MX_P1_072;MX_P1_073;MX_P1_074;MX_P1_243;MX_P1_244</x:v>
      </x:c>
      <x:c r="U217" s="80" t="str"/>
      <x:c r="V217" s="80" t="str">
        <x:v>V2 regional driver. No longer calculated as Total - Overseas. | V2 regional-store architecture.</x:v>
      </x:c>
    </x:row>
    <x:row r="218">
      <x:c r="A218" s="68" t="str">
        <x:v>蜜雪集团</x:v>
      </x:c>
      <x:c r="B218" s="68" t="str">
        <x:v>2026-08-11</x:v>
      </x:c>
      <x:c r="C218" s="68" t="str">
        <x:v>Bear_g0</x:v>
      </x:c>
      <x:c r="D218" s="68" t="str">
        <x:v>2029</x:v>
      </x:c>
      <x:c r="E218" s="68" t="str">
        <x:v>goods_revenue_per_avg_store</x:v>
      </x:c>
      <x:c r="F218" s="68" t="str"/>
      <x:c r="G218" s="68" t="str">
        <x:v>0.5396277767106599</x:v>
      </x:c>
      <x:c r="H218" s="68" t="str">
        <x:v>RMB mn/store</x:v>
      </x:c>
      <x:c r="I218" s="68" t="str">
        <x:v>R2_Driver_Model</x:v>
      </x:c>
      <x:c r="J218" s="68" t="str">
        <x:v>R2 Unit Monetization</x:v>
      </x:c>
      <x:c r="K218" s="80" t="str">
        <x:v>Prior goods/store × (1 + growth)</x:v>
      </x:c>
      <x:c r="L218" s="68" t="str">
        <x:v>0.11</x:v>
      </x:c>
      <x:c r="M218" s="68" t="str">
        <x:v>0.0</x:v>
      </x:c>
      <x:c r="N218" s="68" t="str">
        <x:v>379.6188</x:v>
      </x:c>
      <x:c r="O218" s="68" t="str"/>
      <x:c r="P218" s="68" t="str"/>
      <x:c r="Q218" s="68" t="str"/>
      <x:c r="R218" s="68" t="str">
        <x:v>0</x:v>
      </x:c>
      <x:c r="S218" s="68" t="str"/>
      <x:c r="T218" s="68" t="str">
        <x:v>MX_P0_001;MX_P0_003;MX_P1_072;MX_P1_073;MX_P1_074;MX_P1_243;MX_P1_244</x:v>
      </x:c>
      <x:c r="U218" s="80" t="str"/>
      <x:c r="V218" s="80" t="str">
        <x:v>Derived forecast; not company guidance.</x:v>
      </x:c>
    </x:row>
    <x:row r="219">
      <x:c r="A219" s="68" t="str">
        <x:v>蜜雪集团</x:v>
      </x:c>
      <x:c r="B219" s="68" t="str">
        <x:v>2026-08-11</x:v>
      </x:c>
      <x:c r="C219" s="68" t="str">
        <x:v>Bear_g0</x:v>
      </x:c>
      <x:c r="D219" s="68" t="str">
        <x:v>2029</x:v>
      </x:c>
      <x:c r="E219" s="68" t="str">
        <x:v>goods_revenue</x:v>
      </x:c>
      <x:c r="F219" s="68" t="str"/>
      <x:c r="G219" s="68" t="str">
        <x:v>34868.901863485575</x:v>
      </x:c>
      <x:c r="H219" s="68" t="str">
        <x:v>RMB mn</x:v>
      </x:c>
      <x:c r="I219" s="68" t="str">
        <x:v>R2_Driver_Model</x:v>
      </x:c>
      <x:c r="J219" s="68" t="str">
        <x:v>R2 Revenue</x:v>
      </x:c>
      <x:c r="K219" s="80" t="str">
        <x:v>Avg stores × goods revenue/store</x:v>
      </x:c>
      <x:c r="L219" s="68" t="str">
        <x:v>0.11</x:v>
      </x:c>
      <x:c r="M219" s="68" t="str">
        <x:v>0.0</x:v>
      </x:c>
      <x:c r="N219" s="68" t="str">
        <x:v>379.6188</x:v>
      </x:c>
      <x:c r="O219" s="68" t="str"/>
      <x:c r="P219" s="68" t="str"/>
      <x:c r="Q219" s="68" t="str"/>
      <x:c r="R219" s="68" t="str">
        <x:v>0</x:v>
      </x:c>
      <x:c r="S219" s="68" t="str"/>
      <x:c r="T219" s="68" t="str">
        <x:v>MX_P0_001;MX_P0_003;MX_P1_072;MX_P1_073;MX_P1_074;MX_P1_243;MX_P1_244</x:v>
      </x:c>
      <x:c r="U219" s="80" t="str"/>
      <x:c r="V219" s="80" t="str">
        <x:v>Derived forecast; not company guidance. | V2 regional-store architecture.</x:v>
      </x:c>
    </x:row>
    <x:row r="220">
      <x:c r="A220" s="68" t="str">
        <x:v>蜜雪集团</x:v>
      </x:c>
      <x:c r="B220" s="68" t="str">
        <x:v>2026-08-11</x:v>
      </x:c>
      <x:c r="C220" s="68" t="str">
        <x:v>Bear_g0</x:v>
      </x:c>
      <x:c r="D220" s="68" t="str">
        <x:v>2029</x:v>
      </x:c>
      <x:c r="E220" s="68" t="str">
        <x:v>equipment_revenue</x:v>
      </x:c>
      <x:c r="F220" s="68" t="str"/>
      <x:c r="G220" s="68" t="str">
        <x:v>388.54518159239996</x:v>
      </x:c>
      <x:c r="H220" s="68" t="str">
        <x:v>RMB mn</x:v>
      </x:c>
      <x:c r="I220" s="68" t="str">
        <x:v>R2_Driver_Model</x:v>
      </x:c>
      <x:c r="J220" s="68" t="str">
        <x:v>R2 Revenue</x:v>
      </x:c>
      <x:c r="K220" s="80" t="str">
        <x:v>Gross openings × equipment revenue/opening</x:v>
      </x:c>
      <x:c r="L220" s="68" t="str">
        <x:v>0.11</x:v>
      </x:c>
      <x:c r="M220" s="68" t="str">
        <x:v>0.0</x:v>
      </x:c>
      <x:c r="N220" s="68" t="str">
        <x:v>379.6188</x:v>
      </x:c>
      <x:c r="O220" s="68" t="str"/>
      <x:c r="P220" s="68" t="str"/>
      <x:c r="Q220" s="68" t="str"/>
      <x:c r="R220" s="68" t="str">
        <x:v>0</x:v>
      </x:c>
      <x:c r="S220" s="68" t="str"/>
      <x:c r="T220" s="68" t="str">
        <x:v>MX_P0_001;MX_P0_003;MX_P1_072;MX_P1_073;MX_P1_074;MX_P1_243;MX_P1_244</x:v>
      </x:c>
      <x:c r="U220" s="80" t="str"/>
      <x:c r="V220" s="80" t="str">
        <x:v>Derived forecast; not company guidance. | V2 regional-store architecture.</x:v>
      </x:c>
    </x:row>
    <x:row r="221">
      <x:c r="A221" s="68" t="str">
        <x:v>蜜雪集团</x:v>
      </x:c>
      <x:c r="B221" s="68" t="str">
        <x:v>2026-08-11</x:v>
      </x:c>
      <x:c r="C221" s="68" t="str">
        <x:v>Bear_g0</x:v>
      </x:c>
      <x:c r="D221" s="68" t="str">
        <x:v>2029</x:v>
      </x:c>
      <x:c r="E221" s="68" t="str">
        <x:v>franchise_service_revenue</x:v>
      </x:c>
      <x:c r="F221" s="68" t="str"/>
      <x:c r="G221" s="68" t="str">
        <x:v>904.6321319195999</x:v>
      </x:c>
      <x:c r="H221" s="68" t="str">
        <x:v>RMB mn</x:v>
      </x:c>
      <x:c r="I221" s="68" t="str">
        <x:v>R2_Driver_Model</x:v>
      </x:c>
      <x:c r="J221" s="68" t="str">
        <x:v>R2 Revenue</x:v>
      </x:c>
      <x:c r="K221" s="80" t="str">
        <x:v>Avg stores × franchise service revenue/store</x:v>
      </x:c>
      <x:c r="L221" s="68" t="str">
        <x:v>0.11</x:v>
      </x:c>
      <x:c r="M221" s="68" t="str">
        <x:v>0.0</x:v>
      </x:c>
      <x:c r="N221" s="68" t="str">
        <x:v>379.6188</x:v>
      </x:c>
      <x:c r="O221" s="68" t="str"/>
      <x:c r="P221" s="68" t="str"/>
      <x:c r="Q221" s="68" t="str"/>
      <x:c r="R221" s="68" t="str">
        <x:v>0</x:v>
      </x:c>
      <x:c r="S221" s="68" t="str"/>
      <x:c r="T221" s="68" t="str">
        <x:v>MX_P0_001;MX_P0_003;MX_P1_072;MX_P1_073;MX_P1_074;MX_P1_243;MX_P1_244</x:v>
      </x:c>
      <x:c r="U221" s="80" t="str"/>
      <x:c r="V221" s="80" t="str">
        <x:v>Derived forecast; not company guidance. | V2 regional-store architecture.</x:v>
      </x:c>
    </x:row>
    <x:row r="222">
      <x:c r="A222" s="68" t="str">
        <x:v>蜜雪集团</x:v>
      </x:c>
      <x:c r="B222" s="68" t="str">
        <x:v>2026-08-11</x:v>
      </x:c>
      <x:c r="C222" s="68" t="str">
        <x:v>Bear_g0</x:v>
      </x:c>
      <x:c r="D222" s="68" t="str">
        <x:v>2029</x:v>
      </x:c>
      <x:c r="E222" s="68" t="str">
        <x:v>revenue</x:v>
      </x:c>
      <x:c r="F222" s="68" t="str"/>
      <x:c r="G222" s="68" t="str">
        <x:v>36162.07917699758</x:v>
      </x:c>
      <x:c r="H222" s="68" t="str">
        <x:v>RMB mn</x:v>
      </x:c>
      <x:c r="I222" s="68" t="str">
        <x:v>R2_Driver_Model</x:v>
      </x:c>
      <x:c r="J222" s="68" t="str">
        <x:v>R2 Revenue</x:v>
      </x:c>
      <x:c r="K222" s="80" t="str">
        <x:v>Goods revenue + equipment revenue + franchise service revenue</x:v>
      </x:c>
      <x:c r="L222" s="68" t="str">
        <x:v>0.11</x:v>
      </x:c>
      <x:c r="M222" s="68" t="str">
        <x:v>0.0</x:v>
      </x:c>
      <x:c r="N222" s="68" t="str">
        <x:v>379.6188</x:v>
      </x:c>
      <x:c r="O222" s="68" t="str"/>
      <x:c r="P222" s="68" t="str"/>
      <x:c r="Q222" s="68" t="str"/>
      <x:c r="R222" s="68" t="str">
        <x:v>0</x:v>
      </x:c>
      <x:c r="S222" s="68" t="str"/>
      <x:c r="T222" s="68" t="str">
        <x:v>MX_P0_001;MX_P0_003;MX_P1_072;MX_P1_073;MX_P1_074;MX_P1_243;MX_P1_244</x:v>
      </x:c>
      <x:c r="U222" s="80" t="str"/>
      <x:c r="V222" s="80" t="str">
        <x:v>Derived forecast; not company guidance. | V2 regional-store architecture.</x:v>
      </x:c>
    </x:row>
    <x:row r="223">
      <x:c r="A223" s="68" t="str">
        <x:v>蜜雪集团</x:v>
      </x:c>
      <x:c r="B223" s="68" t="str">
        <x:v>2026-08-11</x:v>
      </x:c>
      <x:c r="C223" s="68" t="str">
        <x:v>Bear_g0</x:v>
      </x:c>
      <x:c r="D223" s="68" t="str">
        <x:v>2029</x:v>
      </x:c>
      <x:c r="E223" s="68" t="str">
        <x:v>revenue_growth</x:v>
      </x:c>
      <x:c r="F223" s="68" t="str"/>
      <x:c r="G223" s="68" t="str">
        <x:v>0.012104692139316642</x:v>
      </x:c>
      <x:c r="H223" s="68" t="str">
        <x:v>%</x:v>
      </x:c>
      <x:c r="I223" s="68" t="str">
        <x:v>R2_Driver_Model</x:v>
      </x:c>
      <x:c r="J223" s="68" t="str">
        <x:v>R2 Revenue</x:v>
      </x:c>
      <x:c r="K223" s="80" t="str">
        <x:v>Revenue / prior-year revenue - 1</x:v>
      </x:c>
      <x:c r="L223" s="68" t="str">
        <x:v>0.11</x:v>
      </x:c>
      <x:c r="M223" s="68" t="str">
        <x:v>0.0</x:v>
      </x:c>
      <x:c r="N223" s="68" t="str">
        <x:v>379.6188</x:v>
      </x:c>
      <x:c r="O223" s="68" t="str"/>
      <x:c r="P223" s="68" t="str"/>
      <x:c r="Q223" s="68" t="str"/>
      <x:c r="R223" s="68" t="str">
        <x:v>0</x:v>
      </x:c>
      <x:c r="S223" s="68" t="str"/>
      <x:c r="T223" s="68" t="str">
        <x:v>MX_P0_001;MX_P0_003;MX_P1_072;MX_P1_073;MX_P1_074;MX_P1_243;MX_P1_244</x:v>
      </x:c>
      <x:c r="U223" s="80" t="str"/>
      <x:c r="V223" s="80" t="str">
        <x:v>Derived forecast; not company guidance. | V2 regional-store architecture.</x:v>
      </x:c>
    </x:row>
    <x:row r="224">
      <x:c r="A224" s="68" t="str">
        <x:v>蜜雪集团</x:v>
      </x:c>
      <x:c r="B224" s="68" t="str">
        <x:v>2026-08-11</x:v>
      </x:c>
      <x:c r="C224" s="68" t="str">
        <x:v>Bear_g0</x:v>
      </x:c>
      <x:c r="D224" s="68" t="str">
        <x:v>2029</x:v>
      </x:c>
      <x:c r="E224" s="68" t="str">
        <x:v>normalized_net_income</x:v>
      </x:c>
      <x:c r="F224" s="68" t="str"/>
      <x:c r="G224" s="68" t="str">
        <x:v>5858.256826673608</x:v>
      </x:c>
      <x:c r="H224" s="68" t="str">
        <x:v>RMB mn</x:v>
      </x:c>
      <x:c r="I224" s="68" t="str">
        <x:v>R2_Driver_Model</x:v>
      </x:c>
      <x:c r="J224" s="68" t="str">
        <x:v>Profit</x:v>
      </x:c>
      <x:c r="K224" s="80" t="str">
        <x:v>Revenue × normalized net margin</x:v>
      </x:c>
      <x:c r="L224" s="68" t="str">
        <x:v>0.11</x:v>
      </x:c>
      <x:c r="M224" s="68" t="str">
        <x:v>0.0</x:v>
      </x:c>
      <x:c r="N224" s="68" t="str">
        <x:v>379.6188</x:v>
      </x:c>
      <x:c r="O224" s="68" t="str"/>
      <x:c r="P224" s="68" t="str"/>
      <x:c r="Q224" s="68" t="str"/>
      <x:c r="R224" s="68" t="str">
        <x:v>0</x:v>
      </x:c>
      <x:c r="S224" s="68" t="str"/>
      <x:c r="T224" s="68" t="str">
        <x:v>MX_P0_001;MX_P0_003;MX_P1_072;MX_P1_073;MX_P1_074;MX_P1_243;MX_P1_244</x:v>
      </x:c>
      <x:c r="U224" s="80" t="str"/>
      <x:c r="V224" s="80" t="str">
        <x:v>Derived forecast; not company guidance. | V2 regional-store architecture.</x:v>
      </x:c>
    </x:row>
    <x:row r="225">
      <x:c r="A225" s="68" t="str">
        <x:v>蜜雪集团</x:v>
      </x:c>
      <x:c r="B225" s="68" t="str">
        <x:v>2026-08-11</x:v>
      </x:c>
      <x:c r="C225" s="68" t="str">
        <x:v>Bear_g0</x:v>
      </x:c>
      <x:c r="D225" s="68" t="str">
        <x:v>2029</x:v>
      </x:c>
      <x:c r="E225" s="68" t="str">
        <x:v>eps_normalized</x:v>
      </x:c>
      <x:c r="F225" s="68" t="str"/>
      <x:c r="G225" s="68" t="str">
        <x:v>15.431946011824513</x:v>
      </x:c>
      <x:c r="H225" s="68" t="str">
        <x:v>RMB/share</x:v>
      </x:c>
      <x:c r="I225" s="68" t="str">
        <x:v>R2_Driver_Model</x:v>
      </x:c>
      <x:c r="J225" s="68" t="str">
        <x:v>Profit</x:v>
      </x:c>
      <x:c r="K225" s="80" t="str">
        <x:v>Normalized net income / diluted shares</x:v>
      </x:c>
      <x:c r="L225" s="68" t="str">
        <x:v>0.11</x:v>
      </x:c>
      <x:c r="M225" s="68" t="str">
        <x:v>0.0</x:v>
      </x:c>
      <x:c r="N225" s="68" t="str">
        <x:v>379.6188</x:v>
      </x:c>
      <x:c r="O225" s="68" t="str"/>
      <x:c r="P225" s="68" t="str"/>
      <x:c r="Q225" s="68" t="str"/>
      <x:c r="R225" s="68" t="str">
        <x:v>0</x:v>
      </x:c>
      <x:c r="S225" s="68" t="str"/>
      <x:c r="T225" s="68" t="str">
        <x:v>MX_P0_001;MX_P0_003;MX_P1_072;MX_P1_073;MX_P1_074;MX_P1_243;MX_P1_244</x:v>
      </x:c>
      <x:c r="U225" s="80" t="str"/>
      <x:c r="V225" s="80" t="str">
        <x:v>Derived forecast; not company guidance.</x:v>
      </x:c>
    </x:row>
    <x:row r="226">
      <x:c r="A226" s="68" t="str">
        <x:v>蜜雪集团</x:v>
      </x:c>
      <x:c r="B226" s="68" t="str">
        <x:v>2026-08-11</x:v>
      </x:c>
      <x:c r="C226" s="68" t="str">
        <x:v>Bear_g0</x:v>
      </x:c>
      <x:c r="D226" s="68" t="str">
        <x:v>2029</x:v>
      </x:c>
      <x:c r="E226" s="68" t="str">
        <x:v>fcf</x:v>
      </x:c>
      <x:c r="F226" s="68" t="str"/>
      <x:c r="G226" s="68" t="str">
        <x:v>4569.440324805414</x:v>
      </x:c>
      <x:c r="H226" s="68" t="str">
        <x:v>RMB mn</x:v>
      </x:c>
      <x:c r="I226" s="68" t="str">
        <x:v>R2_Driver_Model</x:v>
      </x:c>
      <x:c r="J226" s="68" t="str">
        <x:v>Cash Flow</x:v>
      </x:c>
      <x:c r="K226" s="80" t="str">
        <x:v>Normalized net income × FCF conversion</x:v>
      </x:c>
      <x:c r="L226" s="68" t="str">
        <x:v>0.11</x:v>
      </x:c>
      <x:c r="M226" s="68" t="str">
        <x:v>0.0</x:v>
      </x:c>
      <x:c r="N226" s="68" t="str">
        <x:v>379.6188</x:v>
      </x:c>
      <x:c r="O226" s="68" t="str"/>
      <x:c r="P226" s="68" t="str"/>
      <x:c r="Q226" s="68" t="str"/>
      <x:c r="R226" s="68" t="str">
        <x:v>0</x:v>
      </x:c>
      <x:c r="S226" s="68" t="str"/>
      <x:c r="T226" s="68" t="str">
        <x:v>MX_P0_001;MX_P0_003;MX_P1_072;MX_P1_073;MX_P1_074;MX_P1_243;MX_P1_244</x:v>
      </x:c>
      <x:c r="U226" s="80" t="str"/>
      <x:c r="V226" s="80" t="str">
        <x:v>Derived forecast; not company guidance. | V2 regional-store architecture.</x:v>
      </x:c>
    </x:row>
    <x:row r="227">
      <x:c r="A227" s="68" t="str">
        <x:v>蜜雪集团</x:v>
      </x:c>
      <x:c r="B227" s="68" t="str">
        <x:v>2026-08-11</x:v>
      </x:c>
      <x:c r="C227" s="68" t="str">
        <x:v>Bear_g0</x:v>
      </x:c>
      <x:c r="D227" s="68" t="str">
        <x:v>2029</x:v>
      </x:c>
      <x:c r="E227" s="68" t="str">
        <x:v>capex</x:v>
      </x:c>
      <x:c r="F227" s="68" t="str"/>
      <x:c r="G227" s="68" t="str">
        <x:v>1446.483167079903</x:v>
      </x:c>
      <x:c r="H227" s="68" t="str">
        <x:v>RMB mn</x:v>
      </x:c>
      <x:c r="I227" s="68" t="str">
        <x:v>R2_Driver_Model</x:v>
      </x:c>
      <x:c r="J227" s="68" t="str">
        <x:v>Cash Flow</x:v>
      </x:c>
      <x:c r="K227" s="80" t="str">
        <x:v>Revenue × Capex/Revenue</x:v>
      </x:c>
      <x:c r="L227" s="68" t="str">
        <x:v>0.11</x:v>
      </x:c>
      <x:c r="M227" s="68" t="str">
        <x:v>0.0</x:v>
      </x:c>
      <x:c r="N227" s="68" t="str">
        <x:v>379.6188</x:v>
      </x:c>
      <x:c r="O227" s="68" t="str"/>
      <x:c r="P227" s="68" t="str"/>
      <x:c r="Q227" s="68" t="str"/>
      <x:c r="R227" s="68" t="str">
        <x:v>0</x:v>
      </x:c>
      <x:c r="S227" s="68" t="str"/>
      <x:c r="T227" s="68" t="str">
        <x:v>MX_P0_001;MX_P0_003;MX_P1_072;MX_P1_073;MX_P1_074;MX_P1_243;MX_P1_244</x:v>
      </x:c>
      <x:c r="U227" s="80" t="str"/>
      <x:c r="V227" s="80" t="str">
        <x:v>Derived forecast; not company guidance.</x:v>
      </x:c>
    </x:row>
    <x:row r="228">
      <x:c r="A228" s="68" t="str">
        <x:v>蜜雪集团</x:v>
      </x:c>
      <x:c r="B228" s="68" t="str">
        <x:v>2026-08-11</x:v>
      </x:c>
      <x:c r="C228" s="68" t="str">
        <x:v>Bear_g0</x:v>
      </x:c>
      <x:c r="D228" s="68" t="str">
        <x:v>2029</x:v>
      </x:c>
      <x:c r="E228" s="68" t="str">
        <x:v>cfo</x:v>
      </x:c>
      <x:c r="F228" s="68" t="str"/>
      <x:c r="G228" s="68" t="str">
        <x:v>6015.923491885317</x:v>
      </x:c>
      <x:c r="H228" s="68" t="str">
        <x:v>RMB mn</x:v>
      </x:c>
      <x:c r="I228" s="68" t="str">
        <x:v>R2_Driver_Model</x:v>
      </x:c>
      <x:c r="J228" s="68" t="str">
        <x:v>Cash Flow</x:v>
      </x:c>
      <x:c r="K228" s="80" t="str">
        <x:v>FCF + Capex</x:v>
      </x:c>
      <x:c r="L228" s="68" t="str">
        <x:v>0.11</x:v>
      </x:c>
      <x:c r="M228" s="68" t="str">
        <x:v>0.0</x:v>
      </x:c>
      <x:c r="N228" s="68" t="str">
        <x:v>379.6188</x:v>
      </x:c>
      <x:c r="O228" s="68" t="str"/>
      <x:c r="P228" s="68" t="str"/>
      <x:c r="Q228" s="68" t="str"/>
      <x:c r="R228" s="68" t="str">
        <x:v>0</x:v>
      </x:c>
      <x:c r="S228" s="68" t="str"/>
      <x:c r="T228" s="68" t="str">
        <x:v>MX_P0_001;MX_P0_003;MX_P1_072;MX_P1_073;MX_P1_074;MX_P1_243;MX_P1_244</x:v>
      </x:c>
      <x:c r="U228" s="80" t="str"/>
      <x:c r="V228" s="80" t="str">
        <x:v>Derived forecast; not company guidance.</x:v>
      </x:c>
    </x:row>
    <x:row r="229">
      <x:c r="A229" s="68" t="str">
        <x:v>蜜雪集团</x:v>
      </x:c>
      <x:c r="B229" s="68" t="str">
        <x:v>2026-08-11</x:v>
      </x:c>
      <x:c r="C229" s="68" t="str">
        <x:v>Bear_g0</x:v>
      </x:c>
      <x:c r="D229" s="68" t="str">
        <x:v>2029</x:v>
      </x:c>
      <x:c r="E229" s="68" t="str">
        <x:v>operating_nwc</x:v>
      </x:c>
      <x:c r="F229" s="68" t="str"/>
      <x:c r="G229" s="68" t="str">
        <x:v>-542.4311876549637</x:v>
      </x:c>
      <x:c r="H229" s="68" t="str">
        <x:v>RMB mn</x:v>
      </x:c>
      <x:c r="I229" s="68" t="str">
        <x:v>R2_Driver_Model</x:v>
      </x:c>
      <x:c r="J229" s="68" t="str">
        <x:v>Working Capital</x:v>
      </x:c>
      <x:c r="K229" s="80" t="str">
        <x:v>Revenue × NWC/Revenue</x:v>
      </x:c>
      <x:c r="L229" s="68" t="str">
        <x:v>0.11</x:v>
      </x:c>
      <x:c r="M229" s="68" t="str">
        <x:v>0.0</x:v>
      </x:c>
      <x:c r="N229" s="68" t="str">
        <x:v>379.6188</x:v>
      </x:c>
      <x:c r="O229" s="68" t="str"/>
      <x:c r="P229" s="68" t="str"/>
      <x:c r="Q229" s="68" t="str"/>
      <x:c r="R229" s="68" t="str">
        <x:v>0</x:v>
      </x:c>
      <x:c r="S229" s="68" t="str"/>
      <x:c r="T229" s="68" t="str">
        <x:v>MX_P0_001;MX_P0_003;MX_P1_072;MX_P1_073;MX_P1_074;MX_P1_243;MX_P1_244</x:v>
      </x:c>
      <x:c r="U229" s="80" t="str"/>
      <x:c r="V229" s="80" t="str">
        <x:v>Derived forecast; not company guidance.</x:v>
      </x:c>
    </x:row>
    <x:row r="230">
      <x:c r="A230" s="68" t="str">
        <x:v>蜜雪集团</x:v>
      </x:c>
      <x:c r="B230" s="68" t="str">
        <x:v>2026-08-11</x:v>
      </x:c>
      <x:c r="C230" s="68" t="str">
        <x:v>Bear_g0</x:v>
      </x:c>
      <x:c r="D230" s="68" t="str">
        <x:v>2029</x:v>
      </x:c>
      <x:c r="E230" s="68" t="str">
        <x:v>operating_invested_capital_proxy</x:v>
      </x:c>
      <x:c r="F230" s="68" t="str"/>
      <x:c r="G230" s="68" t="str">
        <x:v>7955.657418939467</x:v>
      </x:c>
      <x:c r="H230" s="68" t="str">
        <x:v>RMB mn</x:v>
      </x:c>
      <x:c r="I230" s="68" t="str">
        <x:v>R2_Driver_Model</x:v>
      </x:c>
      <x:c r="J230" s="68" t="str">
        <x:v>Capital Efficiency</x:v>
      </x:c>
      <x:c r="K230" s="80" t="str">
        <x:v>Revenue × operating invested capital/revenue</x:v>
      </x:c>
      <x:c r="L230" s="68" t="str">
        <x:v>0.11</x:v>
      </x:c>
      <x:c r="M230" s="68" t="str">
        <x:v>0.0</x:v>
      </x:c>
      <x:c r="N230" s="68" t="str">
        <x:v>379.6188</x:v>
      </x:c>
      <x:c r="O230" s="68" t="str"/>
      <x:c r="P230" s="68" t="str"/>
      <x:c r="Q230" s="68" t="str"/>
      <x:c r="R230" s="68" t="str">
        <x:v>0</x:v>
      </x:c>
      <x:c r="S230" s="68" t="str"/>
      <x:c r="T230" s="68" t="str">
        <x:v>MX_P0_001;MX_P0_003;MX_P1_072;MX_P1_073;MX_P1_074;MX_P1_243;MX_P1_244</x:v>
      </x:c>
      <x:c r="U230" s="80" t="str"/>
      <x:c r="V230" s="80" t="str">
        <x:v>Derived forecast; not company guidance.</x:v>
      </x:c>
    </x:row>
    <x:row r="231">
      <x:c r="A231" s="68" t="str">
        <x:v>蜜雪集团</x:v>
      </x:c>
      <x:c r="B231" s="68" t="str">
        <x:v>2026-08-11</x:v>
      </x:c>
      <x:c r="C231" s="68" t="str">
        <x:v>Bear_g0</x:v>
      </x:c>
      <x:c r="D231" s="68" t="str">
        <x:v>2029</x:v>
      </x:c>
      <x:c r="E231" s="68" t="str">
        <x:v>nopat_proxy</x:v>
      </x:c>
      <x:c r="F231" s="68" t="str"/>
      <x:c r="G231" s="68" t="str">
        <x:v>5500.2522428213315</x:v>
      </x:c>
      <x:c r="H231" s="68" t="str">
        <x:v>RMB mn</x:v>
      </x:c>
      <x:c r="I231" s="68" t="str">
        <x:v>R2_Driver_Model</x:v>
      </x:c>
      <x:c r="J231" s="68" t="str">
        <x:v>Capital Efficiency</x:v>
      </x:c>
      <x:c r="K231" s="80" t="str">
        <x:v>Revenue × core operating margin × (1-tax rate)</x:v>
      </x:c>
      <x:c r="L231" s="68" t="str">
        <x:v>0.11</x:v>
      </x:c>
      <x:c r="M231" s="68" t="str">
        <x:v>0.0</x:v>
      </x:c>
      <x:c r="N231" s="68" t="str">
        <x:v>379.6188</x:v>
      </x:c>
      <x:c r="O231" s="68" t="str"/>
      <x:c r="P231" s="68" t="str"/>
      <x:c r="Q231" s="68" t="str"/>
      <x:c r="R231" s="68" t="str">
        <x:v>0</x:v>
      </x:c>
      <x:c r="S231" s="68" t="str"/>
      <x:c r="T231" s="68" t="str">
        <x:v>MX_P0_001;MX_P0_003;MX_P1_072;MX_P1_073;MX_P1_074;MX_P1_243;MX_P1_244</x:v>
      </x:c>
      <x:c r="U231" s="80" t="str"/>
      <x:c r="V231" s="80" t="str">
        <x:v>Derived forecast; not company guidance.</x:v>
      </x:c>
    </x:row>
    <x:row r="232">
      <x:c r="A232" s="68" t="str">
        <x:v>蜜雪集团</x:v>
      </x:c>
      <x:c r="B232" s="68" t="str">
        <x:v>2026-08-11</x:v>
      </x:c>
      <x:c r="C232" s="68" t="str">
        <x:v>Bear_g0</x:v>
      </x:c>
      <x:c r="D232" s="68" t="str">
        <x:v>2029</x:v>
      </x:c>
      <x:c r="E232" s="68" t="str">
        <x:v>roic_proxy</x:v>
      </x:c>
      <x:c r="F232" s="68" t="str"/>
      <x:c r="G232" s="68" t="str">
        <x:v>0.6955228354387114</x:v>
      </x:c>
      <x:c r="H232" s="68" t="str">
        <x:v>%</x:v>
      </x:c>
      <x:c r="I232" s="68" t="str">
        <x:v>R2_Driver_Model</x:v>
      </x:c>
      <x:c r="J232" s="68" t="str">
        <x:v>Capital Efficiency</x:v>
      </x:c>
      <x:c r="K232" s="80" t="str">
        <x:v>NOPAT / average operating invested capital proxy</x:v>
      </x:c>
      <x:c r="L232" s="68" t="str">
        <x:v>0.11</x:v>
      </x:c>
      <x:c r="M232" s="68" t="str">
        <x:v>0.0</x:v>
      </x:c>
      <x:c r="N232" s="68" t="str">
        <x:v>379.6188</x:v>
      </x:c>
      <x:c r="O232" s="68" t="str"/>
      <x:c r="P232" s="68" t="str"/>
      <x:c r="Q232" s="68" t="str"/>
      <x:c r="R232" s="68" t="str">
        <x:v>0</x:v>
      </x:c>
      <x:c r="S232" s="68" t="str"/>
      <x:c r="T232" s="68" t="str">
        <x:v>MX_P0_001;MX_P0_003;MX_P1_072;MX_P1_073;MX_P1_074;MX_P1_243;MX_P1_244</x:v>
      </x:c>
      <x:c r="U232" s="80" t="str"/>
      <x:c r="V232" s="80" t="str">
        <x:v>Derived forecast; not company guidance.</x:v>
      </x:c>
    </x:row>
    <x:row r="233">
      <x:c r="A233" s="68" t="str">
        <x:v>蜜雪集团</x:v>
      </x:c>
      <x:c r="B233" s="68" t="str">
        <x:v>2026-08-11</x:v>
      </x:c>
      <x:c r="C233" s="68" t="str">
        <x:v>Bear_g0</x:v>
      </x:c>
      <x:c r="D233" s="68" t="str">
        <x:v>2029</x:v>
      </x:c>
      <x:c r="E233" s="68" t="str">
        <x:v>incremental_roic_3y_proxy</x:v>
      </x:c>
      <x:c r="F233" s="68" t="str"/>
      <x:c r="G233" s="68" t="str">
        <x:v>1.7648581116824305</x:v>
      </x:c>
      <x:c r="H233" s="68" t="str">
        <x:v>%</x:v>
      </x:c>
      <x:c r="I233" s="68" t="str">
        <x:v>R2_Driver_Model</x:v>
      </x:c>
      <x:c r="J233" s="68" t="str">
        <x:v>Capital Efficiency</x:v>
      </x:c>
      <x:c r="K233" s="80" t="str">
        <x:v>ΔNOPAT(3Y) / Δending operating invested capital proxy(3Y)</x:v>
      </x:c>
      <x:c r="L233" s="68" t="str">
        <x:v>0.11</x:v>
      </x:c>
      <x:c r="M233" s="68" t="str">
        <x:v>0.0</x:v>
      </x:c>
      <x:c r="N233" s="68" t="str">
        <x:v>379.6188</x:v>
      </x:c>
      <x:c r="O233" s="68" t="str"/>
      <x:c r="P233" s="68" t="str"/>
      <x:c r="Q233" s="68" t="str"/>
      <x:c r="R233" s="68" t="str">
        <x:v>0</x:v>
      </x:c>
      <x:c r="S233" s="68" t="str"/>
      <x:c r="T233" s="68" t="str">
        <x:v>MX_P0_001;MX_P0_003;MX_P1_072;MX_P1_073;MX_P1_074;MX_P1_243;MX_P1_244</x:v>
      </x:c>
      <x:c r="U233" s="80" t="str"/>
      <x:c r="V233" s="80" t="str">
        <x:v>Definition-sensitive forecast proxy; use hurdle crossing more than point estimate.</x:v>
      </x:c>
    </x:row>
    <x:row r="234">
      <x:c r="A234" s="68" t="str">
        <x:v>蜜雪集团</x:v>
      </x:c>
      <x:c r="B234" s="68" t="str">
        <x:v>2026-08-11</x:v>
      </x:c>
      <x:c r="C234" s="68" t="str">
        <x:v>Bear_g0</x:v>
      </x:c>
      <x:c r="D234" s="68" t="str">
        <x:v>2029</x:v>
      </x:c>
      <x:c r="E234" s="68" t="str">
        <x:v>equity_pre_distribution</x:v>
      </x:c>
      <x:c r="F234" s="68" t="str"/>
      <x:c r="G234" s="68" t="str">
        <x:v>47107.46114278795</x:v>
      </x:c>
      <x:c r="H234" s="68" t="str">
        <x:v>RMB mn</x:v>
      </x:c>
      <x:c r="I234" s="68" t="str">
        <x:v>R2_Driver_Model</x:v>
      </x:c>
      <x:c r="J234" s="68" t="str">
        <x:v>Capital Allocation</x:v>
      </x:c>
      <x:c r="K234" s="80" t="str">
        <x:v>Prior equity + normalized net income; no dividend/repurchase assumed</x:v>
      </x:c>
      <x:c r="L234" s="68" t="str">
        <x:v>0.11</x:v>
      </x:c>
      <x:c r="M234" s="68" t="str">
        <x:v>0.0</x:v>
      </x:c>
      <x:c r="N234" s="68" t="str">
        <x:v>379.6188</x:v>
      </x:c>
      <x:c r="O234" s="68" t="str"/>
      <x:c r="P234" s="68" t="str"/>
      <x:c r="Q234" s="68" t="str"/>
      <x:c r="R234" s="68" t="str">
        <x:v>0</x:v>
      </x:c>
      <x:c r="S234" s="68" t="str"/>
      <x:c r="T234" s="68" t="str">
        <x:v>MX_P0_001;MX_P0_003;MX_P1_072;MX_P1_073;MX_P1_074;MX_P1_243;MX_P1_244</x:v>
      </x:c>
      <x:c r="U234" s="80" t="str"/>
      <x:c r="V234" s="80" t="str">
        <x:v>Derived forecast; not company guidance.</x:v>
      </x:c>
    </x:row>
    <x:row r="235">
      <x:c r="A235" s="68" t="str">
        <x:v>蜜雪集团</x:v>
      </x:c>
      <x:c r="B235" s="68" t="str">
        <x:v>2026-08-11</x:v>
      </x:c>
      <x:c r="C235" s="68" t="str">
        <x:v>Bear_g0</x:v>
      </x:c>
      <x:c r="D235" s="68" t="str">
        <x:v>2029</x:v>
      </x:c>
      <x:c r="E235" s="68" t="str">
        <x:v>roe_normalized</x:v>
      </x:c>
      <x:c r="F235" s="68" t="str"/>
      <x:c r="G235" s="68" t="str">
        <x:v>0.13260475135061506</x:v>
      </x:c>
      <x:c r="H235" s="68" t="str">
        <x:v>%</x:v>
      </x:c>
      <x:c r="I235" s="68" t="str">
        <x:v>R2_Driver_Model</x:v>
      </x:c>
      <x:c r="J235" s="68" t="str">
        <x:v>Capital Efficiency</x:v>
      </x:c>
      <x:c r="K235" s="80" t="str">
        <x:v>Normalized net income / average equity</x:v>
      </x:c>
      <x:c r="L235" s="68" t="str">
        <x:v>0.11</x:v>
      </x:c>
      <x:c r="M235" s="68" t="str">
        <x:v>0.0</x:v>
      </x:c>
      <x:c r="N235" s="68" t="str">
        <x:v>379.6188</x:v>
      </x:c>
      <x:c r="O235" s="68" t="str"/>
      <x:c r="P235" s="68" t="str"/>
      <x:c r="Q235" s="68" t="str"/>
      <x:c r="R235" s="68" t="str">
        <x:v>0</x:v>
      </x:c>
      <x:c r="S235" s="68" t="str"/>
      <x:c r="T235" s="68" t="str">
        <x:v>MX_P0_001;MX_P0_003;MX_P1_072;MX_P1_073;MX_P1_074;MX_P1_243;MX_P1_244</x:v>
      </x:c>
      <x:c r="U235" s="80" t="str"/>
      <x:c r="V235" s="80" t="str">
        <x:v>Derived forecast; not company guidance.</x:v>
      </x:c>
    </x:row>
    <x:row r="236">
      <x:c r="A236" s="68" t="str">
        <x:v>蜜雪集团</x:v>
      </x:c>
      <x:c r="B236" s="68" t="str">
        <x:v>2026-08-11</x:v>
      </x:c>
      <x:c r="C236" s="68" t="str">
        <x:v>Bear_g0</x:v>
      </x:c>
      <x:c r="D236" s="68" t="str">
        <x:v>2029</x:v>
      </x:c>
      <x:c r="E236" s="68" t="str">
        <x:v>net_cash_pre_capital_allocation</x:v>
      </x:c>
      <x:c r="F236" s="68" t="str"/>
      <x:c r="G236" s="68" t="str">
        <x:v>36529.535490878436</x:v>
      </x:c>
      <x:c r="H236" s="68" t="str">
        <x:v>RMB mn</x:v>
      </x:c>
      <x:c r="I236" s="68" t="str">
        <x:v>R2_Driver_Model</x:v>
      </x:c>
      <x:c r="J236" s="68" t="str">
        <x:v>Capital Allocation</x:v>
      </x:c>
      <x:c r="K236" s="80" t="str">
        <x:v>Prior broad net cash + FCF; no future dividends/M&amp;A/repurchases assumed</x:v>
      </x:c>
      <x:c r="L236" s="68" t="str">
        <x:v>0.11</x:v>
      </x:c>
      <x:c r="M236" s="68" t="str">
        <x:v>0.0</x:v>
      </x:c>
      <x:c r="N236" s="68" t="str">
        <x:v>379.6188</x:v>
      </x:c>
      <x:c r="O236" s="68" t="str"/>
      <x:c r="P236" s="68" t="str"/>
      <x:c r="Q236" s="68" t="str"/>
      <x:c r="R236" s="68" t="str">
        <x:v>0</x:v>
      </x:c>
      <x:c r="S236" s="68" t="str"/>
      <x:c r="T236" s="68" t="str">
        <x:v>MX_P0_001;MX_P0_003;MX_P1_072;MX_P1_073;MX_P1_074;MX_P1_243;MX_P1_244</x:v>
      </x:c>
      <x:c r="U236" s="80" t="str"/>
      <x:c r="V236" s="80" t="str">
        <x:v>Derived forecast; not company guidance. | V2 regional-store architecture.</x:v>
      </x:c>
    </x:row>
    <x:row r="237">
      <x:c r="A237" s="68" t="str">
        <x:v>蜜雪集团</x:v>
      </x:c>
      <x:c r="B237" s="68" t="str">
        <x:v>2026-08-11</x:v>
      </x:c>
      <x:c r="C237" s="68" t="str">
        <x:v>Bear_g0</x:v>
      </x:c>
      <x:c r="D237" s="68" t="str">
        <x:v>2030</x:v>
      </x:c>
      <x:c r="E237" s="68" t="str">
        <x:v>store_growth</x:v>
      </x:c>
      <x:c r="F237" s="68" t="str">
        <x:v>0.02</x:v>
      </x:c>
      <x:c r="G237" s="68" t="str">
        <x:v>0.0</x:v>
      </x:c>
      <x:c r="H237" s="68" t="str">
        <x:v>%</x:v>
      </x:c>
      <x:c r="I237" s="68" t="str">
        <x:v>Derived</x:v>
      </x:c>
      <x:c r="J237" s="68" t="str">
        <x:v>Store Network Derived</x:v>
      </x:c>
      <x:c r="K237" s="80" t="str">
        <x:v>Total store growth = (Mainland stores + Overseas stores) / prior total stores - 1</x:v>
      </x:c>
      <x:c r="L237" s="68" t="str">
        <x:v>0.11</x:v>
      </x:c>
      <x:c r="M237" s="68" t="str">
        <x:v>0.0</x:v>
      </x:c>
      <x:c r="N237" s="68" t="str">
        <x:v>379.6188</x:v>
      </x:c>
      <x:c r="O237" s="68" t="str"/>
      <x:c r="P237" s="68" t="str"/>
      <x:c r="Q237" s="68" t="str"/>
      <x:c r="R237" s="68" t="str">
        <x:v>0</x:v>
      </x:c>
      <x:c r="S237" s="68" t="str"/>
      <x:c r="T237" s="68" t="str">
        <x:v>MX_P0_001;MX_P1_243;MX_P1_244</x:v>
      </x:c>
      <x:c r="U237" s="80" t="str">
        <x:v>V2重构：总门店增速由中国内地与海外两条独立路径推导，不再作为手填输入。</x:v>
      </x:c>
      <x:c r="V237" s="80" t="str">
        <x:v>Legacy preset retained for audit only; final is derived. | V2 regional-store architecture.</x:v>
      </x:c>
    </x:row>
    <x:row r="238">
      <x:c r="A238" s="68" t="str">
        <x:v>蜜雪集团</x:v>
      </x:c>
      <x:c r="B238" s="68" t="str">
        <x:v>2026-08-11</x:v>
      </x:c>
      <x:c r="C238" s="68" t="str">
        <x:v>Bear_g0</x:v>
      </x:c>
      <x:c r="D238" s="68" t="str">
        <x:v>2030</x:v>
      </x:c>
      <x:c r="E238" s="68" t="str">
        <x:v>closure_rate_proxy_assumption</x:v>
      </x:c>
      <x:c r="F238" s="68" t="str">
        <x:v>0.08</x:v>
      </x:c>
      <x:c r="G238" s="68" t="str">
        <x:v>0.07</x:v>
      </x:c>
      <x:c r="H238" s="68" t="str">
        <x:v>%</x:v>
      </x:c>
      <x:c r="I238" s="68" t="str">
        <x:v>Assumption</x:v>
      </x:c>
      <x:c r="J238" s="68" t="str">
        <x:v>Store Network</x:v>
      </x:c>
      <x:c r="K238" s="80" t="str">
        <x:v>Forecast closures = prior ending stores × closure rate</x:v>
      </x:c>
      <x:c r="L238" s="68" t="str">
        <x:v>0.11</x:v>
      </x:c>
      <x:c r="M238" s="68" t="str">
        <x:v>0.0</x:v>
      </x:c>
      <x:c r="N238" s="68" t="str">
        <x:v>379.6188</x:v>
      </x:c>
      <x:c r="O238" s="68" t="str"/>
      <x:c r="P238" s="68" t="str"/>
      <x:c r="Q238" s="68" t="str"/>
      <x:c r="R238" s="68" t="str">
        <x:v>0</x:v>
      </x:c>
      <x:c r="S238" s="68" t="str"/>
      <x:c r="T238" s="68" t="str">
        <x:v>MX_P1_243;MX_P1_244</x:v>
      </x:c>
      <x:c r="U238" s="80" t="str">
        <x:v>2025关店/期初店数Proxy约5.4%；Base用6%，Bear用7%-8%触碰P2预警线，Bull用5%。</x:v>
      </x:c>
      <x:c r="V238" s="80" t="str">
        <x:v>Assumption. See G3 audit for confidence and override logic.</x:v>
      </x:c>
    </x:row>
    <x:row r="239">
      <x:c r="A239" s="68" t="str">
        <x:v>蜜雪集团</x:v>
      </x:c>
      <x:c r="B239" s="68" t="str">
        <x:v>2026-08-11</x:v>
      </x:c>
      <x:c r="C239" s="68" t="str">
        <x:v>Bear_g0</x:v>
      </x:c>
      <x:c r="D239" s="68" t="str">
        <x:v>2030</x:v>
      </x:c>
      <x:c r="E239" s="68" t="str">
        <x:v>overseas_store_growth</x:v>
      </x:c>
      <x:c r="F239" s="68" t="str">
        <x:v>0.03</x:v>
      </x:c>
      <x:c r="G239" s="68" t="str">
        <x:v>0.0</x:v>
      </x:c>
      <x:c r="H239" s="68" t="str">
        <x:v>%</x:v>
      </x:c>
      <x:c r="I239" s="68" t="str">
        <x:v>Assumption</x:v>
      </x:c>
      <x:c r="J239" s="68" t="str">
        <x:v>Overseas</x:v>
      </x:c>
      <x:c r="K239" s="80" t="str">
        <x:v>Overseas stores = prior overseas stores × (1 + growth)</x:v>
      </x:c>
      <x:c r="L239" s="68" t="str">
        <x:v>0.11</x:v>
      </x:c>
      <x:c r="M239" s="68" t="str">
        <x:v>0.0</x:v>
      </x:c>
      <x:c r="N239" s="68" t="str">
        <x:v>379.6188</x:v>
      </x:c>
      <x:c r="O239" s="68" t="str"/>
      <x:c r="P239" s="68" t="str"/>
      <x:c r="Q239" s="68" t="str"/>
      <x:c r="R239" s="68" t="str">
        <x:v>0</x:v>
      </x:c>
      <x:c r="S239" s="68" t="str"/>
      <x:c r="T239" s="68" t="str">
        <x:v>MX_P0_003</x:v>
      </x:c>
      <x:c r="U239" s="80" t="str">
        <x:v>V2重构：Bear海外不再假设2028后迅速恢复；按持续出清路径-15%/-10%/-5%/0%/0%。</x:v>
      </x:c>
      <x:c r="V239" s="80" t="str">
        <x:v>V2 assumption. Overseas decline now directly reduces group store count; it is not offset by automatic mainland residual.</x:v>
      </x:c>
    </x:row>
    <x:row r="240">
      <x:c r="A240" s="68" t="str">
        <x:v>蜜雪集团</x:v>
      </x:c>
      <x:c r="B240" s="68" t="str">
        <x:v>2026-08-11</x:v>
      </x:c>
      <x:c r="C240" s="68" t="str">
        <x:v>Bear_g0</x:v>
      </x:c>
      <x:c r="D240" s="68" t="str">
        <x:v>2030</x:v>
      </x:c>
      <x:c r="E240" s="68" t="str">
        <x:v>goods_revenue_per_avg_store_growth</x:v>
      </x:c>
      <x:c r="F240" s="68" t="str">
        <x:v>0</x:v>
      </x:c>
      <x:c r="G240" s="68" t="str">
        <x:v>0</x:v>
      </x:c>
      <x:c r="H240" s="68" t="str">
        <x:v>%</x:v>
      </x:c>
      <x:c r="I240" s="68" t="str">
        <x:v>Assumption</x:v>
      </x:c>
      <x:c r="J240" s="68" t="str">
        <x:v>R2 Unit Monetization</x:v>
      </x:c>
      <x:c r="K240" s="80" t="str">
        <x:v>Recurring goods revenue/store growth</x:v>
      </x:c>
      <x:c r="L240" s="68" t="str">
        <x:v>0.11</x:v>
      </x:c>
      <x:c r="M240" s="68" t="str">
        <x:v>0.0</x:v>
      </x:c>
      <x:c r="N240" s="68" t="str">
        <x:v>379.6188</x:v>
      </x:c>
      <x:c r="O240" s="68" t="str"/>
      <x:c r="P240" s="68" t="str"/>
      <x:c r="Q240" s="68" t="str"/>
      <x:c r="R240" s="68" t="str">
        <x:v>0</x:v>
      </x:c>
      <x:c r="S240" s="68" t="str"/>
      <x:c r="T240" s="68" t="str">
        <x:v>MX_P1_233;MX_P0_001;MX_P1_072</x:v>
      </x:c>
      <x:c r="U240" s="80" t="str">
        <x:v>R2定义纠正：使用“商品收入/平均门店”作为存量采购强度，设备与加盟服务单列，避免用总HQ revenue/store后再加设备/服务造成double count。2024下降、2025回升，Base取约1%-1.5%。</x:v>
      </x:c>
      <x:c r="V240" s="80" t="str">
        <x:v>Assumption. See G3 audit for confidence and override logic.</x:v>
      </x:c>
    </x:row>
    <x:row r="241">
      <x:c r="A241" s="68" t="str">
        <x:v>蜜雪集团</x:v>
      </x:c>
      <x:c r="B241" s="68" t="str">
        <x:v>2026-08-11</x:v>
      </x:c>
      <x:c r="C241" s="68" t="str">
        <x:v>Bear_g0</x:v>
      </x:c>
      <x:c r="D241" s="68" t="str">
        <x:v>2030</x:v>
      </x:c>
      <x:c r="E241" s="68" t="str">
        <x:v>equipment_revenue_per_opening</x:v>
      </x:c>
      <x:c r="F241" s="68" t="str">
        <x:v>0.08242113669448693</x:v>
      </x:c>
      <x:c r="G241" s="68" t="str">
        <x:v>0.076</x:v>
      </x:c>
      <x:c r="H241" s="68" t="str">
        <x:v>RMB mn/opening</x:v>
      </x:c>
      <x:c r="I241" s="68" t="str">
        <x:v>Assumption</x:v>
      </x:c>
      <x:c r="J241" s="68" t="str">
        <x:v>R2 Unit Monetization</x:v>
      </x:c>
      <x:c r="K241" s="80" t="str">
        <x:v>Equipment revenue = gross openings × equipment revenue/opening</x:v>
      </x:c>
      <x:c r="L241" s="68" t="str">
        <x:v>0.11</x:v>
      </x:c>
      <x:c r="M241" s="68" t="str">
        <x:v>0.0</x:v>
      </x:c>
      <x:c r="N241" s="68" t="str">
        <x:v>379.6188</x:v>
      </x:c>
      <x:c r="O241" s="68" t="str"/>
      <x:c r="P241" s="68" t="str"/>
      <x:c r="Q241" s="68" t="str"/>
      <x:c r="R241" s="68" t="str">
        <x:v>0</x:v>
      </x:c>
      <x:c r="S241" s="68" t="str"/>
      <x:c r="T241" s="68" t="str">
        <x:v>MX_P1_073;MX_P1_243</x:v>
      </x:c>
      <x:c r="U241" s="80" t="str">
        <x:v>设备收入/新开店仅为Proxy，2025显著高于2023-2024；Base从约8.2万元/店正常化起步，避免直接沿用9.15万元。</x:v>
      </x:c>
      <x:c r="V241" s="80" t="str">
        <x:v>Assumption. See G3 audit for confidence and override logic.</x:v>
      </x:c>
    </x:row>
    <x:row r="242">
      <x:c r="A242" s="68" t="str">
        <x:v>蜜雪集团</x:v>
      </x:c>
      <x:c r="B242" s="68" t="str">
        <x:v>2026-08-11</x:v>
      </x:c>
      <x:c r="C242" s="68" t="str">
        <x:v>Bear_g0</x:v>
      </x:c>
      <x:c r="D242" s="68" t="str">
        <x:v>2030</x:v>
      </x:c>
      <x:c r="E242" s="68" t="str">
        <x:v>franchise_service_revenue_per_avg_store</x:v>
      </x:c>
      <x:c r="F242" s="68" t="str">
        <x:v>0.014936501665067449</x:v>
      </x:c>
      <x:c r="G242" s="68" t="str">
        <x:v>0.014</x:v>
      </x:c>
      <x:c r="H242" s="68" t="str">
        <x:v>RMB mn/store</x:v>
      </x:c>
      <x:c r="I242" s="68" t="str">
        <x:v>Assumption</x:v>
      </x:c>
      <x:c r="J242" s="68" t="str">
        <x:v>R2 Unit Monetization</x:v>
      </x:c>
      <x:c r="K242" s="80" t="str">
        <x:v>Franchise service revenue = simple average stores × service revenue/store</x:v>
      </x:c>
      <x:c r="L242" s="68" t="str">
        <x:v>0.11</x:v>
      </x:c>
      <x:c r="M242" s="68" t="str">
        <x:v>0.0</x:v>
      </x:c>
      <x:c r="N242" s="68" t="str">
        <x:v>379.6188</x:v>
      </x:c>
      <x:c r="O242" s="68" t="str"/>
      <x:c r="P242" s="68" t="str"/>
      <x:c r="Q242" s="68" t="str"/>
      <x:c r="R242" s="68" t="str">
        <x:v>0</x:v>
      </x:c>
      <x:c r="S242" s="68" t="str"/>
      <x:c r="T242" s="68" t="str">
        <x:v>MX_P1_074;MX_P0_001</x:v>
      </x:c>
      <x:c r="U242" s="80" t="str">
        <x:v>2024-2025约1.48-1.49万元/平均店较稳定，按低个位数增长/稳定处理。</x:v>
      </x:c>
      <x:c r="V242" s="80" t="str">
        <x:v>Assumption. See G3 audit for confidence and override logic.</x:v>
      </x:c>
    </x:row>
    <x:row r="243">
      <x:c r="A243" s="68" t="str">
        <x:v>蜜雪集团</x:v>
      </x:c>
      <x:c r="B243" s="68" t="str">
        <x:v>2026-08-11</x:v>
      </x:c>
      <x:c r="C243" s="68" t="str">
        <x:v>Bear_g0</x:v>
      </x:c>
      <x:c r="D243" s="68" t="str">
        <x:v>2030</x:v>
      </x:c>
      <x:c r="E243" s="68" t="str">
        <x:v>second_curve_extra_revenue_uplift</x:v>
      </x:c>
      <x:c r="F243" s="68" t="str">
        <x:v>0.0</x:v>
      </x:c>
      <x:c r="G243" s="68" t="str">
        <x:v>0.0</x:v>
      </x:c>
      <x:c r="H243" s="68" t="str">
        <x:v>%</x:v>
      </x:c>
      <x:c r="I243" s="68" t="str">
        <x:v>Assumption</x:v>
      </x:c>
      <x:c r="J243" s="68" t="str">
        <x:v>Second Curve</x:v>
      </x:c>
      <x:c r="K243" s="80" t="str">
        <x:v>No independent uplift; included only through total store path</x:v>
      </x:c>
      <x:c r="L243" s="68" t="str">
        <x:v>0.11</x:v>
      </x:c>
      <x:c r="M243" s="68" t="str">
        <x:v>0.0</x:v>
      </x:c>
      <x:c r="N243" s="68" t="str">
        <x:v>379.6188</x:v>
      </x:c>
      <x:c r="O243" s="68" t="str"/>
      <x:c r="P243" s="68" t="str"/>
      <x:c r="Q243" s="68" t="str"/>
      <x:c r="R243" s="68" t="str">
        <x:v>0</x:v>
      </x:c>
      <x:c r="S243" s="68" t="str"/>
      <x:c r="T243" s="68" t="str">
        <x:v>MX_P1_286;MX_P2_401;MX_P2_402</x:v>
      </x:c>
      <x:c r="U243" s="80" t="str">
        <x:v>幸运咖/福鹿家尚未通过Unit Economics Gate；已并表贡献在集团起点和总店网中，额外独立增量设0以避免double count。Bull的更高总门店路径已经包含部分期权。</x:v>
      </x:c>
      <x:c r="V243" s="80" t="str">
        <x:v>Assumption. See G3 audit for confidence and override logic.</x:v>
      </x:c>
    </x:row>
    <x:row r="244">
      <x:c r="A244" s="68" t="str">
        <x:v>蜜雪集团</x:v>
      </x:c>
      <x:c r="B244" s="68" t="str">
        <x:v>2026-08-11</x:v>
      </x:c>
      <x:c r="C244" s="68" t="str">
        <x:v>Bear_g0</x:v>
      </x:c>
      <x:c r="D244" s="68" t="str">
        <x:v>2030</x:v>
      </x:c>
      <x:c r="E244" s="68" t="str">
        <x:v>gross_margin</x:v>
      </x:c>
      <x:c r="F244" s="68" t="str">
        <x:v>0.29143581599999996</x:v>
      </x:c>
      <x:c r="G244" s="68" t="str">
        <x:v>0.298</x:v>
      </x:c>
      <x:c r="H244" s="68" t="str">
        <x:v>%</x:v>
      </x:c>
      <x:c r="I244" s="68" t="str">
        <x:v>Assumption</x:v>
      </x:c>
      <x:c r="J244" s="68" t="str">
        <x:v>Margin</x:v>
      </x:c>
      <x:c r="K244" s="80" t="str">
        <x:v>Gross profit / revenue</x:v>
      </x:c>
      <x:c r="L244" s="68" t="str">
        <x:v>0.11</x:v>
      </x:c>
      <x:c r="M244" s="68" t="str">
        <x:v>0.0</x:v>
      </x:c>
      <x:c r="N244" s="68" t="str">
        <x:v>379.6188</x:v>
      </x:c>
      <x:c r="O244" s="68" t="str"/>
      <x:c r="P244" s="68" t="str"/>
      <x:c r="Q244" s="68" t="str"/>
      <x:c r="R244" s="68" t="str">
        <x:v>0</x:v>
      </x:c>
      <x:c r="S244" s="68" t="str"/>
      <x:c r="T244" s="68" t="str">
        <x:v>MX_P1_050;MX_P0_007</x:v>
      </x:c>
      <x:c r="U244" s="80" t="str">
        <x:v>2025商品+设备毛利率承压；P2明确不因宽护城河自动假设&gt;100bps改善，Base围绕2025集团毛利率小幅波动。</x:v>
      </x:c>
      <x:c r="V244" s="80" t="str">
        <x:v>Assumption. See G3 audit for confidence and override logic.</x:v>
      </x:c>
    </x:row>
    <x:row r="245">
      <x:c r="A245" s="68" t="str">
        <x:v>蜜雪集团</x:v>
      </x:c>
      <x:c r="B245" s="68" t="str">
        <x:v>2026-08-11</x:v>
      </x:c>
      <x:c r="C245" s="68" t="str">
        <x:v>Bear_g0</x:v>
      </x:c>
      <x:c r="D245" s="68" t="str">
        <x:v>2030</x:v>
      </x:c>
      <x:c r="E245" s="68" t="str">
        <x:v>core_operating_margin_proxy</x:v>
      </x:c>
      <x:c r="F245" s="68" t="str">
        <x:v>0.19476265</x:v>
      </x:c>
      <x:c r="G245" s="68" t="str">
        <x:v>0.196</x:v>
      </x:c>
      <x:c r="H245" s="68" t="str">
        <x:v>%</x:v>
      </x:c>
      <x:c r="I245" s="68" t="str">
        <x:v>Assumption</x:v>
      </x:c>
      <x:c r="J245" s="68" t="str">
        <x:v>Margin</x:v>
      </x:c>
      <x:c r="K245" s="80" t="str">
        <x:v>Core operating profit proxy / revenue</x:v>
      </x:c>
      <x:c r="L245" s="68" t="str">
        <x:v>0.11</x:v>
      </x:c>
      <x:c r="M245" s="68" t="str">
        <x:v>0.0</x:v>
      </x:c>
      <x:c r="N245" s="68" t="str">
        <x:v>379.6188</x:v>
      </x:c>
      <x:c r="O245" s="68" t="str"/>
      <x:c r="P245" s="68" t="str"/>
      <x:c r="Q245" s="68" t="str"/>
      <x:c r="R245" s="68" t="str">
        <x:v>0</x:v>
      </x:c>
      <x:c r="S245" s="68" t="str"/>
      <x:c r="T245" s="68" t="str">
        <x:v>MX_P1_050;MX_P1_051;MX_P1_052;MX_P1_053;MX_P1_054;MX_P1_055</x:v>
      </x:c>
      <x:c r="U245" s="80" t="str">
        <x:v>以2025核心经营利润率为锚，Base仅温和规模效率，不假设大幅经营杠杆。</x:v>
      </x:c>
      <x:c r="V245" s="80" t="str">
        <x:v>Assumption. See G3 audit for confidence and override logic.</x:v>
      </x:c>
    </x:row>
    <x:row r="246">
      <x:c r="A246" s="68" t="str">
        <x:v>蜜雪集团</x:v>
      </x:c>
      <x:c r="B246" s="68" t="str">
        <x:v>2026-08-11</x:v>
      </x:c>
      <x:c r="C246" s="68" t="str">
        <x:v>Bear_g0</x:v>
      </x:c>
      <x:c r="D246" s="68" t="str">
        <x:v>2030</x:v>
      </x:c>
      <x:c r="E246" s="68" t="str">
        <x:v>adj_net_margin</x:v>
      </x:c>
      <x:c r="F246" s="68" t="str">
        <x:v>0.16749999999999998</x:v>
      </x:c>
      <x:c r="G246" s="68" t="str">
        <x:v>0.164</x:v>
      </x:c>
      <x:c r="H246" s="68" t="str">
        <x:v>%</x:v>
      </x:c>
      <x:c r="I246" s="68" t="str">
        <x:v>Assumption</x:v>
      </x:c>
      <x:c r="J246" s="68" t="str">
        <x:v>Margin</x:v>
      </x:c>
      <x:c r="K246" s="80" t="str">
        <x:v>Normalized parent net income / revenue</x:v>
      </x:c>
      <x:c r="L246" s="68" t="str">
        <x:v>0.11</x:v>
      </x:c>
      <x:c r="M246" s="68" t="str">
        <x:v>0.0</x:v>
      </x:c>
      <x:c r="N246" s="68" t="str">
        <x:v>379.6188</x:v>
      </x:c>
      <x:c r="O246" s="68" t="str"/>
      <x:c r="P246" s="68" t="str"/>
      <x:c r="Q246" s="68" t="str"/>
      <x:c r="R246" s="68" t="str">
        <x:v>0</x:v>
      </x:c>
      <x:c r="S246" s="68" t="str"/>
      <x:c r="T246" s="68" t="str">
        <x:v>MX_P1_059;MX_P1_218;MX_P1_057;MX_P1_056</x:v>
      </x:c>
      <x:c r="U246" s="80" t="str">
        <x:v>维持框架约17%-18%的Base纪律；Bear反映成本/竞争压力，Bull上限约19%，不把投资收益或一次性项目当经营改善。</x:v>
      </x:c>
      <x:c r="V246" s="80" t="str">
        <x:v>Assumption. See G3 audit for confidence and override logic.</x:v>
      </x:c>
    </x:row>
    <x:row r="247">
      <x:c r="A247" s="68" t="str">
        <x:v>蜜雪集团</x:v>
      </x:c>
      <x:c r="B247" s="68" t="str">
        <x:v>2026-08-11</x:v>
      </x:c>
      <x:c r="C247" s="68" t="str">
        <x:v>Bear_g0</x:v>
      </x:c>
      <x:c r="D247" s="68" t="str">
        <x:v>2030</x:v>
      </x:c>
      <x:c r="E247" s="68" t="str">
        <x:v>fcf_conversion</x:v>
      </x:c>
      <x:c r="F247" s="68" t="str">
        <x:v>0.807922663</x:v>
      </x:c>
      <x:c r="G247" s="68" t="str">
        <x:v>0.8</x:v>
      </x:c>
      <x:c r="H247" s="68" t="str">
        <x:v>%</x:v>
      </x:c>
      <x:c r="I247" s="68" t="str">
        <x:v>Assumption</x:v>
      </x:c>
      <x:c r="J247" s="68" t="str">
        <x:v>Cash Flow</x:v>
      </x:c>
      <x:c r="K247" s="80" t="str">
        <x:v>FCF / normalized net income</x:v>
      </x:c>
      <x:c r="L247" s="68" t="str">
        <x:v>0.11</x:v>
      </x:c>
      <x:c r="M247" s="68" t="str">
        <x:v>0.0</x:v>
      </x:c>
      <x:c r="N247" s="68" t="str">
        <x:v>379.6188</x:v>
      </x:c>
      <x:c r="O247" s="68" t="str"/>
      <x:c r="P247" s="68" t="str"/>
      <x:c r="Q247" s="68" t="str"/>
      <x:c r="R247" s="68" t="str">
        <x:v>0</x:v>
      </x:c>
      <x:c r="S247" s="68" t="str"/>
      <x:c r="T247" s="68" t="str">
        <x:v>MX_P1_091;MX_P1_059;MX_P1_218</x:v>
      </x:c>
      <x:c r="U247" s="80" t="str">
        <x:v>P1显示2024&gt;100%受营运资金释放影响，2025库存增加占用现金；P2要求将长期FCF转化率正常化到约75%-90%而非直接使用3年中位数。</x:v>
      </x:c>
      <x:c r="V247" s="80" t="str">
        <x:v>Assumption. See G3 audit for confidence and override logic.</x:v>
      </x:c>
    </x:row>
    <x:row r="248">
      <x:c r="A248" s="68" t="str">
        <x:v>蜜雪集团</x:v>
      </x:c>
      <x:c r="B248" s="68" t="str">
        <x:v>2026-08-11</x:v>
      </x:c>
      <x:c r="C248" s="68" t="str">
        <x:v>Bear_g0</x:v>
      </x:c>
      <x:c r="D248" s="68" t="str">
        <x:v>2030</x:v>
      </x:c>
      <x:c r="E248" s="68" t="str">
        <x:v>capex_pct_revenue</x:v>
      </x:c>
      <x:c r="F248" s="68" t="str">
        <x:v>0.06839217678578577</x:v>
      </x:c>
      <x:c r="G248" s="68" t="str">
        <x:v>0.04</x:v>
      </x:c>
      <x:c r="H248" s="68" t="str">
        <x:v>%</x:v>
      </x:c>
      <x:c r="I248" s="68" t="str">
        <x:v>Assumption</x:v>
      </x:c>
      <x:c r="J248" s="68" t="str">
        <x:v>Cash Flow</x:v>
      </x:c>
      <x:c r="K248" s="80" t="str">
        <x:v>Capex / revenue</x:v>
      </x:c>
      <x:c r="L248" s="68" t="str">
        <x:v>0.11</x:v>
      </x:c>
      <x:c r="M248" s="68" t="str">
        <x:v>0.0</x:v>
      </x:c>
      <x:c r="N248" s="68" t="str">
        <x:v>379.6188</x:v>
      </x:c>
      <x:c r="O248" s="68" t="str"/>
      <x:c r="P248" s="68" t="str"/>
      <x:c r="Q248" s="68" t="str"/>
      <x:c r="R248" s="68" t="str">
        <x:v>0</x:v>
      </x:c>
      <x:c r="S248" s="68" t="str"/>
      <x:c r="T248" s="68" t="str">
        <x:v>MX_P1_092;MX_P1_093;MX_P1_094;MX_P0_007</x:v>
      </x:c>
      <x:c r="U248" s="80" t="str">
        <x:v>2025 Capex/Revenue仅约2.1%偏低，而IPO募集资金仍计划主要投向供应链；采用2026-2028再投资回升、随后随规模效率下降的路径。</x:v>
      </x:c>
      <x:c r="V248" s="80" t="str">
        <x:v>Assumption. See G3 audit for confidence and override logic.</x:v>
      </x:c>
    </x:row>
    <x:row r="249">
      <x:c r="A249" s="68" t="str">
        <x:v>蜜雪集团</x:v>
      </x:c>
      <x:c r="B249" s="68" t="str">
        <x:v>2026-08-11</x:v>
      </x:c>
      <x:c r="C249" s="68" t="str">
        <x:v>Bear_g0</x:v>
      </x:c>
      <x:c r="D249" s="68" t="str">
        <x:v>2030</x:v>
      </x:c>
      <x:c r="E249" s="68" t="str">
        <x:v>nwc_pct_revenue</x:v>
      </x:c>
      <x:c r="F249" s="68" t="str">
        <x:v>-0.013633051</x:v>
      </x:c>
      <x:c r="G249" s="68" t="str">
        <x:v>-0.02</x:v>
      </x:c>
      <x:c r="H249" s="68" t="str">
        <x:v>%</x:v>
      </x:c>
      <x:c r="I249" s="68" t="str">
        <x:v>Assumption</x:v>
      </x:c>
      <x:c r="J249" s="68" t="str">
        <x:v>Working Capital</x:v>
      </x:c>
      <x:c r="K249" s="80" t="str">
        <x:v>Operating NWC / revenue</x:v>
      </x:c>
      <x:c r="L249" s="68" t="str">
        <x:v>0.11</x:v>
      </x:c>
      <x:c r="M249" s="68" t="str">
        <x:v>0.0</x:v>
      </x:c>
      <x:c r="N249" s="68" t="str">
        <x:v>379.6188</x:v>
      </x:c>
      <x:c r="O249" s="68" t="str"/>
      <x:c r="P249" s="68" t="str"/>
      <x:c r="Q249" s="68" t="str"/>
      <x:c r="R249" s="68" t="str">
        <x:v>0</x:v>
      </x:c>
      <x:c r="S249" s="68" t="str"/>
      <x:c r="T249" s="68" t="str">
        <x:v>MX_P0_007;MX_P1_196;MX_P1_199;MX_P1_200;MX_P1_201</x:v>
      </x:c>
      <x:c r="U249" s="80" t="str">
        <x:v>以2023-2025中位数约-2.86%为锚；不把2024极端负NWC无限外推。</x:v>
      </x:c>
      <x:c r="V249" s="80" t="str">
        <x:v>Assumption. See G3 audit for confidence and override logic.</x:v>
      </x:c>
    </x:row>
    <x:row r="250">
      <x:c r="A250" s="68" t="str">
        <x:v>蜜雪集团</x:v>
      </x:c>
      <x:c r="B250" s="68" t="str">
        <x:v>2026-08-11</x:v>
      </x:c>
      <x:c r="C250" s="68" t="str">
        <x:v>Bear_g0</x:v>
      </x:c>
      <x:c r="D250" s="68" t="str">
        <x:v>2030</x:v>
      </x:c>
      <x:c r="E250" s="68" t="str">
        <x:v>cash_conversion_cycle</x:v>
      </x:c>
      <x:c r="F250" s="68" t="str">
        <x:v>25.4</x:v>
      </x:c>
      <x:c r="G250" s="68" t="str">
        <x:v>22</x:v>
      </x:c>
      <x:c r="H250" s="68" t="str">
        <x:v>days</x:v>
      </x:c>
      <x:c r="I250" s="68" t="str">
        <x:v>Assumption</x:v>
      </x:c>
      <x:c r="J250" s="68" t="str">
        <x:v>Working Capital</x:v>
      </x:c>
      <x:c r="K250" s="80" t="str">
        <x:v>Inventory days + AR days - AP days</x:v>
      </x:c>
      <x:c r="L250" s="68" t="str">
        <x:v>0.11</x:v>
      </x:c>
      <x:c r="M250" s="68" t="str">
        <x:v>0.0</x:v>
      </x:c>
      <x:c r="N250" s="68" t="str">
        <x:v>379.6188</x:v>
      </x:c>
      <x:c r="O250" s="68" t="str"/>
      <x:c r="P250" s="68" t="str"/>
      <x:c r="Q250" s="68" t="str"/>
      <x:c r="R250" s="68" t="str">
        <x:v>0</x:v>
      </x:c>
      <x:c r="S250" s="68" t="str"/>
      <x:c r="T250" s="68" t="str">
        <x:v>MX_P1_173;MX_P1_196;MX_P1_176;MX_P1_199</x:v>
      </x:c>
      <x:c r="U250" s="80" t="str">
        <x:v>2025 CCC约15.4天；Base保持约16天，Bear上探25天作为库存/账期恶化压力线。</x:v>
      </x:c>
      <x:c r="V250" s="80" t="str">
        <x:v>Assumption. See G3 audit for confidence and override logic.</x:v>
      </x:c>
    </x:row>
    <x:row r="251">
      <x:c r="A251" s="68" t="str">
        <x:v>蜜雪集团</x:v>
      </x:c>
      <x:c r="B251" s="68" t="str">
        <x:v>2026-08-11</x:v>
      </x:c>
      <x:c r="C251" s="68" t="str">
        <x:v>Bear_g0</x:v>
      </x:c>
      <x:c r="D251" s="68" t="str">
        <x:v>2030</x:v>
      </x:c>
      <x:c r="E251" s="68" t="str">
        <x:v>operating_invested_capital_pct_revenue</x:v>
      </x:c>
      <x:c r="F251" s="68" t="str">
        <x:v>0.22</x:v>
      </x:c>
      <x:c r="G251" s="68" t="str">
        <x:v>0.22</x:v>
      </x:c>
      <x:c r="H251" s="68" t="str">
        <x:v>%</x:v>
      </x:c>
      <x:c r="I251" s="68" t="str">
        <x:v>Assumption</x:v>
      </x:c>
      <x:c r="J251" s="68" t="str">
        <x:v>Capital Efficiency</x:v>
      </x:c>
      <x:c r="K251" s="80" t="str">
        <x:v>Forecast operating invested capital / revenue proxy</x:v>
      </x:c>
      <x:c r="L251" s="68" t="str">
        <x:v>0.11</x:v>
      </x:c>
      <x:c r="M251" s="68" t="str">
        <x:v>0.0</x:v>
      </x:c>
      <x:c r="N251" s="68" t="str">
        <x:v>379.6188</x:v>
      </x:c>
      <x:c r="O251" s="68" t="str"/>
      <x:c r="P251" s="68" t="str"/>
      <x:c r="Q251" s="68" t="str"/>
      <x:c r="R251" s="68" t="str">
        <x:v>0</x:v>
      </x:c>
      <x:c r="S251" s="68" t="str"/>
      <x:c r="T251" s="68" t="str">
        <x:v>MX_P1_050;MX_P1_196;MX_P1_202</x:v>
      </x:c>
      <x:c r="U251" s="80" t="str">
        <x:v>用约20%收入的经营投入资本强度复现P1保守ROIC数量级；Bear/Bull仅做资本效率敏感性，点估值不作为事实。</x:v>
      </x:c>
      <x:c r="V251" s="80" t="str">
        <x:v>Assumption. See G3 audit for confidence and override logic.</x:v>
      </x:c>
    </x:row>
    <x:row r="252">
      <x:c r="A252" s="68" t="str">
        <x:v>蜜雪集团</x:v>
      </x:c>
      <x:c r="B252" s="68" t="str">
        <x:v>2026-08-11</x:v>
      </x:c>
      <x:c r="C252" s="68" t="str">
        <x:v>Bear_g0</x:v>
      </x:c>
      <x:c r="D252" s="68" t="str">
        <x:v>2030</x:v>
      </x:c>
      <x:c r="E252" s="68" t="str">
        <x:v>normalized_tax_rate</x:v>
      </x:c>
      <x:c r="F252" s="68" t="str">
        <x:v>0.22</x:v>
      </x:c>
      <x:c r="G252" s="68" t="str">
        <x:v>0.22</x:v>
      </x:c>
      <x:c r="H252" s="68" t="str">
        <x:v>%</x:v>
      </x:c>
      <x:c r="I252" s="68" t="str">
        <x:v>Assumption</x:v>
      </x:c>
      <x:c r="J252" s="68" t="str">
        <x:v>Capital Efficiency</x:v>
      </x:c>
      <x:c r="K252" s="80" t="str">
        <x:v>Normalized effective tax rate</x:v>
      </x:c>
      <x:c r="L252" s="68" t="str">
        <x:v>0.11</x:v>
      </x:c>
      <x:c r="M252" s="68" t="str">
        <x:v>0.0</x:v>
      </x:c>
      <x:c r="N252" s="68" t="str">
        <x:v>379.6188</x:v>
      </x:c>
      <x:c r="O252" s="68" t="str"/>
      <x:c r="P252" s="68" t="str"/>
      <x:c r="Q252" s="68" t="str"/>
      <x:c r="R252" s="68" t="str">
        <x:v>0</x:v>
      </x:c>
      <x:c r="S252" s="68" t="str"/>
      <x:c r="T252" s="68" t="str">
        <x:v>MX_P1_056;MX_P1_057</x:v>
      </x:c>
      <x:c r="U252" s="80" t="str">
        <x:v>2023-2025有效税率约21%-23%，采用22%长期正常化。</x:v>
      </x:c>
      <x:c r="V252" s="80" t="str">
        <x:v>Assumption. See G3 audit for confidence and override logic.</x:v>
      </x:c>
    </x:row>
    <x:row r="253">
      <x:c r="A253" s="68" t="str">
        <x:v>蜜雪集团</x:v>
      </x:c>
      <x:c r="B253" s="68" t="str">
        <x:v>2026-08-11</x:v>
      </x:c>
      <x:c r="C253" s="68" t="str">
        <x:v>Bear_g0</x:v>
      </x:c>
      <x:c r="D253" s="68" t="str">
        <x:v>2030</x:v>
      </x:c>
      <x:c r="E253" s="68" t="str">
        <x:v>diluted_shares</x:v>
      </x:c>
      <x:c r="F253" s="68" t="str">
        <x:v>379.6188</x:v>
      </x:c>
      <x:c r="G253" s="68" t="str">
        <x:v>379.6188</x:v>
      </x:c>
      <x:c r="H253" s="68" t="str">
        <x:v>mn shares</x:v>
      </x:c>
      <x:c r="I253" s="68" t="str">
        <x:v>Assumption</x:v>
      </x:c>
      <x:c r="J253" s="68" t="str">
        <x:v>Share Count</x:v>
      </x:c>
      <x:c r="K253" s="80" t="str">
        <x:v>Issued economic shares; no forecast issuance absent disclosed grants</x:v>
      </x:c>
      <x:c r="L253" s="68" t="str">
        <x:v>0.11</x:v>
      </x:c>
      <x:c r="M253" s="68" t="str">
        <x:v>0.0</x:v>
      </x:c>
      <x:c r="N253" s="68" t="str">
        <x:v>379.6188</x:v>
      </x:c>
      <x:c r="O253" s="68" t="str"/>
      <x:c r="P253" s="68" t="str"/>
      <x:c r="Q253" s="68" t="str"/>
      <x:c r="R253" s="68" t="str">
        <x:v>0</x:v>
      </x:c>
      <x:c r="S253" s="68" t="str"/>
      <x:c r="T253" s="68" t="str">
        <x:v>MX_P3_001;MX_P3_004;MX_P3_005;MX_P3_006</x:v>
      </x:c>
      <x:c r="U253" s="80" t="str">
        <x:v>截至2026-07-31已发行总股本仍为379.619百万股且库存股为0；H股奖励计划10%仅为授权上限，未披露实际授予/发行，故Base不预先计满稀释。</x:v>
      </x:c>
      <x:c r="V253" s="80" t="str">
        <x:v>Assumption. See G3 audit for confidence and override logic.</x:v>
      </x:c>
    </x:row>
    <x:row r="254">
      <x:c r="A254" s="68" t="str">
        <x:v>蜜雪集团</x:v>
      </x:c>
      <x:c r="B254" s="68" t="str">
        <x:v>2026-08-11</x:v>
      </x:c>
      <x:c r="C254" s="68" t="str">
        <x:v>Bear_g0</x:v>
      </x:c>
      <x:c r="D254" s="68" t="str">
        <x:v>2030</x:v>
      </x:c>
      <x:c r="E254" s="68" t="str">
        <x:v>dividend_per_share</x:v>
      </x:c>
      <x:c r="F254" s="68" t="str">
        <x:v>0.0</x:v>
      </x:c>
      <x:c r="G254" s="68" t="str">
        <x:v>0.0</x:v>
      </x:c>
      <x:c r="H254" s="68" t="str">
        <x:v>RMB/share</x:v>
      </x:c>
      <x:c r="I254" s="68" t="str">
        <x:v>Assumption</x:v>
      </x:c>
      <x:c r="J254" s="68" t="str">
        <x:v>Capital Allocation</x:v>
      </x:c>
      <x:c r="K254" s="80" t="str">
        <x:v>No dividend assumed</x:v>
      </x:c>
      <x:c r="L254" s="68" t="str">
        <x:v>0.11</x:v>
      </x:c>
      <x:c r="M254" s="68" t="str">
        <x:v>0.0</x:v>
      </x:c>
      <x:c r="N254" s="68" t="str">
        <x:v>379.6188</x:v>
      </x:c>
      <x:c r="O254" s="68" t="str"/>
      <x:c r="P254" s="68" t="str"/>
      <x:c r="Q254" s="68" t="str"/>
      <x:c r="R254" s="68" t="str">
        <x:v>0</x:v>
      </x:c>
      <x:c r="S254" s="68" t="str"/>
      <x:c r="T254" s="68" t="str">
        <x:v>MX_P1_314</x:v>
      </x:c>
      <x:c r="U254" s="80" t="str">
        <x:v>公司尚无稳定分红历史/政策，P3不预设未来股息；P4可作为资本配置上行敏感性。</x:v>
      </x:c>
      <x:c r="V254" s="80" t="str">
        <x:v>Assumption. See G3 audit for confidence and override logic.</x:v>
      </x:c>
    </x:row>
    <x:row r="255">
      <x:c r="A255" s="68" t="str">
        <x:v>蜜雪集团</x:v>
      </x:c>
      <x:c r="B255" s="68" t="str">
        <x:v>2026-08-11</x:v>
      </x:c>
      <x:c r="C255" s="68" t="str">
        <x:v>Bear_g0</x:v>
      </x:c>
      <x:c r="D255" s="68" t="str">
        <x:v>2030</x:v>
      </x:c>
      <x:c r="E255" s="68" t="str">
        <x:v>stores_end</x:v>
      </x:c>
      <x:c r="F255" s="68" t="str"/>
      <x:c r="G255" s="68" t="str">
        <x:v>64921.9051728</x:v>
      </x:c>
      <x:c r="H255" s="68" t="str">
        <x:v>stores</x:v>
      </x:c>
      <x:c r="I255" s="68" t="str">
        <x:v>R2_Driver_Model</x:v>
      </x:c>
      <x:c r="J255" s="68" t="str">
        <x:v>Store Network</x:v>
      </x:c>
      <x:c r="K255" s="80" t="str">
        <x:v>Mainland stores + Overseas stores</x:v>
      </x:c>
      <x:c r="L255" s="68" t="str">
        <x:v>0.11</x:v>
      </x:c>
      <x:c r="M255" s="68" t="str">
        <x:v>0.0</x:v>
      </x:c>
      <x:c r="N255" s="68" t="str">
        <x:v>379.6188</x:v>
      </x:c>
      <x:c r="O255" s="68" t="str"/>
      <x:c r="P255" s="68" t="str"/>
      <x:c r="Q255" s="68" t="str"/>
      <x:c r="R255" s="68" t="str">
        <x:v>0</x:v>
      </x:c>
      <x:c r="S255" s="68" t="str"/>
      <x:c r="T255" s="68" t="str">
        <x:v>MX_P0_001;MX_P0_003;MX_P1_072;MX_P1_073;MX_P1_074;MX_P1_243;MX_P1_244</x:v>
      </x:c>
      <x:c r="U255" s="80" t="str"/>
      <x:c r="V255" s="80" t="str">
        <x:v>V2 regional driver: overseas shrink is no longer backfilled by mainland stores. | V2 regional-store architecture.</x:v>
      </x:c>
    </x:row>
    <x:row r="256">
      <x:c r="A256" s="68" t="str">
        <x:v>蜜雪集团</x:v>
      </x:c>
      <x:c r="B256" s="68" t="str">
        <x:v>2026-08-11</x:v>
      </x:c>
      <x:c r="C256" s="68" t="str">
        <x:v>Bear_g0</x:v>
      </x:c>
      <x:c r="D256" s="68" t="str">
        <x:v>2030</x:v>
      </x:c>
      <x:c r="E256" s="68" t="str">
        <x:v>stores_opened</x:v>
      </x:c>
      <x:c r="F256" s="68" t="str"/>
      <x:c r="G256" s="68" t="str">
        <x:v>4544.533362096</x:v>
      </x:c>
      <x:c r="H256" s="68" t="str">
        <x:v>stores</x:v>
      </x:c>
      <x:c r="I256" s="68" t="str">
        <x:v>R2_Driver_Model</x:v>
      </x:c>
      <x:c r="J256" s="68" t="str">
        <x:v>Store Network</x:v>
      </x:c>
      <x:c r="K256" s="80" t="str">
        <x:v>Ending total stores - Beginning total stores + Closures; acquisition assumed 0</x:v>
      </x:c>
      <x:c r="L256" s="68" t="str">
        <x:v>0.11</x:v>
      </x:c>
      <x:c r="M256" s="68" t="str">
        <x:v>0.0</x:v>
      </x:c>
      <x:c r="N256" s="68" t="str">
        <x:v>379.6188</x:v>
      </x:c>
      <x:c r="O256" s="68" t="str"/>
      <x:c r="P256" s="68" t="str"/>
      <x:c r="Q256" s="68" t="str"/>
      <x:c r="R256" s="68" t="str">
        <x:v>0</x:v>
      </x:c>
      <x:c r="S256" s="68" t="str"/>
      <x:c r="T256" s="68" t="str">
        <x:v>MX_P0_001;MX_P0_003;MX_P1_072;MX_P1_073;MX_P1_074;MX_P1_243;MX_P1_244</x:v>
      </x:c>
      <x:c r="U256" s="80" t="str"/>
      <x:c r="V256" s="80" t="str">
        <x:v>Derived forecast; not company guidance. | V2 regional-store architecture.</x:v>
      </x:c>
    </x:row>
    <x:row r="257">
      <x:c r="A257" s="68" t="str">
        <x:v>蜜雪集团</x:v>
      </x:c>
      <x:c r="B257" s="68" t="str">
        <x:v>2026-08-11</x:v>
      </x:c>
      <x:c r="C257" s="68" t="str">
        <x:v>Bear_g0</x:v>
      </x:c>
      <x:c r="D257" s="68" t="str">
        <x:v>2030</x:v>
      </x:c>
      <x:c r="E257" s="68" t="str">
        <x:v>stores_closed</x:v>
      </x:c>
      <x:c r="F257" s="68" t="str"/>
      <x:c r="G257" s="68" t="str">
        <x:v>4544.533362096</x:v>
      </x:c>
      <x:c r="H257" s="68" t="str">
        <x:v>stores</x:v>
      </x:c>
      <x:c r="I257" s="68" t="str">
        <x:v>R2_Driver_Model</x:v>
      </x:c>
      <x:c r="J257" s="68" t="str">
        <x:v>Store Network</x:v>
      </x:c>
      <x:c r="K257" s="80" t="str">
        <x:v>Prior stores × closure rate</x:v>
      </x:c>
      <x:c r="L257" s="68" t="str">
        <x:v>0.11</x:v>
      </x:c>
      <x:c r="M257" s="68" t="str">
        <x:v>0.0</x:v>
      </x:c>
      <x:c r="N257" s="68" t="str">
        <x:v>379.6188</x:v>
      </x:c>
      <x:c r="O257" s="68" t="str"/>
      <x:c r="P257" s="68" t="str"/>
      <x:c r="Q257" s="68" t="str"/>
      <x:c r="R257" s="68" t="str">
        <x:v>0</x:v>
      </x:c>
      <x:c r="S257" s="68" t="str"/>
      <x:c r="T257" s="68" t="str">
        <x:v>MX_P0_001;MX_P0_003;MX_P1_072;MX_P1_073;MX_P1_074;MX_P1_243;MX_P1_244</x:v>
      </x:c>
      <x:c r="U257" s="80" t="str"/>
      <x:c r="V257" s="80" t="str">
        <x:v>Derived forecast; not company guidance. | V2 regional-store architecture.</x:v>
      </x:c>
    </x:row>
    <x:row r="258">
      <x:c r="A258" s="68" t="str">
        <x:v>蜜雪集团</x:v>
      </x:c>
      <x:c r="B258" s="68" t="str">
        <x:v>2026-08-11</x:v>
      </x:c>
      <x:c r="C258" s="68" t="str">
        <x:v>Bear_g0</x:v>
      </x:c>
      <x:c r="D258" s="68" t="str">
        <x:v>2030</x:v>
      </x:c>
      <x:c r="E258" s="68" t="str">
        <x:v>avg_stores_proxy</x:v>
      </x:c>
      <x:c r="F258" s="68" t="str"/>
      <x:c r="G258" s="68" t="str">
        <x:v>64921.9051728</x:v>
      </x:c>
      <x:c r="H258" s="68" t="str">
        <x:v>stores</x:v>
      </x:c>
      <x:c r="I258" s="68" t="str">
        <x:v>R2_Driver_Model</x:v>
      </x:c>
      <x:c r="J258" s="68" t="str">
        <x:v>Store Network</x:v>
      </x:c>
      <x:c r="K258" s="80" t="str">
        <x:v>(Beginning + Ending stores)/2</x:v>
      </x:c>
      <x:c r="L258" s="68" t="str">
        <x:v>0.11</x:v>
      </x:c>
      <x:c r="M258" s="68" t="str">
        <x:v>0.0</x:v>
      </x:c>
      <x:c r="N258" s="68" t="str">
        <x:v>379.6188</x:v>
      </x:c>
      <x:c r="O258" s="68" t="str"/>
      <x:c r="P258" s="68" t="str"/>
      <x:c r="Q258" s="68" t="str"/>
      <x:c r="R258" s="68" t="str">
        <x:v>0</x:v>
      </x:c>
      <x:c r="S258" s="68" t="str"/>
      <x:c r="T258" s="68" t="str">
        <x:v>MX_P0_001;MX_P0_003;MX_P1_072;MX_P1_073;MX_P1_074;MX_P1_243;MX_P1_244</x:v>
      </x:c>
      <x:c r="U258" s="80" t="str"/>
      <x:c r="V258" s="80" t="str">
        <x:v>Derived forecast; not company guidance. | V2 regional-store architecture.</x:v>
      </x:c>
    </x:row>
    <x:row r="259">
      <x:c r="A259" s="68" t="str">
        <x:v>蜜雪集团</x:v>
      </x:c>
      <x:c r="B259" s="68" t="str">
        <x:v>2026-08-11</x:v>
      </x:c>
      <x:c r="C259" s="68" t="str">
        <x:v>Bear_g0</x:v>
      </x:c>
      <x:c r="D259" s="68" t="str">
        <x:v>2030</x:v>
      </x:c>
      <x:c r="E259" s="68" t="str">
        <x:v>overseas_stores</x:v>
      </x:c>
      <x:c r="F259" s="68" t="str"/>
      <x:c r="G259" s="68" t="str">
        <x:v>3246.39225</x:v>
      </x:c>
      <x:c r="H259" s="68" t="str">
        <x:v>stores</x:v>
      </x:c>
      <x:c r="I259" s="68" t="str">
        <x:v>R2_Driver_Model</x:v>
      </x:c>
      <x:c r="J259" s="68" t="str">
        <x:v>Overseas</x:v>
      </x:c>
      <x:c r="K259" s="80" t="str">
        <x:v>Prior overseas stores × (1 + overseas growth)</x:v>
      </x:c>
      <x:c r="L259" s="68" t="str">
        <x:v>0.11</x:v>
      </x:c>
      <x:c r="M259" s="68" t="str">
        <x:v>0.0</x:v>
      </x:c>
      <x:c r="N259" s="68" t="str">
        <x:v>379.6188</x:v>
      </x:c>
      <x:c r="O259" s="68" t="str"/>
      <x:c r="P259" s="68" t="str"/>
      <x:c r="Q259" s="68" t="str"/>
      <x:c r="R259" s="68" t="str">
        <x:v>0</x:v>
      </x:c>
      <x:c r="S259" s="68" t="str"/>
      <x:c r="T259" s="68" t="str">
        <x:v>MX_P0_001;MX_P0_003;MX_P1_072;MX_P1_073;MX_P1_074;MX_P1_243;MX_P1_244</x:v>
      </x:c>
      <x:c r="U259" s="80" t="str"/>
      <x:c r="V259" s="80" t="str">
        <x:v>Derived forecast; not company guidance. | V2 regional-store architecture.</x:v>
      </x:c>
    </x:row>
    <x:row r="260">
      <x:c r="A260" s="68" t="str">
        <x:v>蜜雪集团</x:v>
      </x:c>
      <x:c r="B260" s="68" t="str">
        <x:v>2026-08-11</x:v>
      </x:c>
      <x:c r="C260" s="68" t="str">
        <x:v>Bear_g0</x:v>
      </x:c>
      <x:c r="D260" s="68" t="str">
        <x:v>2030</x:v>
      </x:c>
      <x:c r="E260" s="68" t="str">
        <x:v>mainland_stores_proxy</x:v>
      </x:c>
      <x:c r="F260" s="68" t="str"/>
      <x:c r="G260" s="68" t="str">
        <x:v>61675.5129228</x:v>
      </x:c>
      <x:c r="H260" s="68" t="str">
        <x:v>stores</x:v>
      </x:c>
      <x:c r="I260" s="68" t="str">
        <x:v>R2_Driver_Model</x:v>
      </x:c>
      <x:c r="J260" s="68" t="str">
        <x:v>Overseas</x:v>
      </x:c>
      <x:c r="K260" s="80" t="str">
        <x:v>Prior mainland stores × (1 + mainland store growth)</x:v>
      </x:c>
      <x:c r="L260" s="68" t="str">
        <x:v>0.11</x:v>
      </x:c>
      <x:c r="M260" s="68" t="str">
        <x:v>0.0</x:v>
      </x:c>
      <x:c r="N260" s="68" t="str">
        <x:v>379.6188</x:v>
      </x:c>
      <x:c r="O260" s="68" t="str"/>
      <x:c r="P260" s="68" t="str"/>
      <x:c r="Q260" s="68" t="str"/>
      <x:c r="R260" s="68" t="str">
        <x:v>0</x:v>
      </x:c>
      <x:c r="S260" s="68" t="str"/>
      <x:c r="T260" s="68" t="str">
        <x:v>MX_P0_001;MX_P0_003;MX_P1_072;MX_P1_073;MX_P1_074;MX_P1_243;MX_P1_244</x:v>
      </x:c>
      <x:c r="U260" s="80" t="str"/>
      <x:c r="V260" s="80" t="str">
        <x:v>V2 regional driver. No longer calculated as Total - Overseas. | V2 regional-store architecture.</x:v>
      </x:c>
    </x:row>
    <x:row r="261">
      <x:c r="A261" s="68" t="str">
        <x:v>蜜雪集团</x:v>
      </x:c>
      <x:c r="B261" s="68" t="str">
        <x:v>2026-08-11</x:v>
      </x:c>
      <x:c r="C261" s="68" t="str">
        <x:v>Bear_g0</x:v>
      </x:c>
      <x:c r="D261" s="68" t="str">
        <x:v>2030</x:v>
      </x:c>
      <x:c r="E261" s="68" t="str">
        <x:v>goods_revenue_per_avg_store</x:v>
      </x:c>
      <x:c r="F261" s="68" t="str"/>
      <x:c r="G261" s="68" t="str">
        <x:v>0.5396277767106599</x:v>
      </x:c>
      <x:c r="H261" s="68" t="str">
        <x:v>RMB mn/store</x:v>
      </x:c>
      <x:c r="I261" s="68" t="str">
        <x:v>R2_Driver_Model</x:v>
      </x:c>
      <x:c r="J261" s="68" t="str">
        <x:v>R2 Unit Monetization</x:v>
      </x:c>
      <x:c r="K261" s="80" t="str">
        <x:v>Prior goods/store × (1 + growth)</x:v>
      </x:c>
      <x:c r="L261" s="68" t="str">
        <x:v>0.11</x:v>
      </x:c>
      <x:c r="M261" s="68" t="str">
        <x:v>0.0</x:v>
      </x:c>
      <x:c r="N261" s="68" t="str">
        <x:v>379.6188</x:v>
      </x:c>
      <x:c r="O261" s="68" t="str"/>
      <x:c r="P261" s="68" t="str"/>
      <x:c r="Q261" s="68" t="str"/>
      <x:c r="R261" s="68" t="str">
        <x:v>0</x:v>
      </x:c>
      <x:c r="S261" s="68" t="str"/>
      <x:c r="T261" s="68" t="str">
        <x:v>MX_P0_001;MX_P0_003;MX_P1_072;MX_P1_073;MX_P1_074;MX_P1_243;MX_P1_244</x:v>
      </x:c>
      <x:c r="U261" s="80" t="str"/>
      <x:c r="V261" s="80" t="str">
        <x:v>Derived forecast; not company guidance.</x:v>
      </x:c>
    </x:row>
    <x:row r="262">
      <x:c r="A262" s="68" t="str">
        <x:v>蜜雪集团</x:v>
      </x:c>
      <x:c r="B262" s="68" t="str">
        <x:v>2026-08-11</x:v>
      </x:c>
      <x:c r="C262" s="68" t="str">
        <x:v>Bear_g0</x:v>
      </x:c>
      <x:c r="D262" s="68" t="str">
        <x:v>2030</x:v>
      </x:c>
      <x:c r="E262" s="68" t="str">
        <x:v>goods_revenue</x:v>
      </x:c>
      <x:c r="F262" s="68" t="str"/>
      <x:c r="G262" s="68" t="str">
        <x:v>35033.66334821835</x:v>
      </x:c>
      <x:c r="H262" s="68" t="str">
        <x:v>RMB mn</x:v>
      </x:c>
      <x:c r="I262" s="68" t="str">
        <x:v>R2_Driver_Model</x:v>
      </x:c>
      <x:c r="J262" s="68" t="str">
        <x:v>R2 Revenue</x:v>
      </x:c>
      <x:c r="K262" s="80" t="str">
        <x:v>Avg stores × goods revenue/store</x:v>
      </x:c>
      <x:c r="L262" s="68" t="str">
        <x:v>0.11</x:v>
      </x:c>
      <x:c r="M262" s="68" t="str">
        <x:v>0.0</x:v>
      </x:c>
      <x:c r="N262" s="68" t="str">
        <x:v>379.6188</x:v>
      </x:c>
      <x:c r="O262" s="68" t="str"/>
      <x:c r="P262" s="68" t="str"/>
      <x:c r="Q262" s="68" t="str"/>
      <x:c r="R262" s="68" t="str">
        <x:v>0</x:v>
      </x:c>
      <x:c r="S262" s="68" t="str"/>
      <x:c r="T262" s="68" t="str">
        <x:v>MX_P0_001;MX_P0_003;MX_P1_072;MX_P1_073;MX_P1_074;MX_P1_243;MX_P1_244</x:v>
      </x:c>
      <x:c r="U262" s="80" t="str"/>
      <x:c r="V262" s="80" t="str">
        <x:v>Derived forecast; not company guidance. | V2 regional-store architecture.</x:v>
      </x:c>
    </x:row>
    <x:row r="263">
      <x:c r="A263" s="68" t="str">
        <x:v>蜜雪集团</x:v>
      </x:c>
      <x:c r="B263" s="68" t="str">
        <x:v>2026-08-11</x:v>
      </x:c>
      <x:c r="C263" s="68" t="str">
        <x:v>Bear_g0</x:v>
      </x:c>
      <x:c r="D263" s="68" t="str">
        <x:v>2030</x:v>
      </x:c>
      <x:c r="E263" s="68" t="str">
        <x:v>equipment_revenue</x:v>
      </x:c>
      <x:c r="F263" s="68" t="str"/>
      <x:c r="G263" s="68" t="str">
        <x:v>345.384535519296</x:v>
      </x:c>
      <x:c r="H263" s="68" t="str">
        <x:v>RMB mn</x:v>
      </x:c>
      <x:c r="I263" s="68" t="str">
        <x:v>R2_Driver_Model</x:v>
      </x:c>
      <x:c r="J263" s="68" t="str">
        <x:v>R2 Revenue</x:v>
      </x:c>
      <x:c r="K263" s="80" t="str">
        <x:v>Gross openings × equipment revenue/opening</x:v>
      </x:c>
      <x:c r="L263" s="68" t="str">
        <x:v>0.11</x:v>
      </x:c>
      <x:c r="M263" s="68" t="str">
        <x:v>0.0</x:v>
      </x:c>
      <x:c r="N263" s="68" t="str">
        <x:v>379.6188</x:v>
      </x:c>
      <x:c r="O263" s="68" t="str"/>
      <x:c r="P263" s="68" t="str"/>
      <x:c r="Q263" s="68" t="str"/>
      <x:c r="R263" s="68" t="str">
        <x:v>0</x:v>
      </x:c>
      <x:c r="S263" s="68" t="str"/>
      <x:c r="T263" s="68" t="str">
        <x:v>MX_P0_001;MX_P0_003;MX_P1_072;MX_P1_073;MX_P1_074;MX_P1_243;MX_P1_244</x:v>
      </x:c>
      <x:c r="U263" s="80" t="str"/>
      <x:c r="V263" s="80" t="str">
        <x:v>Derived forecast; not company guidance. | V2 regional-store architecture.</x:v>
      </x:c>
    </x:row>
    <x:row r="264">
      <x:c r="A264" s="68" t="str">
        <x:v>蜜雪集团</x:v>
      </x:c>
      <x:c r="B264" s="68" t="str">
        <x:v>2026-08-11</x:v>
      </x:c>
      <x:c r="C264" s="68" t="str">
        <x:v>Bear_g0</x:v>
      </x:c>
      <x:c r="D264" s="68" t="str">
        <x:v>2030</x:v>
      </x:c>
      <x:c r="E264" s="68" t="str">
        <x:v>franchise_service_revenue</x:v>
      </x:c>
      <x:c r="F264" s="68" t="str"/>
      <x:c r="G264" s="68" t="str">
        <x:v>908.9066724191999</x:v>
      </x:c>
      <x:c r="H264" s="68" t="str">
        <x:v>RMB mn</x:v>
      </x:c>
      <x:c r="I264" s="68" t="str">
        <x:v>R2_Driver_Model</x:v>
      </x:c>
      <x:c r="J264" s="68" t="str">
        <x:v>R2 Revenue</x:v>
      </x:c>
      <x:c r="K264" s="80" t="str">
        <x:v>Avg stores × franchise service revenue/store</x:v>
      </x:c>
      <x:c r="L264" s="68" t="str">
        <x:v>0.11</x:v>
      </x:c>
      <x:c r="M264" s="68" t="str">
        <x:v>0.0</x:v>
      </x:c>
      <x:c r="N264" s="68" t="str">
        <x:v>379.6188</x:v>
      </x:c>
      <x:c r="O264" s="68" t="str"/>
      <x:c r="P264" s="68" t="str"/>
      <x:c r="Q264" s="68" t="str"/>
      <x:c r="R264" s="68" t="str">
        <x:v>0</x:v>
      </x:c>
      <x:c r="S264" s="68" t="str"/>
      <x:c r="T264" s="68" t="str">
        <x:v>MX_P0_001;MX_P0_003;MX_P1_072;MX_P1_073;MX_P1_074;MX_P1_243;MX_P1_244</x:v>
      </x:c>
      <x:c r="U264" s="80" t="str"/>
      <x:c r="V264" s="80" t="str">
        <x:v>Derived forecast; not company guidance. | V2 regional-store architecture.</x:v>
      </x:c>
    </x:row>
    <x:row r="265">
      <x:c r="A265" s="68" t="str">
        <x:v>蜜雪集团</x:v>
      </x:c>
      <x:c r="B265" s="68" t="str">
        <x:v>2026-08-11</x:v>
      </x:c>
      <x:c r="C265" s="68" t="str">
        <x:v>Bear_g0</x:v>
      </x:c>
      <x:c r="D265" s="68" t="str">
        <x:v>2030</x:v>
      </x:c>
      <x:c r="E265" s="68" t="str">
        <x:v>revenue</x:v>
      </x:c>
      <x:c r="F265" s="68" t="str"/>
      <x:c r="G265" s="68" t="str">
        <x:v>36287.95455615685</x:v>
      </x:c>
      <x:c r="H265" s="68" t="str">
        <x:v>RMB mn</x:v>
      </x:c>
      <x:c r="I265" s="68" t="str">
        <x:v>R2_Driver_Model</x:v>
      </x:c>
      <x:c r="J265" s="68" t="str">
        <x:v>R2 Revenue</x:v>
      </x:c>
      <x:c r="K265" s="80" t="str">
        <x:v>Goods revenue + equipment revenue + franchise service revenue</x:v>
      </x:c>
      <x:c r="L265" s="68" t="str">
        <x:v>0.11</x:v>
      </x:c>
      <x:c r="M265" s="68" t="str">
        <x:v>0.0</x:v>
      </x:c>
      <x:c r="N265" s="68" t="str">
        <x:v>379.6188</x:v>
      </x:c>
      <x:c r="O265" s="68" t="str"/>
      <x:c r="P265" s="68" t="str"/>
      <x:c r="Q265" s="68" t="str"/>
      <x:c r="R265" s="68" t="str">
        <x:v>0</x:v>
      </x:c>
      <x:c r="S265" s="68" t="str"/>
      <x:c r="T265" s="68" t="str">
        <x:v>MX_P0_001;MX_P0_003;MX_P1_072;MX_P1_073;MX_P1_074;MX_P1_243;MX_P1_244</x:v>
      </x:c>
      <x:c r="U265" s="80" t="str"/>
      <x:c r="V265" s="80" t="str">
        <x:v>Derived forecast; not company guidance. | V2 regional-store architecture.</x:v>
      </x:c>
    </x:row>
    <x:row r="266">
      <x:c r="A266" s="68" t="str">
        <x:v>蜜雪集团</x:v>
      </x:c>
      <x:c r="B266" s="68" t="str">
        <x:v>2026-08-11</x:v>
      </x:c>
      <x:c r="C266" s="68" t="str">
        <x:v>Bear_g0</x:v>
      </x:c>
      <x:c r="D266" s="68" t="str">
        <x:v>2030</x:v>
      </x:c>
      <x:c r="E266" s="68" t="str">
        <x:v>revenue_growth</x:v>
      </x:c>
      <x:c r="F266" s="68" t="str"/>
      <x:c r="G266" s="68" t="str">
        <x:v>0.0034808667539045768</x:v>
      </x:c>
      <x:c r="H266" s="68" t="str">
        <x:v>%</x:v>
      </x:c>
      <x:c r="I266" s="68" t="str">
        <x:v>R2_Driver_Model</x:v>
      </x:c>
      <x:c r="J266" s="68" t="str">
        <x:v>R2 Revenue</x:v>
      </x:c>
      <x:c r="K266" s="80" t="str">
        <x:v>Revenue / prior-year revenue - 1</x:v>
      </x:c>
      <x:c r="L266" s="68" t="str">
        <x:v>0.11</x:v>
      </x:c>
      <x:c r="M266" s="68" t="str">
        <x:v>0.0</x:v>
      </x:c>
      <x:c r="N266" s="68" t="str">
        <x:v>379.6188</x:v>
      </x:c>
      <x:c r="O266" s="68" t="str"/>
      <x:c r="P266" s="68" t="str"/>
      <x:c r="Q266" s="68" t="str"/>
      <x:c r="R266" s="68" t="str">
        <x:v>0</x:v>
      </x:c>
      <x:c r="S266" s="68" t="str"/>
      <x:c r="T266" s="68" t="str">
        <x:v>MX_P0_001;MX_P0_003;MX_P1_072;MX_P1_073;MX_P1_074;MX_P1_243;MX_P1_244</x:v>
      </x:c>
      <x:c r="U266" s="80" t="str"/>
      <x:c r="V266" s="80" t="str">
        <x:v>Derived forecast; not company guidance. | V2 regional-store architecture.</x:v>
      </x:c>
    </x:row>
    <x:row r="267">
      <x:c r="A267" s="68" t="str">
        <x:v>蜜雪集团</x:v>
      </x:c>
      <x:c r="B267" s="68" t="str">
        <x:v>2026-08-11</x:v>
      </x:c>
      <x:c r="C267" s="68" t="str">
        <x:v>Bear_g0</x:v>
      </x:c>
      <x:c r="D267" s="68" t="str">
        <x:v>2030</x:v>
      </x:c>
      <x:c r="E267" s="68" t="str">
        <x:v>normalized_net_income</x:v>
      </x:c>
      <x:c r="F267" s="68" t="str"/>
      <x:c r="G267" s="68" t="str">
        <x:v>5951.224547209724</x:v>
      </x:c>
      <x:c r="H267" s="68" t="str">
        <x:v>RMB mn</x:v>
      </x:c>
      <x:c r="I267" s="68" t="str">
        <x:v>R2_Driver_Model</x:v>
      </x:c>
      <x:c r="J267" s="68" t="str">
        <x:v>Profit</x:v>
      </x:c>
      <x:c r="K267" s="80" t="str">
        <x:v>Revenue × normalized net margin</x:v>
      </x:c>
      <x:c r="L267" s="68" t="str">
        <x:v>0.11</x:v>
      </x:c>
      <x:c r="M267" s="68" t="str">
        <x:v>0.0</x:v>
      </x:c>
      <x:c r="N267" s="68" t="str">
        <x:v>379.6188</x:v>
      </x:c>
      <x:c r="O267" s="68" t="str"/>
      <x:c r="P267" s="68" t="str"/>
      <x:c r="Q267" s="68" t="str"/>
      <x:c r="R267" s="68" t="str">
        <x:v>0</x:v>
      </x:c>
      <x:c r="S267" s="68" t="str"/>
      <x:c r="T267" s="68" t="str">
        <x:v>MX_P0_001;MX_P0_003;MX_P1_072;MX_P1_073;MX_P1_074;MX_P1_243;MX_P1_244</x:v>
      </x:c>
      <x:c r="U267" s="80" t="str"/>
      <x:c r="V267" s="80" t="str">
        <x:v>Derived forecast; not company guidance. | V2 regional-store architecture.</x:v>
      </x:c>
    </x:row>
    <x:row r="268">
      <x:c r="A268" s="68" t="str">
        <x:v>蜜雪集团</x:v>
      </x:c>
      <x:c r="B268" s="68" t="str">
        <x:v>2026-08-11</x:v>
      </x:c>
      <x:c r="C268" s="68" t="str">
        <x:v>Bear_g0</x:v>
      </x:c>
      <x:c r="D268" s="68" t="str">
        <x:v>2030</x:v>
      </x:c>
      <x:c r="E268" s="68" t="str">
        <x:v>eps_normalized</x:v>
      </x:c>
      <x:c r="F268" s="68" t="str"/>
      <x:c r="G268" s="68" t="str">
        <x:v>15.6768435789</x:v>
      </x:c>
      <x:c r="H268" s="68" t="str">
        <x:v>RMB/share</x:v>
      </x:c>
      <x:c r="I268" s="68" t="str">
        <x:v>R2_Driver_Model</x:v>
      </x:c>
      <x:c r="J268" s="68" t="str">
        <x:v>Profit</x:v>
      </x:c>
      <x:c r="K268" s="80" t="str">
        <x:v>Normalized net income / diluted shares</x:v>
      </x:c>
      <x:c r="L268" s="68" t="str">
        <x:v>0.11</x:v>
      </x:c>
      <x:c r="M268" s="68" t="str">
        <x:v>0.0</x:v>
      </x:c>
      <x:c r="N268" s="68" t="str">
        <x:v>379.6188</x:v>
      </x:c>
      <x:c r="O268" s="68" t="str"/>
      <x:c r="P268" s="68" t="str"/>
      <x:c r="Q268" s="68" t="str"/>
      <x:c r="R268" s="68" t="str">
        <x:v>0</x:v>
      </x:c>
      <x:c r="S268" s="68" t="str"/>
      <x:c r="T268" s="68" t="str">
        <x:v>MX_P0_001;MX_P0_003;MX_P1_072;MX_P1_073;MX_P1_074;MX_P1_243;MX_P1_244</x:v>
      </x:c>
      <x:c r="U268" s="80" t="str"/>
      <x:c r="V268" s="80" t="str">
        <x:v>Derived forecast; not company guidance.</x:v>
      </x:c>
    </x:row>
    <x:row r="269">
      <x:c r="A269" s="68" t="str">
        <x:v>蜜雪集团</x:v>
      </x:c>
      <x:c r="B269" s="68" t="str">
        <x:v>2026-08-11</x:v>
      </x:c>
      <x:c r="C269" s="68" t="str">
        <x:v>Bear_g0</x:v>
      </x:c>
      <x:c r="D269" s="68" t="str">
        <x:v>2030</x:v>
      </x:c>
      <x:c r="E269" s="68" t="str">
        <x:v>fcf</x:v>
      </x:c>
      <x:c r="F269" s="68" t="str"/>
      <x:c r="G269" s="68" t="str">
        <x:v>4760.979637767779</x:v>
      </x:c>
      <x:c r="H269" s="68" t="str">
        <x:v>RMB mn</x:v>
      </x:c>
      <x:c r="I269" s="68" t="str">
        <x:v>R2_Driver_Model</x:v>
      </x:c>
      <x:c r="J269" s="68" t="str">
        <x:v>Cash Flow</x:v>
      </x:c>
      <x:c r="K269" s="80" t="str">
        <x:v>Normalized net income × FCF conversion</x:v>
      </x:c>
      <x:c r="L269" s="68" t="str">
        <x:v>0.11</x:v>
      </x:c>
      <x:c r="M269" s="68" t="str">
        <x:v>0.0</x:v>
      </x:c>
      <x:c r="N269" s="68" t="str">
        <x:v>379.6188</x:v>
      </x:c>
      <x:c r="O269" s="68" t="str"/>
      <x:c r="P269" s="68" t="str"/>
      <x:c r="Q269" s="68" t="str"/>
      <x:c r="R269" s="68" t="str">
        <x:v>0</x:v>
      </x:c>
      <x:c r="S269" s="68" t="str"/>
      <x:c r="T269" s="68" t="str">
        <x:v>MX_P0_001;MX_P0_003;MX_P1_072;MX_P1_073;MX_P1_074;MX_P1_243;MX_P1_244</x:v>
      </x:c>
      <x:c r="U269" s="80" t="str"/>
      <x:c r="V269" s="80" t="str">
        <x:v>Derived forecast; not company guidance. | V2 regional-store architecture.</x:v>
      </x:c>
    </x:row>
    <x:row r="270">
      <x:c r="A270" s="68" t="str">
        <x:v>蜜雪集团</x:v>
      </x:c>
      <x:c r="B270" s="68" t="str">
        <x:v>2026-08-11</x:v>
      </x:c>
      <x:c r="C270" s="68" t="str">
        <x:v>Bear_g0</x:v>
      </x:c>
      <x:c r="D270" s="68" t="str">
        <x:v>2030</x:v>
      </x:c>
      <x:c r="E270" s="68" t="str">
        <x:v>capex</x:v>
      </x:c>
      <x:c r="F270" s="68" t="str"/>
      <x:c r="G270" s="68" t="str">
        <x:v>1451.5181822462741</x:v>
      </x:c>
      <x:c r="H270" s="68" t="str">
        <x:v>RMB mn</x:v>
      </x:c>
      <x:c r="I270" s="68" t="str">
        <x:v>R2_Driver_Model</x:v>
      </x:c>
      <x:c r="J270" s="68" t="str">
        <x:v>Cash Flow</x:v>
      </x:c>
      <x:c r="K270" s="80" t="str">
        <x:v>Revenue × Capex/Revenue</x:v>
      </x:c>
      <x:c r="L270" s="68" t="str">
        <x:v>0.11</x:v>
      </x:c>
      <x:c r="M270" s="68" t="str">
        <x:v>0.0</x:v>
      </x:c>
      <x:c r="N270" s="68" t="str">
        <x:v>379.6188</x:v>
      </x:c>
      <x:c r="O270" s="68" t="str"/>
      <x:c r="P270" s="68" t="str"/>
      <x:c r="Q270" s="68" t="str"/>
      <x:c r="R270" s="68" t="str">
        <x:v>0</x:v>
      </x:c>
      <x:c r="S270" s="68" t="str"/>
      <x:c r="T270" s="68" t="str">
        <x:v>MX_P0_001;MX_P0_003;MX_P1_072;MX_P1_073;MX_P1_074;MX_P1_243;MX_P1_244</x:v>
      </x:c>
      <x:c r="U270" s="80" t="str"/>
      <x:c r="V270" s="80" t="str">
        <x:v>Derived forecast; not company guidance.</x:v>
      </x:c>
    </x:row>
    <x:row r="271">
      <x:c r="A271" s="68" t="str">
        <x:v>蜜雪集团</x:v>
      </x:c>
      <x:c r="B271" s="68" t="str">
        <x:v>2026-08-11</x:v>
      </x:c>
      <x:c r="C271" s="68" t="str">
        <x:v>Bear_g0</x:v>
      </x:c>
      <x:c r="D271" s="68" t="str">
        <x:v>2030</x:v>
      </x:c>
      <x:c r="E271" s="68" t="str">
        <x:v>cfo</x:v>
      </x:c>
      <x:c r="F271" s="68" t="str"/>
      <x:c r="G271" s="68" t="str">
        <x:v>6212.497820014054</x:v>
      </x:c>
      <x:c r="H271" s="68" t="str">
        <x:v>RMB mn</x:v>
      </x:c>
      <x:c r="I271" s="68" t="str">
        <x:v>R2_Driver_Model</x:v>
      </x:c>
      <x:c r="J271" s="68" t="str">
        <x:v>Cash Flow</x:v>
      </x:c>
      <x:c r="K271" s="80" t="str">
        <x:v>FCF + Capex</x:v>
      </x:c>
      <x:c r="L271" s="68" t="str">
        <x:v>0.11</x:v>
      </x:c>
      <x:c r="M271" s="68" t="str">
        <x:v>0.0</x:v>
      </x:c>
      <x:c r="N271" s="68" t="str">
        <x:v>379.6188</x:v>
      </x:c>
      <x:c r="O271" s="68" t="str"/>
      <x:c r="P271" s="68" t="str"/>
      <x:c r="Q271" s="68" t="str"/>
      <x:c r="R271" s="68" t="str">
        <x:v>0</x:v>
      </x:c>
      <x:c r="S271" s="68" t="str"/>
      <x:c r="T271" s="68" t="str">
        <x:v>MX_P0_001;MX_P0_003;MX_P1_072;MX_P1_073;MX_P1_074;MX_P1_243;MX_P1_244</x:v>
      </x:c>
      <x:c r="U271" s="80" t="str"/>
      <x:c r="V271" s="80" t="str">
        <x:v>Derived forecast; not company guidance.</x:v>
      </x:c>
    </x:row>
    <x:row r="272">
      <x:c r="A272" s="68" t="str">
        <x:v>蜜雪集团</x:v>
      </x:c>
      <x:c r="B272" s="68" t="str">
        <x:v>2026-08-11</x:v>
      </x:c>
      <x:c r="C272" s="68" t="str">
        <x:v>Bear_g0</x:v>
      </x:c>
      <x:c r="D272" s="68" t="str">
        <x:v>2030</x:v>
      </x:c>
      <x:c r="E272" s="68" t="str">
        <x:v>operating_nwc</x:v>
      </x:c>
      <x:c r="F272" s="68" t="str"/>
      <x:c r="G272" s="68" t="str">
        <x:v>-725.7590911231371</x:v>
      </x:c>
      <x:c r="H272" s="68" t="str">
        <x:v>RMB mn</x:v>
      </x:c>
      <x:c r="I272" s="68" t="str">
        <x:v>R2_Driver_Model</x:v>
      </x:c>
      <x:c r="J272" s="68" t="str">
        <x:v>Working Capital</x:v>
      </x:c>
      <x:c r="K272" s="80" t="str">
        <x:v>Revenue × NWC/Revenue</x:v>
      </x:c>
      <x:c r="L272" s="68" t="str">
        <x:v>0.11</x:v>
      </x:c>
      <x:c r="M272" s="68" t="str">
        <x:v>0.0</x:v>
      </x:c>
      <x:c r="N272" s="68" t="str">
        <x:v>379.6188</x:v>
      </x:c>
      <x:c r="O272" s="68" t="str"/>
      <x:c r="P272" s="68" t="str"/>
      <x:c r="Q272" s="68" t="str"/>
      <x:c r="R272" s="68" t="str">
        <x:v>0</x:v>
      </x:c>
      <x:c r="S272" s="68" t="str"/>
      <x:c r="T272" s="68" t="str">
        <x:v>MX_P0_001;MX_P0_003;MX_P1_072;MX_P1_073;MX_P1_074;MX_P1_243;MX_P1_244</x:v>
      </x:c>
      <x:c r="U272" s="80" t="str"/>
      <x:c r="V272" s="80" t="str">
        <x:v>Derived forecast; not company guidance.</x:v>
      </x:c>
    </x:row>
    <x:row r="273">
      <x:c r="A273" s="68" t="str">
        <x:v>蜜雪集团</x:v>
      </x:c>
      <x:c r="B273" s="68" t="str">
        <x:v>2026-08-11</x:v>
      </x:c>
      <x:c r="C273" s="68" t="str">
        <x:v>Bear_g0</x:v>
      </x:c>
      <x:c r="D273" s="68" t="str">
        <x:v>2030</x:v>
      </x:c>
      <x:c r="E273" s="68" t="str">
        <x:v>operating_invested_capital_proxy</x:v>
      </x:c>
      <x:c r="F273" s="68" t="str"/>
      <x:c r="G273" s="68" t="str">
        <x:v>7983.3500023545075</x:v>
      </x:c>
      <x:c r="H273" s="68" t="str">
        <x:v>RMB mn</x:v>
      </x:c>
      <x:c r="I273" s="68" t="str">
        <x:v>R2_Driver_Model</x:v>
      </x:c>
      <x:c r="J273" s="68" t="str">
        <x:v>Capital Efficiency</x:v>
      </x:c>
      <x:c r="K273" s="80" t="str">
        <x:v>Revenue × operating invested capital/revenue</x:v>
      </x:c>
      <x:c r="L273" s="68" t="str">
        <x:v>0.11</x:v>
      </x:c>
      <x:c r="M273" s="68" t="str">
        <x:v>0.0</x:v>
      </x:c>
      <x:c r="N273" s="68" t="str">
        <x:v>379.6188</x:v>
      </x:c>
      <x:c r="O273" s="68" t="str"/>
      <x:c r="P273" s="68" t="str"/>
      <x:c r="Q273" s="68" t="str"/>
      <x:c r="R273" s="68" t="str">
        <x:v>0</x:v>
      </x:c>
      <x:c r="S273" s="68" t="str"/>
      <x:c r="T273" s="68" t="str">
        <x:v>MX_P0_001;MX_P0_003;MX_P1_072;MX_P1_073;MX_P1_074;MX_P1_243;MX_P1_244</x:v>
      </x:c>
      <x:c r="U273" s="80" t="str"/>
      <x:c r="V273" s="80" t="str">
        <x:v>Derived forecast; not company guidance.</x:v>
      </x:c>
    </x:row>
    <x:row r="274">
      <x:c r="A274" s="68" t="str">
        <x:v>蜜雪集团</x:v>
      </x:c>
      <x:c r="B274" s="68" t="str">
        <x:v>2026-08-11</x:v>
      </x:c>
      <x:c r="C274" s="68" t="str">
        <x:v>Bear_g0</x:v>
      </x:c>
      <x:c r="D274" s="68" t="str">
        <x:v>2030</x:v>
      </x:c>
      <x:c r="E274" s="68" t="str">
        <x:v>nopat_proxy</x:v>
      </x:c>
      <x:c r="F274" s="68" t="str"/>
      <x:c r="G274" s="68" t="str">
        <x:v>5547.70249254526</x:v>
      </x:c>
      <x:c r="H274" s="68" t="str">
        <x:v>RMB mn</x:v>
      </x:c>
      <x:c r="I274" s="68" t="str">
        <x:v>R2_Driver_Model</x:v>
      </x:c>
      <x:c r="J274" s="68" t="str">
        <x:v>Capital Efficiency</x:v>
      </x:c>
      <x:c r="K274" s="80" t="str">
        <x:v>Revenue × core operating margin × (1-tax rate)</x:v>
      </x:c>
      <x:c r="L274" s="68" t="str">
        <x:v>0.11</x:v>
      </x:c>
      <x:c r="M274" s="68" t="str">
        <x:v>0.0</x:v>
      </x:c>
      <x:c r="N274" s="68" t="str">
        <x:v>379.6188</x:v>
      </x:c>
      <x:c r="O274" s="68" t="str"/>
      <x:c r="P274" s="68" t="str"/>
      <x:c r="Q274" s="68" t="str"/>
      <x:c r="R274" s="68" t="str">
        <x:v>0</x:v>
      </x:c>
      <x:c r="S274" s="68" t="str"/>
      <x:c r="T274" s="68" t="str">
        <x:v>MX_P0_001;MX_P0_003;MX_P1_072;MX_P1_073;MX_P1_074;MX_P1_243;MX_P1_244</x:v>
      </x:c>
      <x:c r="U274" s="80" t="str"/>
      <x:c r="V274" s="80" t="str">
        <x:v>Derived forecast; not company guidance.</x:v>
      </x:c>
    </x:row>
    <x:row r="275">
      <x:c r="A275" s="68" t="str">
        <x:v>蜜雪集团</x:v>
      </x:c>
      <x:c r="B275" s="68" t="str">
        <x:v>2026-08-11</x:v>
      </x:c>
      <x:c r="C275" s="68" t="str">
        <x:v>Bear_g0</x:v>
      </x:c>
      <x:c r="D275" s="68" t="str">
        <x:v>2030</x:v>
      </x:c>
      <x:c r="E275" s="68" t="str">
        <x:v>roic_proxy</x:v>
      </x:c>
      <x:c r="F275" s="68" t="str"/>
      <x:c r="G275" s="68" t="str">
        <x:v>0.6961164325871029</x:v>
      </x:c>
      <x:c r="H275" s="68" t="str">
        <x:v>%</x:v>
      </x:c>
      <x:c r="I275" s="68" t="str">
        <x:v>R2_Driver_Model</x:v>
      </x:c>
      <x:c r="J275" s="68" t="str">
        <x:v>Capital Efficiency</x:v>
      </x:c>
      <x:c r="K275" s="80" t="str">
        <x:v>NOPAT / average operating invested capital proxy</x:v>
      </x:c>
      <x:c r="L275" s="68" t="str">
        <x:v>0.11</x:v>
      </x:c>
      <x:c r="M275" s="68" t="str">
        <x:v>0.0</x:v>
      </x:c>
      <x:c r="N275" s="68" t="str">
        <x:v>379.6188</x:v>
      </x:c>
      <x:c r="O275" s="68" t="str"/>
      <x:c r="P275" s="68" t="str"/>
      <x:c r="Q275" s="68" t="str"/>
      <x:c r="R275" s="68" t="str">
        <x:v>0</x:v>
      </x:c>
      <x:c r="S275" s="68" t="str"/>
      <x:c r="T275" s="68" t="str">
        <x:v>MX_P0_001;MX_P0_003;MX_P1_072;MX_P1_073;MX_P1_074;MX_P1_243;MX_P1_244</x:v>
      </x:c>
      <x:c r="U275" s="80" t="str"/>
      <x:c r="V275" s="80" t="str">
        <x:v>Derived forecast; not company guidance.</x:v>
      </x:c>
    </x:row>
    <x:row r="276">
      <x:c r="A276" s="68" t="str">
        <x:v>蜜雪集团</x:v>
      </x:c>
      <x:c r="B276" s="68" t="str">
        <x:v>2026-08-11</x:v>
      </x:c>
      <x:c r="C276" s="68" t="str">
        <x:v>Bear_g0</x:v>
      </x:c>
      <x:c r="D276" s="68" t="str">
        <x:v>2030</x:v>
      </x:c>
      <x:c r="E276" s="68" t="str">
        <x:v>incremental_roic_3y_proxy</x:v>
      </x:c>
      <x:c r="F276" s="68" t="str"/>
      <x:c r="G276" s="68" t="str">
        <x:v>1.4672000729180528</x:v>
      </x:c>
      <x:c r="H276" s="68" t="str">
        <x:v>%</x:v>
      </x:c>
      <x:c r="I276" s="68" t="str">
        <x:v>R2_Driver_Model</x:v>
      </x:c>
      <x:c r="J276" s="68" t="str">
        <x:v>Capital Efficiency</x:v>
      </x:c>
      <x:c r="K276" s="80" t="str">
        <x:v>ΔNOPAT(3Y) / Δending operating invested capital proxy(3Y)</x:v>
      </x:c>
      <x:c r="L276" s="68" t="str">
        <x:v>0.11</x:v>
      </x:c>
      <x:c r="M276" s="68" t="str">
        <x:v>0.0</x:v>
      </x:c>
      <x:c r="N276" s="68" t="str">
        <x:v>379.6188</x:v>
      </x:c>
      <x:c r="O276" s="68" t="str"/>
      <x:c r="P276" s="68" t="str"/>
      <x:c r="Q276" s="68" t="str"/>
      <x:c r="R276" s="68" t="str">
        <x:v>0</x:v>
      </x:c>
      <x:c r="S276" s="68" t="str"/>
      <x:c r="T276" s="68" t="str">
        <x:v>MX_P0_001;MX_P0_003;MX_P1_072;MX_P1_073;MX_P1_074;MX_P1_243;MX_P1_244</x:v>
      </x:c>
      <x:c r="U276" s="80" t="str"/>
      <x:c r="V276" s="80" t="str">
        <x:v>Definition-sensitive forecast proxy; use hurdle crossing more than point estimate.</x:v>
      </x:c>
    </x:row>
    <x:row r="277">
      <x:c r="A277" s="68" t="str">
        <x:v>蜜雪集团</x:v>
      </x:c>
      <x:c r="B277" s="68" t="str">
        <x:v>2026-08-11</x:v>
      </x:c>
      <x:c r="C277" s="68" t="str">
        <x:v>Bear_g0</x:v>
      </x:c>
      <x:c r="D277" s="68" t="str">
        <x:v>2030</x:v>
      </x:c>
      <x:c r="E277" s="68" t="str">
        <x:v>equity_pre_distribution</x:v>
      </x:c>
      <x:c r="F277" s="68" t="str"/>
      <x:c r="G277" s="68" t="str">
        <x:v>53058.68568999767</x:v>
      </x:c>
      <x:c r="H277" s="68" t="str">
        <x:v>RMB mn</x:v>
      </x:c>
      <x:c r="I277" s="68" t="str">
        <x:v>R2_Driver_Model</x:v>
      </x:c>
      <x:c r="J277" s="68" t="str">
        <x:v>Capital Allocation</x:v>
      </x:c>
      <x:c r="K277" s="80" t="str">
        <x:v>Prior equity + normalized net income; no dividend/repurchase assumed</x:v>
      </x:c>
      <x:c r="L277" s="68" t="str">
        <x:v>0.11</x:v>
      </x:c>
      <x:c r="M277" s="68" t="str">
        <x:v>0.0</x:v>
      </x:c>
      <x:c r="N277" s="68" t="str">
        <x:v>379.6188</x:v>
      </x:c>
      <x:c r="O277" s="68" t="str"/>
      <x:c r="P277" s="68" t="str"/>
      <x:c r="Q277" s="68" t="str"/>
      <x:c r="R277" s="68" t="str">
        <x:v>0</x:v>
      </x:c>
      <x:c r="S277" s="68" t="str"/>
      <x:c r="T277" s="68" t="str">
        <x:v>MX_P0_001;MX_P0_003;MX_P1_072;MX_P1_073;MX_P1_074;MX_P1_243;MX_P1_244</x:v>
      </x:c>
      <x:c r="U277" s="80" t="str"/>
      <x:c r="V277" s="80" t="str">
        <x:v>Derived forecast; not company guidance.</x:v>
      </x:c>
    </x:row>
    <x:row r="278">
      <x:c r="A278" s="68" t="str">
        <x:v>蜜雪集团</x:v>
      </x:c>
      <x:c r="B278" s="68" t="str">
        <x:v>2026-08-11</x:v>
      </x:c>
      <x:c r="C278" s="68" t="str">
        <x:v>Bear_g0</x:v>
      </x:c>
      <x:c r="D278" s="68" t="str">
        <x:v>2030</x:v>
      </x:c>
      <x:c r="E278" s="68" t="str">
        <x:v>roe_normalized</x:v>
      </x:c>
      <x:c r="F278" s="68" t="str"/>
      <x:c r="G278" s="68" t="str">
        <x:v>0.11882706354162789</x:v>
      </x:c>
      <x:c r="H278" s="68" t="str">
        <x:v>%</x:v>
      </x:c>
      <x:c r="I278" s="68" t="str">
        <x:v>R2_Driver_Model</x:v>
      </x:c>
      <x:c r="J278" s="68" t="str">
        <x:v>Capital Efficiency</x:v>
      </x:c>
      <x:c r="K278" s="80" t="str">
        <x:v>Normalized net income / average equity</x:v>
      </x:c>
      <x:c r="L278" s="68" t="str">
        <x:v>0.11</x:v>
      </x:c>
      <x:c r="M278" s="68" t="str">
        <x:v>0.0</x:v>
      </x:c>
      <x:c r="N278" s="68" t="str">
        <x:v>379.6188</x:v>
      </x:c>
      <x:c r="O278" s="68" t="str"/>
      <x:c r="P278" s="68" t="str"/>
      <x:c r="Q278" s="68" t="str"/>
      <x:c r="R278" s="68" t="str">
        <x:v>0</x:v>
      </x:c>
      <x:c r="S278" s="68" t="str"/>
      <x:c r="T278" s="68" t="str">
        <x:v>MX_P0_001;MX_P0_003;MX_P1_072;MX_P1_073;MX_P1_074;MX_P1_243;MX_P1_244</x:v>
      </x:c>
      <x:c r="U278" s="80" t="str"/>
      <x:c r="V278" s="80" t="str">
        <x:v>Derived forecast; not company guidance.</x:v>
      </x:c>
    </x:row>
    <x:row r="279">
      <x:c r="A279" s="68" t="str">
        <x:v>蜜雪集团</x:v>
      </x:c>
      <x:c r="B279" s="68" t="str">
        <x:v>2026-08-11</x:v>
      </x:c>
      <x:c r="C279" s="68" t="str">
        <x:v>Bear_g0</x:v>
      </x:c>
      <x:c r="D279" s="68" t="str">
        <x:v>2030</x:v>
      </x:c>
      <x:c r="E279" s="68" t="str">
        <x:v>net_cash_pre_capital_allocation</x:v>
      </x:c>
      <x:c r="F279" s="68" t="str"/>
      <x:c r="G279" s="68" t="str">
        <x:v>41290.51512864621</x:v>
      </x:c>
      <x:c r="H279" s="68" t="str">
        <x:v>RMB mn</x:v>
      </x:c>
      <x:c r="I279" s="68" t="str">
        <x:v>R2_Driver_Model</x:v>
      </x:c>
      <x:c r="J279" s="68" t="str">
        <x:v>Capital Allocation</x:v>
      </x:c>
      <x:c r="K279" s="80" t="str">
        <x:v>Prior broad net cash + FCF; no future dividends/M&amp;A/repurchases assumed</x:v>
      </x:c>
      <x:c r="L279" s="68" t="str">
        <x:v>0.11</x:v>
      </x:c>
      <x:c r="M279" s="68" t="str">
        <x:v>0.0</x:v>
      </x:c>
      <x:c r="N279" s="68" t="str">
        <x:v>379.6188</x:v>
      </x:c>
      <x:c r="O279" s="68" t="str"/>
      <x:c r="P279" s="68" t="str"/>
      <x:c r="Q279" s="68" t="str"/>
      <x:c r="R279" s="68" t="str">
        <x:v>0</x:v>
      </x:c>
      <x:c r="S279" s="68" t="str"/>
      <x:c r="T279" s="68" t="str">
        <x:v>MX_P0_001;MX_P0_003;MX_P1_072;MX_P1_073;MX_P1_074;MX_P1_243;MX_P1_244</x:v>
      </x:c>
      <x:c r="U279" s="80" t="str"/>
      <x:c r="V279" s="80" t="str">
        <x:v>Derived forecast; not company guidance. | V2 regional-store architecture.</x:v>
      </x:c>
    </x:row>
    <x:row r="280">
      <x:c r="A280" s="68" t="str">
        <x:v>蜜雪集团</x:v>
      </x:c>
      <x:c r="B280" s="68" t="str">
        <x:v>2026-08-11</x:v>
      </x:c>
      <x:c r="C280" s="68" t="str">
        <x:v>Bear_g0</x:v>
      </x:c>
      <x:c r="D280" s="68" t="str">
        <x:v>2031</x:v>
      </x:c>
      <x:c r="E280" s="68" t="str">
        <x:v>store_growth</x:v>
      </x:c>
      <x:c r="F280" s="68" t="str">
        <x:v>0.0</x:v>
      </x:c>
      <x:c r="G280" s="68" t="str">
        <x:v>0.0</x:v>
      </x:c>
      <x:c r="H280" s="68" t="str">
        <x:v>%</x:v>
      </x:c>
      <x:c r="I280" s="68" t="str">
        <x:v>Derived</x:v>
      </x:c>
      <x:c r="J280" s="68" t="str">
        <x:v>Store Network Derived</x:v>
      </x:c>
      <x:c r="K280" s="80" t="str">
        <x:v>Total store growth = (Mainland stores + Overseas stores) / prior total stores - 1</x:v>
      </x:c>
      <x:c r="L280" s="68" t="str">
        <x:v>0.11</x:v>
      </x:c>
      <x:c r="M280" s="68" t="str">
        <x:v>0.0</x:v>
      </x:c>
      <x:c r="N280" s="68" t="str">
        <x:v>379.6188</x:v>
      </x:c>
      <x:c r="O280" s="68" t="str"/>
      <x:c r="P280" s="68" t="str"/>
      <x:c r="Q280" s="68" t="str"/>
      <x:c r="R280" s="68" t="str">
        <x:v>0</x:v>
      </x:c>
      <x:c r="S280" s="68" t="str"/>
      <x:c r="T280" s="68" t="str">
        <x:v>MX_P0_001;MX_P1_243;MX_P1_244</x:v>
      </x:c>
      <x:c r="U280" s="80" t="str">
        <x:v>V2重构：总门店增速由中国内地与海外两条独立路径推导，不再作为手填输入。</x:v>
      </x:c>
      <x:c r="V280" s="80" t="str">
        <x:v>Legacy preset retained for audit only; final is derived. | V2 regional-store architecture.</x:v>
      </x:c>
    </x:row>
    <x:row r="281">
      <x:c r="A281" s="68" t="str">
        <x:v>蜜雪集团</x:v>
      </x:c>
      <x:c r="B281" s="68" t="str">
        <x:v>2026-08-11</x:v>
      </x:c>
      <x:c r="C281" s="68" t="str">
        <x:v>Bear_g0</x:v>
      </x:c>
      <x:c r="D281" s="68" t="str">
        <x:v>2031</x:v>
      </x:c>
      <x:c r="E281" s="68" t="str">
        <x:v>closure_rate_proxy_assumption</x:v>
      </x:c>
      <x:c r="F281" s="68" t="str">
        <x:v>0.07</x:v>
      </x:c>
      <x:c r="G281" s="68" t="str">
        <x:v>0.07</x:v>
      </x:c>
      <x:c r="H281" s="68" t="str">
        <x:v>%</x:v>
      </x:c>
      <x:c r="I281" s="68" t="str">
        <x:v>Assumption</x:v>
      </x:c>
      <x:c r="J281" s="68" t="str">
        <x:v>Store Network</x:v>
      </x:c>
      <x:c r="K281" s="80" t="str">
        <x:v>Forecast closures = prior ending stores × closure rate</x:v>
      </x:c>
      <x:c r="L281" s="68" t="str">
        <x:v>0.11</x:v>
      </x:c>
      <x:c r="M281" s="68" t="str">
        <x:v>0.0</x:v>
      </x:c>
      <x:c r="N281" s="68" t="str">
        <x:v>379.6188</x:v>
      </x:c>
      <x:c r="O281" s="68" t="str"/>
      <x:c r="P281" s="68" t="str"/>
      <x:c r="Q281" s="68" t="str"/>
      <x:c r="R281" s="68" t="str">
        <x:v>0</x:v>
      </x:c>
      <x:c r="S281" s="68" t="str"/>
      <x:c r="T281" s="68" t="str">
        <x:v>MX_P1_243;MX_P1_244</x:v>
      </x:c>
      <x:c r="U281" s="80" t="str">
        <x:v>2031-2035按框架固定收敛：Bear/Base/Bull分别对应0%/1%/2%；不再外推高增长。</x:v>
      </x:c>
      <x:c r="V281" s="80" t="str">
        <x:v>Assumption. 2031-2035 follows g0/g1/g2 discipline.</x:v>
      </x:c>
    </x:row>
    <x:row r="282">
      <x:c r="A282" s="68" t="str">
        <x:v>蜜雪集团</x:v>
      </x:c>
      <x:c r="B282" s="68" t="str">
        <x:v>2026-08-11</x:v>
      </x:c>
      <x:c r="C282" s="68" t="str">
        <x:v>Bear_g0</x:v>
      </x:c>
      <x:c r="D282" s="68" t="str">
        <x:v>2031</x:v>
      </x:c>
      <x:c r="E282" s="68" t="str">
        <x:v>overseas_store_growth</x:v>
      </x:c>
      <x:c r="F282" s="68" t="str">
        <x:v>0.0</x:v>
      </x:c>
      <x:c r="G282" s="68" t="str">
        <x:v>0.0</x:v>
      </x:c>
      <x:c r="H282" s="68" t="str">
        <x:v>%</x:v>
      </x:c>
      <x:c r="I282" s="68" t="str">
        <x:v>Assumption</x:v>
      </x:c>
      <x:c r="J282" s="68" t="str">
        <x:v>Overseas</x:v>
      </x:c>
      <x:c r="K282" s="80" t="str">
        <x:v>Overseas stores = prior overseas stores × (1 + growth)</x:v>
      </x:c>
      <x:c r="L282" s="68" t="str">
        <x:v>0.11</x:v>
      </x:c>
      <x:c r="M282" s="68" t="str">
        <x:v>0.0</x:v>
      </x:c>
      <x:c r="N282" s="68" t="str">
        <x:v>379.6188</x:v>
      </x:c>
      <x:c r="O282" s="68" t="str"/>
      <x:c r="P282" s="68" t="str"/>
      <x:c r="Q282" s="68" t="str"/>
      <x:c r="R282" s="68" t="str">
        <x:v>0</x:v>
      </x:c>
      <x:c r="S282" s="68" t="str"/>
      <x:c r="T282" s="68" t="str">
        <x:v>MX_P0_003</x:v>
      </x:c>
      <x:c r="U282" s="80" t="str">
        <x:v>2031-2035按框架固定收敛：Bear/Base/Bull分别对应0%/1%/2%；不再外推高增长。</x:v>
      </x:c>
      <x:c r="V282" s="80" t="str">
        <x:v>Assumption. 2031-2035 follows g0/g1/g2 discipline.</x:v>
      </x:c>
    </x:row>
    <x:row r="283">
      <x:c r="A283" s="68" t="str">
        <x:v>蜜雪集团</x:v>
      </x:c>
      <x:c r="B283" s="68" t="str">
        <x:v>2026-08-11</x:v>
      </x:c>
      <x:c r="C283" s="68" t="str">
        <x:v>Bear_g0</x:v>
      </x:c>
      <x:c r="D283" s="68" t="str">
        <x:v>2031</x:v>
      </x:c>
      <x:c r="E283" s="68" t="str">
        <x:v>goods_revenue_per_avg_store_growth</x:v>
      </x:c>
      <x:c r="F283" s="68" t="str">
        <x:v>0.0</x:v>
      </x:c>
      <x:c r="G283" s="68" t="str">
        <x:v>0</x:v>
      </x:c>
      <x:c r="H283" s="68" t="str">
        <x:v>%</x:v>
      </x:c>
      <x:c r="I283" s="68" t="str">
        <x:v>Assumption</x:v>
      </x:c>
      <x:c r="J283" s="68" t="str">
        <x:v>R2 Unit Monetization</x:v>
      </x:c>
      <x:c r="K283" s="80" t="str">
        <x:v>Recurring goods revenue/store growth</x:v>
      </x:c>
      <x:c r="L283" s="68" t="str">
        <x:v>0.11</x:v>
      </x:c>
      <x:c r="M283" s="68" t="str">
        <x:v>0.0</x:v>
      </x:c>
      <x:c r="N283" s="68" t="str">
        <x:v>379.6188</x:v>
      </x:c>
      <x:c r="O283" s="68" t="str"/>
      <x:c r="P283" s="68" t="str"/>
      <x:c r="Q283" s="68" t="str"/>
      <x:c r="R283" s="68" t="str">
        <x:v>0</x:v>
      </x:c>
      <x:c r="S283" s="68" t="str"/>
      <x:c r="T283" s="68" t="str">
        <x:v>MX_P1_233;MX_P0_001;MX_P1_072</x:v>
      </x:c>
      <x:c r="U283" s="80" t="str">
        <x:v>2031-2035按框架固定收敛：Bear/Base/Bull分别对应0%/1%/2%；不再外推高增长。</x:v>
      </x:c>
      <x:c r="V283" s="80" t="str">
        <x:v>Assumption. 2031-2035 follows g0/g1/g2 discipline.</x:v>
      </x:c>
    </x:row>
    <x:row r="284">
      <x:c r="A284" s="68" t="str">
        <x:v>蜜雪集团</x:v>
      </x:c>
      <x:c r="B284" s="68" t="str">
        <x:v>2026-08-11</x:v>
      </x:c>
      <x:c r="C284" s="68" t="str">
        <x:v>Bear_g0</x:v>
      </x:c>
      <x:c r="D284" s="68" t="str">
        <x:v>2031</x:v>
      </x:c>
      <x:c r="E284" s="68" t="str">
        <x:v>equipment_revenue_per_opening</x:v>
      </x:c>
      <x:c r="F284" s="68" t="str">
        <x:v>0.076</x:v>
      </x:c>
      <x:c r="G284" s="68" t="str">
        <x:v>0.076</x:v>
      </x:c>
      <x:c r="H284" s="68" t="str">
        <x:v>RMB mn/opening</x:v>
      </x:c>
      <x:c r="I284" s="68" t="str">
        <x:v>Assumption</x:v>
      </x:c>
      <x:c r="J284" s="68" t="str">
        <x:v>R2 Unit Monetization</x:v>
      </x:c>
      <x:c r="K284" s="80" t="str">
        <x:v>Equipment revenue = gross openings × equipment revenue/opening</x:v>
      </x:c>
      <x:c r="L284" s="68" t="str">
        <x:v>0.11</x:v>
      </x:c>
      <x:c r="M284" s="68" t="str">
        <x:v>0.0</x:v>
      </x:c>
      <x:c r="N284" s="68" t="str">
        <x:v>379.6188</x:v>
      </x:c>
      <x:c r="O284" s="68" t="str"/>
      <x:c r="P284" s="68" t="str"/>
      <x:c r="Q284" s="68" t="str"/>
      <x:c r="R284" s="68" t="str">
        <x:v>0</x:v>
      </x:c>
      <x:c r="S284" s="68" t="str"/>
      <x:c r="T284" s="68" t="str">
        <x:v>MX_P1_073;MX_P1_243</x:v>
      </x:c>
      <x:c r="U284" s="80" t="str">
        <x:v>2031-2035按框架固定收敛：Bear/Base/Bull分别对应0%/1%/2%；不再外推高增长。</x:v>
      </x:c>
      <x:c r="V284" s="80" t="str">
        <x:v>Assumption. 2031-2035 follows g0/g1/g2 discipline.</x:v>
      </x:c>
    </x:row>
    <x:row r="285">
      <x:c r="A285" s="68" t="str">
        <x:v>蜜雪集团</x:v>
      </x:c>
      <x:c r="B285" s="68" t="str">
        <x:v>2026-08-11</x:v>
      </x:c>
      <x:c r="C285" s="68" t="str">
        <x:v>Bear_g0</x:v>
      </x:c>
      <x:c r="D285" s="68" t="str">
        <x:v>2031</x:v>
      </x:c>
      <x:c r="E285" s="68" t="str">
        <x:v>franchise_service_revenue_per_avg_store</x:v>
      </x:c>
      <x:c r="F285" s="68" t="str">
        <x:v>0.014</x:v>
      </x:c>
      <x:c r="G285" s="68" t="str">
        <x:v>0.014</x:v>
      </x:c>
      <x:c r="H285" s="68" t="str">
        <x:v>RMB mn/store</x:v>
      </x:c>
      <x:c r="I285" s="68" t="str">
        <x:v>Assumption</x:v>
      </x:c>
      <x:c r="J285" s="68" t="str">
        <x:v>R2 Unit Monetization</x:v>
      </x:c>
      <x:c r="K285" s="80" t="str">
        <x:v>Franchise service revenue = simple average stores × service revenue/store</x:v>
      </x:c>
      <x:c r="L285" s="68" t="str">
        <x:v>0.11</x:v>
      </x:c>
      <x:c r="M285" s="68" t="str">
        <x:v>0.0</x:v>
      </x:c>
      <x:c r="N285" s="68" t="str">
        <x:v>379.6188</x:v>
      </x:c>
      <x:c r="O285" s="68" t="str"/>
      <x:c r="P285" s="68" t="str"/>
      <x:c r="Q285" s="68" t="str"/>
      <x:c r="R285" s="68" t="str">
        <x:v>0</x:v>
      </x:c>
      <x:c r="S285" s="68" t="str"/>
      <x:c r="T285" s="68" t="str">
        <x:v>MX_P1_074;MX_P0_001</x:v>
      </x:c>
      <x:c r="U285" s="80" t="str">
        <x:v>2031-2035按框架固定收敛：Bear/Base/Bull分别对应0%/1%/2%；不再外推高增长。</x:v>
      </x:c>
      <x:c r="V285" s="80" t="str">
        <x:v>Assumption. 2031-2035 follows g0/g1/g2 discipline.</x:v>
      </x:c>
    </x:row>
    <x:row r="286">
      <x:c r="A286" s="68" t="str">
        <x:v>蜜雪集团</x:v>
      </x:c>
      <x:c r="B286" s="68" t="str">
        <x:v>2026-08-11</x:v>
      </x:c>
      <x:c r="C286" s="68" t="str">
        <x:v>Bear_g0</x:v>
      </x:c>
      <x:c r="D286" s="68" t="str">
        <x:v>2031</x:v>
      </x:c>
      <x:c r="E286" s="68" t="str">
        <x:v>second_curve_extra_revenue_uplift</x:v>
      </x:c>
      <x:c r="F286" s="68" t="str">
        <x:v>0.0</x:v>
      </x:c>
      <x:c r="G286" s="68" t="str">
        <x:v>0.0</x:v>
      </x:c>
      <x:c r="H286" s="68" t="str">
        <x:v>%</x:v>
      </x:c>
      <x:c r="I286" s="68" t="str">
        <x:v>Assumption</x:v>
      </x:c>
      <x:c r="J286" s="68" t="str">
        <x:v>Second Curve</x:v>
      </x:c>
      <x:c r="K286" s="80" t="str">
        <x:v>No independent uplift; included only through total store path</x:v>
      </x:c>
      <x:c r="L286" s="68" t="str">
        <x:v>0.11</x:v>
      </x:c>
      <x:c r="M286" s="68" t="str">
        <x:v>0.0</x:v>
      </x:c>
      <x:c r="N286" s="68" t="str">
        <x:v>379.6188</x:v>
      </x:c>
      <x:c r="O286" s="68" t="str"/>
      <x:c r="P286" s="68" t="str"/>
      <x:c r="Q286" s="68" t="str"/>
      <x:c r="R286" s="68" t="str">
        <x:v>0</x:v>
      </x:c>
      <x:c r="S286" s="68" t="str"/>
      <x:c r="T286" s="68" t="str">
        <x:v>MX_P1_286;MX_P2_401;MX_P2_402</x:v>
      </x:c>
      <x:c r="U286" s="80" t="str">
        <x:v>2031-2035按框架固定收敛：Bear/Base/Bull分别对应0%/1%/2%；不再外推高增长。</x:v>
      </x:c>
      <x:c r="V286" s="80" t="str">
        <x:v>Assumption. 2031-2035 follows g0/g1/g2 discipline.</x:v>
      </x:c>
    </x:row>
    <x:row r="287">
      <x:c r="A287" s="68" t="str">
        <x:v>蜜雪集团</x:v>
      </x:c>
      <x:c r="B287" s="68" t="str">
        <x:v>2026-08-11</x:v>
      </x:c>
      <x:c r="C287" s="68" t="str">
        <x:v>Bear_g0</x:v>
      </x:c>
      <x:c r="D287" s="68" t="str">
        <x:v>2031</x:v>
      </x:c>
      <x:c r="E287" s="68" t="str">
        <x:v>gross_margin</x:v>
      </x:c>
      <x:c r="F287" s="68" t="str">
        <x:v>0.298</x:v>
      </x:c>
      <x:c r="G287" s="68" t="str">
        <x:v>0.298</x:v>
      </x:c>
      <x:c r="H287" s="68" t="str">
        <x:v>%</x:v>
      </x:c>
      <x:c r="I287" s="68" t="str">
        <x:v>Assumption</x:v>
      </x:c>
      <x:c r="J287" s="68" t="str">
        <x:v>Margin</x:v>
      </x:c>
      <x:c r="K287" s="80" t="str">
        <x:v>Gross profit / revenue</x:v>
      </x:c>
      <x:c r="L287" s="68" t="str">
        <x:v>0.11</x:v>
      </x:c>
      <x:c r="M287" s="68" t="str">
        <x:v>0.0</x:v>
      </x:c>
      <x:c r="N287" s="68" t="str">
        <x:v>379.6188</x:v>
      </x:c>
      <x:c r="O287" s="68" t="str"/>
      <x:c r="P287" s="68" t="str"/>
      <x:c r="Q287" s="68" t="str"/>
      <x:c r="R287" s="68" t="str">
        <x:v>0</x:v>
      </x:c>
      <x:c r="S287" s="68" t="str"/>
      <x:c r="T287" s="68" t="str">
        <x:v>MX_P1_050;MX_P0_007</x:v>
      </x:c>
      <x:c r="U287" s="80" t="str">
        <x:v>2031-2035按框架固定收敛：Bear/Base/Bull分别对应0%/1%/2%；不再外推高增长。</x:v>
      </x:c>
      <x:c r="V287" s="80" t="str">
        <x:v>Assumption. 2031-2035 follows g0/g1/g2 discipline.</x:v>
      </x:c>
    </x:row>
    <x:row r="288">
      <x:c r="A288" s="68" t="str">
        <x:v>蜜雪集团</x:v>
      </x:c>
      <x:c r="B288" s="68" t="str">
        <x:v>2026-08-11</x:v>
      </x:c>
      <x:c r="C288" s="68" t="str">
        <x:v>Bear_g0</x:v>
      </x:c>
      <x:c r="D288" s="68" t="str">
        <x:v>2031</x:v>
      </x:c>
      <x:c r="E288" s="68" t="str">
        <x:v>core_operating_margin_proxy</x:v>
      </x:c>
      <x:c r="F288" s="68" t="str">
        <x:v>0.196</x:v>
      </x:c>
      <x:c r="G288" s="68" t="str">
        <x:v>0.196</x:v>
      </x:c>
      <x:c r="H288" s="68" t="str">
        <x:v>%</x:v>
      </x:c>
      <x:c r="I288" s="68" t="str">
        <x:v>Assumption</x:v>
      </x:c>
      <x:c r="J288" s="68" t="str">
        <x:v>Margin</x:v>
      </x:c>
      <x:c r="K288" s="80" t="str">
        <x:v>Core operating profit proxy / revenue</x:v>
      </x:c>
      <x:c r="L288" s="68" t="str">
        <x:v>0.11</x:v>
      </x:c>
      <x:c r="M288" s="68" t="str">
        <x:v>0.0</x:v>
      </x:c>
      <x:c r="N288" s="68" t="str">
        <x:v>379.6188</x:v>
      </x:c>
      <x:c r="O288" s="68" t="str"/>
      <x:c r="P288" s="68" t="str"/>
      <x:c r="Q288" s="68" t="str"/>
      <x:c r="R288" s="68" t="str">
        <x:v>0</x:v>
      </x:c>
      <x:c r="S288" s="68" t="str"/>
      <x:c r="T288" s="68" t="str">
        <x:v>MX_P1_050;MX_P1_051;MX_P1_052;MX_P1_053;MX_P1_054;MX_P1_055</x:v>
      </x:c>
      <x:c r="U288" s="80" t="str">
        <x:v>2031-2035按框架固定收敛：Bear/Base/Bull分别对应0%/1%/2%；不再外推高增长。</x:v>
      </x:c>
      <x:c r="V288" s="80" t="str">
        <x:v>Assumption. 2031-2035 follows g0/g1/g2 discipline.</x:v>
      </x:c>
    </x:row>
    <x:row r="289">
      <x:c r="A289" s="68" t="str">
        <x:v>蜜雪集团</x:v>
      </x:c>
      <x:c r="B289" s="68" t="str">
        <x:v>2026-08-11</x:v>
      </x:c>
      <x:c r="C289" s="68" t="str">
        <x:v>Bear_g0</x:v>
      </x:c>
      <x:c r="D289" s="68" t="str">
        <x:v>2031</x:v>
      </x:c>
      <x:c r="E289" s="68" t="str">
        <x:v>adj_net_margin</x:v>
      </x:c>
      <x:c r="F289" s="68" t="str">
        <x:v>0.164</x:v>
      </x:c>
      <x:c r="G289" s="68" t="str">
        <x:v>0.164</x:v>
      </x:c>
      <x:c r="H289" s="68" t="str">
        <x:v>%</x:v>
      </x:c>
      <x:c r="I289" s="68" t="str">
        <x:v>Assumption</x:v>
      </x:c>
      <x:c r="J289" s="68" t="str">
        <x:v>Margin</x:v>
      </x:c>
      <x:c r="K289" s="80" t="str">
        <x:v>Normalized parent net income / revenue</x:v>
      </x:c>
      <x:c r="L289" s="68" t="str">
        <x:v>0.11</x:v>
      </x:c>
      <x:c r="M289" s="68" t="str">
        <x:v>0.0</x:v>
      </x:c>
      <x:c r="N289" s="68" t="str">
        <x:v>379.6188</x:v>
      </x:c>
      <x:c r="O289" s="68" t="str"/>
      <x:c r="P289" s="68" t="str"/>
      <x:c r="Q289" s="68" t="str"/>
      <x:c r="R289" s="68" t="str">
        <x:v>0</x:v>
      </x:c>
      <x:c r="S289" s="68" t="str"/>
      <x:c r="T289" s="68" t="str">
        <x:v>MX_P1_059;MX_P1_218;MX_P1_057;MX_P1_056</x:v>
      </x:c>
      <x:c r="U289" s="80" t="str">
        <x:v>2031-2035按框架固定收敛：Bear/Base/Bull分别对应0%/1%/2%；不再外推高增长。</x:v>
      </x:c>
      <x:c r="V289" s="80" t="str">
        <x:v>Assumption. 2031-2035 follows g0/g1/g2 discipline.</x:v>
      </x:c>
    </x:row>
    <x:row r="290">
      <x:c r="A290" s="68" t="str">
        <x:v>蜜雪集团</x:v>
      </x:c>
      <x:c r="B290" s="68" t="str">
        <x:v>2026-08-11</x:v>
      </x:c>
      <x:c r="C290" s="68" t="str">
        <x:v>Bear_g0</x:v>
      </x:c>
      <x:c r="D290" s="68" t="str">
        <x:v>2031</x:v>
      </x:c>
      <x:c r="E290" s="68" t="str">
        <x:v>fcf_conversion</x:v>
      </x:c>
      <x:c r="F290" s="68" t="str">
        <x:v>0.8</x:v>
      </x:c>
      <x:c r="G290" s="68" t="str">
        <x:v>0.8</x:v>
      </x:c>
      <x:c r="H290" s="68" t="str">
        <x:v>%</x:v>
      </x:c>
      <x:c r="I290" s="68" t="str">
        <x:v>Assumption</x:v>
      </x:c>
      <x:c r="J290" s="68" t="str">
        <x:v>Cash Flow</x:v>
      </x:c>
      <x:c r="K290" s="80" t="str">
        <x:v>FCF / normalized net income</x:v>
      </x:c>
      <x:c r="L290" s="68" t="str">
        <x:v>0.11</x:v>
      </x:c>
      <x:c r="M290" s="68" t="str">
        <x:v>0.0</x:v>
      </x:c>
      <x:c r="N290" s="68" t="str">
        <x:v>379.6188</x:v>
      </x:c>
      <x:c r="O290" s="68" t="str"/>
      <x:c r="P290" s="68" t="str"/>
      <x:c r="Q290" s="68" t="str"/>
      <x:c r="R290" s="68" t="str">
        <x:v>0</x:v>
      </x:c>
      <x:c r="S290" s="68" t="str"/>
      <x:c r="T290" s="68" t="str">
        <x:v>MX_P1_091;MX_P1_059;MX_P1_218</x:v>
      </x:c>
      <x:c r="U290" s="80" t="str">
        <x:v>2031-2035按框架固定收敛：Bear/Base/Bull分别对应0%/1%/2%；不再外推高增长。</x:v>
      </x:c>
      <x:c r="V290" s="80" t="str">
        <x:v>Assumption. 2031-2035 follows g0/g1/g2 discipline.</x:v>
      </x:c>
    </x:row>
    <x:row r="291">
      <x:c r="A291" s="68" t="str">
        <x:v>蜜雪集团</x:v>
      </x:c>
      <x:c r="B291" s="68" t="str">
        <x:v>2026-08-11</x:v>
      </x:c>
      <x:c r="C291" s="68" t="str">
        <x:v>Bear_g0</x:v>
      </x:c>
      <x:c r="D291" s="68" t="str">
        <x:v>2031</x:v>
      </x:c>
      <x:c r="E291" s="68" t="str">
        <x:v>capex_pct_revenue</x:v>
      </x:c>
      <x:c r="F291" s="68" t="str">
        <x:v>0.04</x:v>
      </x:c>
      <x:c r="G291" s="68" t="str">
        <x:v>0.04</x:v>
      </x:c>
      <x:c r="H291" s="68" t="str">
        <x:v>%</x:v>
      </x:c>
      <x:c r="I291" s="68" t="str">
        <x:v>Assumption</x:v>
      </x:c>
      <x:c r="J291" s="68" t="str">
        <x:v>Cash Flow</x:v>
      </x:c>
      <x:c r="K291" s="80" t="str">
        <x:v>Capex / revenue</x:v>
      </x:c>
      <x:c r="L291" s="68" t="str">
        <x:v>0.11</x:v>
      </x:c>
      <x:c r="M291" s="68" t="str">
        <x:v>0.0</x:v>
      </x:c>
      <x:c r="N291" s="68" t="str">
        <x:v>379.6188</x:v>
      </x:c>
      <x:c r="O291" s="68" t="str"/>
      <x:c r="P291" s="68" t="str"/>
      <x:c r="Q291" s="68" t="str"/>
      <x:c r="R291" s="68" t="str">
        <x:v>0</x:v>
      </x:c>
      <x:c r="S291" s="68" t="str"/>
      <x:c r="T291" s="68" t="str">
        <x:v>MX_P1_092;MX_P1_093;MX_P1_094;MX_P0_007</x:v>
      </x:c>
      <x:c r="U291" s="80" t="str">
        <x:v>2031-2035按框架固定收敛：Bear/Base/Bull分别对应0%/1%/2%；不再外推高增长。</x:v>
      </x:c>
      <x:c r="V291" s="80" t="str">
        <x:v>Assumption. 2031-2035 follows g0/g1/g2 discipline.</x:v>
      </x:c>
    </x:row>
    <x:row r="292">
      <x:c r="A292" s="68" t="str">
        <x:v>蜜雪集团</x:v>
      </x:c>
      <x:c r="B292" s="68" t="str">
        <x:v>2026-08-11</x:v>
      </x:c>
      <x:c r="C292" s="68" t="str">
        <x:v>Bear_g0</x:v>
      </x:c>
      <x:c r="D292" s="68" t="str">
        <x:v>2031</x:v>
      </x:c>
      <x:c r="E292" s="68" t="str">
        <x:v>nwc_pct_revenue</x:v>
      </x:c>
      <x:c r="F292" s="68" t="str">
        <x:v>-0.02</x:v>
      </x:c>
      <x:c r="G292" s="68" t="str">
        <x:v>-0.02</x:v>
      </x:c>
      <x:c r="H292" s="68" t="str">
        <x:v>%</x:v>
      </x:c>
      <x:c r="I292" s="68" t="str">
        <x:v>Assumption</x:v>
      </x:c>
      <x:c r="J292" s="68" t="str">
        <x:v>Working Capital</x:v>
      </x:c>
      <x:c r="K292" s="80" t="str">
        <x:v>Operating NWC / revenue</x:v>
      </x:c>
      <x:c r="L292" s="68" t="str">
        <x:v>0.11</x:v>
      </x:c>
      <x:c r="M292" s="68" t="str">
        <x:v>0.0</x:v>
      </x:c>
      <x:c r="N292" s="68" t="str">
        <x:v>379.6188</x:v>
      </x:c>
      <x:c r="O292" s="68" t="str"/>
      <x:c r="P292" s="68" t="str"/>
      <x:c r="Q292" s="68" t="str"/>
      <x:c r="R292" s="68" t="str">
        <x:v>0</x:v>
      </x:c>
      <x:c r="S292" s="68" t="str"/>
      <x:c r="T292" s="68" t="str">
        <x:v>MX_P0_007;MX_P1_196;MX_P1_199;MX_P1_200;MX_P1_201</x:v>
      </x:c>
      <x:c r="U292" s="80" t="str">
        <x:v>2031-2035按框架固定收敛：Bear/Base/Bull分别对应0%/1%/2%；不再外推高增长。</x:v>
      </x:c>
      <x:c r="V292" s="80" t="str">
        <x:v>Assumption. 2031-2035 follows g0/g1/g2 discipline.</x:v>
      </x:c>
    </x:row>
    <x:row r="293">
      <x:c r="A293" s="68" t="str">
        <x:v>蜜雪集团</x:v>
      </x:c>
      <x:c r="B293" s="68" t="str">
        <x:v>2026-08-11</x:v>
      </x:c>
      <x:c r="C293" s="68" t="str">
        <x:v>Bear_g0</x:v>
      </x:c>
      <x:c r="D293" s="68" t="str">
        <x:v>2031</x:v>
      </x:c>
      <x:c r="E293" s="68" t="str">
        <x:v>cash_conversion_cycle</x:v>
      </x:c>
      <x:c r="F293" s="68" t="str">
        <x:v>22</x:v>
      </x:c>
      <x:c r="G293" s="68" t="str">
        <x:v>22</x:v>
      </x:c>
      <x:c r="H293" s="68" t="str">
        <x:v>days</x:v>
      </x:c>
      <x:c r="I293" s="68" t="str">
        <x:v>Assumption</x:v>
      </x:c>
      <x:c r="J293" s="68" t="str">
        <x:v>Working Capital</x:v>
      </x:c>
      <x:c r="K293" s="80" t="str">
        <x:v>Inventory days + AR days - AP days</x:v>
      </x:c>
      <x:c r="L293" s="68" t="str">
        <x:v>0.11</x:v>
      </x:c>
      <x:c r="M293" s="68" t="str">
        <x:v>0.0</x:v>
      </x:c>
      <x:c r="N293" s="68" t="str">
        <x:v>379.6188</x:v>
      </x:c>
      <x:c r="O293" s="68" t="str"/>
      <x:c r="P293" s="68" t="str"/>
      <x:c r="Q293" s="68" t="str"/>
      <x:c r="R293" s="68" t="str">
        <x:v>0</x:v>
      </x:c>
      <x:c r="S293" s="68" t="str"/>
      <x:c r="T293" s="68" t="str">
        <x:v>MX_P1_173;MX_P1_196;MX_P1_176;MX_P1_199</x:v>
      </x:c>
      <x:c r="U293" s="80" t="str">
        <x:v>2031-2035按框架固定收敛：Bear/Base/Bull分别对应0%/1%/2%；不再外推高增长。</x:v>
      </x:c>
      <x:c r="V293" s="80" t="str">
        <x:v>Assumption. 2031-2035 follows g0/g1/g2 discipline.</x:v>
      </x:c>
    </x:row>
    <x:row r="294">
      <x:c r="A294" s="68" t="str">
        <x:v>蜜雪集团</x:v>
      </x:c>
      <x:c r="B294" s="68" t="str">
        <x:v>2026-08-11</x:v>
      </x:c>
      <x:c r="C294" s="68" t="str">
        <x:v>Bear_g0</x:v>
      </x:c>
      <x:c r="D294" s="68" t="str">
        <x:v>2031</x:v>
      </x:c>
      <x:c r="E294" s="68" t="str">
        <x:v>operating_invested_capital_pct_revenue</x:v>
      </x:c>
      <x:c r="F294" s="68" t="str">
        <x:v>0.22</x:v>
      </x:c>
      <x:c r="G294" s="68" t="str">
        <x:v>0.22</x:v>
      </x:c>
      <x:c r="H294" s="68" t="str">
        <x:v>%</x:v>
      </x:c>
      <x:c r="I294" s="68" t="str">
        <x:v>Assumption</x:v>
      </x:c>
      <x:c r="J294" s="68" t="str">
        <x:v>Capital Efficiency</x:v>
      </x:c>
      <x:c r="K294" s="80" t="str">
        <x:v>Forecast operating invested capital / revenue proxy</x:v>
      </x:c>
      <x:c r="L294" s="68" t="str">
        <x:v>0.11</x:v>
      </x:c>
      <x:c r="M294" s="68" t="str">
        <x:v>0.0</x:v>
      </x:c>
      <x:c r="N294" s="68" t="str">
        <x:v>379.6188</x:v>
      </x:c>
      <x:c r="O294" s="68" t="str"/>
      <x:c r="P294" s="68" t="str"/>
      <x:c r="Q294" s="68" t="str"/>
      <x:c r="R294" s="68" t="str">
        <x:v>0</x:v>
      </x:c>
      <x:c r="S294" s="68" t="str"/>
      <x:c r="T294" s="68" t="str">
        <x:v>MX_P1_050;MX_P1_196;MX_P1_202</x:v>
      </x:c>
      <x:c r="U294" s="80" t="str">
        <x:v>2031-2035按框架固定收敛：Bear/Base/Bull分别对应0%/1%/2%；不再外推高增长。</x:v>
      </x:c>
      <x:c r="V294" s="80" t="str">
        <x:v>Assumption. 2031-2035 follows g0/g1/g2 discipline.</x:v>
      </x:c>
    </x:row>
    <x:row r="295">
      <x:c r="A295" s="68" t="str">
        <x:v>蜜雪集团</x:v>
      </x:c>
      <x:c r="B295" s="68" t="str">
        <x:v>2026-08-11</x:v>
      </x:c>
      <x:c r="C295" s="68" t="str">
        <x:v>Bear_g0</x:v>
      </x:c>
      <x:c r="D295" s="68" t="str">
        <x:v>2031</x:v>
      </x:c>
      <x:c r="E295" s="68" t="str">
        <x:v>normalized_tax_rate</x:v>
      </x:c>
      <x:c r="F295" s="68" t="str">
        <x:v>0.22</x:v>
      </x:c>
      <x:c r="G295" s="68" t="str">
        <x:v>0.22</x:v>
      </x:c>
      <x:c r="H295" s="68" t="str">
        <x:v>%</x:v>
      </x:c>
      <x:c r="I295" s="68" t="str">
        <x:v>Assumption</x:v>
      </x:c>
      <x:c r="J295" s="68" t="str">
        <x:v>Capital Efficiency</x:v>
      </x:c>
      <x:c r="K295" s="80" t="str">
        <x:v>Normalized effective tax rate</x:v>
      </x:c>
      <x:c r="L295" s="68" t="str">
        <x:v>0.11</x:v>
      </x:c>
      <x:c r="M295" s="68" t="str">
        <x:v>0.0</x:v>
      </x:c>
      <x:c r="N295" s="68" t="str">
        <x:v>379.6188</x:v>
      </x:c>
      <x:c r="O295" s="68" t="str"/>
      <x:c r="P295" s="68" t="str"/>
      <x:c r="Q295" s="68" t="str"/>
      <x:c r="R295" s="68" t="str">
        <x:v>0</x:v>
      </x:c>
      <x:c r="S295" s="68" t="str"/>
      <x:c r="T295" s="68" t="str">
        <x:v>MX_P1_056;MX_P1_057</x:v>
      </x:c>
      <x:c r="U295" s="80" t="str">
        <x:v>2031-2035按框架固定收敛：Bear/Base/Bull分别对应0%/1%/2%；不再外推高增长。</x:v>
      </x:c>
      <x:c r="V295" s="80" t="str">
        <x:v>Assumption. 2031-2035 follows g0/g1/g2 discipline.</x:v>
      </x:c>
    </x:row>
    <x:row r="296">
      <x:c r="A296" s="68" t="str">
        <x:v>蜜雪集团</x:v>
      </x:c>
      <x:c r="B296" s="68" t="str">
        <x:v>2026-08-11</x:v>
      </x:c>
      <x:c r="C296" s="68" t="str">
        <x:v>Bear_g0</x:v>
      </x:c>
      <x:c r="D296" s="68" t="str">
        <x:v>2031</x:v>
      </x:c>
      <x:c r="E296" s="68" t="str">
        <x:v>diluted_shares</x:v>
      </x:c>
      <x:c r="F296" s="68" t="str">
        <x:v>379.6188</x:v>
      </x:c>
      <x:c r="G296" s="68" t="str">
        <x:v>379.6188</x:v>
      </x:c>
      <x:c r="H296" s="68" t="str">
        <x:v>mn shares</x:v>
      </x:c>
      <x:c r="I296" s="68" t="str">
        <x:v>Assumption</x:v>
      </x:c>
      <x:c r="J296" s="68" t="str">
        <x:v>Share Count</x:v>
      </x:c>
      <x:c r="K296" s="80" t="str">
        <x:v>Issued economic shares; no forecast issuance absent disclosed grants</x:v>
      </x:c>
      <x:c r="L296" s="68" t="str">
        <x:v>0.11</x:v>
      </x:c>
      <x:c r="M296" s="68" t="str">
        <x:v>0.0</x:v>
      </x:c>
      <x:c r="N296" s="68" t="str">
        <x:v>379.6188</x:v>
      </x:c>
      <x:c r="O296" s="68" t="str"/>
      <x:c r="P296" s="68" t="str"/>
      <x:c r="Q296" s="68" t="str"/>
      <x:c r="R296" s="68" t="str">
        <x:v>0</x:v>
      </x:c>
      <x:c r="S296" s="68" t="str"/>
      <x:c r="T296" s="68" t="str">
        <x:v>MX_P3_001;MX_P3_004;MX_P3_005;MX_P3_006</x:v>
      </x:c>
      <x:c r="U296" s="80" t="str">
        <x:v>2031-2035按框架固定收敛：Bear/Base/Bull分别对应0%/1%/2%；不再外推高增长。</x:v>
      </x:c>
      <x:c r="V296" s="80" t="str">
        <x:v>Assumption. 2031-2035 follows g0/g1/g2 discipline.</x:v>
      </x:c>
    </x:row>
    <x:row r="297">
      <x:c r="A297" s="68" t="str">
        <x:v>蜜雪集团</x:v>
      </x:c>
      <x:c r="B297" s="68" t="str">
        <x:v>2026-08-11</x:v>
      </x:c>
      <x:c r="C297" s="68" t="str">
        <x:v>Bear_g0</x:v>
      </x:c>
      <x:c r="D297" s="68" t="str">
        <x:v>2031</x:v>
      </x:c>
      <x:c r="E297" s="68" t="str">
        <x:v>dividend_per_share</x:v>
      </x:c>
      <x:c r="F297" s="68" t="str">
        <x:v>0.0</x:v>
      </x:c>
      <x:c r="G297" s="68" t="str">
        <x:v>0.0</x:v>
      </x:c>
      <x:c r="H297" s="68" t="str">
        <x:v>RMB/share</x:v>
      </x:c>
      <x:c r="I297" s="68" t="str">
        <x:v>Assumption</x:v>
      </x:c>
      <x:c r="J297" s="68" t="str">
        <x:v>Capital Allocation</x:v>
      </x:c>
      <x:c r="K297" s="80" t="str">
        <x:v>No dividend assumed</x:v>
      </x:c>
      <x:c r="L297" s="68" t="str">
        <x:v>0.11</x:v>
      </x:c>
      <x:c r="M297" s="68" t="str">
        <x:v>0.0</x:v>
      </x:c>
      <x:c r="N297" s="68" t="str">
        <x:v>379.6188</x:v>
      </x:c>
      <x:c r="O297" s="68" t="str"/>
      <x:c r="P297" s="68" t="str"/>
      <x:c r="Q297" s="68" t="str"/>
      <x:c r="R297" s="68" t="str">
        <x:v>0</x:v>
      </x:c>
      <x:c r="S297" s="68" t="str"/>
      <x:c r="T297" s="68" t="str">
        <x:v>MX_P1_314</x:v>
      </x:c>
      <x:c r="U297" s="80" t="str">
        <x:v>2031-2035按框架固定收敛：Bear/Base/Bull分别对应0%/1%/2%；不再外推高增长。</x:v>
      </x:c>
      <x:c r="V297" s="80" t="str">
        <x:v>Assumption. 2031-2035 follows g0/g1/g2 discipline.</x:v>
      </x:c>
    </x:row>
    <x:row r="298">
      <x:c r="A298" s="68" t="str">
        <x:v>蜜雪集团</x:v>
      </x:c>
      <x:c r="B298" s="68" t="str">
        <x:v>2026-08-11</x:v>
      </x:c>
      <x:c r="C298" s="68" t="str">
        <x:v>Bear_g0</x:v>
      </x:c>
      <x:c r="D298" s="68" t="str">
        <x:v>2031</x:v>
      </x:c>
      <x:c r="E298" s="68" t="str">
        <x:v>stores_end</x:v>
      </x:c>
      <x:c r="F298" s="68" t="str"/>
      <x:c r="G298" s="68" t="str">
        <x:v>64921.9051728</x:v>
      </x:c>
      <x:c r="H298" s="68" t="str">
        <x:v>stores</x:v>
      </x:c>
      <x:c r="I298" s="68" t="str">
        <x:v>R2_Driver_Model</x:v>
      </x:c>
      <x:c r="J298" s="68" t="str">
        <x:v>Store Network</x:v>
      </x:c>
      <x:c r="K298" s="80" t="str">
        <x:v>Mainland stores + Overseas stores</x:v>
      </x:c>
      <x:c r="L298" s="68" t="str">
        <x:v>0.11</x:v>
      </x:c>
      <x:c r="M298" s="68" t="str">
        <x:v>0.0</x:v>
      </x:c>
      <x:c r="N298" s="68" t="str">
        <x:v>379.6188</x:v>
      </x:c>
      <x:c r="O298" s="68" t="str"/>
      <x:c r="P298" s="68" t="str"/>
      <x:c r="Q298" s="68" t="str"/>
      <x:c r="R298" s="68" t="str">
        <x:v>0</x:v>
      </x:c>
      <x:c r="S298" s="68" t="str"/>
      <x:c r="T298" s="68" t="str">
        <x:v>MX_P0_001;MX_P0_003;MX_P1_072;MX_P1_073;MX_P1_074;MX_P1_243;MX_P1_244</x:v>
      </x:c>
      <x:c r="U298" s="80" t="str"/>
      <x:c r="V298" s="80" t="str">
        <x:v>V2 regional driver: overseas shrink is no longer backfilled by mainland stores. | V2 regional-store architecture.</x:v>
      </x:c>
    </x:row>
    <x:row r="299">
      <x:c r="A299" s="68" t="str">
        <x:v>蜜雪集团</x:v>
      </x:c>
      <x:c r="B299" s="68" t="str">
        <x:v>2026-08-11</x:v>
      </x:c>
      <x:c r="C299" s="68" t="str">
        <x:v>Bear_g0</x:v>
      </x:c>
      <x:c r="D299" s="68" t="str">
        <x:v>2031</x:v>
      </x:c>
      <x:c r="E299" s="68" t="str">
        <x:v>stores_opened</x:v>
      </x:c>
      <x:c r="F299" s="68" t="str"/>
      <x:c r="G299" s="68" t="str">
        <x:v>4544.533362096</x:v>
      </x:c>
      <x:c r="H299" s="68" t="str">
        <x:v>stores</x:v>
      </x:c>
      <x:c r="I299" s="68" t="str">
        <x:v>R2_Driver_Model</x:v>
      </x:c>
      <x:c r="J299" s="68" t="str">
        <x:v>Store Network</x:v>
      </x:c>
      <x:c r="K299" s="80" t="str">
        <x:v>Ending total stores - Beginning total stores + Closures; acquisition assumed 0</x:v>
      </x:c>
      <x:c r="L299" s="68" t="str">
        <x:v>0.11</x:v>
      </x:c>
      <x:c r="M299" s="68" t="str">
        <x:v>0.0</x:v>
      </x:c>
      <x:c r="N299" s="68" t="str">
        <x:v>379.6188</x:v>
      </x:c>
      <x:c r="O299" s="68" t="str"/>
      <x:c r="P299" s="68" t="str"/>
      <x:c r="Q299" s="68" t="str"/>
      <x:c r="R299" s="68" t="str">
        <x:v>0</x:v>
      </x:c>
      <x:c r="S299" s="68" t="str"/>
      <x:c r="T299" s="68" t="str">
        <x:v>MX_P0_001;MX_P0_003;MX_P1_072;MX_P1_073;MX_P1_074;MX_P1_243;MX_P1_244</x:v>
      </x:c>
      <x:c r="U299" s="80" t="str"/>
      <x:c r="V299" s="80" t="str">
        <x:v>Derived forecast; not company guidance. | V2 regional-store architecture.</x:v>
      </x:c>
    </x:row>
    <x:row r="300">
      <x:c r="A300" s="68" t="str">
        <x:v>蜜雪集团</x:v>
      </x:c>
      <x:c r="B300" s="68" t="str">
        <x:v>2026-08-11</x:v>
      </x:c>
      <x:c r="C300" s="68" t="str">
        <x:v>Bear_g0</x:v>
      </x:c>
      <x:c r="D300" s="68" t="str">
        <x:v>2031</x:v>
      </x:c>
      <x:c r="E300" s="68" t="str">
        <x:v>stores_closed</x:v>
      </x:c>
      <x:c r="F300" s="68" t="str"/>
      <x:c r="G300" s="68" t="str">
        <x:v>4544.533362096</x:v>
      </x:c>
      <x:c r="H300" s="68" t="str">
        <x:v>stores</x:v>
      </x:c>
      <x:c r="I300" s="68" t="str">
        <x:v>R2_Driver_Model</x:v>
      </x:c>
      <x:c r="J300" s="68" t="str">
        <x:v>Store Network</x:v>
      </x:c>
      <x:c r="K300" s="80" t="str">
        <x:v>Prior stores × closure rate</x:v>
      </x:c>
      <x:c r="L300" s="68" t="str">
        <x:v>0.11</x:v>
      </x:c>
      <x:c r="M300" s="68" t="str">
        <x:v>0.0</x:v>
      </x:c>
      <x:c r="N300" s="68" t="str">
        <x:v>379.6188</x:v>
      </x:c>
      <x:c r="O300" s="68" t="str"/>
      <x:c r="P300" s="68" t="str"/>
      <x:c r="Q300" s="68" t="str"/>
      <x:c r="R300" s="68" t="str">
        <x:v>0</x:v>
      </x:c>
      <x:c r="S300" s="68" t="str"/>
      <x:c r="T300" s="68" t="str">
        <x:v>MX_P0_001;MX_P0_003;MX_P1_072;MX_P1_073;MX_P1_074;MX_P1_243;MX_P1_244</x:v>
      </x:c>
      <x:c r="U300" s="80" t="str"/>
      <x:c r="V300" s="80" t="str">
        <x:v>Derived forecast; not company guidance. | V2 regional-store architecture.</x:v>
      </x:c>
    </x:row>
    <x:row r="301">
      <x:c r="A301" s="68" t="str">
        <x:v>蜜雪集团</x:v>
      </x:c>
      <x:c r="B301" s="68" t="str">
        <x:v>2026-08-11</x:v>
      </x:c>
      <x:c r="C301" s="68" t="str">
        <x:v>Bear_g0</x:v>
      </x:c>
      <x:c r="D301" s="68" t="str">
        <x:v>2031</x:v>
      </x:c>
      <x:c r="E301" s="68" t="str">
        <x:v>avg_stores_proxy</x:v>
      </x:c>
      <x:c r="F301" s="68" t="str"/>
      <x:c r="G301" s="68" t="str">
        <x:v>64921.9051728</x:v>
      </x:c>
      <x:c r="H301" s="68" t="str">
        <x:v>stores</x:v>
      </x:c>
      <x:c r="I301" s="68" t="str">
        <x:v>R2_Driver_Model</x:v>
      </x:c>
      <x:c r="J301" s="68" t="str">
        <x:v>Store Network</x:v>
      </x:c>
      <x:c r="K301" s="80" t="str">
        <x:v>(Beginning + Ending stores)/2</x:v>
      </x:c>
      <x:c r="L301" s="68" t="str">
        <x:v>0.11</x:v>
      </x:c>
      <x:c r="M301" s="68" t="str">
        <x:v>0.0</x:v>
      </x:c>
      <x:c r="N301" s="68" t="str">
        <x:v>379.6188</x:v>
      </x:c>
      <x:c r="O301" s="68" t="str"/>
      <x:c r="P301" s="68" t="str"/>
      <x:c r="Q301" s="68" t="str"/>
      <x:c r="R301" s="68" t="str">
        <x:v>0</x:v>
      </x:c>
      <x:c r="S301" s="68" t="str"/>
      <x:c r="T301" s="68" t="str">
        <x:v>MX_P0_001;MX_P0_003;MX_P1_072;MX_P1_073;MX_P1_074;MX_P1_243;MX_P1_244</x:v>
      </x:c>
      <x:c r="U301" s="80" t="str"/>
      <x:c r="V301" s="80" t="str">
        <x:v>Derived forecast; not company guidance. | V2 regional-store architecture.</x:v>
      </x:c>
    </x:row>
    <x:row r="302">
      <x:c r="A302" s="68" t="str">
        <x:v>蜜雪集团</x:v>
      </x:c>
      <x:c r="B302" s="68" t="str">
        <x:v>2026-08-11</x:v>
      </x:c>
      <x:c r="C302" s="68" t="str">
        <x:v>Bear_g0</x:v>
      </x:c>
      <x:c r="D302" s="68" t="str">
        <x:v>2031</x:v>
      </x:c>
      <x:c r="E302" s="68" t="str">
        <x:v>overseas_stores</x:v>
      </x:c>
      <x:c r="F302" s="68" t="str"/>
      <x:c r="G302" s="68" t="str">
        <x:v>3246.39225</x:v>
      </x:c>
      <x:c r="H302" s="68" t="str">
        <x:v>stores</x:v>
      </x:c>
      <x:c r="I302" s="68" t="str">
        <x:v>R2_Driver_Model</x:v>
      </x:c>
      <x:c r="J302" s="68" t="str">
        <x:v>Overseas</x:v>
      </x:c>
      <x:c r="K302" s="80" t="str">
        <x:v>Prior overseas stores × (1 + overseas growth)</x:v>
      </x:c>
      <x:c r="L302" s="68" t="str">
        <x:v>0.11</x:v>
      </x:c>
      <x:c r="M302" s="68" t="str">
        <x:v>0.0</x:v>
      </x:c>
      <x:c r="N302" s="68" t="str">
        <x:v>379.6188</x:v>
      </x:c>
      <x:c r="O302" s="68" t="str"/>
      <x:c r="P302" s="68" t="str"/>
      <x:c r="Q302" s="68" t="str"/>
      <x:c r="R302" s="68" t="str">
        <x:v>0</x:v>
      </x:c>
      <x:c r="S302" s="68" t="str"/>
      <x:c r="T302" s="68" t="str">
        <x:v>MX_P0_001;MX_P0_003;MX_P1_072;MX_P1_073;MX_P1_074;MX_P1_243;MX_P1_244</x:v>
      </x:c>
      <x:c r="U302" s="80" t="str"/>
      <x:c r="V302" s="80" t="str">
        <x:v>Derived forecast; not company guidance. | V2 regional-store architecture.</x:v>
      </x:c>
    </x:row>
    <x:row r="303">
      <x:c r="A303" s="68" t="str">
        <x:v>蜜雪集团</x:v>
      </x:c>
      <x:c r="B303" s="68" t="str">
        <x:v>2026-08-11</x:v>
      </x:c>
      <x:c r="C303" s="68" t="str">
        <x:v>Bear_g0</x:v>
      </x:c>
      <x:c r="D303" s="68" t="str">
        <x:v>2031</x:v>
      </x:c>
      <x:c r="E303" s="68" t="str">
        <x:v>mainland_stores_proxy</x:v>
      </x:c>
      <x:c r="F303" s="68" t="str"/>
      <x:c r="G303" s="68" t="str">
        <x:v>61675.5129228</x:v>
      </x:c>
      <x:c r="H303" s="68" t="str">
        <x:v>stores</x:v>
      </x:c>
      <x:c r="I303" s="68" t="str">
        <x:v>R2_Driver_Model</x:v>
      </x:c>
      <x:c r="J303" s="68" t="str">
        <x:v>Overseas</x:v>
      </x:c>
      <x:c r="K303" s="80" t="str">
        <x:v>Prior mainland stores × (1 + mainland store growth)</x:v>
      </x:c>
      <x:c r="L303" s="68" t="str">
        <x:v>0.11</x:v>
      </x:c>
      <x:c r="M303" s="68" t="str">
        <x:v>0.0</x:v>
      </x:c>
      <x:c r="N303" s="68" t="str">
        <x:v>379.6188</x:v>
      </x:c>
      <x:c r="O303" s="68" t="str"/>
      <x:c r="P303" s="68" t="str"/>
      <x:c r="Q303" s="68" t="str"/>
      <x:c r="R303" s="68" t="str">
        <x:v>0</x:v>
      </x:c>
      <x:c r="S303" s="68" t="str"/>
      <x:c r="T303" s="68" t="str">
        <x:v>MX_P0_001;MX_P0_003;MX_P1_072;MX_P1_073;MX_P1_074;MX_P1_243;MX_P1_244</x:v>
      </x:c>
      <x:c r="U303" s="80" t="str"/>
      <x:c r="V303" s="80" t="str">
        <x:v>V2 regional driver. No longer calculated as Total - Overseas. | V2 regional-store architecture.</x:v>
      </x:c>
    </x:row>
    <x:row r="304">
      <x:c r="A304" s="68" t="str">
        <x:v>蜜雪集团</x:v>
      </x:c>
      <x:c r="B304" s="68" t="str">
        <x:v>2026-08-11</x:v>
      </x:c>
      <x:c r="C304" s="68" t="str">
        <x:v>Bear_g0</x:v>
      </x:c>
      <x:c r="D304" s="68" t="str">
        <x:v>2031</x:v>
      </x:c>
      <x:c r="E304" s="68" t="str">
        <x:v>goods_revenue_per_avg_store</x:v>
      </x:c>
      <x:c r="F304" s="68" t="str"/>
      <x:c r="G304" s="68" t="str">
        <x:v>0.5396277767106599</x:v>
      </x:c>
      <x:c r="H304" s="68" t="str">
        <x:v>RMB mn/store</x:v>
      </x:c>
      <x:c r="I304" s="68" t="str">
        <x:v>R2_Driver_Model</x:v>
      </x:c>
      <x:c r="J304" s="68" t="str">
        <x:v>R2 Unit Monetization</x:v>
      </x:c>
      <x:c r="K304" s="80" t="str">
        <x:v>Prior goods/store × (1 + growth)</x:v>
      </x:c>
      <x:c r="L304" s="68" t="str">
        <x:v>0.11</x:v>
      </x:c>
      <x:c r="M304" s="68" t="str">
        <x:v>0.0</x:v>
      </x:c>
      <x:c r="N304" s="68" t="str">
        <x:v>379.6188</x:v>
      </x:c>
      <x:c r="O304" s="68" t="str"/>
      <x:c r="P304" s="68" t="str"/>
      <x:c r="Q304" s="68" t="str"/>
      <x:c r="R304" s="68" t="str">
        <x:v>0</x:v>
      </x:c>
      <x:c r="S304" s="68" t="str"/>
      <x:c r="T304" s="68" t="str">
        <x:v>MX_P0_001;MX_P0_003;MX_P1_072;MX_P1_073;MX_P1_074;MX_P1_243;MX_P1_244</x:v>
      </x:c>
      <x:c r="U304" s="80" t="str"/>
      <x:c r="V304" s="80" t="str">
        <x:v>Derived forecast; not company guidance.</x:v>
      </x:c>
    </x:row>
    <x:row r="305">
      <x:c r="A305" s="68" t="str">
        <x:v>蜜雪集团</x:v>
      </x:c>
      <x:c r="B305" s="68" t="str">
        <x:v>2026-08-11</x:v>
      </x:c>
      <x:c r="C305" s="68" t="str">
        <x:v>Bear_g0</x:v>
      </x:c>
      <x:c r="D305" s="68" t="str">
        <x:v>2031</x:v>
      </x:c>
      <x:c r="E305" s="68" t="str">
        <x:v>goods_revenue</x:v>
      </x:c>
      <x:c r="F305" s="68" t="str"/>
      <x:c r="G305" s="68" t="str">
        <x:v>35033.66334821835</x:v>
      </x:c>
      <x:c r="H305" s="68" t="str">
        <x:v>RMB mn</x:v>
      </x:c>
      <x:c r="I305" s="68" t="str">
        <x:v>R2_Driver_Model</x:v>
      </x:c>
      <x:c r="J305" s="68" t="str">
        <x:v>R2 Revenue</x:v>
      </x:c>
      <x:c r="K305" s="80" t="str">
        <x:v>Avg stores × goods revenue/store</x:v>
      </x:c>
      <x:c r="L305" s="68" t="str">
        <x:v>0.11</x:v>
      </x:c>
      <x:c r="M305" s="68" t="str">
        <x:v>0.0</x:v>
      </x:c>
      <x:c r="N305" s="68" t="str">
        <x:v>379.6188</x:v>
      </x:c>
      <x:c r="O305" s="68" t="str"/>
      <x:c r="P305" s="68" t="str"/>
      <x:c r="Q305" s="68" t="str"/>
      <x:c r="R305" s="68" t="str">
        <x:v>0</x:v>
      </x:c>
      <x:c r="S305" s="68" t="str"/>
      <x:c r="T305" s="68" t="str">
        <x:v>MX_P0_001;MX_P0_003;MX_P1_072;MX_P1_073;MX_P1_074;MX_P1_243;MX_P1_244</x:v>
      </x:c>
      <x:c r="U305" s="80" t="str"/>
      <x:c r="V305" s="80" t="str">
        <x:v>Derived forecast; not company guidance. | V2 regional-store architecture.</x:v>
      </x:c>
    </x:row>
    <x:row r="306">
      <x:c r="A306" s="68" t="str">
        <x:v>蜜雪集团</x:v>
      </x:c>
      <x:c r="B306" s="68" t="str">
        <x:v>2026-08-11</x:v>
      </x:c>
      <x:c r="C306" s="68" t="str">
        <x:v>Bear_g0</x:v>
      </x:c>
      <x:c r="D306" s="68" t="str">
        <x:v>2031</x:v>
      </x:c>
      <x:c r="E306" s="68" t="str">
        <x:v>equipment_revenue</x:v>
      </x:c>
      <x:c r="F306" s="68" t="str"/>
      <x:c r="G306" s="68" t="str">
        <x:v>345.384535519296</x:v>
      </x:c>
      <x:c r="H306" s="68" t="str">
        <x:v>RMB mn</x:v>
      </x:c>
      <x:c r="I306" s="68" t="str">
        <x:v>R2_Driver_Model</x:v>
      </x:c>
      <x:c r="J306" s="68" t="str">
        <x:v>R2 Revenue</x:v>
      </x:c>
      <x:c r="K306" s="80" t="str">
        <x:v>Gross openings × equipment revenue/opening</x:v>
      </x:c>
      <x:c r="L306" s="68" t="str">
        <x:v>0.11</x:v>
      </x:c>
      <x:c r="M306" s="68" t="str">
        <x:v>0.0</x:v>
      </x:c>
      <x:c r="N306" s="68" t="str">
        <x:v>379.6188</x:v>
      </x:c>
      <x:c r="O306" s="68" t="str"/>
      <x:c r="P306" s="68" t="str"/>
      <x:c r="Q306" s="68" t="str"/>
      <x:c r="R306" s="68" t="str">
        <x:v>0</x:v>
      </x:c>
      <x:c r="S306" s="68" t="str"/>
      <x:c r="T306" s="68" t="str">
        <x:v>MX_P0_001;MX_P0_003;MX_P1_072;MX_P1_073;MX_P1_074;MX_P1_243;MX_P1_244</x:v>
      </x:c>
      <x:c r="U306" s="80" t="str"/>
      <x:c r="V306" s="80" t="str">
        <x:v>Derived forecast; not company guidance. | V2 regional-store architecture.</x:v>
      </x:c>
    </x:row>
    <x:row r="307">
      <x:c r="A307" s="68" t="str">
        <x:v>蜜雪集团</x:v>
      </x:c>
      <x:c r="B307" s="68" t="str">
        <x:v>2026-08-11</x:v>
      </x:c>
      <x:c r="C307" s="68" t="str">
        <x:v>Bear_g0</x:v>
      </x:c>
      <x:c r="D307" s="68" t="str">
        <x:v>2031</x:v>
      </x:c>
      <x:c r="E307" s="68" t="str">
        <x:v>franchise_service_revenue</x:v>
      </x:c>
      <x:c r="F307" s="68" t="str"/>
      <x:c r="G307" s="68" t="str">
        <x:v>908.9066724191999</x:v>
      </x:c>
      <x:c r="H307" s="68" t="str">
        <x:v>RMB mn</x:v>
      </x:c>
      <x:c r="I307" s="68" t="str">
        <x:v>R2_Driver_Model</x:v>
      </x:c>
      <x:c r="J307" s="68" t="str">
        <x:v>R2 Revenue</x:v>
      </x:c>
      <x:c r="K307" s="80" t="str">
        <x:v>Avg stores × franchise service revenue/store</x:v>
      </x:c>
      <x:c r="L307" s="68" t="str">
        <x:v>0.11</x:v>
      </x:c>
      <x:c r="M307" s="68" t="str">
        <x:v>0.0</x:v>
      </x:c>
      <x:c r="N307" s="68" t="str">
        <x:v>379.6188</x:v>
      </x:c>
      <x:c r="O307" s="68" t="str"/>
      <x:c r="P307" s="68" t="str"/>
      <x:c r="Q307" s="68" t="str"/>
      <x:c r="R307" s="68" t="str">
        <x:v>0</x:v>
      </x:c>
      <x:c r="S307" s="68" t="str"/>
      <x:c r="T307" s="68" t="str">
        <x:v>MX_P0_001;MX_P0_003;MX_P1_072;MX_P1_073;MX_P1_074;MX_P1_243;MX_P1_244</x:v>
      </x:c>
      <x:c r="U307" s="80" t="str"/>
      <x:c r="V307" s="80" t="str">
        <x:v>Derived forecast; not company guidance. | V2 regional-store architecture.</x:v>
      </x:c>
    </x:row>
    <x:row r="308">
      <x:c r="A308" s="68" t="str">
        <x:v>蜜雪集团</x:v>
      </x:c>
      <x:c r="B308" s="68" t="str">
        <x:v>2026-08-11</x:v>
      </x:c>
      <x:c r="C308" s="68" t="str">
        <x:v>Bear_g0</x:v>
      </x:c>
      <x:c r="D308" s="68" t="str">
        <x:v>2031</x:v>
      </x:c>
      <x:c r="E308" s="68" t="str">
        <x:v>revenue</x:v>
      </x:c>
      <x:c r="F308" s="68" t="str"/>
      <x:c r="G308" s="68" t="str">
        <x:v>36287.95455615685</x:v>
      </x:c>
      <x:c r="H308" s="68" t="str">
        <x:v>RMB mn</x:v>
      </x:c>
      <x:c r="I308" s="68" t="str">
        <x:v>R2_Driver_Model</x:v>
      </x:c>
      <x:c r="J308" s="68" t="str">
        <x:v>R2 Revenue</x:v>
      </x:c>
      <x:c r="K308" s="80" t="str">
        <x:v>Goods revenue + equipment revenue + franchise service revenue</x:v>
      </x:c>
      <x:c r="L308" s="68" t="str">
        <x:v>0.11</x:v>
      </x:c>
      <x:c r="M308" s="68" t="str">
        <x:v>0.0</x:v>
      </x:c>
      <x:c r="N308" s="68" t="str">
        <x:v>379.6188</x:v>
      </x:c>
      <x:c r="O308" s="68" t="str"/>
      <x:c r="P308" s="68" t="str"/>
      <x:c r="Q308" s="68" t="str"/>
      <x:c r="R308" s="68" t="str">
        <x:v>0</x:v>
      </x:c>
      <x:c r="S308" s="68" t="str"/>
      <x:c r="T308" s="68" t="str">
        <x:v>MX_P0_001;MX_P0_003;MX_P1_072;MX_P1_073;MX_P1_074;MX_P1_243;MX_P1_244</x:v>
      </x:c>
      <x:c r="U308" s="80" t="str"/>
      <x:c r="V308" s="80" t="str">
        <x:v>Derived forecast; not company guidance. | V2 regional-store architecture.</x:v>
      </x:c>
    </x:row>
    <x:row r="309">
      <x:c r="A309" s="68" t="str">
        <x:v>蜜雪集团</x:v>
      </x:c>
      <x:c r="B309" s="68" t="str">
        <x:v>2026-08-11</x:v>
      </x:c>
      <x:c r="C309" s="68" t="str">
        <x:v>Bear_g0</x:v>
      </x:c>
      <x:c r="D309" s="68" t="str">
        <x:v>2031</x:v>
      </x:c>
      <x:c r="E309" s="68" t="str">
        <x:v>revenue_growth</x:v>
      </x:c>
      <x:c r="F309" s="68" t="str"/>
      <x:c r="G309" s="68" t="str">
        <x:v>0.0</x:v>
      </x:c>
      <x:c r="H309" s="68" t="str">
        <x:v>%</x:v>
      </x:c>
      <x:c r="I309" s="68" t="str">
        <x:v>R2_Driver_Model</x:v>
      </x:c>
      <x:c r="J309" s="68" t="str">
        <x:v>R2 Revenue</x:v>
      </x:c>
      <x:c r="K309" s="80" t="str">
        <x:v>Revenue / prior-year revenue - 1</x:v>
      </x:c>
      <x:c r="L309" s="68" t="str">
        <x:v>0.11</x:v>
      </x:c>
      <x:c r="M309" s="68" t="str">
        <x:v>0.0</x:v>
      </x:c>
      <x:c r="N309" s="68" t="str">
        <x:v>379.6188</x:v>
      </x:c>
      <x:c r="O309" s="68" t="str"/>
      <x:c r="P309" s="68" t="str"/>
      <x:c r="Q309" s="68" t="str"/>
      <x:c r="R309" s="68" t="str">
        <x:v>0</x:v>
      </x:c>
      <x:c r="S309" s="68" t="str"/>
      <x:c r="T309" s="68" t="str">
        <x:v>MX_P0_001;MX_P0_003;MX_P1_072;MX_P1_073;MX_P1_074;MX_P1_243;MX_P1_244</x:v>
      </x:c>
      <x:c r="U309" s="80" t="str"/>
      <x:c r="V309" s="80" t="str">
        <x:v>Derived forecast; not company guidance. | V2 regional-store architecture.</x:v>
      </x:c>
    </x:row>
    <x:row r="310">
      <x:c r="A310" s="68" t="str">
        <x:v>蜜雪集团</x:v>
      </x:c>
      <x:c r="B310" s="68" t="str">
        <x:v>2026-08-11</x:v>
      </x:c>
      <x:c r="C310" s="68" t="str">
        <x:v>Bear_g0</x:v>
      </x:c>
      <x:c r="D310" s="68" t="str">
        <x:v>2031</x:v>
      </x:c>
      <x:c r="E310" s="68" t="str">
        <x:v>normalized_net_income</x:v>
      </x:c>
      <x:c r="F310" s="68" t="str"/>
      <x:c r="G310" s="68" t="str">
        <x:v>5951.224547209724</x:v>
      </x:c>
      <x:c r="H310" s="68" t="str">
        <x:v>RMB mn</x:v>
      </x:c>
      <x:c r="I310" s="68" t="str">
        <x:v>R2_Driver_Model</x:v>
      </x:c>
      <x:c r="J310" s="68" t="str">
        <x:v>Profit</x:v>
      </x:c>
      <x:c r="K310" s="80" t="str">
        <x:v>Revenue × normalized net margin</x:v>
      </x:c>
      <x:c r="L310" s="68" t="str">
        <x:v>0.11</x:v>
      </x:c>
      <x:c r="M310" s="68" t="str">
        <x:v>0.0</x:v>
      </x:c>
      <x:c r="N310" s="68" t="str">
        <x:v>379.6188</x:v>
      </x:c>
      <x:c r="O310" s="68" t="str"/>
      <x:c r="P310" s="68" t="str"/>
      <x:c r="Q310" s="68" t="str"/>
      <x:c r="R310" s="68" t="str">
        <x:v>0</x:v>
      </x:c>
      <x:c r="S310" s="68" t="str"/>
      <x:c r="T310" s="68" t="str">
        <x:v>MX_P0_001;MX_P0_003;MX_P1_072;MX_P1_073;MX_P1_074;MX_P1_243;MX_P1_244</x:v>
      </x:c>
      <x:c r="U310" s="80" t="str"/>
      <x:c r="V310" s="80" t="str">
        <x:v>Derived forecast; not company guidance. | V2 regional-store architecture.</x:v>
      </x:c>
    </x:row>
    <x:row r="311">
      <x:c r="A311" s="68" t="str">
        <x:v>蜜雪集团</x:v>
      </x:c>
      <x:c r="B311" s="68" t="str">
        <x:v>2026-08-11</x:v>
      </x:c>
      <x:c r="C311" s="68" t="str">
        <x:v>Bear_g0</x:v>
      </x:c>
      <x:c r="D311" s="68" t="str">
        <x:v>2031</x:v>
      </x:c>
      <x:c r="E311" s="68" t="str">
        <x:v>eps_normalized</x:v>
      </x:c>
      <x:c r="F311" s="68" t="str"/>
      <x:c r="G311" s="68" t="str">
        <x:v>15.6768435789</x:v>
      </x:c>
      <x:c r="H311" s="68" t="str">
        <x:v>RMB/share</x:v>
      </x:c>
      <x:c r="I311" s="68" t="str">
        <x:v>R2_Driver_Model</x:v>
      </x:c>
      <x:c r="J311" s="68" t="str">
        <x:v>Profit</x:v>
      </x:c>
      <x:c r="K311" s="80" t="str">
        <x:v>Normalized net income / diluted shares</x:v>
      </x:c>
      <x:c r="L311" s="68" t="str">
        <x:v>0.11</x:v>
      </x:c>
      <x:c r="M311" s="68" t="str">
        <x:v>0.0</x:v>
      </x:c>
      <x:c r="N311" s="68" t="str">
        <x:v>379.6188</x:v>
      </x:c>
      <x:c r="O311" s="68" t="str"/>
      <x:c r="P311" s="68" t="str"/>
      <x:c r="Q311" s="68" t="str"/>
      <x:c r="R311" s="68" t="str">
        <x:v>0</x:v>
      </x:c>
      <x:c r="S311" s="68" t="str"/>
      <x:c r="T311" s="68" t="str">
        <x:v>MX_P0_001;MX_P0_003;MX_P1_072;MX_P1_073;MX_P1_074;MX_P1_243;MX_P1_244</x:v>
      </x:c>
      <x:c r="U311" s="80" t="str"/>
      <x:c r="V311" s="80" t="str">
        <x:v>Derived forecast; not company guidance.</x:v>
      </x:c>
    </x:row>
    <x:row r="312">
      <x:c r="A312" s="68" t="str">
        <x:v>蜜雪集团</x:v>
      </x:c>
      <x:c r="B312" s="68" t="str">
        <x:v>2026-08-11</x:v>
      </x:c>
      <x:c r="C312" s="68" t="str">
        <x:v>Bear_g0</x:v>
      </x:c>
      <x:c r="D312" s="68" t="str">
        <x:v>2031</x:v>
      </x:c>
      <x:c r="E312" s="68" t="str">
        <x:v>fcf</x:v>
      </x:c>
      <x:c r="F312" s="68" t="str"/>
      <x:c r="G312" s="68" t="str">
        <x:v>4760.979637767779</x:v>
      </x:c>
      <x:c r="H312" s="68" t="str">
        <x:v>RMB mn</x:v>
      </x:c>
      <x:c r="I312" s="68" t="str">
        <x:v>R2_Driver_Model</x:v>
      </x:c>
      <x:c r="J312" s="68" t="str">
        <x:v>Cash Flow</x:v>
      </x:c>
      <x:c r="K312" s="80" t="str">
        <x:v>Normalized net income × FCF conversion</x:v>
      </x:c>
      <x:c r="L312" s="68" t="str">
        <x:v>0.11</x:v>
      </x:c>
      <x:c r="M312" s="68" t="str">
        <x:v>0.0</x:v>
      </x:c>
      <x:c r="N312" s="68" t="str">
        <x:v>379.6188</x:v>
      </x:c>
      <x:c r="O312" s="68" t="str"/>
      <x:c r="P312" s="68" t="str"/>
      <x:c r="Q312" s="68" t="str"/>
      <x:c r="R312" s="68" t="str">
        <x:v>0</x:v>
      </x:c>
      <x:c r="S312" s="68" t="str"/>
      <x:c r="T312" s="68" t="str">
        <x:v>MX_P0_001;MX_P0_003;MX_P1_072;MX_P1_073;MX_P1_074;MX_P1_243;MX_P1_244</x:v>
      </x:c>
      <x:c r="U312" s="80" t="str"/>
      <x:c r="V312" s="80" t="str">
        <x:v>Derived forecast; not company guidance. | V2 regional-store architecture.</x:v>
      </x:c>
    </x:row>
    <x:row r="313">
      <x:c r="A313" s="68" t="str">
        <x:v>蜜雪集团</x:v>
      </x:c>
      <x:c r="B313" s="68" t="str">
        <x:v>2026-08-11</x:v>
      </x:c>
      <x:c r="C313" s="68" t="str">
        <x:v>Bear_g0</x:v>
      </x:c>
      <x:c r="D313" s="68" t="str">
        <x:v>2031</x:v>
      </x:c>
      <x:c r="E313" s="68" t="str">
        <x:v>capex</x:v>
      </x:c>
      <x:c r="F313" s="68" t="str"/>
      <x:c r="G313" s="68" t="str">
        <x:v>1451.5181822462741</x:v>
      </x:c>
      <x:c r="H313" s="68" t="str">
        <x:v>RMB mn</x:v>
      </x:c>
      <x:c r="I313" s="68" t="str">
        <x:v>R2_Driver_Model</x:v>
      </x:c>
      <x:c r="J313" s="68" t="str">
        <x:v>Cash Flow</x:v>
      </x:c>
      <x:c r="K313" s="80" t="str">
        <x:v>Revenue × Capex/Revenue</x:v>
      </x:c>
      <x:c r="L313" s="68" t="str">
        <x:v>0.11</x:v>
      </x:c>
      <x:c r="M313" s="68" t="str">
        <x:v>0.0</x:v>
      </x:c>
      <x:c r="N313" s="68" t="str">
        <x:v>379.6188</x:v>
      </x:c>
      <x:c r="O313" s="68" t="str"/>
      <x:c r="P313" s="68" t="str"/>
      <x:c r="Q313" s="68" t="str"/>
      <x:c r="R313" s="68" t="str">
        <x:v>0</x:v>
      </x:c>
      <x:c r="S313" s="68" t="str"/>
      <x:c r="T313" s="68" t="str">
        <x:v>MX_P0_001;MX_P0_003;MX_P1_072;MX_P1_073;MX_P1_074;MX_P1_243;MX_P1_244</x:v>
      </x:c>
      <x:c r="U313" s="80" t="str"/>
      <x:c r="V313" s="80" t="str">
        <x:v>Derived forecast; not company guidance.</x:v>
      </x:c>
    </x:row>
    <x:row r="314">
      <x:c r="A314" s="68" t="str">
        <x:v>蜜雪集团</x:v>
      </x:c>
      <x:c r="B314" s="68" t="str">
        <x:v>2026-08-11</x:v>
      </x:c>
      <x:c r="C314" s="68" t="str">
        <x:v>Bear_g0</x:v>
      </x:c>
      <x:c r="D314" s="68" t="str">
        <x:v>2031</x:v>
      </x:c>
      <x:c r="E314" s="68" t="str">
        <x:v>cfo</x:v>
      </x:c>
      <x:c r="F314" s="68" t="str"/>
      <x:c r="G314" s="68" t="str">
        <x:v>6212.497820014054</x:v>
      </x:c>
      <x:c r="H314" s="68" t="str">
        <x:v>RMB mn</x:v>
      </x:c>
      <x:c r="I314" s="68" t="str">
        <x:v>R2_Driver_Model</x:v>
      </x:c>
      <x:c r="J314" s="68" t="str">
        <x:v>Cash Flow</x:v>
      </x:c>
      <x:c r="K314" s="80" t="str">
        <x:v>FCF + Capex</x:v>
      </x:c>
      <x:c r="L314" s="68" t="str">
        <x:v>0.11</x:v>
      </x:c>
      <x:c r="M314" s="68" t="str">
        <x:v>0.0</x:v>
      </x:c>
      <x:c r="N314" s="68" t="str">
        <x:v>379.6188</x:v>
      </x:c>
      <x:c r="O314" s="68" t="str"/>
      <x:c r="P314" s="68" t="str"/>
      <x:c r="Q314" s="68" t="str"/>
      <x:c r="R314" s="68" t="str">
        <x:v>0</x:v>
      </x:c>
      <x:c r="S314" s="68" t="str"/>
      <x:c r="T314" s="68" t="str">
        <x:v>MX_P0_001;MX_P0_003;MX_P1_072;MX_P1_073;MX_P1_074;MX_P1_243;MX_P1_244</x:v>
      </x:c>
      <x:c r="U314" s="80" t="str"/>
      <x:c r="V314" s="80" t="str">
        <x:v>Derived forecast; not company guidance.</x:v>
      </x:c>
    </x:row>
    <x:row r="315">
      <x:c r="A315" s="68" t="str">
        <x:v>蜜雪集团</x:v>
      </x:c>
      <x:c r="B315" s="68" t="str">
        <x:v>2026-08-11</x:v>
      </x:c>
      <x:c r="C315" s="68" t="str">
        <x:v>Bear_g0</x:v>
      </x:c>
      <x:c r="D315" s="68" t="str">
        <x:v>2031</x:v>
      </x:c>
      <x:c r="E315" s="68" t="str">
        <x:v>operating_nwc</x:v>
      </x:c>
      <x:c r="F315" s="68" t="str"/>
      <x:c r="G315" s="68" t="str">
        <x:v>-725.7590911231371</x:v>
      </x:c>
      <x:c r="H315" s="68" t="str">
        <x:v>RMB mn</x:v>
      </x:c>
      <x:c r="I315" s="68" t="str">
        <x:v>R2_Driver_Model</x:v>
      </x:c>
      <x:c r="J315" s="68" t="str">
        <x:v>Working Capital</x:v>
      </x:c>
      <x:c r="K315" s="80" t="str">
        <x:v>Revenue × NWC/Revenue</x:v>
      </x:c>
      <x:c r="L315" s="68" t="str">
        <x:v>0.11</x:v>
      </x:c>
      <x:c r="M315" s="68" t="str">
        <x:v>0.0</x:v>
      </x:c>
      <x:c r="N315" s="68" t="str">
        <x:v>379.6188</x:v>
      </x:c>
      <x:c r="O315" s="68" t="str"/>
      <x:c r="P315" s="68" t="str"/>
      <x:c r="Q315" s="68" t="str"/>
      <x:c r="R315" s="68" t="str">
        <x:v>0</x:v>
      </x:c>
      <x:c r="S315" s="68" t="str"/>
      <x:c r="T315" s="68" t="str">
        <x:v>MX_P0_001;MX_P0_003;MX_P1_072;MX_P1_073;MX_P1_074;MX_P1_243;MX_P1_244</x:v>
      </x:c>
      <x:c r="U315" s="80" t="str"/>
      <x:c r="V315" s="80" t="str">
        <x:v>Derived forecast; not company guidance.</x:v>
      </x:c>
    </x:row>
    <x:row r="316">
      <x:c r="A316" s="68" t="str">
        <x:v>蜜雪集团</x:v>
      </x:c>
      <x:c r="B316" s="68" t="str">
        <x:v>2026-08-11</x:v>
      </x:c>
      <x:c r="C316" s="68" t="str">
        <x:v>Bear_g0</x:v>
      </x:c>
      <x:c r="D316" s="68" t="str">
        <x:v>2031</x:v>
      </x:c>
      <x:c r="E316" s="68" t="str">
        <x:v>operating_invested_capital_proxy</x:v>
      </x:c>
      <x:c r="F316" s="68" t="str"/>
      <x:c r="G316" s="68" t="str">
        <x:v>7983.3500023545075</x:v>
      </x:c>
      <x:c r="H316" s="68" t="str">
        <x:v>RMB mn</x:v>
      </x:c>
      <x:c r="I316" s="68" t="str">
        <x:v>R2_Driver_Model</x:v>
      </x:c>
      <x:c r="J316" s="68" t="str">
        <x:v>Capital Efficiency</x:v>
      </x:c>
      <x:c r="K316" s="80" t="str">
        <x:v>Revenue × operating invested capital/revenue</x:v>
      </x:c>
      <x:c r="L316" s="68" t="str">
        <x:v>0.11</x:v>
      </x:c>
      <x:c r="M316" s="68" t="str">
        <x:v>0.0</x:v>
      </x:c>
      <x:c r="N316" s="68" t="str">
        <x:v>379.6188</x:v>
      </x:c>
      <x:c r="O316" s="68" t="str"/>
      <x:c r="P316" s="68" t="str"/>
      <x:c r="Q316" s="68" t="str"/>
      <x:c r="R316" s="68" t="str">
        <x:v>0</x:v>
      </x:c>
      <x:c r="S316" s="68" t="str"/>
      <x:c r="T316" s="68" t="str">
        <x:v>MX_P0_001;MX_P0_003;MX_P1_072;MX_P1_073;MX_P1_074;MX_P1_243;MX_P1_244</x:v>
      </x:c>
      <x:c r="U316" s="80" t="str"/>
      <x:c r="V316" s="80" t="str">
        <x:v>Derived forecast; not company guidance.</x:v>
      </x:c>
    </x:row>
    <x:row r="317">
      <x:c r="A317" s="68" t="str">
        <x:v>蜜雪集团</x:v>
      </x:c>
      <x:c r="B317" s="68" t="str">
        <x:v>2026-08-11</x:v>
      </x:c>
      <x:c r="C317" s="68" t="str">
        <x:v>Bear_g0</x:v>
      </x:c>
      <x:c r="D317" s="68" t="str">
        <x:v>2031</x:v>
      </x:c>
      <x:c r="E317" s="68" t="str">
        <x:v>nopat_proxy</x:v>
      </x:c>
      <x:c r="F317" s="68" t="str"/>
      <x:c r="G317" s="68" t="str">
        <x:v>5547.70249254526</x:v>
      </x:c>
      <x:c r="H317" s="68" t="str">
        <x:v>RMB mn</x:v>
      </x:c>
      <x:c r="I317" s="68" t="str">
        <x:v>R2_Driver_Model</x:v>
      </x:c>
      <x:c r="J317" s="68" t="str">
        <x:v>Capital Efficiency</x:v>
      </x:c>
      <x:c r="K317" s="80" t="str">
        <x:v>Revenue × core operating margin × (1-tax rate)</x:v>
      </x:c>
      <x:c r="L317" s="68" t="str">
        <x:v>0.11</x:v>
      </x:c>
      <x:c r="M317" s="68" t="str">
        <x:v>0.0</x:v>
      </x:c>
      <x:c r="N317" s="68" t="str">
        <x:v>379.6188</x:v>
      </x:c>
      <x:c r="O317" s="68" t="str"/>
      <x:c r="P317" s="68" t="str"/>
      <x:c r="Q317" s="68" t="str"/>
      <x:c r="R317" s="68" t="str">
        <x:v>0</x:v>
      </x:c>
      <x:c r="S317" s="68" t="str"/>
      <x:c r="T317" s="68" t="str">
        <x:v>MX_P0_001;MX_P0_003;MX_P1_072;MX_P1_073;MX_P1_074;MX_P1_243;MX_P1_244</x:v>
      </x:c>
      <x:c r="U317" s="80" t="str"/>
      <x:c r="V317" s="80" t="str">
        <x:v>Derived forecast; not company guidance.</x:v>
      </x:c>
    </x:row>
    <x:row r="318">
      <x:c r="A318" s="68" t="str">
        <x:v>蜜雪集团</x:v>
      </x:c>
      <x:c r="B318" s="68" t="str">
        <x:v>2026-08-11</x:v>
      </x:c>
      <x:c r="C318" s="68" t="str">
        <x:v>Bear_g0</x:v>
      </x:c>
      <x:c r="D318" s="68" t="str">
        <x:v>2031</x:v>
      </x:c>
      <x:c r="E318" s="68" t="str">
        <x:v>roic_proxy</x:v>
      </x:c>
      <x:c r="F318" s="68" t="str"/>
      <x:c r="G318" s="68" t="str">
        <x:v>0.6949090909090909</x:v>
      </x:c>
      <x:c r="H318" s="68" t="str">
        <x:v>%</x:v>
      </x:c>
      <x:c r="I318" s="68" t="str">
        <x:v>R2_Driver_Model</x:v>
      </x:c>
      <x:c r="J318" s="68" t="str">
        <x:v>Capital Efficiency</x:v>
      </x:c>
      <x:c r="K318" s="80" t="str">
        <x:v>NOPAT / average operating invested capital proxy</x:v>
      </x:c>
      <x:c r="L318" s="68" t="str">
        <x:v>0.11</x:v>
      </x:c>
      <x:c r="M318" s="68" t="str">
        <x:v>0.0</x:v>
      </x:c>
      <x:c r="N318" s="68" t="str">
        <x:v>379.6188</x:v>
      </x:c>
      <x:c r="O318" s="68" t="str"/>
      <x:c r="P318" s="68" t="str"/>
      <x:c r="Q318" s="68" t="str"/>
      <x:c r="R318" s="68" t="str">
        <x:v>0</x:v>
      </x:c>
      <x:c r="S318" s="68" t="str"/>
      <x:c r="T318" s="68" t="str">
        <x:v>MX_P0_001;MX_P0_003;MX_P1_072;MX_P1_073;MX_P1_074;MX_P1_243;MX_P1_244</x:v>
      </x:c>
      <x:c r="U318" s="80" t="str"/>
      <x:c r="V318" s="80" t="str">
        <x:v>Derived forecast; not company guidance.</x:v>
      </x:c>
    </x:row>
    <x:row r="319">
      <x:c r="A319" s="68" t="str">
        <x:v>蜜雪集团</x:v>
      </x:c>
      <x:c r="B319" s="68" t="str">
        <x:v>2026-08-11</x:v>
      </x:c>
      <x:c r="C319" s="68" t="str">
        <x:v>Bear_g0</x:v>
      </x:c>
      <x:c r="D319" s="68" t="str">
        <x:v>2031</x:v>
      </x:c>
      <x:c r="E319" s="68" t="str">
        <x:v>incremental_roic_3y_proxy</x:v>
      </x:c>
      <x:c r="F319" s="68" t="str"/>
      <x:c r="G319" s="68" t="str">
        <x:v>1.3755190280663527</x:v>
      </x:c>
      <x:c r="H319" s="68" t="str">
        <x:v>%</x:v>
      </x:c>
      <x:c r="I319" s="68" t="str">
        <x:v>R2_Driver_Model</x:v>
      </x:c>
      <x:c r="J319" s="68" t="str">
        <x:v>Capital Efficiency</x:v>
      </x:c>
      <x:c r="K319" s="80" t="str">
        <x:v>ΔNOPAT(3Y) / Δending operating invested capital proxy(3Y)</x:v>
      </x:c>
      <x:c r="L319" s="68" t="str">
        <x:v>0.11</x:v>
      </x:c>
      <x:c r="M319" s="68" t="str">
        <x:v>0.0</x:v>
      </x:c>
      <x:c r="N319" s="68" t="str">
        <x:v>379.6188</x:v>
      </x:c>
      <x:c r="O319" s="68" t="str"/>
      <x:c r="P319" s="68" t="str"/>
      <x:c r="Q319" s="68" t="str"/>
      <x:c r="R319" s="68" t="str">
        <x:v>0</x:v>
      </x:c>
      <x:c r="S319" s="68" t="str"/>
      <x:c r="T319" s="68" t="str">
        <x:v>MX_P0_001;MX_P0_003;MX_P1_072;MX_P1_073;MX_P1_074;MX_P1_243;MX_P1_244</x:v>
      </x:c>
      <x:c r="U319" s="80" t="str"/>
      <x:c r="V319" s="80" t="str">
        <x:v>Definition-sensitive forecast proxy; use hurdle crossing more than point estimate.</x:v>
      </x:c>
    </x:row>
    <x:row r="320">
      <x:c r="A320" s="68" t="str">
        <x:v>蜜雪集团</x:v>
      </x:c>
      <x:c r="B320" s="68" t="str">
        <x:v>2026-08-11</x:v>
      </x:c>
      <x:c r="C320" s="68" t="str">
        <x:v>Bear_g0</x:v>
      </x:c>
      <x:c r="D320" s="68" t="str">
        <x:v>2031</x:v>
      </x:c>
      <x:c r="E320" s="68" t="str">
        <x:v>equity_pre_distribution</x:v>
      </x:c>
      <x:c r="F320" s="68" t="str"/>
      <x:c r="G320" s="68" t="str">
        <x:v>59009.9102372074</x:v>
      </x:c>
      <x:c r="H320" s="68" t="str">
        <x:v>RMB mn</x:v>
      </x:c>
      <x:c r="I320" s="68" t="str">
        <x:v>R2_Driver_Model</x:v>
      </x:c>
      <x:c r="J320" s="68" t="str">
        <x:v>Capital Allocation</x:v>
      </x:c>
      <x:c r="K320" s="80" t="str">
        <x:v>Prior equity + normalized net income; no dividend/repurchase assumed</x:v>
      </x:c>
      <x:c r="L320" s="68" t="str">
        <x:v>0.11</x:v>
      </x:c>
      <x:c r="M320" s="68" t="str">
        <x:v>0.0</x:v>
      </x:c>
      <x:c r="N320" s="68" t="str">
        <x:v>379.6188</x:v>
      </x:c>
      <x:c r="O320" s="68" t="str"/>
      <x:c r="P320" s="68" t="str"/>
      <x:c r="Q320" s="68" t="str"/>
      <x:c r="R320" s="68" t="str">
        <x:v>0</x:v>
      </x:c>
      <x:c r="S320" s="68" t="str"/>
      <x:c r="T320" s="68" t="str">
        <x:v>MX_P0_001;MX_P0_003;MX_P1_072;MX_P1_073;MX_P1_074;MX_P1_243;MX_P1_244</x:v>
      </x:c>
      <x:c r="U320" s="80" t="str"/>
      <x:c r="V320" s="80" t="str">
        <x:v>Derived forecast; not company guidance.</x:v>
      </x:c>
    </x:row>
    <x:row r="321">
      <x:c r="A321" s="68" t="str">
        <x:v>蜜雪集团</x:v>
      </x:c>
      <x:c r="B321" s="68" t="str">
        <x:v>2026-08-11</x:v>
      </x:c>
      <x:c r="C321" s="68" t="str">
        <x:v>Bear_g0</x:v>
      </x:c>
      <x:c r="D321" s="68" t="str">
        <x:v>2031</x:v>
      </x:c>
      <x:c r="E321" s="68" t="str">
        <x:v>roe_normalized</x:v>
      </x:c>
      <x:c r="F321" s="68" t="str"/>
      <x:c r="G321" s="68" t="str">
        <x:v>0.10620681909989098</x:v>
      </x:c>
      <x:c r="H321" s="68" t="str">
        <x:v>%</x:v>
      </x:c>
      <x:c r="I321" s="68" t="str">
        <x:v>R2_Driver_Model</x:v>
      </x:c>
      <x:c r="J321" s="68" t="str">
        <x:v>Capital Efficiency</x:v>
      </x:c>
      <x:c r="K321" s="80" t="str">
        <x:v>Normalized net income / average equity</x:v>
      </x:c>
      <x:c r="L321" s="68" t="str">
        <x:v>0.11</x:v>
      </x:c>
      <x:c r="M321" s="68" t="str">
        <x:v>0.0</x:v>
      </x:c>
      <x:c r="N321" s="68" t="str">
        <x:v>379.6188</x:v>
      </x:c>
      <x:c r="O321" s="68" t="str"/>
      <x:c r="P321" s="68" t="str"/>
      <x:c r="Q321" s="68" t="str"/>
      <x:c r="R321" s="68" t="str">
        <x:v>0</x:v>
      </x:c>
      <x:c r="S321" s="68" t="str"/>
      <x:c r="T321" s="68" t="str">
        <x:v>MX_P0_001;MX_P0_003;MX_P1_072;MX_P1_073;MX_P1_074;MX_P1_243;MX_P1_244</x:v>
      </x:c>
      <x:c r="U321" s="80" t="str"/>
      <x:c r="V321" s="80" t="str">
        <x:v>Derived forecast; not company guidance.</x:v>
      </x:c>
    </x:row>
    <x:row r="322">
      <x:c r="A322" s="68" t="str">
        <x:v>蜜雪集团</x:v>
      </x:c>
      <x:c r="B322" s="68" t="str">
        <x:v>2026-08-11</x:v>
      </x:c>
      <x:c r="C322" s="68" t="str">
        <x:v>Bear_g0</x:v>
      </x:c>
      <x:c r="D322" s="68" t="str">
        <x:v>2031</x:v>
      </x:c>
      <x:c r="E322" s="68" t="str">
        <x:v>net_cash_pre_capital_allocation</x:v>
      </x:c>
      <x:c r="F322" s="68" t="str"/>
      <x:c r="G322" s="68" t="str">
        <x:v>46051.49476641399</x:v>
      </x:c>
      <x:c r="H322" s="68" t="str">
        <x:v>RMB mn</x:v>
      </x:c>
      <x:c r="I322" s="68" t="str">
        <x:v>R2_Driver_Model</x:v>
      </x:c>
      <x:c r="J322" s="68" t="str">
        <x:v>Capital Allocation</x:v>
      </x:c>
      <x:c r="K322" s="80" t="str">
        <x:v>Prior broad net cash + FCF; no future dividends/M&amp;A/repurchases assumed</x:v>
      </x:c>
      <x:c r="L322" s="68" t="str">
        <x:v>0.11</x:v>
      </x:c>
      <x:c r="M322" s="68" t="str">
        <x:v>0.0</x:v>
      </x:c>
      <x:c r="N322" s="68" t="str">
        <x:v>379.6188</x:v>
      </x:c>
      <x:c r="O322" s="68" t="str"/>
      <x:c r="P322" s="68" t="str"/>
      <x:c r="Q322" s="68" t="str"/>
      <x:c r="R322" s="68" t="str">
        <x:v>0</x:v>
      </x:c>
      <x:c r="S322" s="68" t="str"/>
      <x:c r="T322" s="68" t="str">
        <x:v>MX_P0_001;MX_P0_003;MX_P1_072;MX_P1_073;MX_P1_074;MX_P1_243;MX_P1_244</x:v>
      </x:c>
      <x:c r="U322" s="80" t="str"/>
      <x:c r="V322" s="80" t="str">
        <x:v>Derived forecast; not company guidance. | V2 regional-store architecture.</x:v>
      </x:c>
    </x:row>
    <x:row r="323">
      <x:c r="A323" s="68" t="str">
        <x:v>蜜雪集团</x:v>
      </x:c>
      <x:c r="B323" s="68" t="str">
        <x:v>2026-08-11</x:v>
      </x:c>
      <x:c r="C323" s="68" t="str">
        <x:v>Bear_g0</x:v>
      </x:c>
      <x:c r="D323" s="68" t="str">
        <x:v>2032</x:v>
      </x:c>
      <x:c r="E323" s="68" t="str">
        <x:v>store_growth</x:v>
      </x:c>
      <x:c r="F323" s="68" t="str">
        <x:v>0.0</x:v>
      </x:c>
      <x:c r="G323" s="68" t="str">
        <x:v>0.0</x:v>
      </x:c>
      <x:c r="H323" s="68" t="str">
        <x:v>%</x:v>
      </x:c>
      <x:c r="I323" s="68" t="str">
        <x:v>Derived</x:v>
      </x:c>
      <x:c r="J323" s="68" t="str">
        <x:v>Store Network Derived</x:v>
      </x:c>
      <x:c r="K323" s="80" t="str">
        <x:v>Total store growth = (Mainland stores + Overseas stores) / prior total stores - 1</x:v>
      </x:c>
      <x:c r="L323" s="68" t="str">
        <x:v>0.11</x:v>
      </x:c>
      <x:c r="M323" s="68" t="str">
        <x:v>0.0</x:v>
      </x:c>
      <x:c r="N323" s="68" t="str">
        <x:v>379.6188</x:v>
      </x:c>
      <x:c r="O323" s="68" t="str"/>
      <x:c r="P323" s="68" t="str"/>
      <x:c r="Q323" s="68" t="str"/>
      <x:c r="R323" s="68" t="str">
        <x:v>0</x:v>
      </x:c>
      <x:c r="S323" s="68" t="str"/>
      <x:c r="T323" s="68" t="str">
        <x:v>MX_P0_001;MX_P1_243;MX_P1_244</x:v>
      </x:c>
      <x:c r="U323" s="80" t="str">
        <x:v>V2重构：总门店增速由中国内地与海外两条独立路径推导，不再作为手填输入。</x:v>
      </x:c>
      <x:c r="V323" s="80" t="str">
        <x:v>Legacy preset retained for audit only; final is derived. | V2 regional-store architecture.</x:v>
      </x:c>
    </x:row>
    <x:row r="324">
      <x:c r="A324" s="68" t="str">
        <x:v>蜜雪集团</x:v>
      </x:c>
      <x:c r="B324" s="68" t="str">
        <x:v>2026-08-11</x:v>
      </x:c>
      <x:c r="C324" s="68" t="str">
        <x:v>Bear_g0</x:v>
      </x:c>
      <x:c r="D324" s="68" t="str">
        <x:v>2032</x:v>
      </x:c>
      <x:c r="E324" s="68" t="str">
        <x:v>closure_rate_proxy_assumption</x:v>
      </x:c>
      <x:c r="F324" s="68" t="str">
        <x:v>0.07</x:v>
      </x:c>
      <x:c r="G324" s="68" t="str">
        <x:v>0.07</x:v>
      </x:c>
      <x:c r="H324" s="68" t="str">
        <x:v>%</x:v>
      </x:c>
      <x:c r="I324" s="68" t="str">
        <x:v>Assumption</x:v>
      </x:c>
      <x:c r="J324" s="68" t="str">
        <x:v>Store Network</x:v>
      </x:c>
      <x:c r="K324" s="80" t="str">
        <x:v>Forecast closures = prior ending stores × closure rate</x:v>
      </x:c>
      <x:c r="L324" s="68" t="str">
        <x:v>0.11</x:v>
      </x:c>
      <x:c r="M324" s="68" t="str">
        <x:v>0.0</x:v>
      </x:c>
      <x:c r="N324" s="68" t="str">
        <x:v>379.6188</x:v>
      </x:c>
      <x:c r="O324" s="68" t="str"/>
      <x:c r="P324" s="68" t="str"/>
      <x:c r="Q324" s="68" t="str"/>
      <x:c r="R324" s="68" t="str">
        <x:v>0</x:v>
      </x:c>
      <x:c r="S324" s="68" t="str"/>
      <x:c r="T324" s="68" t="str">
        <x:v>MX_P1_243;MX_P1_244</x:v>
      </x:c>
      <x:c r="U324" s="80" t="str">
        <x:v>2031-2035按框架固定收敛：Bear/Base/Bull分别对应0%/1%/2%；不再外推高增长。</x:v>
      </x:c>
      <x:c r="V324" s="80" t="str">
        <x:v>Assumption. 2031-2035 follows g0/g1/g2 discipline.</x:v>
      </x:c>
    </x:row>
    <x:row r="325">
      <x:c r="A325" s="68" t="str">
        <x:v>蜜雪集团</x:v>
      </x:c>
      <x:c r="B325" s="68" t="str">
        <x:v>2026-08-11</x:v>
      </x:c>
      <x:c r="C325" s="68" t="str">
        <x:v>Bear_g0</x:v>
      </x:c>
      <x:c r="D325" s="68" t="str">
        <x:v>2032</x:v>
      </x:c>
      <x:c r="E325" s="68" t="str">
        <x:v>overseas_store_growth</x:v>
      </x:c>
      <x:c r="F325" s="68" t="str">
        <x:v>0.0</x:v>
      </x:c>
      <x:c r="G325" s="68" t="str">
        <x:v>0.0</x:v>
      </x:c>
      <x:c r="H325" s="68" t="str">
        <x:v>%</x:v>
      </x:c>
      <x:c r="I325" s="68" t="str">
        <x:v>Assumption</x:v>
      </x:c>
      <x:c r="J325" s="68" t="str">
        <x:v>Overseas</x:v>
      </x:c>
      <x:c r="K325" s="80" t="str">
        <x:v>Overseas stores = prior overseas stores × (1 + growth)</x:v>
      </x:c>
      <x:c r="L325" s="68" t="str">
        <x:v>0.11</x:v>
      </x:c>
      <x:c r="M325" s="68" t="str">
        <x:v>0.0</x:v>
      </x:c>
      <x:c r="N325" s="68" t="str">
        <x:v>379.6188</x:v>
      </x:c>
      <x:c r="O325" s="68" t="str"/>
      <x:c r="P325" s="68" t="str"/>
      <x:c r="Q325" s="68" t="str"/>
      <x:c r="R325" s="68" t="str">
        <x:v>0</x:v>
      </x:c>
      <x:c r="S325" s="68" t="str"/>
      <x:c r="T325" s="68" t="str">
        <x:v>MX_P0_003</x:v>
      </x:c>
      <x:c r="U325" s="80" t="str">
        <x:v>2031-2035按框架固定收敛：Bear/Base/Bull分别对应0%/1%/2%；不再外推高增长。</x:v>
      </x:c>
      <x:c r="V325" s="80" t="str">
        <x:v>Assumption. 2031-2035 follows g0/g1/g2 discipline.</x:v>
      </x:c>
    </x:row>
    <x:row r="326">
      <x:c r="A326" s="68" t="str">
        <x:v>蜜雪集团</x:v>
      </x:c>
      <x:c r="B326" s="68" t="str">
        <x:v>2026-08-11</x:v>
      </x:c>
      <x:c r="C326" s="68" t="str">
        <x:v>Bear_g0</x:v>
      </x:c>
      <x:c r="D326" s="68" t="str">
        <x:v>2032</x:v>
      </x:c>
      <x:c r="E326" s="68" t="str">
        <x:v>goods_revenue_per_avg_store_growth</x:v>
      </x:c>
      <x:c r="F326" s="68" t="str">
        <x:v>0.0</x:v>
      </x:c>
      <x:c r="G326" s="68" t="str">
        <x:v>0</x:v>
      </x:c>
      <x:c r="H326" s="68" t="str">
        <x:v>%</x:v>
      </x:c>
      <x:c r="I326" s="68" t="str">
        <x:v>Assumption</x:v>
      </x:c>
      <x:c r="J326" s="68" t="str">
        <x:v>R2 Unit Monetization</x:v>
      </x:c>
      <x:c r="K326" s="80" t="str">
        <x:v>Recurring goods revenue/store growth</x:v>
      </x:c>
      <x:c r="L326" s="68" t="str">
        <x:v>0.11</x:v>
      </x:c>
      <x:c r="M326" s="68" t="str">
        <x:v>0.0</x:v>
      </x:c>
      <x:c r="N326" s="68" t="str">
        <x:v>379.6188</x:v>
      </x:c>
      <x:c r="O326" s="68" t="str"/>
      <x:c r="P326" s="68" t="str"/>
      <x:c r="Q326" s="68" t="str"/>
      <x:c r="R326" s="68" t="str">
        <x:v>0</x:v>
      </x:c>
      <x:c r="S326" s="68" t="str"/>
      <x:c r="T326" s="68" t="str">
        <x:v>MX_P1_233;MX_P0_001;MX_P1_072</x:v>
      </x:c>
      <x:c r="U326" s="80" t="str">
        <x:v>2031-2035按框架固定收敛：Bear/Base/Bull分别对应0%/1%/2%；不再外推高增长。</x:v>
      </x:c>
      <x:c r="V326" s="80" t="str">
        <x:v>Assumption. 2031-2035 follows g0/g1/g2 discipline.</x:v>
      </x:c>
    </x:row>
    <x:row r="327">
      <x:c r="A327" s="68" t="str">
        <x:v>蜜雪集团</x:v>
      </x:c>
      <x:c r="B327" s="68" t="str">
        <x:v>2026-08-11</x:v>
      </x:c>
      <x:c r="C327" s="68" t="str">
        <x:v>Bear_g0</x:v>
      </x:c>
      <x:c r="D327" s="68" t="str">
        <x:v>2032</x:v>
      </x:c>
      <x:c r="E327" s="68" t="str">
        <x:v>equipment_revenue_per_opening</x:v>
      </x:c>
      <x:c r="F327" s="68" t="str">
        <x:v>0.076</x:v>
      </x:c>
      <x:c r="G327" s="68" t="str">
        <x:v>0.076</x:v>
      </x:c>
      <x:c r="H327" s="68" t="str">
        <x:v>RMB mn/opening</x:v>
      </x:c>
      <x:c r="I327" s="68" t="str">
        <x:v>Assumption</x:v>
      </x:c>
      <x:c r="J327" s="68" t="str">
        <x:v>R2 Unit Monetization</x:v>
      </x:c>
      <x:c r="K327" s="80" t="str">
        <x:v>Equipment revenue = gross openings × equipment revenue/opening</x:v>
      </x:c>
      <x:c r="L327" s="68" t="str">
        <x:v>0.11</x:v>
      </x:c>
      <x:c r="M327" s="68" t="str">
        <x:v>0.0</x:v>
      </x:c>
      <x:c r="N327" s="68" t="str">
        <x:v>379.6188</x:v>
      </x:c>
      <x:c r="O327" s="68" t="str"/>
      <x:c r="P327" s="68" t="str"/>
      <x:c r="Q327" s="68" t="str"/>
      <x:c r="R327" s="68" t="str">
        <x:v>0</x:v>
      </x:c>
      <x:c r="S327" s="68" t="str"/>
      <x:c r="T327" s="68" t="str">
        <x:v>MX_P1_073;MX_P1_243</x:v>
      </x:c>
      <x:c r="U327" s="80" t="str">
        <x:v>2031-2035按框架固定收敛：Bear/Base/Bull分别对应0%/1%/2%；不再外推高增长。</x:v>
      </x:c>
      <x:c r="V327" s="80" t="str">
        <x:v>Assumption. 2031-2035 follows g0/g1/g2 discipline.</x:v>
      </x:c>
    </x:row>
    <x:row r="328">
      <x:c r="A328" s="68" t="str">
        <x:v>蜜雪集团</x:v>
      </x:c>
      <x:c r="B328" s="68" t="str">
        <x:v>2026-08-11</x:v>
      </x:c>
      <x:c r="C328" s="68" t="str">
        <x:v>Bear_g0</x:v>
      </x:c>
      <x:c r="D328" s="68" t="str">
        <x:v>2032</x:v>
      </x:c>
      <x:c r="E328" s="68" t="str">
        <x:v>franchise_service_revenue_per_avg_store</x:v>
      </x:c>
      <x:c r="F328" s="68" t="str">
        <x:v>0.014</x:v>
      </x:c>
      <x:c r="G328" s="68" t="str">
        <x:v>0.014</x:v>
      </x:c>
      <x:c r="H328" s="68" t="str">
        <x:v>RMB mn/store</x:v>
      </x:c>
      <x:c r="I328" s="68" t="str">
        <x:v>Assumption</x:v>
      </x:c>
      <x:c r="J328" s="68" t="str">
        <x:v>R2 Unit Monetization</x:v>
      </x:c>
      <x:c r="K328" s="80" t="str">
        <x:v>Franchise service revenue = simple average stores × service revenue/store</x:v>
      </x:c>
      <x:c r="L328" s="68" t="str">
        <x:v>0.11</x:v>
      </x:c>
      <x:c r="M328" s="68" t="str">
        <x:v>0.0</x:v>
      </x:c>
      <x:c r="N328" s="68" t="str">
        <x:v>379.6188</x:v>
      </x:c>
      <x:c r="O328" s="68" t="str"/>
      <x:c r="P328" s="68" t="str"/>
      <x:c r="Q328" s="68" t="str"/>
      <x:c r="R328" s="68" t="str">
        <x:v>0</x:v>
      </x:c>
      <x:c r="S328" s="68" t="str"/>
      <x:c r="T328" s="68" t="str">
        <x:v>MX_P1_074;MX_P0_001</x:v>
      </x:c>
      <x:c r="U328" s="80" t="str">
        <x:v>2031-2035按框架固定收敛：Bear/Base/Bull分别对应0%/1%/2%；不再外推高增长。</x:v>
      </x:c>
      <x:c r="V328" s="80" t="str">
        <x:v>Assumption. 2031-2035 follows g0/g1/g2 discipline.</x:v>
      </x:c>
    </x:row>
    <x:row r="329">
      <x:c r="A329" s="68" t="str">
        <x:v>蜜雪集团</x:v>
      </x:c>
      <x:c r="B329" s="68" t="str">
        <x:v>2026-08-11</x:v>
      </x:c>
      <x:c r="C329" s="68" t="str">
        <x:v>Bear_g0</x:v>
      </x:c>
      <x:c r="D329" s="68" t="str">
        <x:v>2032</x:v>
      </x:c>
      <x:c r="E329" s="68" t="str">
        <x:v>second_curve_extra_revenue_uplift</x:v>
      </x:c>
      <x:c r="F329" s="68" t="str">
        <x:v>0.0</x:v>
      </x:c>
      <x:c r="G329" s="68" t="str">
        <x:v>0.0</x:v>
      </x:c>
      <x:c r="H329" s="68" t="str">
        <x:v>%</x:v>
      </x:c>
      <x:c r="I329" s="68" t="str">
        <x:v>Assumption</x:v>
      </x:c>
      <x:c r="J329" s="68" t="str">
        <x:v>Second Curve</x:v>
      </x:c>
      <x:c r="K329" s="80" t="str">
        <x:v>No independent uplift; included only through total store path</x:v>
      </x:c>
      <x:c r="L329" s="68" t="str">
        <x:v>0.11</x:v>
      </x:c>
      <x:c r="M329" s="68" t="str">
        <x:v>0.0</x:v>
      </x:c>
      <x:c r="N329" s="68" t="str">
        <x:v>379.6188</x:v>
      </x:c>
      <x:c r="O329" s="68" t="str"/>
      <x:c r="P329" s="68" t="str"/>
      <x:c r="Q329" s="68" t="str"/>
      <x:c r="R329" s="68" t="str">
        <x:v>0</x:v>
      </x:c>
      <x:c r="S329" s="68" t="str"/>
      <x:c r="T329" s="68" t="str">
        <x:v>MX_P1_286;MX_P2_401;MX_P2_402</x:v>
      </x:c>
      <x:c r="U329" s="80" t="str">
        <x:v>2031-2035按框架固定收敛：Bear/Base/Bull分别对应0%/1%/2%；不再外推高增长。</x:v>
      </x:c>
      <x:c r="V329" s="80" t="str">
        <x:v>Assumption. 2031-2035 follows g0/g1/g2 discipline.</x:v>
      </x:c>
    </x:row>
    <x:row r="330">
      <x:c r="A330" s="68" t="str">
        <x:v>蜜雪集团</x:v>
      </x:c>
      <x:c r="B330" s="68" t="str">
        <x:v>2026-08-11</x:v>
      </x:c>
      <x:c r="C330" s="68" t="str">
        <x:v>Bear_g0</x:v>
      </x:c>
      <x:c r="D330" s="68" t="str">
        <x:v>2032</x:v>
      </x:c>
      <x:c r="E330" s="68" t="str">
        <x:v>gross_margin</x:v>
      </x:c>
      <x:c r="F330" s="68" t="str">
        <x:v>0.298</x:v>
      </x:c>
      <x:c r="G330" s="68" t="str">
        <x:v>0.298</x:v>
      </x:c>
      <x:c r="H330" s="68" t="str">
        <x:v>%</x:v>
      </x:c>
      <x:c r="I330" s="68" t="str">
        <x:v>Assumption</x:v>
      </x:c>
      <x:c r="J330" s="68" t="str">
        <x:v>Margin</x:v>
      </x:c>
      <x:c r="K330" s="80" t="str">
        <x:v>Gross profit / revenue</x:v>
      </x:c>
      <x:c r="L330" s="68" t="str">
        <x:v>0.11</x:v>
      </x:c>
      <x:c r="M330" s="68" t="str">
        <x:v>0.0</x:v>
      </x:c>
      <x:c r="N330" s="68" t="str">
        <x:v>379.6188</x:v>
      </x:c>
      <x:c r="O330" s="68" t="str"/>
      <x:c r="P330" s="68" t="str"/>
      <x:c r="Q330" s="68" t="str"/>
      <x:c r="R330" s="68" t="str">
        <x:v>0</x:v>
      </x:c>
      <x:c r="S330" s="68" t="str"/>
      <x:c r="T330" s="68" t="str">
        <x:v>MX_P1_050;MX_P0_007</x:v>
      </x:c>
      <x:c r="U330" s="80" t="str">
        <x:v>2031-2035按框架固定收敛：Bear/Base/Bull分别对应0%/1%/2%；不再外推高增长。</x:v>
      </x:c>
      <x:c r="V330" s="80" t="str">
        <x:v>Assumption. 2031-2035 follows g0/g1/g2 discipline.</x:v>
      </x:c>
    </x:row>
    <x:row r="331">
      <x:c r="A331" s="68" t="str">
        <x:v>蜜雪集团</x:v>
      </x:c>
      <x:c r="B331" s="68" t="str">
        <x:v>2026-08-11</x:v>
      </x:c>
      <x:c r="C331" s="68" t="str">
        <x:v>Bear_g0</x:v>
      </x:c>
      <x:c r="D331" s="68" t="str">
        <x:v>2032</x:v>
      </x:c>
      <x:c r="E331" s="68" t="str">
        <x:v>core_operating_margin_proxy</x:v>
      </x:c>
      <x:c r="F331" s="68" t="str">
        <x:v>0.196</x:v>
      </x:c>
      <x:c r="G331" s="68" t="str">
        <x:v>0.196</x:v>
      </x:c>
      <x:c r="H331" s="68" t="str">
        <x:v>%</x:v>
      </x:c>
      <x:c r="I331" s="68" t="str">
        <x:v>Assumption</x:v>
      </x:c>
      <x:c r="J331" s="68" t="str">
        <x:v>Margin</x:v>
      </x:c>
      <x:c r="K331" s="80" t="str">
        <x:v>Core operating profit proxy / revenue</x:v>
      </x:c>
      <x:c r="L331" s="68" t="str">
        <x:v>0.11</x:v>
      </x:c>
      <x:c r="M331" s="68" t="str">
        <x:v>0.0</x:v>
      </x:c>
      <x:c r="N331" s="68" t="str">
        <x:v>379.6188</x:v>
      </x:c>
      <x:c r="O331" s="68" t="str"/>
      <x:c r="P331" s="68" t="str"/>
      <x:c r="Q331" s="68" t="str"/>
      <x:c r="R331" s="68" t="str">
        <x:v>0</x:v>
      </x:c>
      <x:c r="S331" s="68" t="str"/>
      <x:c r="T331" s="68" t="str">
        <x:v>MX_P1_050;MX_P1_051;MX_P1_052;MX_P1_053;MX_P1_054;MX_P1_055</x:v>
      </x:c>
      <x:c r="U331" s="80" t="str">
        <x:v>2031-2035按框架固定收敛：Bear/Base/Bull分别对应0%/1%/2%；不再外推高增长。</x:v>
      </x:c>
      <x:c r="V331" s="80" t="str">
        <x:v>Assumption. 2031-2035 follows g0/g1/g2 discipline.</x:v>
      </x:c>
    </x:row>
    <x:row r="332">
      <x:c r="A332" s="68" t="str">
        <x:v>蜜雪集团</x:v>
      </x:c>
      <x:c r="B332" s="68" t="str">
        <x:v>2026-08-11</x:v>
      </x:c>
      <x:c r="C332" s="68" t="str">
        <x:v>Bear_g0</x:v>
      </x:c>
      <x:c r="D332" s="68" t="str">
        <x:v>2032</x:v>
      </x:c>
      <x:c r="E332" s="68" t="str">
        <x:v>adj_net_margin</x:v>
      </x:c>
      <x:c r="F332" s="68" t="str">
        <x:v>0.164</x:v>
      </x:c>
      <x:c r="G332" s="68" t="str">
        <x:v>0.164</x:v>
      </x:c>
      <x:c r="H332" s="68" t="str">
        <x:v>%</x:v>
      </x:c>
      <x:c r="I332" s="68" t="str">
        <x:v>Assumption</x:v>
      </x:c>
      <x:c r="J332" s="68" t="str">
        <x:v>Margin</x:v>
      </x:c>
      <x:c r="K332" s="80" t="str">
        <x:v>Normalized parent net income / revenue</x:v>
      </x:c>
      <x:c r="L332" s="68" t="str">
        <x:v>0.11</x:v>
      </x:c>
      <x:c r="M332" s="68" t="str">
        <x:v>0.0</x:v>
      </x:c>
      <x:c r="N332" s="68" t="str">
        <x:v>379.6188</x:v>
      </x:c>
      <x:c r="O332" s="68" t="str"/>
      <x:c r="P332" s="68" t="str"/>
      <x:c r="Q332" s="68" t="str"/>
      <x:c r="R332" s="68" t="str">
        <x:v>0</x:v>
      </x:c>
      <x:c r="S332" s="68" t="str"/>
      <x:c r="T332" s="68" t="str">
        <x:v>MX_P1_059;MX_P1_218;MX_P1_057;MX_P1_056</x:v>
      </x:c>
      <x:c r="U332" s="80" t="str">
        <x:v>2031-2035按框架固定收敛：Bear/Base/Bull分别对应0%/1%/2%；不再外推高增长。</x:v>
      </x:c>
      <x:c r="V332" s="80" t="str">
        <x:v>Assumption. 2031-2035 follows g0/g1/g2 discipline.</x:v>
      </x:c>
    </x:row>
    <x:row r="333">
      <x:c r="A333" s="68" t="str">
        <x:v>蜜雪集团</x:v>
      </x:c>
      <x:c r="B333" s="68" t="str">
        <x:v>2026-08-11</x:v>
      </x:c>
      <x:c r="C333" s="68" t="str">
        <x:v>Bear_g0</x:v>
      </x:c>
      <x:c r="D333" s="68" t="str">
        <x:v>2032</x:v>
      </x:c>
      <x:c r="E333" s="68" t="str">
        <x:v>fcf_conversion</x:v>
      </x:c>
      <x:c r="F333" s="68" t="str">
        <x:v>0.8</x:v>
      </x:c>
      <x:c r="G333" s="68" t="str">
        <x:v>0.8</x:v>
      </x:c>
      <x:c r="H333" s="68" t="str">
        <x:v>%</x:v>
      </x:c>
      <x:c r="I333" s="68" t="str">
        <x:v>Assumption</x:v>
      </x:c>
      <x:c r="J333" s="68" t="str">
        <x:v>Cash Flow</x:v>
      </x:c>
      <x:c r="K333" s="80" t="str">
        <x:v>FCF / normalized net income</x:v>
      </x:c>
      <x:c r="L333" s="68" t="str">
        <x:v>0.11</x:v>
      </x:c>
      <x:c r="M333" s="68" t="str">
        <x:v>0.0</x:v>
      </x:c>
      <x:c r="N333" s="68" t="str">
        <x:v>379.6188</x:v>
      </x:c>
      <x:c r="O333" s="68" t="str"/>
      <x:c r="P333" s="68" t="str"/>
      <x:c r="Q333" s="68" t="str"/>
      <x:c r="R333" s="68" t="str">
        <x:v>0</x:v>
      </x:c>
      <x:c r="S333" s="68" t="str"/>
      <x:c r="T333" s="68" t="str">
        <x:v>MX_P1_091;MX_P1_059;MX_P1_218</x:v>
      </x:c>
      <x:c r="U333" s="80" t="str">
        <x:v>2031-2035按框架固定收敛：Bear/Base/Bull分别对应0%/1%/2%；不再外推高增长。</x:v>
      </x:c>
      <x:c r="V333" s="80" t="str">
        <x:v>Assumption. 2031-2035 follows g0/g1/g2 discipline.</x:v>
      </x:c>
    </x:row>
    <x:row r="334">
      <x:c r="A334" s="68" t="str">
        <x:v>蜜雪集团</x:v>
      </x:c>
      <x:c r="B334" s="68" t="str">
        <x:v>2026-08-11</x:v>
      </x:c>
      <x:c r="C334" s="68" t="str">
        <x:v>Bear_g0</x:v>
      </x:c>
      <x:c r="D334" s="68" t="str">
        <x:v>2032</x:v>
      </x:c>
      <x:c r="E334" s="68" t="str">
        <x:v>capex_pct_revenue</x:v>
      </x:c>
      <x:c r="F334" s="68" t="str">
        <x:v>0.04</x:v>
      </x:c>
      <x:c r="G334" s="68" t="str">
        <x:v>0.04</x:v>
      </x:c>
      <x:c r="H334" s="68" t="str">
        <x:v>%</x:v>
      </x:c>
      <x:c r="I334" s="68" t="str">
        <x:v>Assumption</x:v>
      </x:c>
      <x:c r="J334" s="68" t="str">
        <x:v>Cash Flow</x:v>
      </x:c>
      <x:c r="K334" s="80" t="str">
        <x:v>Capex / revenue</x:v>
      </x:c>
      <x:c r="L334" s="68" t="str">
        <x:v>0.11</x:v>
      </x:c>
      <x:c r="M334" s="68" t="str">
        <x:v>0.0</x:v>
      </x:c>
      <x:c r="N334" s="68" t="str">
        <x:v>379.6188</x:v>
      </x:c>
      <x:c r="O334" s="68" t="str"/>
      <x:c r="P334" s="68" t="str"/>
      <x:c r="Q334" s="68" t="str"/>
      <x:c r="R334" s="68" t="str">
        <x:v>0</x:v>
      </x:c>
      <x:c r="S334" s="68" t="str"/>
      <x:c r="T334" s="68" t="str">
        <x:v>MX_P1_092;MX_P1_093;MX_P1_094;MX_P0_007</x:v>
      </x:c>
      <x:c r="U334" s="80" t="str">
        <x:v>2031-2035按框架固定收敛：Bear/Base/Bull分别对应0%/1%/2%；不再外推高增长。</x:v>
      </x:c>
      <x:c r="V334" s="80" t="str">
        <x:v>Assumption. 2031-2035 follows g0/g1/g2 discipline.</x:v>
      </x:c>
    </x:row>
    <x:row r="335">
      <x:c r="A335" s="68" t="str">
        <x:v>蜜雪集团</x:v>
      </x:c>
      <x:c r="B335" s="68" t="str">
        <x:v>2026-08-11</x:v>
      </x:c>
      <x:c r="C335" s="68" t="str">
        <x:v>Bear_g0</x:v>
      </x:c>
      <x:c r="D335" s="68" t="str">
        <x:v>2032</x:v>
      </x:c>
      <x:c r="E335" s="68" t="str">
        <x:v>nwc_pct_revenue</x:v>
      </x:c>
      <x:c r="F335" s="68" t="str">
        <x:v>-0.02</x:v>
      </x:c>
      <x:c r="G335" s="68" t="str">
        <x:v>-0.02</x:v>
      </x:c>
      <x:c r="H335" s="68" t="str">
        <x:v>%</x:v>
      </x:c>
      <x:c r="I335" s="68" t="str">
        <x:v>Assumption</x:v>
      </x:c>
      <x:c r="J335" s="68" t="str">
        <x:v>Working Capital</x:v>
      </x:c>
      <x:c r="K335" s="80" t="str">
        <x:v>Operating NWC / revenue</x:v>
      </x:c>
      <x:c r="L335" s="68" t="str">
        <x:v>0.11</x:v>
      </x:c>
      <x:c r="M335" s="68" t="str">
        <x:v>0.0</x:v>
      </x:c>
      <x:c r="N335" s="68" t="str">
        <x:v>379.6188</x:v>
      </x:c>
      <x:c r="O335" s="68" t="str"/>
      <x:c r="P335" s="68" t="str"/>
      <x:c r="Q335" s="68" t="str"/>
      <x:c r="R335" s="68" t="str">
        <x:v>0</x:v>
      </x:c>
      <x:c r="S335" s="68" t="str"/>
      <x:c r="T335" s="68" t="str">
        <x:v>MX_P0_007;MX_P1_196;MX_P1_199;MX_P1_200;MX_P1_201</x:v>
      </x:c>
      <x:c r="U335" s="80" t="str">
        <x:v>2031-2035按框架固定收敛：Bear/Base/Bull分别对应0%/1%/2%；不再外推高增长。</x:v>
      </x:c>
      <x:c r="V335" s="80" t="str">
        <x:v>Assumption. 2031-2035 follows g0/g1/g2 discipline.</x:v>
      </x:c>
    </x:row>
    <x:row r="336">
      <x:c r="A336" s="68" t="str">
        <x:v>蜜雪集团</x:v>
      </x:c>
      <x:c r="B336" s="68" t="str">
        <x:v>2026-08-11</x:v>
      </x:c>
      <x:c r="C336" s="68" t="str">
        <x:v>Bear_g0</x:v>
      </x:c>
      <x:c r="D336" s="68" t="str">
        <x:v>2032</x:v>
      </x:c>
      <x:c r="E336" s="68" t="str">
        <x:v>cash_conversion_cycle</x:v>
      </x:c>
      <x:c r="F336" s="68" t="str">
        <x:v>22</x:v>
      </x:c>
      <x:c r="G336" s="68" t="str">
        <x:v>22</x:v>
      </x:c>
      <x:c r="H336" s="68" t="str">
        <x:v>days</x:v>
      </x:c>
      <x:c r="I336" s="68" t="str">
        <x:v>Assumption</x:v>
      </x:c>
      <x:c r="J336" s="68" t="str">
        <x:v>Working Capital</x:v>
      </x:c>
      <x:c r="K336" s="80" t="str">
        <x:v>Inventory days + AR days - AP days</x:v>
      </x:c>
      <x:c r="L336" s="68" t="str">
        <x:v>0.11</x:v>
      </x:c>
      <x:c r="M336" s="68" t="str">
        <x:v>0.0</x:v>
      </x:c>
      <x:c r="N336" s="68" t="str">
        <x:v>379.6188</x:v>
      </x:c>
      <x:c r="O336" s="68" t="str"/>
      <x:c r="P336" s="68" t="str"/>
      <x:c r="Q336" s="68" t="str"/>
      <x:c r="R336" s="68" t="str">
        <x:v>0</x:v>
      </x:c>
      <x:c r="S336" s="68" t="str"/>
      <x:c r="T336" s="68" t="str">
        <x:v>MX_P1_173;MX_P1_196;MX_P1_176;MX_P1_199</x:v>
      </x:c>
      <x:c r="U336" s="80" t="str">
        <x:v>2031-2035按框架固定收敛：Bear/Base/Bull分别对应0%/1%/2%；不再外推高增长。</x:v>
      </x:c>
      <x:c r="V336" s="80" t="str">
        <x:v>Assumption. 2031-2035 follows g0/g1/g2 discipline.</x:v>
      </x:c>
    </x:row>
    <x:row r="337">
      <x:c r="A337" s="68" t="str">
        <x:v>蜜雪集团</x:v>
      </x:c>
      <x:c r="B337" s="68" t="str">
        <x:v>2026-08-11</x:v>
      </x:c>
      <x:c r="C337" s="68" t="str">
        <x:v>Bear_g0</x:v>
      </x:c>
      <x:c r="D337" s="68" t="str">
        <x:v>2032</x:v>
      </x:c>
      <x:c r="E337" s="68" t="str">
        <x:v>operating_invested_capital_pct_revenue</x:v>
      </x:c>
      <x:c r="F337" s="68" t="str">
        <x:v>0.22</x:v>
      </x:c>
      <x:c r="G337" s="68" t="str">
        <x:v>0.22</x:v>
      </x:c>
      <x:c r="H337" s="68" t="str">
        <x:v>%</x:v>
      </x:c>
      <x:c r="I337" s="68" t="str">
        <x:v>Assumption</x:v>
      </x:c>
      <x:c r="J337" s="68" t="str">
        <x:v>Capital Efficiency</x:v>
      </x:c>
      <x:c r="K337" s="80" t="str">
        <x:v>Forecast operating invested capital / revenue proxy</x:v>
      </x:c>
      <x:c r="L337" s="68" t="str">
        <x:v>0.11</x:v>
      </x:c>
      <x:c r="M337" s="68" t="str">
        <x:v>0.0</x:v>
      </x:c>
      <x:c r="N337" s="68" t="str">
        <x:v>379.6188</x:v>
      </x:c>
      <x:c r="O337" s="68" t="str"/>
      <x:c r="P337" s="68" t="str"/>
      <x:c r="Q337" s="68" t="str"/>
      <x:c r="R337" s="68" t="str">
        <x:v>0</x:v>
      </x:c>
      <x:c r="S337" s="68" t="str"/>
      <x:c r="T337" s="68" t="str">
        <x:v>MX_P1_050;MX_P1_196;MX_P1_202</x:v>
      </x:c>
      <x:c r="U337" s="80" t="str">
        <x:v>2031-2035按框架固定收敛：Bear/Base/Bull分别对应0%/1%/2%；不再外推高增长。</x:v>
      </x:c>
      <x:c r="V337" s="80" t="str">
        <x:v>Assumption. 2031-2035 follows g0/g1/g2 discipline.</x:v>
      </x:c>
    </x:row>
    <x:row r="338">
      <x:c r="A338" s="68" t="str">
        <x:v>蜜雪集团</x:v>
      </x:c>
      <x:c r="B338" s="68" t="str">
        <x:v>2026-08-11</x:v>
      </x:c>
      <x:c r="C338" s="68" t="str">
        <x:v>Bear_g0</x:v>
      </x:c>
      <x:c r="D338" s="68" t="str">
        <x:v>2032</x:v>
      </x:c>
      <x:c r="E338" s="68" t="str">
        <x:v>normalized_tax_rate</x:v>
      </x:c>
      <x:c r="F338" s="68" t="str">
        <x:v>0.22</x:v>
      </x:c>
      <x:c r="G338" s="68" t="str">
        <x:v>0.22</x:v>
      </x:c>
      <x:c r="H338" s="68" t="str">
        <x:v>%</x:v>
      </x:c>
      <x:c r="I338" s="68" t="str">
        <x:v>Assumption</x:v>
      </x:c>
      <x:c r="J338" s="68" t="str">
        <x:v>Capital Efficiency</x:v>
      </x:c>
      <x:c r="K338" s="80" t="str">
        <x:v>Normalized effective tax rate</x:v>
      </x:c>
      <x:c r="L338" s="68" t="str">
        <x:v>0.11</x:v>
      </x:c>
      <x:c r="M338" s="68" t="str">
        <x:v>0.0</x:v>
      </x:c>
      <x:c r="N338" s="68" t="str">
        <x:v>379.6188</x:v>
      </x:c>
      <x:c r="O338" s="68" t="str"/>
      <x:c r="P338" s="68" t="str"/>
      <x:c r="Q338" s="68" t="str"/>
      <x:c r="R338" s="68" t="str">
        <x:v>0</x:v>
      </x:c>
      <x:c r="S338" s="68" t="str"/>
      <x:c r="T338" s="68" t="str">
        <x:v>MX_P1_056;MX_P1_057</x:v>
      </x:c>
      <x:c r="U338" s="80" t="str">
        <x:v>2031-2035按框架固定收敛：Bear/Base/Bull分别对应0%/1%/2%；不再外推高增长。</x:v>
      </x:c>
      <x:c r="V338" s="80" t="str">
        <x:v>Assumption. 2031-2035 follows g0/g1/g2 discipline.</x:v>
      </x:c>
    </x:row>
    <x:row r="339">
      <x:c r="A339" s="68" t="str">
        <x:v>蜜雪集团</x:v>
      </x:c>
      <x:c r="B339" s="68" t="str">
        <x:v>2026-08-11</x:v>
      </x:c>
      <x:c r="C339" s="68" t="str">
        <x:v>Bear_g0</x:v>
      </x:c>
      <x:c r="D339" s="68" t="str">
        <x:v>2032</x:v>
      </x:c>
      <x:c r="E339" s="68" t="str">
        <x:v>diluted_shares</x:v>
      </x:c>
      <x:c r="F339" s="68" t="str">
        <x:v>379.6188</x:v>
      </x:c>
      <x:c r="G339" s="68" t="str">
        <x:v>379.6188</x:v>
      </x:c>
      <x:c r="H339" s="68" t="str">
        <x:v>mn shares</x:v>
      </x:c>
      <x:c r="I339" s="68" t="str">
        <x:v>Assumption</x:v>
      </x:c>
      <x:c r="J339" s="68" t="str">
        <x:v>Share Count</x:v>
      </x:c>
      <x:c r="K339" s="80" t="str">
        <x:v>Issued economic shares; no forecast issuance absent disclosed grants</x:v>
      </x:c>
      <x:c r="L339" s="68" t="str">
        <x:v>0.11</x:v>
      </x:c>
      <x:c r="M339" s="68" t="str">
        <x:v>0.0</x:v>
      </x:c>
      <x:c r="N339" s="68" t="str">
        <x:v>379.6188</x:v>
      </x:c>
      <x:c r="O339" s="68" t="str"/>
      <x:c r="P339" s="68" t="str"/>
      <x:c r="Q339" s="68" t="str"/>
      <x:c r="R339" s="68" t="str">
        <x:v>0</x:v>
      </x:c>
      <x:c r="S339" s="68" t="str"/>
      <x:c r="T339" s="68" t="str">
        <x:v>MX_P3_001;MX_P3_004;MX_P3_005;MX_P3_006</x:v>
      </x:c>
      <x:c r="U339" s="80" t="str">
        <x:v>2031-2035按框架固定收敛：Bear/Base/Bull分别对应0%/1%/2%；不再外推高增长。</x:v>
      </x:c>
      <x:c r="V339" s="80" t="str">
        <x:v>Assumption. 2031-2035 follows g0/g1/g2 discipline.</x:v>
      </x:c>
    </x:row>
    <x:row r="340">
      <x:c r="A340" s="68" t="str">
        <x:v>蜜雪集团</x:v>
      </x:c>
      <x:c r="B340" s="68" t="str">
        <x:v>2026-08-11</x:v>
      </x:c>
      <x:c r="C340" s="68" t="str">
        <x:v>Bear_g0</x:v>
      </x:c>
      <x:c r="D340" s="68" t="str">
        <x:v>2032</x:v>
      </x:c>
      <x:c r="E340" s="68" t="str">
        <x:v>dividend_per_share</x:v>
      </x:c>
      <x:c r="F340" s="68" t="str">
        <x:v>0.0</x:v>
      </x:c>
      <x:c r="G340" s="68" t="str">
        <x:v>0.0</x:v>
      </x:c>
      <x:c r="H340" s="68" t="str">
        <x:v>RMB/share</x:v>
      </x:c>
      <x:c r="I340" s="68" t="str">
        <x:v>Assumption</x:v>
      </x:c>
      <x:c r="J340" s="68" t="str">
        <x:v>Capital Allocation</x:v>
      </x:c>
      <x:c r="K340" s="80" t="str">
        <x:v>No dividend assumed</x:v>
      </x:c>
      <x:c r="L340" s="68" t="str">
        <x:v>0.11</x:v>
      </x:c>
      <x:c r="M340" s="68" t="str">
        <x:v>0.0</x:v>
      </x:c>
      <x:c r="N340" s="68" t="str">
        <x:v>379.6188</x:v>
      </x:c>
      <x:c r="O340" s="68" t="str"/>
      <x:c r="P340" s="68" t="str"/>
      <x:c r="Q340" s="68" t="str"/>
      <x:c r="R340" s="68" t="str">
        <x:v>0</x:v>
      </x:c>
      <x:c r="S340" s="68" t="str"/>
      <x:c r="T340" s="68" t="str">
        <x:v>MX_P1_314</x:v>
      </x:c>
      <x:c r="U340" s="80" t="str">
        <x:v>2031-2035按框架固定收敛：Bear/Base/Bull分别对应0%/1%/2%；不再外推高增长。</x:v>
      </x:c>
      <x:c r="V340" s="80" t="str">
        <x:v>Assumption. 2031-2035 follows g0/g1/g2 discipline.</x:v>
      </x:c>
    </x:row>
    <x:row r="341">
      <x:c r="A341" s="68" t="str">
        <x:v>蜜雪集团</x:v>
      </x:c>
      <x:c r="B341" s="68" t="str">
        <x:v>2026-08-11</x:v>
      </x:c>
      <x:c r="C341" s="68" t="str">
        <x:v>Bear_g0</x:v>
      </x:c>
      <x:c r="D341" s="68" t="str">
        <x:v>2032</x:v>
      </x:c>
      <x:c r="E341" s="68" t="str">
        <x:v>stores_end</x:v>
      </x:c>
      <x:c r="F341" s="68" t="str"/>
      <x:c r="G341" s="68" t="str">
        <x:v>64921.9051728</x:v>
      </x:c>
      <x:c r="H341" s="68" t="str">
        <x:v>stores</x:v>
      </x:c>
      <x:c r="I341" s="68" t="str">
        <x:v>R2_Driver_Model</x:v>
      </x:c>
      <x:c r="J341" s="68" t="str">
        <x:v>Store Network</x:v>
      </x:c>
      <x:c r="K341" s="80" t="str">
        <x:v>Mainland stores + Overseas stores</x:v>
      </x:c>
      <x:c r="L341" s="68" t="str">
        <x:v>0.11</x:v>
      </x:c>
      <x:c r="M341" s="68" t="str">
        <x:v>0.0</x:v>
      </x:c>
      <x:c r="N341" s="68" t="str">
        <x:v>379.6188</x:v>
      </x:c>
      <x:c r="O341" s="68" t="str"/>
      <x:c r="P341" s="68" t="str"/>
      <x:c r="Q341" s="68" t="str"/>
      <x:c r="R341" s="68" t="str">
        <x:v>0</x:v>
      </x:c>
      <x:c r="S341" s="68" t="str"/>
      <x:c r="T341" s="68" t="str">
        <x:v>MX_P0_001;MX_P0_003;MX_P1_072;MX_P1_073;MX_P1_074;MX_P1_243;MX_P1_244</x:v>
      </x:c>
      <x:c r="U341" s="80" t="str"/>
      <x:c r="V341" s="80" t="str">
        <x:v>V2 regional driver: overseas shrink is no longer backfilled by mainland stores. | V2 regional-store architecture.</x:v>
      </x:c>
    </x:row>
    <x:row r="342">
      <x:c r="A342" s="68" t="str">
        <x:v>蜜雪集团</x:v>
      </x:c>
      <x:c r="B342" s="68" t="str">
        <x:v>2026-08-11</x:v>
      </x:c>
      <x:c r="C342" s="68" t="str">
        <x:v>Bear_g0</x:v>
      </x:c>
      <x:c r="D342" s="68" t="str">
        <x:v>2032</x:v>
      </x:c>
      <x:c r="E342" s="68" t="str">
        <x:v>stores_opened</x:v>
      </x:c>
      <x:c r="F342" s="68" t="str"/>
      <x:c r="G342" s="68" t="str">
        <x:v>4544.533362096</x:v>
      </x:c>
      <x:c r="H342" s="68" t="str">
        <x:v>stores</x:v>
      </x:c>
      <x:c r="I342" s="68" t="str">
        <x:v>R2_Driver_Model</x:v>
      </x:c>
      <x:c r="J342" s="68" t="str">
        <x:v>Store Network</x:v>
      </x:c>
      <x:c r="K342" s="80" t="str">
        <x:v>Ending total stores - Beginning total stores + Closures; acquisition assumed 0</x:v>
      </x:c>
      <x:c r="L342" s="68" t="str">
        <x:v>0.11</x:v>
      </x:c>
      <x:c r="M342" s="68" t="str">
        <x:v>0.0</x:v>
      </x:c>
      <x:c r="N342" s="68" t="str">
        <x:v>379.6188</x:v>
      </x:c>
      <x:c r="O342" s="68" t="str"/>
      <x:c r="P342" s="68" t="str"/>
      <x:c r="Q342" s="68" t="str"/>
      <x:c r="R342" s="68" t="str">
        <x:v>0</x:v>
      </x:c>
      <x:c r="S342" s="68" t="str"/>
      <x:c r="T342" s="68" t="str">
        <x:v>MX_P0_001;MX_P0_003;MX_P1_072;MX_P1_073;MX_P1_074;MX_P1_243;MX_P1_244</x:v>
      </x:c>
      <x:c r="U342" s="80" t="str"/>
      <x:c r="V342" s="80" t="str">
        <x:v>Derived forecast; not company guidance. | V2 regional-store architecture.</x:v>
      </x:c>
    </x:row>
    <x:row r="343">
      <x:c r="A343" s="68" t="str">
        <x:v>蜜雪集团</x:v>
      </x:c>
      <x:c r="B343" s="68" t="str">
        <x:v>2026-08-11</x:v>
      </x:c>
      <x:c r="C343" s="68" t="str">
        <x:v>Bear_g0</x:v>
      </x:c>
      <x:c r="D343" s="68" t="str">
        <x:v>2032</x:v>
      </x:c>
      <x:c r="E343" s="68" t="str">
        <x:v>stores_closed</x:v>
      </x:c>
      <x:c r="F343" s="68" t="str"/>
      <x:c r="G343" s="68" t="str">
        <x:v>4544.533362096</x:v>
      </x:c>
      <x:c r="H343" s="68" t="str">
        <x:v>stores</x:v>
      </x:c>
      <x:c r="I343" s="68" t="str">
        <x:v>R2_Driver_Model</x:v>
      </x:c>
      <x:c r="J343" s="68" t="str">
        <x:v>Store Network</x:v>
      </x:c>
      <x:c r="K343" s="80" t="str">
        <x:v>Prior stores × closure rate</x:v>
      </x:c>
      <x:c r="L343" s="68" t="str">
        <x:v>0.11</x:v>
      </x:c>
      <x:c r="M343" s="68" t="str">
        <x:v>0.0</x:v>
      </x:c>
      <x:c r="N343" s="68" t="str">
        <x:v>379.6188</x:v>
      </x:c>
      <x:c r="O343" s="68" t="str"/>
      <x:c r="P343" s="68" t="str"/>
      <x:c r="Q343" s="68" t="str"/>
      <x:c r="R343" s="68" t="str">
        <x:v>0</x:v>
      </x:c>
      <x:c r="S343" s="68" t="str"/>
      <x:c r="T343" s="68" t="str">
        <x:v>MX_P0_001;MX_P0_003;MX_P1_072;MX_P1_073;MX_P1_074;MX_P1_243;MX_P1_244</x:v>
      </x:c>
      <x:c r="U343" s="80" t="str"/>
      <x:c r="V343" s="80" t="str">
        <x:v>Derived forecast; not company guidance. | V2 regional-store architecture.</x:v>
      </x:c>
    </x:row>
    <x:row r="344">
      <x:c r="A344" s="68" t="str">
        <x:v>蜜雪集团</x:v>
      </x:c>
      <x:c r="B344" s="68" t="str">
        <x:v>2026-08-11</x:v>
      </x:c>
      <x:c r="C344" s="68" t="str">
        <x:v>Bear_g0</x:v>
      </x:c>
      <x:c r="D344" s="68" t="str">
        <x:v>2032</x:v>
      </x:c>
      <x:c r="E344" s="68" t="str">
        <x:v>avg_stores_proxy</x:v>
      </x:c>
      <x:c r="F344" s="68" t="str"/>
      <x:c r="G344" s="68" t="str">
        <x:v>64921.9051728</x:v>
      </x:c>
      <x:c r="H344" s="68" t="str">
        <x:v>stores</x:v>
      </x:c>
      <x:c r="I344" s="68" t="str">
        <x:v>R2_Driver_Model</x:v>
      </x:c>
      <x:c r="J344" s="68" t="str">
        <x:v>Store Network</x:v>
      </x:c>
      <x:c r="K344" s="80" t="str">
        <x:v>(Beginning + Ending stores)/2</x:v>
      </x:c>
      <x:c r="L344" s="68" t="str">
        <x:v>0.11</x:v>
      </x:c>
      <x:c r="M344" s="68" t="str">
        <x:v>0.0</x:v>
      </x:c>
      <x:c r="N344" s="68" t="str">
        <x:v>379.6188</x:v>
      </x:c>
      <x:c r="O344" s="68" t="str"/>
      <x:c r="P344" s="68" t="str"/>
      <x:c r="Q344" s="68" t="str"/>
      <x:c r="R344" s="68" t="str">
        <x:v>0</x:v>
      </x:c>
      <x:c r="S344" s="68" t="str"/>
      <x:c r="T344" s="68" t="str">
        <x:v>MX_P0_001;MX_P0_003;MX_P1_072;MX_P1_073;MX_P1_074;MX_P1_243;MX_P1_244</x:v>
      </x:c>
      <x:c r="U344" s="80" t="str"/>
      <x:c r="V344" s="80" t="str">
        <x:v>Derived forecast; not company guidance. | V2 regional-store architecture.</x:v>
      </x:c>
    </x:row>
    <x:row r="345">
      <x:c r="A345" s="68" t="str">
        <x:v>蜜雪集团</x:v>
      </x:c>
      <x:c r="B345" s="68" t="str">
        <x:v>2026-08-11</x:v>
      </x:c>
      <x:c r="C345" s="68" t="str">
        <x:v>Bear_g0</x:v>
      </x:c>
      <x:c r="D345" s="68" t="str">
        <x:v>2032</x:v>
      </x:c>
      <x:c r="E345" s="68" t="str">
        <x:v>overseas_stores</x:v>
      </x:c>
      <x:c r="F345" s="68" t="str"/>
      <x:c r="G345" s="68" t="str">
        <x:v>3246.39225</x:v>
      </x:c>
      <x:c r="H345" s="68" t="str">
        <x:v>stores</x:v>
      </x:c>
      <x:c r="I345" s="68" t="str">
        <x:v>R2_Driver_Model</x:v>
      </x:c>
      <x:c r="J345" s="68" t="str">
        <x:v>Overseas</x:v>
      </x:c>
      <x:c r="K345" s="80" t="str">
        <x:v>Prior overseas stores × (1 + overseas growth)</x:v>
      </x:c>
      <x:c r="L345" s="68" t="str">
        <x:v>0.11</x:v>
      </x:c>
      <x:c r="M345" s="68" t="str">
        <x:v>0.0</x:v>
      </x:c>
      <x:c r="N345" s="68" t="str">
        <x:v>379.6188</x:v>
      </x:c>
      <x:c r="O345" s="68" t="str"/>
      <x:c r="P345" s="68" t="str"/>
      <x:c r="Q345" s="68" t="str"/>
      <x:c r="R345" s="68" t="str">
        <x:v>0</x:v>
      </x:c>
      <x:c r="S345" s="68" t="str"/>
      <x:c r="T345" s="68" t="str">
        <x:v>MX_P0_001;MX_P0_003;MX_P1_072;MX_P1_073;MX_P1_074;MX_P1_243;MX_P1_244</x:v>
      </x:c>
      <x:c r="U345" s="80" t="str"/>
      <x:c r="V345" s="80" t="str">
        <x:v>Derived forecast; not company guidance. | V2 regional-store architecture.</x:v>
      </x:c>
    </x:row>
    <x:row r="346">
      <x:c r="A346" s="68" t="str">
        <x:v>蜜雪集团</x:v>
      </x:c>
      <x:c r="B346" s="68" t="str">
        <x:v>2026-08-11</x:v>
      </x:c>
      <x:c r="C346" s="68" t="str">
        <x:v>Bear_g0</x:v>
      </x:c>
      <x:c r="D346" s="68" t="str">
        <x:v>2032</x:v>
      </x:c>
      <x:c r="E346" s="68" t="str">
        <x:v>mainland_stores_proxy</x:v>
      </x:c>
      <x:c r="F346" s="68" t="str"/>
      <x:c r="G346" s="68" t="str">
        <x:v>61675.5129228</x:v>
      </x:c>
      <x:c r="H346" s="68" t="str">
        <x:v>stores</x:v>
      </x:c>
      <x:c r="I346" s="68" t="str">
        <x:v>R2_Driver_Model</x:v>
      </x:c>
      <x:c r="J346" s="68" t="str">
        <x:v>Overseas</x:v>
      </x:c>
      <x:c r="K346" s="80" t="str">
        <x:v>Prior mainland stores × (1 + mainland store growth)</x:v>
      </x:c>
      <x:c r="L346" s="68" t="str">
        <x:v>0.11</x:v>
      </x:c>
      <x:c r="M346" s="68" t="str">
        <x:v>0.0</x:v>
      </x:c>
      <x:c r="N346" s="68" t="str">
        <x:v>379.6188</x:v>
      </x:c>
      <x:c r="O346" s="68" t="str"/>
      <x:c r="P346" s="68" t="str"/>
      <x:c r="Q346" s="68" t="str"/>
      <x:c r="R346" s="68" t="str">
        <x:v>0</x:v>
      </x:c>
      <x:c r="S346" s="68" t="str"/>
      <x:c r="T346" s="68" t="str">
        <x:v>MX_P0_001;MX_P0_003;MX_P1_072;MX_P1_073;MX_P1_074;MX_P1_243;MX_P1_244</x:v>
      </x:c>
      <x:c r="U346" s="80" t="str"/>
      <x:c r="V346" s="80" t="str">
        <x:v>V2 regional driver. No longer calculated as Total - Overseas. | V2 regional-store architecture.</x:v>
      </x:c>
    </x:row>
    <x:row r="347">
      <x:c r="A347" s="68" t="str">
        <x:v>蜜雪集团</x:v>
      </x:c>
      <x:c r="B347" s="68" t="str">
        <x:v>2026-08-11</x:v>
      </x:c>
      <x:c r="C347" s="68" t="str">
        <x:v>Bear_g0</x:v>
      </x:c>
      <x:c r="D347" s="68" t="str">
        <x:v>2032</x:v>
      </x:c>
      <x:c r="E347" s="68" t="str">
        <x:v>goods_revenue_per_avg_store</x:v>
      </x:c>
      <x:c r="F347" s="68" t="str"/>
      <x:c r="G347" s="68" t="str">
        <x:v>0.5396277767106599</x:v>
      </x:c>
      <x:c r="H347" s="68" t="str">
        <x:v>RMB mn/store</x:v>
      </x:c>
      <x:c r="I347" s="68" t="str">
        <x:v>R2_Driver_Model</x:v>
      </x:c>
      <x:c r="J347" s="68" t="str">
        <x:v>R2 Unit Monetization</x:v>
      </x:c>
      <x:c r="K347" s="80" t="str">
        <x:v>Prior goods/store × (1 + growth)</x:v>
      </x:c>
      <x:c r="L347" s="68" t="str">
        <x:v>0.11</x:v>
      </x:c>
      <x:c r="M347" s="68" t="str">
        <x:v>0.0</x:v>
      </x:c>
      <x:c r="N347" s="68" t="str">
        <x:v>379.6188</x:v>
      </x:c>
      <x:c r="O347" s="68" t="str"/>
      <x:c r="P347" s="68" t="str"/>
      <x:c r="Q347" s="68" t="str"/>
      <x:c r="R347" s="68" t="str">
        <x:v>0</x:v>
      </x:c>
      <x:c r="S347" s="68" t="str"/>
      <x:c r="T347" s="68" t="str">
        <x:v>MX_P0_001;MX_P0_003;MX_P1_072;MX_P1_073;MX_P1_074;MX_P1_243;MX_P1_244</x:v>
      </x:c>
      <x:c r="U347" s="80" t="str"/>
      <x:c r="V347" s="80" t="str">
        <x:v>Derived forecast; not company guidance.</x:v>
      </x:c>
    </x:row>
    <x:row r="348">
      <x:c r="A348" s="68" t="str">
        <x:v>蜜雪集团</x:v>
      </x:c>
      <x:c r="B348" s="68" t="str">
        <x:v>2026-08-11</x:v>
      </x:c>
      <x:c r="C348" s="68" t="str">
        <x:v>Bear_g0</x:v>
      </x:c>
      <x:c r="D348" s="68" t="str">
        <x:v>2032</x:v>
      </x:c>
      <x:c r="E348" s="68" t="str">
        <x:v>goods_revenue</x:v>
      </x:c>
      <x:c r="F348" s="68" t="str"/>
      <x:c r="G348" s="68" t="str">
        <x:v>35033.66334821835</x:v>
      </x:c>
      <x:c r="H348" s="68" t="str">
        <x:v>RMB mn</x:v>
      </x:c>
      <x:c r="I348" s="68" t="str">
        <x:v>R2_Driver_Model</x:v>
      </x:c>
      <x:c r="J348" s="68" t="str">
        <x:v>R2 Revenue</x:v>
      </x:c>
      <x:c r="K348" s="80" t="str">
        <x:v>Avg stores × goods revenue/store</x:v>
      </x:c>
      <x:c r="L348" s="68" t="str">
        <x:v>0.11</x:v>
      </x:c>
      <x:c r="M348" s="68" t="str">
        <x:v>0.0</x:v>
      </x:c>
      <x:c r="N348" s="68" t="str">
        <x:v>379.6188</x:v>
      </x:c>
      <x:c r="O348" s="68" t="str"/>
      <x:c r="P348" s="68" t="str"/>
      <x:c r="Q348" s="68" t="str"/>
      <x:c r="R348" s="68" t="str">
        <x:v>0</x:v>
      </x:c>
      <x:c r="S348" s="68" t="str"/>
      <x:c r="T348" s="68" t="str">
        <x:v>MX_P0_001;MX_P0_003;MX_P1_072;MX_P1_073;MX_P1_074;MX_P1_243;MX_P1_244</x:v>
      </x:c>
      <x:c r="U348" s="80" t="str"/>
      <x:c r="V348" s="80" t="str">
        <x:v>Derived forecast; not company guidance. | V2 regional-store architecture.</x:v>
      </x:c>
    </x:row>
    <x:row r="349">
      <x:c r="A349" s="68" t="str">
        <x:v>蜜雪集团</x:v>
      </x:c>
      <x:c r="B349" s="68" t="str">
        <x:v>2026-08-11</x:v>
      </x:c>
      <x:c r="C349" s="68" t="str">
        <x:v>Bear_g0</x:v>
      </x:c>
      <x:c r="D349" s="68" t="str">
        <x:v>2032</x:v>
      </x:c>
      <x:c r="E349" s="68" t="str">
        <x:v>equipment_revenue</x:v>
      </x:c>
      <x:c r="F349" s="68" t="str"/>
      <x:c r="G349" s="68" t="str">
        <x:v>345.384535519296</x:v>
      </x:c>
      <x:c r="H349" s="68" t="str">
        <x:v>RMB mn</x:v>
      </x:c>
      <x:c r="I349" s="68" t="str">
        <x:v>R2_Driver_Model</x:v>
      </x:c>
      <x:c r="J349" s="68" t="str">
        <x:v>R2 Revenue</x:v>
      </x:c>
      <x:c r="K349" s="80" t="str">
        <x:v>Gross openings × equipment revenue/opening</x:v>
      </x:c>
      <x:c r="L349" s="68" t="str">
        <x:v>0.11</x:v>
      </x:c>
      <x:c r="M349" s="68" t="str">
        <x:v>0.0</x:v>
      </x:c>
      <x:c r="N349" s="68" t="str">
        <x:v>379.6188</x:v>
      </x:c>
      <x:c r="O349" s="68" t="str"/>
      <x:c r="P349" s="68" t="str"/>
      <x:c r="Q349" s="68" t="str"/>
      <x:c r="R349" s="68" t="str">
        <x:v>0</x:v>
      </x:c>
      <x:c r="S349" s="68" t="str"/>
      <x:c r="T349" s="68" t="str">
        <x:v>MX_P0_001;MX_P0_003;MX_P1_072;MX_P1_073;MX_P1_074;MX_P1_243;MX_P1_244</x:v>
      </x:c>
      <x:c r="U349" s="80" t="str"/>
      <x:c r="V349" s="80" t="str">
        <x:v>Derived forecast; not company guidance. | V2 regional-store architecture.</x:v>
      </x:c>
    </x:row>
    <x:row r="350">
      <x:c r="A350" s="68" t="str">
        <x:v>蜜雪集团</x:v>
      </x:c>
      <x:c r="B350" s="68" t="str">
        <x:v>2026-08-11</x:v>
      </x:c>
      <x:c r="C350" s="68" t="str">
        <x:v>Bear_g0</x:v>
      </x:c>
      <x:c r="D350" s="68" t="str">
        <x:v>2032</x:v>
      </x:c>
      <x:c r="E350" s="68" t="str">
        <x:v>franchise_service_revenue</x:v>
      </x:c>
      <x:c r="F350" s="68" t="str"/>
      <x:c r="G350" s="68" t="str">
        <x:v>908.9066724191999</x:v>
      </x:c>
      <x:c r="H350" s="68" t="str">
        <x:v>RMB mn</x:v>
      </x:c>
      <x:c r="I350" s="68" t="str">
        <x:v>R2_Driver_Model</x:v>
      </x:c>
      <x:c r="J350" s="68" t="str">
        <x:v>R2 Revenue</x:v>
      </x:c>
      <x:c r="K350" s="80" t="str">
        <x:v>Avg stores × franchise service revenue/store</x:v>
      </x:c>
      <x:c r="L350" s="68" t="str">
        <x:v>0.11</x:v>
      </x:c>
      <x:c r="M350" s="68" t="str">
        <x:v>0.0</x:v>
      </x:c>
      <x:c r="N350" s="68" t="str">
        <x:v>379.6188</x:v>
      </x:c>
      <x:c r="O350" s="68" t="str"/>
      <x:c r="P350" s="68" t="str"/>
      <x:c r="Q350" s="68" t="str"/>
      <x:c r="R350" s="68" t="str">
        <x:v>0</x:v>
      </x:c>
      <x:c r="S350" s="68" t="str"/>
      <x:c r="T350" s="68" t="str">
        <x:v>MX_P0_001;MX_P0_003;MX_P1_072;MX_P1_073;MX_P1_074;MX_P1_243;MX_P1_244</x:v>
      </x:c>
      <x:c r="U350" s="80" t="str"/>
      <x:c r="V350" s="80" t="str">
        <x:v>Derived forecast; not company guidance. | V2 regional-store architecture.</x:v>
      </x:c>
    </x:row>
    <x:row r="351">
      <x:c r="A351" s="68" t="str">
        <x:v>蜜雪集团</x:v>
      </x:c>
      <x:c r="B351" s="68" t="str">
        <x:v>2026-08-11</x:v>
      </x:c>
      <x:c r="C351" s="68" t="str">
        <x:v>Bear_g0</x:v>
      </x:c>
      <x:c r="D351" s="68" t="str">
        <x:v>2032</x:v>
      </x:c>
      <x:c r="E351" s="68" t="str">
        <x:v>revenue</x:v>
      </x:c>
      <x:c r="F351" s="68" t="str"/>
      <x:c r="G351" s="68" t="str">
        <x:v>36287.95455615685</x:v>
      </x:c>
      <x:c r="H351" s="68" t="str">
        <x:v>RMB mn</x:v>
      </x:c>
      <x:c r="I351" s="68" t="str">
        <x:v>R2_Driver_Model</x:v>
      </x:c>
      <x:c r="J351" s="68" t="str">
        <x:v>R2 Revenue</x:v>
      </x:c>
      <x:c r="K351" s="80" t="str">
        <x:v>Goods revenue + equipment revenue + franchise service revenue</x:v>
      </x:c>
      <x:c r="L351" s="68" t="str">
        <x:v>0.11</x:v>
      </x:c>
      <x:c r="M351" s="68" t="str">
        <x:v>0.0</x:v>
      </x:c>
      <x:c r="N351" s="68" t="str">
        <x:v>379.6188</x:v>
      </x:c>
      <x:c r="O351" s="68" t="str"/>
      <x:c r="P351" s="68" t="str"/>
      <x:c r="Q351" s="68" t="str"/>
      <x:c r="R351" s="68" t="str">
        <x:v>0</x:v>
      </x:c>
      <x:c r="S351" s="68" t="str"/>
      <x:c r="T351" s="68" t="str">
        <x:v>MX_P0_001;MX_P0_003;MX_P1_072;MX_P1_073;MX_P1_074;MX_P1_243;MX_P1_244</x:v>
      </x:c>
      <x:c r="U351" s="80" t="str"/>
      <x:c r="V351" s="80" t="str">
        <x:v>Derived forecast; not company guidance. | V2 regional-store architecture.</x:v>
      </x:c>
    </x:row>
    <x:row r="352">
      <x:c r="A352" s="68" t="str">
        <x:v>蜜雪集团</x:v>
      </x:c>
      <x:c r="B352" s="68" t="str">
        <x:v>2026-08-11</x:v>
      </x:c>
      <x:c r="C352" s="68" t="str">
        <x:v>Bear_g0</x:v>
      </x:c>
      <x:c r="D352" s="68" t="str">
        <x:v>2032</x:v>
      </x:c>
      <x:c r="E352" s="68" t="str">
        <x:v>revenue_growth</x:v>
      </x:c>
      <x:c r="F352" s="68" t="str"/>
      <x:c r="G352" s="68" t="str">
        <x:v>0.0</x:v>
      </x:c>
      <x:c r="H352" s="68" t="str">
        <x:v>%</x:v>
      </x:c>
      <x:c r="I352" s="68" t="str">
        <x:v>R2_Driver_Model</x:v>
      </x:c>
      <x:c r="J352" s="68" t="str">
        <x:v>R2 Revenue</x:v>
      </x:c>
      <x:c r="K352" s="80" t="str">
        <x:v>Revenue / prior-year revenue - 1</x:v>
      </x:c>
      <x:c r="L352" s="68" t="str">
        <x:v>0.11</x:v>
      </x:c>
      <x:c r="M352" s="68" t="str">
        <x:v>0.0</x:v>
      </x:c>
      <x:c r="N352" s="68" t="str">
        <x:v>379.6188</x:v>
      </x:c>
      <x:c r="O352" s="68" t="str"/>
      <x:c r="P352" s="68" t="str"/>
      <x:c r="Q352" s="68" t="str"/>
      <x:c r="R352" s="68" t="str">
        <x:v>0</x:v>
      </x:c>
      <x:c r="S352" s="68" t="str"/>
      <x:c r="T352" s="68" t="str">
        <x:v>MX_P0_001;MX_P0_003;MX_P1_072;MX_P1_073;MX_P1_074;MX_P1_243;MX_P1_244</x:v>
      </x:c>
      <x:c r="U352" s="80" t="str"/>
      <x:c r="V352" s="80" t="str">
        <x:v>Derived forecast; not company guidance. | V2 regional-store architecture.</x:v>
      </x:c>
    </x:row>
    <x:row r="353">
      <x:c r="A353" s="68" t="str">
        <x:v>蜜雪集团</x:v>
      </x:c>
      <x:c r="B353" s="68" t="str">
        <x:v>2026-08-11</x:v>
      </x:c>
      <x:c r="C353" s="68" t="str">
        <x:v>Bear_g0</x:v>
      </x:c>
      <x:c r="D353" s="68" t="str">
        <x:v>2032</x:v>
      </x:c>
      <x:c r="E353" s="68" t="str">
        <x:v>normalized_net_income</x:v>
      </x:c>
      <x:c r="F353" s="68" t="str"/>
      <x:c r="G353" s="68" t="str">
        <x:v>5951.224547209724</x:v>
      </x:c>
      <x:c r="H353" s="68" t="str">
        <x:v>RMB mn</x:v>
      </x:c>
      <x:c r="I353" s="68" t="str">
        <x:v>R2_Driver_Model</x:v>
      </x:c>
      <x:c r="J353" s="68" t="str">
        <x:v>Profit</x:v>
      </x:c>
      <x:c r="K353" s="80" t="str">
        <x:v>Revenue × normalized net margin</x:v>
      </x:c>
      <x:c r="L353" s="68" t="str">
        <x:v>0.11</x:v>
      </x:c>
      <x:c r="M353" s="68" t="str">
        <x:v>0.0</x:v>
      </x:c>
      <x:c r="N353" s="68" t="str">
        <x:v>379.6188</x:v>
      </x:c>
      <x:c r="O353" s="68" t="str"/>
      <x:c r="P353" s="68" t="str"/>
      <x:c r="Q353" s="68" t="str"/>
      <x:c r="R353" s="68" t="str">
        <x:v>0</x:v>
      </x:c>
      <x:c r="S353" s="68" t="str"/>
      <x:c r="T353" s="68" t="str">
        <x:v>MX_P0_001;MX_P0_003;MX_P1_072;MX_P1_073;MX_P1_074;MX_P1_243;MX_P1_244</x:v>
      </x:c>
      <x:c r="U353" s="80" t="str"/>
      <x:c r="V353" s="80" t="str">
        <x:v>Derived forecast; not company guidance. | V2 regional-store architecture.</x:v>
      </x:c>
    </x:row>
    <x:row r="354">
      <x:c r="A354" s="68" t="str">
        <x:v>蜜雪集团</x:v>
      </x:c>
      <x:c r="B354" s="68" t="str">
        <x:v>2026-08-11</x:v>
      </x:c>
      <x:c r="C354" s="68" t="str">
        <x:v>Bear_g0</x:v>
      </x:c>
      <x:c r="D354" s="68" t="str">
        <x:v>2032</x:v>
      </x:c>
      <x:c r="E354" s="68" t="str">
        <x:v>eps_normalized</x:v>
      </x:c>
      <x:c r="F354" s="68" t="str"/>
      <x:c r="G354" s="68" t="str">
        <x:v>15.6768435789</x:v>
      </x:c>
      <x:c r="H354" s="68" t="str">
        <x:v>RMB/share</x:v>
      </x:c>
      <x:c r="I354" s="68" t="str">
        <x:v>R2_Driver_Model</x:v>
      </x:c>
      <x:c r="J354" s="68" t="str">
        <x:v>Profit</x:v>
      </x:c>
      <x:c r="K354" s="80" t="str">
        <x:v>Normalized net income / diluted shares</x:v>
      </x:c>
      <x:c r="L354" s="68" t="str">
        <x:v>0.11</x:v>
      </x:c>
      <x:c r="M354" s="68" t="str">
        <x:v>0.0</x:v>
      </x:c>
      <x:c r="N354" s="68" t="str">
        <x:v>379.6188</x:v>
      </x:c>
      <x:c r="O354" s="68" t="str"/>
      <x:c r="P354" s="68" t="str"/>
      <x:c r="Q354" s="68" t="str"/>
      <x:c r="R354" s="68" t="str">
        <x:v>0</x:v>
      </x:c>
      <x:c r="S354" s="68" t="str"/>
      <x:c r="T354" s="68" t="str">
        <x:v>MX_P0_001;MX_P0_003;MX_P1_072;MX_P1_073;MX_P1_074;MX_P1_243;MX_P1_244</x:v>
      </x:c>
      <x:c r="U354" s="80" t="str"/>
      <x:c r="V354" s="80" t="str">
        <x:v>Derived forecast; not company guidance.</x:v>
      </x:c>
    </x:row>
    <x:row r="355">
      <x:c r="A355" s="68" t="str">
        <x:v>蜜雪集团</x:v>
      </x:c>
      <x:c r="B355" s="68" t="str">
        <x:v>2026-08-11</x:v>
      </x:c>
      <x:c r="C355" s="68" t="str">
        <x:v>Bear_g0</x:v>
      </x:c>
      <x:c r="D355" s="68" t="str">
        <x:v>2032</x:v>
      </x:c>
      <x:c r="E355" s="68" t="str">
        <x:v>fcf</x:v>
      </x:c>
      <x:c r="F355" s="68" t="str"/>
      <x:c r="G355" s="68" t="str">
        <x:v>4760.979637767779</x:v>
      </x:c>
      <x:c r="H355" s="68" t="str">
        <x:v>RMB mn</x:v>
      </x:c>
      <x:c r="I355" s="68" t="str">
        <x:v>R2_Driver_Model</x:v>
      </x:c>
      <x:c r="J355" s="68" t="str">
        <x:v>Cash Flow</x:v>
      </x:c>
      <x:c r="K355" s="80" t="str">
        <x:v>Normalized net income × FCF conversion</x:v>
      </x:c>
      <x:c r="L355" s="68" t="str">
        <x:v>0.11</x:v>
      </x:c>
      <x:c r="M355" s="68" t="str">
        <x:v>0.0</x:v>
      </x:c>
      <x:c r="N355" s="68" t="str">
        <x:v>379.6188</x:v>
      </x:c>
      <x:c r="O355" s="68" t="str"/>
      <x:c r="P355" s="68" t="str"/>
      <x:c r="Q355" s="68" t="str"/>
      <x:c r="R355" s="68" t="str">
        <x:v>0</x:v>
      </x:c>
      <x:c r="S355" s="68" t="str"/>
      <x:c r="T355" s="68" t="str">
        <x:v>MX_P0_001;MX_P0_003;MX_P1_072;MX_P1_073;MX_P1_074;MX_P1_243;MX_P1_244</x:v>
      </x:c>
      <x:c r="U355" s="80" t="str"/>
      <x:c r="V355" s="80" t="str">
        <x:v>Derived forecast; not company guidance. | V2 regional-store architecture.</x:v>
      </x:c>
    </x:row>
    <x:row r="356">
      <x:c r="A356" s="68" t="str">
        <x:v>蜜雪集团</x:v>
      </x:c>
      <x:c r="B356" s="68" t="str">
        <x:v>2026-08-11</x:v>
      </x:c>
      <x:c r="C356" s="68" t="str">
        <x:v>Bear_g0</x:v>
      </x:c>
      <x:c r="D356" s="68" t="str">
        <x:v>2032</x:v>
      </x:c>
      <x:c r="E356" s="68" t="str">
        <x:v>capex</x:v>
      </x:c>
      <x:c r="F356" s="68" t="str"/>
      <x:c r="G356" s="68" t="str">
        <x:v>1451.5181822462741</x:v>
      </x:c>
      <x:c r="H356" s="68" t="str">
        <x:v>RMB mn</x:v>
      </x:c>
      <x:c r="I356" s="68" t="str">
        <x:v>R2_Driver_Model</x:v>
      </x:c>
      <x:c r="J356" s="68" t="str">
        <x:v>Cash Flow</x:v>
      </x:c>
      <x:c r="K356" s="80" t="str">
        <x:v>Revenue × Capex/Revenue</x:v>
      </x:c>
      <x:c r="L356" s="68" t="str">
        <x:v>0.11</x:v>
      </x:c>
      <x:c r="M356" s="68" t="str">
        <x:v>0.0</x:v>
      </x:c>
      <x:c r="N356" s="68" t="str">
        <x:v>379.6188</x:v>
      </x:c>
      <x:c r="O356" s="68" t="str"/>
      <x:c r="P356" s="68" t="str"/>
      <x:c r="Q356" s="68" t="str"/>
      <x:c r="R356" s="68" t="str">
        <x:v>0</x:v>
      </x:c>
      <x:c r="S356" s="68" t="str"/>
      <x:c r="T356" s="68" t="str">
        <x:v>MX_P0_001;MX_P0_003;MX_P1_072;MX_P1_073;MX_P1_074;MX_P1_243;MX_P1_244</x:v>
      </x:c>
      <x:c r="U356" s="80" t="str"/>
      <x:c r="V356" s="80" t="str">
        <x:v>Derived forecast; not company guidance.</x:v>
      </x:c>
    </x:row>
    <x:row r="357">
      <x:c r="A357" s="68" t="str">
        <x:v>蜜雪集团</x:v>
      </x:c>
      <x:c r="B357" s="68" t="str">
        <x:v>2026-08-11</x:v>
      </x:c>
      <x:c r="C357" s="68" t="str">
        <x:v>Bear_g0</x:v>
      </x:c>
      <x:c r="D357" s="68" t="str">
        <x:v>2032</x:v>
      </x:c>
      <x:c r="E357" s="68" t="str">
        <x:v>cfo</x:v>
      </x:c>
      <x:c r="F357" s="68" t="str"/>
      <x:c r="G357" s="68" t="str">
        <x:v>6212.497820014054</x:v>
      </x:c>
      <x:c r="H357" s="68" t="str">
        <x:v>RMB mn</x:v>
      </x:c>
      <x:c r="I357" s="68" t="str">
        <x:v>R2_Driver_Model</x:v>
      </x:c>
      <x:c r="J357" s="68" t="str">
        <x:v>Cash Flow</x:v>
      </x:c>
      <x:c r="K357" s="80" t="str">
        <x:v>FCF + Capex</x:v>
      </x:c>
      <x:c r="L357" s="68" t="str">
        <x:v>0.11</x:v>
      </x:c>
      <x:c r="M357" s="68" t="str">
        <x:v>0.0</x:v>
      </x:c>
      <x:c r="N357" s="68" t="str">
        <x:v>379.6188</x:v>
      </x:c>
      <x:c r="O357" s="68" t="str"/>
      <x:c r="P357" s="68" t="str"/>
      <x:c r="Q357" s="68" t="str"/>
      <x:c r="R357" s="68" t="str">
        <x:v>0</x:v>
      </x:c>
      <x:c r="S357" s="68" t="str"/>
      <x:c r="T357" s="68" t="str">
        <x:v>MX_P0_001;MX_P0_003;MX_P1_072;MX_P1_073;MX_P1_074;MX_P1_243;MX_P1_244</x:v>
      </x:c>
      <x:c r="U357" s="80" t="str"/>
      <x:c r="V357" s="80" t="str">
        <x:v>Derived forecast; not company guidance.</x:v>
      </x:c>
    </x:row>
    <x:row r="358">
      <x:c r="A358" s="68" t="str">
        <x:v>蜜雪集团</x:v>
      </x:c>
      <x:c r="B358" s="68" t="str">
        <x:v>2026-08-11</x:v>
      </x:c>
      <x:c r="C358" s="68" t="str">
        <x:v>Bear_g0</x:v>
      </x:c>
      <x:c r="D358" s="68" t="str">
        <x:v>2032</x:v>
      </x:c>
      <x:c r="E358" s="68" t="str">
        <x:v>operating_nwc</x:v>
      </x:c>
      <x:c r="F358" s="68" t="str"/>
      <x:c r="G358" s="68" t="str">
        <x:v>-725.7590911231371</x:v>
      </x:c>
      <x:c r="H358" s="68" t="str">
        <x:v>RMB mn</x:v>
      </x:c>
      <x:c r="I358" s="68" t="str">
        <x:v>R2_Driver_Model</x:v>
      </x:c>
      <x:c r="J358" s="68" t="str">
        <x:v>Working Capital</x:v>
      </x:c>
      <x:c r="K358" s="80" t="str">
        <x:v>Revenue × NWC/Revenue</x:v>
      </x:c>
      <x:c r="L358" s="68" t="str">
        <x:v>0.11</x:v>
      </x:c>
      <x:c r="M358" s="68" t="str">
        <x:v>0.0</x:v>
      </x:c>
      <x:c r="N358" s="68" t="str">
        <x:v>379.6188</x:v>
      </x:c>
      <x:c r="O358" s="68" t="str"/>
      <x:c r="P358" s="68" t="str"/>
      <x:c r="Q358" s="68" t="str"/>
      <x:c r="R358" s="68" t="str">
        <x:v>0</x:v>
      </x:c>
      <x:c r="S358" s="68" t="str"/>
      <x:c r="T358" s="68" t="str">
        <x:v>MX_P0_001;MX_P0_003;MX_P1_072;MX_P1_073;MX_P1_074;MX_P1_243;MX_P1_244</x:v>
      </x:c>
      <x:c r="U358" s="80" t="str"/>
      <x:c r="V358" s="80" t="str">
        <x:v>Derived forecast; not company guidance.</x:v>
      </x:c>
    </x:row>
    <x:row r="359">
      <x:c r="A359" s="68" t="str">
        <x:v>蜜雪集团</x:v>
      </x:c>
      <x:c r="B359" s="68" t="str">
        <x:v>2026-08-11</x:v>
      </x:c>
      <x:c r="C359" s="68" t="str">
        <x:v>Bear_g0</x:v>
      </x:c>
      <x:c r="D359" s="68" t="str">
        <x:v>2032</x:v>
      </x:c>
      <x:c r="E359" s="68" t="str">
        <x:v>operating_invested_capital_proxy</x:v>
      </x:c>
      <x:c r="F359" s="68" t="str"/>
      <x:c r="G359" s="68" t="str">
        <x:v>7983.3500023545075</x:v>
      </x:c>
      <x:c r="H359" s="68" t="str">
        <x:v>RMB mn</x:v>
      </x:c>
      <x:c r="I359" s="68" t="str">
        <x:v>R2_Driver_Model</x:v>
      </x:c>
      <x:c r="J359" s="68" t="str">
        <x:v>Capital Efficiency</x:v>
      </x:c>
      <x:c r="K359" s="80" t="str">
        <x:v>Revenue × operating invested capital/revenue</x:v>
      </x:c>
      <x:c r="L359" s="68" t="str">
        <x:v>0.11</x:v>
      </x:c>
      <x:c r="M359" s="68" t="str">
        <x:v>0.0</x:v>
      </x:c>
      <x:c r="N359" s="68" t="str">
        <x:v>379.6188</x:v>
      </x:c>
      <x:c r="O359" s="68" t="str"/>
      <x:c r="P359" s="68" t="str"/>
      <x:c r="Q359" s="68" t="str"/>
      <x:c r="R359" s="68" t="str">
        <x:v>0</x:v>
      </x:c>
      <x:c r="S359" s="68" t="str"/>
      <x:c r="T359" s="68" t="str">
        <x:v>MX_P0_001;MX_P0_003;MX_P1_072;MX_P1_073;MX_P1_074;MX_P1_243;MX_P1_244</x:v>
      </x:c>
      <x:c r="U359" s="80" t="str"/>
      <x:c r="V359" s="80" t="str">
        <x:v>Derived forecast; not company guidance.</x:v>
      </x:c>
    </x:row>
    <x:row r="360">
      <x:c r="A360" s="68" t="str">
        <x:v>蜜雪集团</x:v>
      </x:c>
      <x:c r="B360" s="68" t="str">
        <x:v>2026-08-11</x:v>
      </x:c>
      <x:c r="C360" s="68" t="str">
        <x:v>Bear_g0</x:v>
      </x:c>
      <x:c r="D360" s="68" t="str">
        <x:v>2032</x:v>
      </x:c>
      <x:c r="E360" s="68" t="str">
        <x:v>nopat_proxy</x:v>
      </x:c>
      <x:c r="F360" s="68" t="str"/>
      <x:c r="G360" s="68" t="str">
        <x:v>5547.70249254526</x:v>
      </x:c>
      <x:c r="H360" s="68" t="str">
        <x:v>RMB mn</x:v>
      </x:c>
      <x:c r="I360" s="68" t="str">
        <x:v>R2_Driver_Model</x:v>
      </x:c>
      <x:c r="J360" s="68" t="str">
        <x:v>Capital Efficiency</x:v>
      </x:c>
      <x:c r="K360" s="80" t="str">
        <x:v>Revenue × core operating margin × (1-tax rate)</x:v>
      </x:c>
      <x:c r="L360" s="68" t="str">
        <x:v>0.11</x:v>
      </x:c>
      <x:c r="M360" s="68" t="str">
        <x:v>0.0</x:v>
      </x:c>
      <x:c r="N360" s="68" t="str">
        <x:v>379.6188</x:v>
      </x:c>
      <x:c r="O360" s="68" t="str"/>
      <x:c r="P360" s="68" t="str"/>
      <x:c r="Q360" s="68" t="str"/>
      <x:c r="R360" s="68" t="str">
        <x:v>0</x:v>
      </x:c>
      <x:c r="S360" s="68" t="str"/>
      <x:c r="T360" s="68" t="str">
        <x:v>MX_P0_001;MX_P0_003;MX_P1_072;MX_P1_073;MX_P1_074;MX_P1_243;MX_P1_244</x:v>
      </x:c>
      <x:c r="U360" s="80" t="str"/>
      <x:c r="V360" s="80" t="str">
        <x:v>Derived forecast; not company guidance.</x:v>
      </x:c>
    </x:row>
    <x:row r="361">
      <x:c r="A361" s="68" t="str">
        <x:v>蜜雪集团</x:v>
      </x:c>
      <x:c r="B361" s="68" t="str">
        <x:v>2026-08-11</x:v>
      </x:c>
      <x:c r="C361" s="68" t="str">
        <x:v>Bear_g0</x:v>
      </x:c>
      <x:c r="D361" s="68" t="str">
        <x:v>2032</x:v>
      </x:c>
      <x:c r="E361" s="68" t="str">
        <x:v>roic_proxy</x:v>
      </x:c>
      <x:c r="F361" s="68" t="str"/>
      <x:c r="G361" s="68" t="str">
        <x:v>0.6949090909090909</x:v>
      </x:c>
      <x:c r="H361" s="68" t="str">
        <x:v>%</x:v>
      </x:c>
      <x:c r="I361" s="68" t="str">
        <x:v>R2_Driver_Model</x:v>
      </x:c>
      <x:c r="J361" s="68" t="str">
        <x:v>Capital Efficiency</x:v>
      </x:c>
      <x:c r="K361" s="80" t="str">
        <x:v>NOPAT / average operating invested capital proxy</x:v>
      </x:c>
      <x:c r="L361" s="68" t="str">
        <x:v>0.11</x:v>
      </x:c>
      <x:c r="M361" s="68" t="str">
        <x:v>0.0</x:v>
      </x:c>
      <x:c r="N361" s="68" t="str">
        <x:v>379.6188</x:v>
      </x:c>
      <x:c r="O361" s="68" t="str"/>
      <x:c r="P361" s="68" t="str"/>
      <x:c r="Q361" s="68" t="str"/>
      <x:c r="R361" s="68" t="str">
        <x:v>0</x:v>
      </x:c>
      <x:c r="S361" s="68" t="str"/>
      <x:c r="T361" s="68" t="str">
        <x:v>MX_P0_001;MX_P0_003;MX_P1_072;MX_P1_073;MX_P1_074;MX_P1_243;MX_P1_244</x:v>
      </x:c>
      <x:c r="U361" s="80" t="str"/>
      <x:c r="V361" s="80" t="str">
        <x:v>Derived forecast; not company guidance.</x:v>
      </x:c>
    </x:row>
    <x:row r="362">
      <x:c r="A362" s="68" t="str">
        <x:v>蜜雪集团</x:v>
      </x:c>
      <x:c r="B362" s="68" t="str">
        <x:v>2026-08-11</x:v>
      </x:c>
      <x:c r="C362" s="68" t="str">
        <x:v>Bear_g0</x:v>
      </x:c>
      <x:c r="D362" s="68" t="str">
        <x:v>2032</x:v>
      </x:c>
      <x:c r="E362" s="68" t="str">
        <x:v>incremental_roic_3y_proxy</x:v>
      </x:c>
      <x:c r="F362" s="68" t="str"/>
      <x:c r="G362" s="68" t="str">
        <x:v>1.713464179660342</x:v>
      </x:c>
      <x:c r="H362" s="68" t="str">
        <x:v>%</x:v>
      </x:c>
      <x:c r="I362" s="68" t="str">
        <x:v>R2_Driver_Model</x:v>
      </x:c>
      <x:c r="J362" s="68" t="str">
        <x:v>Capital Efficiency</x:v>
      </x:c>
      <x:c r="K362" s="80" t="str">
        <x:v>ΔNOPAT(3Y) / Δending operating invested capital proxy(3Y)</x:v>
      </x:c>
      <x:c r="L362" s="68" t="str">
        <x:v>0.11</x:v>
      </x:c>
      <x:c r="M362" s="68" t="str">
        <x:v>0.0</x:v>
      </x:c>
      <x:c r="N362" s="68" t="str">
        <x:v>379.6188</x:v>
      </x:c>
      <x:c r="O362" s="68" t="str"/>
      <x:c r="P362" s="68" t="str"/>
      <x:c r="Q362" s="68" t="str"/>
      <x:c r="R362" s="68" t="str">
        <x:v>0</x:v>
      </x:c>
      <x:c r="S362" s="68" t="str"/>
      <x:c r="T362" s="68" t="str">
        <x:v>MX_P0_001;MX_P0_003;MX_P1_072;MX_P1_073;MX_P1_074;MX_P1_243;MX_P1_244</x:v>
      </x:c>
      <x:c r="U362" s="80" t="str"/>
      <x:c r="V362" s="80" t="str">
        <x:v>Definition-sensitive forecast proxy; use hurdle crossing more than point estimate.</x:v>
      </x:c>
    </x:row>
    <x:row r="363">
      <x:c r="A363" s="68" t="str">
        <x:v>蜜雪集团</x:v>
      </x:c>
      <x:c r="B363" s="68" t="str">
        <x:v>2026-08-11</x:v>
      </x:c>
      <x:c r="C363" s="68" t="str">
        <x:v>Bear_g0</x:v>
      </x:c>
      <x:c r="D363" s="68" t="str">
        <x:v>2032</x:v>
      </x:c>
      <x:c r="E363" s="68" t="str">
        <x:v>equity_pre_distribution</x:v>
      </x:c>
      <x:c r="F363" s="68" t="str"/>
      <x:c r="G363" s="68" t="str">
        <x:v>64961.134784417125</x:v>
      </x:c>
      <x:c r="H363" s="68" t="str">
        <x:v>RMB mn</x:v>
      </x:c>
      <x:c r="I363" s="68" t="str">
        <x:v>R2_Driver_Model</x:v>
      </x:c>
      <x:c r="J363" s="68" t="str">
        <x:v>Capital Allocation</x:v>
      </x:c>
      <x:c r="K363" s="80" t="str">
        <x:v>Prior equity + normalized net income; no dividend/repurchase assumed</x:v>
      </x:c>
      <x:c r="L363" s="68" t="str">
        <x:v>0.11</x:v>
      </x:c>
      <x:c r="M363" s="68" t="str">
        <x:v>0.0</x:v>
      </x:c>
      <x:c r="N363" s="68" t="str">
        <x:v>379.6188</x:v>
      </x:c>
      <x:c r="O363" s="68" t="str"/>
      <x:c r="P363" s="68" t="str"/>
      <x:c r="Q363" s="68" t="str"/>
      <x:c r="R363" s="68" t="str">
        <x:v>0</x:v>
      </x:c>
      <x:c r="S363" s="68" t="str"/>
      <x:c r="T363" s="68" t="str">
        <x:v>MX_P0_001;MX_P0_003;MX_P1_072;MX_P1_073;MX_P1_074;MX_P1_243;MX_P1_244</x:v>
      </x:c>
      <x:c r="U363" s="80" t="str"/>
      <x:c r="V363" s="80" t="str">
        <x:v>Derived forecast; not company guidance.</x:v>
      </x:c>
    </x:row>
    <x:row r="364">
      <x:c r="A364" s="68" t="str">
        <x:v>蜜雪集团</x:v>
      </x:c>
      <x:c r="B364" s="68" t="str">
        <x:v>2026-08-11</x:v>
      </x:c>
      <x:c r="C364" s="68" t="str">
        <x:v>Bear_g0</x:v>
      </x:c>
      <x:c r="D364" s="68" t="str">
        <x:v>2032</x:v>
      </x:c>
      <x:c r="E364" s="68" t="str">
        <x:v>roe_normalized</x:v>
      </x:c>
      <x:c r="F364" s="68" t="str"/>
      <x:c r="G364" s="68" t="str">
        <x:v>0.09600991176885924</x:v>
      </x:c>
      <x:c r="H364" s="68" t="str">
        <x:v>%</x:v>
      </x:c>
      <x:c r="I364" s="68" t="str">
        <x:v>R2_Driver_Model</x:v>
      </x:c>
      <x:c r="J364" s="68" t="str">
        <x:v>Capital Efficiency</x:v>
      </x:c>
      <x:c r="K364" s="80" t="str">
        <x:v>Normalized net income / average equity</x:v>
      </x:c>
      <x:c r="L364" s="68" t="str">
        <x:v>0.11</x:v>
      </x:c>
      <x:c r="M364" s="68" t="str">
        <x:v>0.0</x:v>
      </x:c>
      <x:c r="N364" s="68" t="str">
        <x:v>379.6188</x:v>
      </x:c>
      <x:c r="O364" s="68" t="str"/>
      <x:c r="P364" s="68" t="str"/>
      <x:c r="Q364" s="68" t="str"/>
      <x:c r="R364" s="68" t="str">
        <x:v>0</x:v>
      </x:c>
      <x:c r="S364" s="68" t="str"/>
      <x:c r="T364" s="68" t="str">
        <x:v>MX_P0_001;MX_P0_003;MX_P1_072;MX_P1_073;MX_P1_074;MX_P1_243;MX_P1_244</x:v>
      </x:c>
      <x:c r="U364" s="80" t="str"/>
      <x:c r="V364" s="80" t="str">
        <x:v>Derived forecast; not company guidance.</x:v>
      </x:c>
    </x:row>
    <x:row r="365">
      <x:c r="A365" s="68" t="str">
        <x:v>蜜雪集团</x:v>
      </x:c>
      <x:c r="B365" s="68" t="str">
        <x:v>2026-08-11</x:v>
      </x:c>
      <x:c r="C365" s="68" t="str">
        <x:v>Bear_g0</x:v>
      </x:c>
      <x:c r="D365" s="68" t="str">
        <x:v>2032</x:v>
      </x:c>
      <x:c r="E365" s="68" t="str">
        <x:v>net_cash_pre_capital_allocation</x:v>
      </x:c>
      <x:c r="F365" s="68" t="str"/>
      <x:c r="G365" s="68" t="str">
        <x:v>50812.47440418177</x:v>
      </x:c>
      <x:c r="H365" s="68" t="str">
        <x:v>RMB mn</x:v>
      </x:c>
      <x:c r="I365" s="68" t="str">
        <x:v>R2_Driver_Model</x:v>
      </x:c>
      <x:c r="J365" s="68" t="str">
        <x:v>Capital Allocation</x:v>
      </x:c>
      <x:c r="K365" s="80" t="str">
        <x:v>Prior broad net cash + FCF; no future dividends/M&amp;A/repurchases assumed</x:v>
      </x:c>
      <x:c r="L365" s="68" t="str">
        <x:v>0.11</x:v>
      </x:c>
      <x:c r="M365" s="68" t="str">
        <x:v>0.0</x:v>
      </x:c>
      <x:c r="N365" s="68" t="str">
        <x:v>379.6188</x:v>
      </x:c>
      <x:c r="O365" s="68" t="str"/>
      <x:c r="P365" s="68" t="str"/>
      <x:c r="Q365" s="68" t="str"/>
      <x:c r="R365" s="68" t="str">
        <x:v>0</x:v>
      </x:c>
      <x:c r="S365" s="68" t="str"/>
      <x:c r="T365" s="68" t="str">
        <x:v>MX_P0_001;MX_P0_003;MX_P1_072;MX_P1_073;MX_P1_074;MX_P1_243;MX_P1_244</x:v>
      </x:c>
      <x:c r="U365" s="80" t="str"/>
      <x:c r="V365" s="80" t="str">
        <x:v>Derived forecast; not company guidance. | V2 regional-store architecture.</x:v>
      </x:c>
    </x:row>
    <x:row r="366">
      <x:c r="A366" s="68" t="str">
        <x:v>蜜雪集团</x:v>
      </x:c>
      <x:c r="B366" s="68" t="str">
        <x:v>2026-08-11</x:v>
      </x:c>
      <x:c r="C366" s="68" t="str">
        <x:v>Bear_g0</x:v>
      </x:c>
      <x:c r="D366" s="68" t="str">
        <x:v>2033</x:v>
      </x:c>
      <x:c r="E366" s="68" t="str">
        <x:v>store_growth</x:v>
      </x:c>
      <x:c r="F366" s="68" t="str">
        <x:v>0.0</x:v>
      </x:c>
      <x:c r="G366" s="68" t="str">
        <x:v>0.0</x:v>
      </x:c>
      <x:c r="H366" s="68" t="str">
        <x:v>%</x:v>
      </x:c>
      <x:c r="I366" s="68" t="str">
        <x:v>Derived</x:v>
      </x:c>
      <x:c r="J366" s="68" t="str">
        <x:v>Store Network Derived</x:v>
      </x:c>
      <x:c r="K366" s="80" t="str">
        <x:v>Total store growth = (Mainland stores + Overseas stores) / prior total stores - 1</x:v>
      </x:c>
      <x:c r="L366" s="68" t="str">
        <x:v>0.11</x:v>
      </x:c>
      <x:c r="M366" s="68" t="str">
        <x:v>0.0</x:v>
      </x:c>
      <x:c r="N366" s="68" t="str">
        <x:v>379.6188</x:v>
      </x:c>
      <x:c r="O366" s="68" t="str"/>
      <x:c r="P366" s="68" t="str"/>
      <x:c r="Q366" s="68" t="str"/>
      <x:c r="R366" s="68" t="str">
        <x:v>0</x:v>
      </x:c>
      <x:c r="S366" s="68" t="str"/>
      <x:c r="T366" s="68" t="str">
        <x:v>MX_P0_001;MX_P1_243;MX_P1_244</x:v>
      </x:c>
      <x:c r="U366" s="80" t="str">
        <x:v>V2重构：总门店增速由中国内地与海外两条独立路径推导，不再作为手填输入。</x:v>
      </x:c>
      <x:c r="V366" s="80" t="str">
        <x:v>Legacy preset retained for audit only; final is derived. | V2 regional-store architecture.</x:v>
      </x:c>
    </x:row>
    <x:row r="367">
      <x:c r="A367" s="68" t="str">
        <x:v>蜜雪集团</x:v>
      </x:c>
      <x:c r="B367" s="68" t="str">
        <x:v>2026-08-11</x:v>
      </x:c>
      <x:c r="C367" s="68" t="str">
        <x:v>Bear_g0</x:v>
      </x:c>
      <x:c r="D367" s="68" t="str">
        <x:v>2033</x:v>
      </x:c>
      <x:c r="E367" s="68" t="str">
        <x:v>closure_rate_proxy_assumption</x:v>
      </x:c>
      <x:c r="F367" s="68" t="str">
        <x:v>0.07</x:v>
      </x:c>
      <x:c r="G367" s="68" t="str">
        <x:v>0.07</x:v>
      </x:c>
      <x:c r="H367" s="68" t="str">
        <x:v>%</x:v>
      </x:c>
      <x:c r="I367" s="68" t="str">
        <x:v>Assumption</x:v>
      </x:c>
      <x:c r="J367" s="68" t="str">
        <x:v>Store Network</x:v>
      </x:c>
      <x:c r="K367" s="80" t="str">
        <x:v>Forecast closures = prior ending stores × closure rate</x:v>
      </x:c>
      <x:c r="L367" s="68" t="str">
        <x:v>0.11</x:v>
      </x:c>
      <x:c r="M367" s="68" t="str">
        <x:v>0.0</x:v>
      </x:c>
      <x:c r="N367" s="68" t="str">
        <x:v>379.6188</x:v>
      </x:c>
      <x:c r="O367" s="68" t="str"/>
      <x:c r="P367" s="68" t="str"/>
      <x:c r="Q367" s="68" t="str"/>
      <x:c r="R367" s="68" t="str">
        <x:v>0</x:v>
      </x:c>
      <x:c r="S367" s="68" t="str"/>
      <x:c r="T367" s="68" t="str">
        <x:v>MX_P1_243;MX_P1_244</x:v>
      </x:c>
      <x:c r="U367" s="80" t="str">
        <x:v>2031-2035按框架固定收敛：Bear/Base/Bull分别对应0%/1%/2%；不再外推高增长。</x:v>
      </x:c>
      <x:c r="V367" s="80" t="str">
        <x:v>Assumption. 2031-2035 follows g0/g1/g2 discipline.</x:v>
      </x:c>
    </x:row>
    <x:row r="368">
      <x:c r="A368" s="68" t="str">
        <x:v>蜜雪集团</x:v>
      </x:c>
      <x:c r="B368" s="68" t="str">
        <x:v>2026-08-11</x:v>
      </x:c>
      <x:c r="C368" s="68" t="str">
        <x:v>Bear_g0</x:v>
      </x:c>
      <x:c r="D368" s="68" t="str">
        <x:v>2033</x:v>
      </x:c>
      <x:c r="E368" s="68" t="str">
        <x:v>overseas_store_growth</x:v>
      </x:c>
      <x:c r="F368" s="68" t="str">
        <x:v>0.0</x:v>
      </x:c>
      <x:c r="G368" s="68" t="str">
        <x:v>0.0</x:v>
      </x:c>
      <x:c r="H368" s="68" t="str">
        <x:v>%</x:v>
      </x:c>
      <x:c r="I368" s="68" t="str">
        <x:v>Assumption</x:v>
      </x:c>
      <x:c r="J368" s="68" t="str">
        <x:v>Overseas</x:v>
      </x:c>
      <x:c r="K368" s="80" t="str">
        <x:v>Overseas stores = prior overseas stores × (1 + growth)</x:v>
      </x:c>
      <x:c r="L368" s="68" t="str">
        <x:v>0.11</x:v>
      </x:c>
      <x:c r="M368" s="68" t="str">
        <x:v>0.0</x:v>
      </x:c>
      <x:c r="N368" s="68" t="str">
        <x:v>379.6188</x:v>
      </x:c>
      <x:c r="O368" s="68" t="str"/>
      <x:c r="P368" s="68" t="str"/>
      <x:c r="Q368" s="68" t="str"/>
      <x:c r="R368" s="68" t="str">
        <x:v>0</x:v>
      </x:c>
      <x:c r="S368" s="68" t="str"/>
      <x:c r="T368" s="68" t="str">
        <x:v>MX_P0_003</x:v>
      </x:c>
      <x:c r="U368" s="80" t="str">
        <x:v>2031-2035按框架固定收敛：Bear/Base/Bull分别对应0%/1%/2%；不再外推高增长。</x:v>
      </x:c>
      <x:c r="V368" s="80" t="str">
        <x:v>Assumption. 2031-2035 follows g0/g1/g2 discipline.</x:v>
      </x:c>
    </x:row>
    <x:row r="369">
      <x:c r="A369" s="68" t="str">
        <x:v>蜜雪集团</x:v>
      </x:c>
      <x:c r="B369" s="68" t="str">
        <x:v>2026-08-11</x:v>
      </x:c>
      <x:c r="C369" s="68" t="str">
        <x:v>Bear_g0</x:v>
      </x:c>
      <x:c r="D369" s="68" t="str">
        <x:v>2033</x:v>
      </x:c>
      <x:c r="E369" s="68" t="str">
        <x:v>goods_revenue_per_avg_store_growth</x:v>
      </x:c>
      <x:c r="F369" s="68" t="str">
        <x:v>0.0</x:v>
      </x:c>
      <x:c r="G369" s="68" t="str">
        <x:v>0</x:v>
      </x:c>
      <x:c r="H369" s="68" t="str">
        <x:v>%</x:v>
      </x:c>
      <x:c r="I369" s="68" t="str">
        <x:v>Assumption</x:v>
      </x:c>
      <x:c r="J369" s="68" t="str">
        <x:v>R2 Unit Monetization</x:v>
      </x:c>
      <x:c r="K369" s="80" t="str">
        <x:v>Recurring goods revenue/store growth</x:v>
      </x:c>
      <x:c r="L369" s="68" t="str">
        <x:v>0.11</x:v>
      </x:c>
      <x:c r="M369" s="68" t="str">
        <x:v>0.0</x:v>
      </x:c>
      <x:c r="N369" s="68" t="str">
        <x:v>379.6188</x:v>
      </x:c>
      <x:c r="O369" s="68" t="str"/>
      <x:c r="P369" s="68" t="str"/>
      <x:c r="Q369" s="68" t="str"/>
      <x:c r="R369" s="68" t="str">
        <x:v>0</x:v>
      </x:c>
      <x:c r="S369" s="68" t="str"/>
      <x:c r="T369" s="68" t="str">
        <x:v>MX_P1_233;MX_P0_001;MX_P1_072</x:v>
      </x:c>
      <x:c r="U369" s="80" t="str">
        <x:v>2031-2035按框架固定收敛：Bear/Base/Bull分别对应0%/1%/2%；不再外推高增长。</x:v>
      </x:c>
      <x:c r="V369" s="80" t="str">
        <x:v>Assumption. 2031-2035 follows g0/g1/g2 discipline.</x:v>
      </x:c>
    </x:row>
    <x:row r="370">
      <x:c r="A370" s="68" t="str">
        <x:v>蜜雪集团</x:v>
      </x:c>
      <x:c r="B370" s="68" t="str">
        <x:v>2026-08-11</x:v>
      </x:c>
      <x:c r="C370" s="68" t="str">
        <x:v>Bear_g0</x:v>
      </x:c>
      <x:c r="D370" s="68" t="str">
        <x:v>2033</x:v>
      </x:c>
      <x:c r="E370" s="68" t="str">
        <x:v>equipment_revenue_per_opening</x:v>
      </x:c>
      <x:c r="F370" s="68" t="str">
        <x:v>0.076</x:v>
      </x:c>
      <x:c r="G370" s="68" t="str">
        <x:v>0.076</x:v>
      </x:c>
      <x:c r="H370" s="68" t="str">
        <x:v>RMB mn/opening</x:v>
      </x:c>
      <x:c r="I370" s="68" t="str">
        <x:v>Assumption</x:v>
      </x:c>
      <x:c r="J370" s="68" t="str">
        <x:v>R2 Unit Monetization</x:v>
      </x:c>
      <x:c r="K370" s="80" t="str">
        <x:v>Equipment revenue = gross openings × equipment revenue/opening</x:v>
      </x:c>
      <x:c r="L370" s="68" t="str">
        <x:v>0.11</x:v>
      </x:c>
      <x:c r="M370" s="68" t="str">
        <x:v>0.0</x:v>
      </x:c>
      <x:c r="N370" s="68" t="str">
        <x:v>379.6188</x:v>
      </x:c>
      <x:c r="O370" s="68" t="str"/>
      <x:c r="P370" s="68" t="str"/>
      <x:c r="Q370" s="68" t="str"/>
      <x:c r="R370" s="68" t="str">
        <x:v>0</x:v>
      </x:c>
      <x:c r="S370" s="68" t="str"/>
      <x:c r="T370" s="68" t="str">
        <x:v>MX_P1_073;MX_P1_243</x:v>
      </x:c>
      <x:c r="U370" s="80" t="str">
        <x:v>2031-2035按框架固定收敛：Bear/Base/Bull分别对应0%/1%/2%；不再外推高增长。</x:v>
      </x:c>
      <x:c r="V370" s="80" t="str">
        <x:v>Assumption. 2031-2035 follows g0/g1/g2 discipline.</x:v>
      </x:c>
    </x:row>
    <x:row r="371">
      <x:c r="A371" s="68" t="str">
        <x:v>蜜雪集团</x:v>
      </x:c>
      <x:c r="B371" s="68" t="str">
        <x:v>2026-08-11</x:v>
      </x:c>
      <x:c r="C371" s="68" t="str">
        <x:v>Bear_g0</x:v>
      </x:c>
      <x:c r="D371" s="68" t="str">
        <x:v>2033</x:v>
      </x:c>
      <x:c r="E371" s="68" t="str">
        <x:v>franchise_service_revenue_per_avg_store</x:v>
      </x:c>
      <x:c r="F371" s="68" t="str">
        <x:v>0.014</x:v>
      </x:c>
      <x:c r="G371" s="68" t="str">
        <x:v>0.014</x:v>
      </x:c>
      <x:c r="H371" s="68" t="str">
        <x:v>RMB mn/store</x:v>
      </x:c>
      <x:c r="I371" s="68" t="str">
        <x:v>Assumption</x:v>
      </x:c>
      <x:c r="J371" s="68" t="str">
        <x:v>R2 Unit Monetization</x:v>
      </x:c>
      <x:c r="K371" s="80" t="str">
        <x:v>Franchise service revenue = simple average stores × service revenue/store</x:v>
      </x:c>
      <x:c r="L371" s="68" t="str">
        <x:v>0.11</x:v>
      </x:c>
      <x:c r="M371" s="68" t="str">
        <x:v>0.0</x:v>
      </x:c>
      <x:c r="N371" s="68" t="str">
        <x:v>379.6188</x:v>
      </x:c>
      <x:c r="O371" s="68" t="str"/>
      <x:c r="P371" s="68" t="str"/>
      <x:c r="Q371" s="68" t="str"/>
      <x:c r="R371" s="68" t="str">
        <x:v>0</x:v>
      </x:c>
      <x:c r="S371" s="68" t="str"/>
      <x:c r="T371" s="68" t="str">
        <x:v>MX_P1_074;MX_P0_001</x:v>
      </x:c>
      <x:c r="U371" s="80" t="str">
        <x:v>2031-2035按框架固定收敛：Bear/Base/Bull分别对应0%/1%/2%；不再外推高增长。</x:v>
      </x:c>
      <x:c r="V371" s="80" t="str">
        <x:v>Assumption. 2031-2035 follows g0/g1/g2 discipline.</x:v>
      </x:c>
    </x:row>
    <x:row r="372">
      <x:c r="A372" s="68" t="str">
        <x:v>蜜雪集团</x:v>
      </x:c>
      <x:c r="B372" s="68" t="str">
        <x:v>2026-08-11</x:v>
      </x:c>
      <x:c r="C372" s="68" t="str">
        <x:v>Bear_g0</x:v>
      </x:c>
      <x:c r="D372" s="68" t="str">
        <x:v>2033</x:v>
      </x:c>
      <x:c r="E372" s="68" t="str">
        <x:v>second_curve_extra_revenue_uplift</x:v>
      </x:c>
      <x:c r="F372" s="68" t="str">
        <x:v>0.0</x:v>
      </x:c>
      <x:c r="G372" s="68" t="str">
        <x:v>0.0</x:v>
      </x:c>
      <x:c r="H372" s="68" t="str">
        <x:v>%</x:v>
      </x:c>
      <x:c r="I372" s="68" t="str">
        <x:v>Assumption</x:v>
      </x:c>
      <x:c r="J372" s="68" t="str">
        <x:v>Second Curve</x:v>
      </x:c>
      <x:c r="K372" s="80" t="str">
        <x:v>No independent uplift; included only through total store path</x:v>
      </x:c>
      <x:c r="L372" s="68" t="str">
        <x:v>0.11</x:v>
      </x:c>
      <x:c r="M372" s="68" t="str">
        <x:v>0.0</x:v>
      </x:c>
      <x:c r="N372" s="68" t="str">
        <x:v>379.6188</x:v>
      </x:c>
      <x:c r="O372" s="68" t="str"/>
      <x:c r="P372" s="68" t="str"/>
      <x:c r="Q372" s="68" t="str"/>
      <x:c r="R372" s="68" t="str">
        <x:v>0</x:v>
      </x:c>
      <x:c r="S372" s="68" t="str"/>
      <x:c r="T372" s="68" t="str">
        <x:v>MX_P1_286;MX_P2_401;MX_P2_402</x:v>
      </x:c>
      <x:c r="U372" s="80" t="str">
        <x:v>2031-2035按框架固定收敛：Bear/Base/Bull分别对应0%/1%/2%；不再外推高增长。</x:v>
      </x:c>
      <x:c r="V372" s="80" t="str">
        <x:v>Assumption. 2031-2035 follows g0/g1/g2 discipline.</x:v>
      </x:c>
    </x:row>
    <x:row r="373">
      <x:c r="A373" s="68" t="str">
        <x:v>蜜雪集团</x:v>
      </x:c>
      <x:c r="B373" s="68" t="str">
        <x:v>2026-08-11</x:v>
      </x:c>
      <x:c r="C373" s="68" t="str">
        <x:v>Bear_g0</x:v>
      </x:c>
      <x:c r="D373" s="68" t="str">
        <x:v>2033</x:v>
      </x:c>
      <x:c r="E373" s="68" t="str">
        <x:v>gross_margin</x:v>
      </x:c>
      <x:c r="F373" s="68" t="str">
        <x:v>0.298</x:v>
      </x:c>
      <x:c r="G373" s="68" t="str">
        <x:v>0.298</x:v>
      </x:c>
      <x:c r="H373" s="68" t="str">
        <x:v>%</x:v>
      </x:c>
      <x:c r="I373" s="68" t="str">
        <x:v>Assumption</x:v>
      </x:c>
      <x:c r="J373" s="68" t="str">
        <x:v>Margin</x:v>
      </x:c>
      <x:c r="K373" s="80" t="str">
        <x:v>Gross profit / revenue</x:v>
      </x:c>
      <x:c r="L373" s="68" t="str">
        <x:v>0.11</x:v>
      </x:c>
      <x:c r="M373" s="68" t="str">
        <x:v>0.0</x:v>
      </x:c>
      <x:c r="N373" s="68" t="str">
        <x:v>379.6188</x:v>
      </x:c>
      <x:c r="O373" s="68" t="str"/>
      <x:c r="P373" s="68" t="str"/>
      <x:c r="Q373" s="68" t="str"/>
      <x:c r="R373" s="68" t="str">
        <x:v>0</x:v>
      </x:c>
      <x:c r="S373" s="68" t="str"/>
      <x:c r="T373" s="68" t="str">
        <x:v>MX_P1_050;MX_P0_007</x:v>
      </x:c>
      <x:c r="U373" s="80" t="str">
        <x:v>2031-2035按框架固定收敛：Bear/Base/Bull分别对应0%/1%/2%；不再外推高增长。</x:v>
      </x:c>
      <x:c r="V373" s="80" t="str">
        <x:v>Assumption. 2031-2035 follows g0/g1/g2 discipline.</x:v>
      </x:c>
    </x:row>
    <x:row r="374">
      <x:c r="A374" s="68" t="str">
        <x:v>蜜雪集团</x:v>
      </x:c>
      <x:c r="B374" s="68" t="str">
        <x:v>2026-08-11</x:v>
      </x:c>
      <x:c r="C374" s="68" t="str">
        <x:v>Bear_g0</x:v>
      </x:c>
      <x:c r="D374" s="68" t="str">
        <x:v>2033</x:v>
      </x:c>
      <x:c r="E374" s="68" t="str">
        <x:v>core_operating_margin_proxy</x:v>
      </x:c>
      <x:c r="F374" s="68" t="str">
        <x:v>0.196</x:v>
      </x:c>
      <x:c r="G374" s="68" t="str">
        <x:v>0.196</x:v>
      </x:c>
      <x:c r="H374" s="68" t="str">
        <x:v>%</x:v>
      </x:c>
      <x:c r="I374" s="68" t="str">
        <x:v>Assumption</x:v>
      </x:c>
      <x:c r="J374" s="68" t="str">
        <x:v>Margin</x:v>
      </x:c>
      <x:c r="K374" s="80" t="str">
        <x:v>Core operating profit proxy / revenue</x:v>
      </x:c>
      <x:c r="L374" s="68" t="str">
        <x:v>0.11</x:v>
      </x:c>
      <x:c r="M374" s="68" t="str">
        <x:v>0.0</x:v>
      </x:c>
      <x:c r="N374" s="68" t="str">
        <x:v>379.6188</x:v>
      </x:c>
      <x:c r="O374" s="68" t="str"/>
      <x:c r="P374" s="68" t="str"/>
      <x:c r="Q374" s="68" t="str"/>
      <x:c r="R374" s="68" t="str">
        <x:v>0</x:v>
      </x:c>
      <x:c r="S374" s="68" t="str"/>
      <x:c r="T374" s="68" t="str">
        <x:v>MX_P1_050;MX_P1_051;MX_P1_052;MX_P1_053;MX_P1_054;MX_P1_055</x:v>
      </x:c>
      <x:c r="U374" s="80" t="str">
        <x:v>2031-2035按框架固定收敛：Bear/Base/Bull分别对应0%/1%/2%；不再外推高增长。</x:v>
      </x:c>
      <x:c r="V374" s="80" t="str">
        <x:v>Assumption. 2031-2035 follows g0/g1/g2 discipline.</x:v>
      </x:c>
    </x:row>
    <x:row r="375">
      <x:c r="A375" s="68" t="str">
        <x:v>蜜雪集团</x:v>
      </x:c>
      <x:c r="B375" s="68" t="str">
        <x:v>2026-08-11</x:v>
      </x:c>
      <x:c r="C375" s="68" t="str">
        <x:v>Bear_g0</x:v>
      </x:c>
      <x:c r="D375" s="68" t="str">
        <x:v>2033</x:v>
      </x:c>
      <x:c r="E375" s="68" t="str">
        <x:v>adj_net_margin</x:v>
      </x:c>
      <x:c r="F375" s="68" t="str">
        <x:v>0.164</x:v>
      </x:c>
      <x:c r="G375" s="68" t="str">
        <x:v>0.164</x:v>
      </x:c>
      <x:c r="H375" s="68" t="str">
        <x:v>%</x:v>
      </x:c>
      <x:c r="I375" s="68" t="str">
        <x:v>Assumption</x:v>
      </x:c>
      <x:c r="J375" s="68" t="str">
        <x:v>Margin</x:v>
      </x:c>
      <x:c r="K375" s="80" t="str">
        <x:v>Normalized parent net income / revenue</x:v>
      </x:c>
      <x:c r="L375" s="68" t="str">
        <x:v>0.11</x:v>
      </x:c>
      <x:c r="M375" s="68" t="str">
        <x:v>0.0</x:v>
      </x:c>
      <x:c r="N375" s="68" t="str">
        <x:v>379.6188</x:v>
      </x:c>
      <x:c r="O375" s="68" t="str"/>
      <x:c r="P375" s="68" t="str"/>
      <x:c r="Q375" s="68" t="str"/>
      <x:c r="R375" s="68" t="str">
        <x:v>0</x:v>
      </x:c>
      <x:c r="S375" s="68" t="str"/>
      <x:c r="T375" s="68" t="str">
        <x:v>MX_P1_059;MX_P1_218;MX_P1_057;MX_P1_056</x:v>
      </x:c>
      <x:c r="U375" s="80" t="str">
        <x:v>2031-2035按框架固定收敛：Bear/Base/Bull分别对应0%/1%/2%；不再外推高增长。</x:v>
      </x:c>
      <x:c r="V375" s="80" t="str">
        <x:v>Assumption. 2031-2035 follows g0/g1/g2 discipline.</x:v>
      </x:c>
    </x:row>
    <x:row r="376">
      <x:c r="A376" s="68" t="str">
        <x:v>蜜雪集团</x:v>
      </x:c>
      <x:c r="B376" s="68" t="str">
        <x:v>2026-08-11</x:v>
      </x:c>
      <x:c r="C376" s="68" t="str">
        <x:v>Bear_g0</x:v>
      </x:c>
      <x:c r="D376" s="68" t="str">
        <x:v>2033</x:v>
      </x:c>
      <x:c r="E376" s="68" t="str">
        <x:v>fcf_conversion</x:v>
      </x:c>
      <x:c r="F376" s="68" t="str">
        <x:v>0.8</x:v>
      </x:c>
      <x:c r="G376" s="68" t="str">
        <x:v>0.8</x:v>
      </x:c>
      <x:c r="H376" s="68" t="str">
        <x:v>%</x:v>
      </x:c>
      <x:c r="I376" s="68" t="str">
        <x:v>Assumption</x:v>
      </x:c>
      <x:c r="J376" s="68" t="str">
        <x:v>Cash Flow</x:v>
      </x:c>
      <x:c r="K376" s="80" t="str">
        <x:v>FCF / normalized net income</x:v>
      </x:c>
      <x:c r="L376" s="68" t="str">
        <x:v>0.11</x:v>
      </x:c>
      <x:c r="M376" s="68" t="str">
        <x:v>0.0</x:v>
      </x:c>
      <x:c r="N376" s="68" t="str">
        <x:v>379.6188</x:v>
      </x:c>
      <x:c r="O376" s="68" t="str"/>
      <x:c r="P376" s="68" t="str"/>
      <x:c r="Q376" s="68" t="str"/>
      <x:c r="R376" s="68" t="str">
        <x:v>0</x:v>
      </x:c>
      <x:c r="S376" s="68" t="str"/>
      <x:c r="T376" s="68" t="str">
        <x:v>MX_P1_091;MX_P1_059;MX_P1_218</x:v>
      </x:c>
      <x:c r="U376" s="80" t="str">
        <x:v>2031-2035按框架固定收敛：Bear/Base/Bull分别对应0%/1%/2%；不再外推高增长。</x:v>
      </x:c>
      <x:c r="V376" s="80" t="str">
        <x:v>Assumption. 2031-2035 follows g0/g1/g2 discipline.</x:v>
      </x:c>
    </x:row>
    <x:row r="377">
      <x:c r="A377" s="68" t="str">
        <x:v>蜜雪集团</x:v>
      </x:c>
      <x:c r="B377" s="68" t="str">
        <x:v>2026-08-11</x:v>
      </x:c>
      <x:c r="C377" s="68" t="str">
        <x:v>Bear_g0</x:v>
      </x:c>
      <x:c r="D377" s="68" t="str">
        <x:v>2033</x:v>
      </x:c>
      <x:c r="E377" s="68" t="str">
        <x:v>capex_pct_revenue</x:v>
      </x:c>
      <x:c r="F377" s="68" t="str">
        <x:v>0.04</x:v>
      </x:c>
      <x:c r="G377" s="68" t="str">
        <x:v>0.04</x:v>
      </x:c>
      <x:c r="H377" s="68" t="str">
        <x:v>%</x:v>
      </x:c>
      <x:c r="I377" s="68" t="str">
        <x:v>Assumption</x:v>
      </x:c>
      <x:c r="J377" s="68" t="str">
        <x:v>Cash Flow</x:v>
      </x:c>
      <x:c r="K377" s="80" t="str">
        <x:v>Capex / revenue</x:v>
      </x:c>
      <x:c r="L377" s="68" t="str">
        <x:v>0.11</x:v>
      </x:c>
      <x:c r="M377" s="68" t="str">
        <x:v>0.0</x:v>
      </x:c>
      <x:c r="N377" s="68" t="str">
        <x:v>379.6188</x:v>
      </x:c>
      <x:c r="O377" s="68" t="str"/>
      <x:c r="P377" s="68" t="str"/>
      <x:c r="Q377" s="68" t="str"/>
      <x:c r="R377" s="68" t="str">
        <x:v>0</x:v>
      </x:c>
      <x:c r="S377" s="68" t="str"/>
      <x:c r="T377" s="68" t="str">
        <x:v>MX_P1_092;MX_P1_093;MX_P1_094;MX_P0_007</x:v>
      </x:c>
      <x:c r="U377" s="80" t="str">
        <x:v>2031-2035按框架固定收敛：Bear/Base/Bull分别对应0%/1%/2%；不再外推高增长。</x:v>
      </x:c>
      <x:c r="V377" s="80" t="str">
        <x:v>Assumption. 2031-2035 follows g0/g1/g2 discipline.</x:v>
      </x:c>
    </x:row>
    <x:row r="378">
      <x:c r="A378" s="68" t="str">
        <x:v>蜜雪集团</x:v>
      </x:c>
      <x:c r="B378" s="68" t="str">
        <x:v>2026-08-11</x:v>
      </x:c>
      <x:c r="C378" s="68" t="str">
        <x:v>Bear_g0</x:v>
      </x:c>
      <x:c r="D378" s="68" t="str">
        <x:v>2033</x:v>
      </x:c>
      <x:c r="E378" s="68" t="str">
        <x:v>nwc_pct_revenue</x:v>
      </x:c>
      <x:c r="F378" s="68" t="str">
        <x:v>-0.02</x:v>
      </x:c>
      <x:c r="G378" s="68" t="str">
        <x:v>-0.02</x:v>
      </x:c>
      <x:c r="H378" s="68" t="str">
        <x:v>%</x:v>
      </x:c>
      <x:c r="I378" s="68" t="str">
        <x:v>Assumption</x:v>
      </x:c>
      <x:c r="J378" s="68" t="str">
        <x:v>Working Capital</x:v>
      </x:c>
      <x:c r="K378" s="80" t="str">
        <x:v>Operating NWC / revenue</x:v>
      </x:c>
      <x:c r="L378" s="68" t="str">
        <x:v>0.11</x:v>
      </x:c>
      <x:c r="M378" s="68" t="str">
        <x:v>0.0</x:v>
      </x:c>
      <x:c r="N378" s="68" t="str">
        <x:v>379.6188</x:v>
      </x:c>
      <x:c r="O378" s="68" t="str"/>
      <x:c r="P378" s="68" t="str"/>
      <x:c r="Q378" s="68" t="str"/>
      <x:c r="R378" s="68" t="str">
        <x:v>0</x:v>
      </x:c>
      <x:c r="S378" s="68" t="str"/>
      <x:c r="T378" s="68" t="str">
        <x:v>MX_P0_007;MX_P1_196;MX_P1_199;MX_P1_200;MX_P1_201</x:v>
      </x:c>
      <x:c r="U378" s="80" t="str">
        <x:v>2031-2035按框架固定收敛：Bear/Base/Bull分别对应0%/1%/2%；不再外推高增长。</x:v>
      </x:c>
      <x:c r="V378" s="80" t="str">
        <x:v>Assumption. 2031-2035 follows g0/g1/g2 discipline.</x:v>
      </x:c>
    </x:row>
    <x:row r="379">
      <x:c r="A379" s="68" t="str">
        <x:v>蜜雪集团</x:v>
      </x:c>
      <x:c r="B379" s="68" t="str">
        <x:v>2026-08-11</x:v>
      </x:c>
      <x:c r="C379" s="68" t="str">
        <x:v>Bear_g0</x:v>
      </x:c>
      <x:c r="D379" s="68" t="str">
        <x:v>2033</x:v>
      </x:c>
      <x:c r="E379" s="68" t="str">
        <x:v>cash_conversion_cycle</x:v>
      </x:c>
      <x:c r="F379" s="68" t="str">
        <x:v>22</x:v>
      </x:c>
      <x:c r="G379" s="68" t="str">
        <x:v>22</x:v>
      </x:c>
      <x:c r="H379" s="68" t="str">
        <x:v>days</x:v>
      </x:c>
      <x:c r="I379" s="68" t="str">
        <x:v>Assumption</x:v>
      </x:c>
      <x:c r="J379" s="68" t="str">
        <x:v>Working Capital</x:v>
      </x:c>
      <x:c r="K379" s="80" t="str">
        <x:v>Inventory days + AR days - AP days</x:v>
      </x:c>
      <x:c r="L379" s="68" t="str">
        <x:v>0.11</x:v>
      </x:c>
      <x:c r="M379" s="68" t="str">
        <x:v>0.0</x:v>
      </x:c>
      <x:c r="N379" s="68" t="str">
        <x:v>379.6188</x:v>
      </x:c>
      <x:c r="O379" s="68" t="str"/>
      <x:c r="P379" s="68" t="str"/>
      <x:c r="Q379" s="68" t="str"/>
      <x:c r="R379" s="68" t="str">
        <x:v>0</x:v>
      </x:c>
      <x:c r="S379" s="68" t="str"/>
      <x:c r="T379" s="68" t="str">
        <x:v>MX_P1_173;MX_P1_196;MX_P1_176;MX_P1_199</x:v>
      </x:c>
      <x:c r="U379" s="80" t="str">
        <x:v>2031-2035按框架固定收敛：Bear/Base/Bull分别对应0%/1%/2%；不再外推高增长。</x:v>
      </x:c>
      <x:c r="V379" s="80" t="str">
        <x:v>Assumption. 2031-2035 follows g0/g1/g2 discipline.</x:v>
      </x:c>
    </x:row>
    <x:row r="380">
      <x:c r="A380" s="68" t="str">
        <x:v>蜜雪集团</x:v>
      </x:c>
      <x:c r="B380" s="68" t="str">
        <x:v>2026-08-11</x:v>
      </x:c>
      <x:c r="C380" s="68" t="str">
        <x:v>Bear_g0</x:v>
      </x:c>
      <x:c r="D380" s="68" t="str">
        <x:v>2033</x:v>
      </x:c>
      <x:c r="E380" s="68" t="str">
        <x:v>operating_invested_capital_pct_revenue</x:v>
      </x:c>
      <x:c r="F380" s="68" t="str">
        <x:v>0.22</x:v>
      </x:c>
      <x:c r="G380" s="68" t="str">
        <x:v>0.22</x:v>
      </x:c>
      <x:c r="H380" s="68" t="str">
        <x:v>%</x:v>
      </x:c>
      <x:c r="I380" s="68" t="str">
        <x:v>Assumption</x:v>
      </x:c>
      <x:c r="J380" s="68" t="str">
        <x:v>Capital Efficiency</x:v>
      </x:c>
      <x:c r="K380" s="80" t="str">
        <x:v>Forecast operating invested capital / revenue proxy</x:v>
      </x:c>
      <x:c r="L380" s="68" t="str">
        <x:v>0.11</x:v>
      </x:c>
      <x:c r="M380" s="68" t="str">
        <x:v>0.0</x:v>
      </x:c>
      <x:c r="N380" s="68" t="str">
        <x:v>379.6188</x:v>
      </x:c>
      <x:c r="O380" s="68" t="str"/>
      <x:c r="P380" s="68" t="str"/>
      <x:c r="Q380" s="68" t="str"/>
      <x:c r="R380" s="68" t="str">
        <x:v>0</x:v>
      </x:c>
      <x:c r="S380" s="68" t="str"/>
      <x:c r="T380" s="68" t="str">
        <x:v>MX_P1_050;MX_P1_196;MX_P1_202</x:v>
      </x:c>
      <x:c r="U380" s="80" t="str">
        <x:v>2031-2035按框架固定收敛：Bear/Base/Bull分别对应0%/1%/2%；不再外推高增长。</x:v>
      </x:c>
      <x:c r="V380" s="80" t="str">
        <x:v>Assumption. 2031-2035 follows g0/g1/g2 discipline.</x:v>
      </x:c>
    </x:row>
    <x:row r="381">
      <x:c r="A381" s="68" t="str">
        <x:v>蜜雪集团</x:v>
      </x:c>
      <x:c r="B381" s="68" t="str">
        <x:v>2026-08-11</x:v>
      </x:c>
      <x:c r="C381" s="68" t="str">
        <x:v>Bear_g0</x:v>
      </x:c>
      <x:c r="D381" s="68" t="str">
        <x:v>2033</x:v>
      </x:c>
      <x:c r="E381" s="68" t="str">
        <x:v>normalized_tax_rate</x:v>
      </x:c>
      <x:c r="F381" s="68" t="str">
        <x:v>0.22</x:v>
      </x:c>
      <x:c r="G381" s="68" t="str">
        <x:v>0.22</x:v>
      </x:c>
      <x:c r="H381" s="68" t="str">
        <x:v>%</x:v>
      </x:c>
      <x:c r="I381" s="68" t="str">
        <x:v>Assumption</x:v>
      </x:c>
      <x:c r="J381" s="68" t="str">
        <x:v>Capital Efficiency</x:v>
      </x:c>
      <x:c r="K381" s="80" t="str">
        <x:v>Normalized effective tax rate</x:v>
      </x:c>
      <x:c r="L381" s="68" t="str">
        <x:v>0.11</x:v>
      </x:c>
      <x:c r="M381" s="68" t="str">
        <x:v>0.0</x:v>
      </x:c>
      <x:c r="N381" s="68" t="str">
        <x:v>379.6188</x:v>
      </x:c>
      <x:c r="O381" s="68" t="str"/>
      <x:c r="P381" s="68" t="str"/>
      <x:c r="Q381" s="68" t="str"/>
      <x:c r="R381" s="68" t="str">
        <x:v>0</x:v>
      </x:c>
      <x:c r="S381" s="68" t="str"/>
      <x:c r="T381" s="68" t="str">
        <x:v>MX_P1_056;MX_P1_057</x:v>
      </x:c>
      <x:c r="U381" s="80" t="str">
        <x:v>2031-2035按框架固定收敛：Bear/Base/Bull分别对应0%/1%/2%；不再外推高增长。</x:v>
      </x:c>
      <x:c r="V381" s="80" t="str">
        <x:v>Assumption. 2031-2035 follows g0/g1/g2 discipline.</x:v>
      </x:c>
    </x:row>
    <x:row r="382">
      <x:c r="A382" s="68" t="str">
        <x:v>蜜雪集团</x:v>
      </x:c>
      <x:c r="B382" s="68" t="str">
        <x:v>2026-08-11</x:v>
      </x:c>
      <x:c r="C382" s="68" t="str">
        <x:v>Bear_g0</x:v>
      </x:c>
      <x:c r="D382" s="68" t="str">
        <x:v>2033</x:v>
      </x:c>
      <x:c r="E382" s="68" t="str">
        <x:v>diluted_shares</x:v>
      </x:c>
      <x:c r="F382" s="68" t="str">
        <x:v>379.6188</x:v>
      </x:c>
      <x:c r="G382" s="68" t="str">
        <x:v>379.6188</x:v>
      </x:c>
      <x:c r="H382" s="68" t="str">
        <x:v>mn shares</x:v>
      </x:c>
      <x:c r="I382" s="68" t="str">
        <x:v>Assumption</x:v>
      </x:c>
      <x:c r="J382" s="68" t="str">
        <x:v>Share Count</x:v>
      </x:c>
      <x:c r="K382" s="80" t="str">
        <x:v>Issued economic shares; no forecast issuance absent disclosed grants</x:v>
      </x:c>
      <x:c r="L382" s="68" t="str">
        <x:v>0.11</x:v>
      </x:c>
      <x:c r="M382" s="68" t="str">
        <x:v>0.0</x:v>
      </x:c>
      <x:c r="N382" s="68" t="str">
        <x:v>379.6188</x:v>
      </x:c>
      <x:c r="O382" s="68" t="str"/>
      <x:c r="P382" s="68" t="str"/>
      <x:c r="Q382" s="68" t="str"/>
      <x:c r="R382" s="68" t="str">
        <x:v>0</x:v>
      </x:c>
      <x:c r="S382" s="68" t="str"/>
      <x:c r="T382" s="68" t="str">
        <x:v>MX_P3_001;MX_P3_004;MX_P3_005;MX_P3_006</x:v>
      </x:c>
      <x:c r="U382" s="80" t="str">
        <x:v>2031-2035按框架固定收敛：Bear/Base/Bull分别对应0%/1%/2%；不再外推高增长。</x:v>
      </x:c>
      <x:c r="V382" s="80" t="str">
        <x:v>Assumption. 2031-2035 follows g0/g1/g2 discipline.</x:v>
      </x:c>
    </x:row>
    <x:row r="383">
      <x:c r="A383" s="68" t="str">
        <x:v>蜜雪集团</x:v>
      </x:c>
      <x:c r="B383" s="68" t="str">
        <x:v>2026-08-11</x:v>
      </x:c>
      <x:c r="C383" s="68" t="str">
        <x:v>Bear_g0</x:v>
      </x:c>
      <x:c r="D383" s="68" t="str">
        <x:v>2033</x:v>
      </x:c>
      <x:c r="E383" s="68" t="str">
        <x:v>dividend_per_share</x:v>
      </x:c>
      <x:c r="F383" s="68" t="str">
        <x:v>0.0</x:v>
      </x:c>
      <x:c r="G383" s="68" t="str">
        <x:v>0.0</x:v>
      </x:c>
      <x:c r="H383" s="68" t="str">
        <x:v>RMB/share</x:v>
      </x:c>
      <x:c r="I383" s="68" t="str">
        <x:v>Assumption</x:v>
      </x:c>
      <x:c r="J383" s="68" t="str">
        <x:v>Capital Allocation</x:v>
      </x:c>
      <x:c r="K383" s="80" t="str">
        <x:v>No dividend assumed</x:v>
      </x:c>
      <x:c r="L383" s="68" t="str">
        <x:v>0.11</x:v>
      </x:c>
      <x:c r="M383" s="68" t="str">
        <x:v>0.0</x:v>
      </x:c>
      <x:c r="N383" s="68" t="str">
        <x:v>379.6188</x:v>
      </x:c>
      <x:c r="O383" s="68" t="str"/>
      <x:c r="P383" s="68" t="str"/>
      <x:c r="Q383" s="68" t="str"/>
      <x:c r="R383" s="68" t="str">
        <x:v>0</x:v>
      </x:c>
      <x:c r="S383" s="68" t="str"/>
      <x:c r="T383" s="68" t="str">
        <x:v>MX_P1_314</x:v>
      </x:c>
      <x:c r="U383" s="80" t="str">
        <x:v>2031-2035按框架固定收敛：Bear/Base/Bull分别对应0%/1%/2%；不再外推高增长。</x:v>
      </x:c>
      <x:c r="V383" s="80" t="str">
        <x:v>Assumption. 2031-2035 follows g0/g1/g2 discipline.</x:v>
      </x:c>
    </x:row>
    <x:row r="384">
      <x:c r="A384" s="68" t="str">
        <x:v>蜜雪集团</x:v>
      </x:c>
      <x:c r="B384" s="68" t="str">
        <x:v>2026-08-11</x:v>
      </x:c>
      <x:c r="C384" s="68" t="str">
        <x:v>Bear_g0</x:v>
      </x:c>
      <x:c r="D384" s="68" t="str">
        <x:v>2033</x:v>
      </x:c>
      <x:c r="E384" s="68" t="str">
        <x:v>stores_end</x:v>
      </x:c>
      <x:c r="F384" s="68" t="str"/>
      <x:c r="G384" s="68" t="str">
        <x:v>64921.9051728</x:v>
      </x:c>
      <x:c r="H384" s="68" t="str">
        <x:v>stores</x:v>
      </x:c>
      <x:c r="I384" s="68" t="str">
        <x:v>R2_Driver_Model</x:v>
      </x:c>
      <x:c r="J384" s="68" t="str">
        <x:v>Store Network</x:v>
      </x:c>
      <x:c r="K384" s="80" t="str">
        <x:v>Mainland stores + Overseas stores</x:v>
      </x:c>
      <x:c r="L384" s="68" t="str">
        <x:v>0.11</x:v>
      </x:c>
      <x:c r="M384" s="68" t="str">
        <x:v>0.0</x:v>
      </x:c>
      <x:c r="N384" s="68" t="str">
        <x:v>379.6188</x:v>
      </x:c>
      <x:c r="O384" s="68" t="str"/>
      <x:c r="P384" s="68" t="str"/>
      <x:c r="Q384" s="68" t="str"/>
      <x:c r="R384" s="68" t="str">
        <x:v>0</x:v>
      </x:c>
      <x:c r="S384" s="68" t="str"/>
      <x:c r="T384" s="68" t="str">
        <x:v>MX_P0_001;MX_P0_003;MX_P1_072;MX_P1_073;MX_P1_074;MX_P1_243;MX_P1_244</x:v>
      </x:c>
      <x:c r="U384" s="80" t="str"/>
      <x:c r="V384" s="80" t="str">
        <x:v>V2 regional driver: overseas shrink is no longer backfilled by mainland stores. | V2 regional-store architecture.</x:v>
      </x:c>
    </x:row>
    <x:row r="385">
      <x:c r="A385" s="68" t="str">
        <x:v>蜜雪集团</x:v>
      </x:c>
      <x:c r="B385" s="68" t="str">
        <x:v>2026-08-11</x:v>
      </x:c>
      <x:c r="C385" s="68" t="str">
        <x:v>Bear_g0</x:v>
      </x:c>
      <x:c r="D385" s="68" t="str">
        <x:v>2033</x:v>
      </x:c>
      <x:c r="E385" s="68" t="str">
        <x:v>stores_opened</x:v>
      </x:c>
      <x:c r="F385" s="68" t="str"/>
      <x:c r="G385" s="68" t="str">
        <x:v>4544.533362096</x:v>
      </x:c>
      <x:c r="H385" s="68" t="str">
        <x:v>stores</x:v>
      </x:c>
      <x:c r="I385" s="68" t="str">
        <x:v>R2_Driver_Model</x:v>
      </x:c>
      <x:c r="J385" s="68" t="str">
        <x:v>Store Network</x:v>
      </x:c>
      <x:c r="K385" s="80" t="str">
        <x:v>Ending total stores - Beginning total stores + Closures; acquisition assumed 0</x:v>
      </x:c>
      <x:c r="L385" s="68" t="str">
        <x:v>0.11</x:v>
      </x:c>
      <x:c r="M385" s="68" t="str">
        <x:v>0.0</x:v>
      </x:c>
      <x:c r="N385" s="68" t="str">
        <x:v>379.6188</x:v>
      </x:c>
      <x:c r="O385" s="68" t="str"/>
      <x:c r="P385" s="68" t="str"/>
      <x:c r="Q385" s="68" t="str"/>
      <x:c r="R385" s="68" t="str">
        <x:v>0</x:v>
      </x:c>
      <x:c r="S385" s="68" t="str"/>
      <x:c r="T385" s="68" t="str">
        <x:v>MX_P0_001;MX_P0_003;MX_P1_072;MX_P1_073;MX_P1_074;MX_P1_243;MX_P1_244</x:v>
      </x:c>
      <x:c r="U385" s="80" t="str"/>
      <x:c r="V385" s="80" t="str">
        <x:v>Derived forecast; not company guidance. | V2 regional-store architecture.</x:v>
      </x:c>
    </x:row>
    <x:row r="386">
      <x:c r="A386" s="68" t="str">
        <x:v>蜜雪集团</x:v>
      </x:c>
      <x:c r="B386" s="68" t="str">
        <x:v>2026-08-11</x:v>
      </x:c>
      <x:c r="C386" s="68" t="str">
        <x:v>Bear_g0</x:v>
      </x:c>
      <x:c r="D386" s="68" t="str">
        <x:v>2033</x:v>
      </x:c>
      <x:c r="E386" s="68" t="str">
        <x:v>stores_closed</x:v>
      </x:c>
      <x:c r="F386" s="68" t="str"/>
      <x:c r="G386" s="68" t="str">
        <x:v>4544.533362096</x:v>
      </x:c>
      <x:c r="H386" s="68" t="str">
        <x:v>stores</x:v>
      </x:c>
      <x:c r="I386" s="68" t="str">
        <x:v>R2_Driver_Model</x:v>
      </x:c>
      <x:c r="J386" s="68" t="str">
        <x:v>Store Network</x:v>
      </x:c>
      <x:c r="K386" s="80" t="str">
        <x:v>Prior stores × closure rate</x:v>
      </x:c>
      <x:c r="L386" s="68" t="str">
        <x:v>0.11</x:v>
      </x:c>
      <x:c r="M386" s="68" t="str">
        <x:v>0.0</x:v>
      </x:c>
      <x:c r="N386" s="68" t="str">
        <x:v>379.6188</x:v>
      </x:c>
      <x:c r="O386" s="68" t="str"/>
      <x:c r="P386" s="68" t="str"/>
      <x:c r="Q386" s="68" t="str"/>
      <x:c r="R386" s="68" t="str">
        <x:v>0</x:v>
      </x:c>
      <x:c r="S386" s="68" t="str"/>
      <x:c r="T386" s="68" t="str">
        <x:v>MX_P0_001;MX_P0_003;MX_P1_072;MX_P1_073;MX_P1_074;MX_P1_243;MX_P1_244</x:v>
      </x:c>
      <x:c r="U386" s="80" t="str"/>
      <x:c r="V386" s="80" t="str">
        <x:v>Derived forecast; not company guidance. | V2 regional-store architecture.</x:v>
      </x:c>
    </x:row>
    <x:row r="387">
      <x:c r="A387" s="68" t="str">
        <x:v>蜜雪集团</x:v>
      </x:c>
      <x:c r="B387" s="68" t="str">
        <x:v>2026-08-11</x:v>
      </x:c>
      <x:c r="C387" s="68" t="str">
        <x:v>Bear_g0</x:v>
      </x:c>
      <x:c r="D387" s="68" t="str">
        <x:v>2033</x:v>
      </x:c>
      <x:c r="E387" s="68" t="str">
        <x:v>avg_stores_proxy</x:v>
      </x:c>
      <x:c r="F387" s="68" t="str"/>
      <x:c r="G387" s="68" t="str">
        <x:v>64921.9051728</x:v>
      </x:c>
      <x:c r="H387" s="68" t="str">
        <x:v>stores</x:v>
      </x:c>
      <x:c r="I387" s="68" t="str">
        <x:v>R2_Driver_Model</x:v>
      </x:c>
      <x:c r="J387" s="68" t="str">
        <x:v>Store Network</x:v>
      </x:c>
      <x:c r="K387" s="80" t="str">
        <x:v>(Beginning + Ending stores)/2</x:v>
      </x:c>
      <x:c r="L387" s="68" t="str">
        <x:v>0.11</x:v>
      </x:c>
      <x:c r="M387" s="68" t="str">
        <x:v>0.0</x:v>
      </x:c>
      <x:c r="N387" s="68" t="str">
        <x:v>379.6188</x:v>
      </x:c>
      <x:c r="O387" s="68" t="str"/>
      <x:c r="P387" s="68" t="str"/>
      <x:c r="Q387" s="68" t="str"/>
      <x:c r="R387" s="68" t="str">
        <x:v>0</x:v>
      </x:c>
      <x:c r="S387" s="68" t="str"/>
      <x:c r="T387" s="68" t="str">
        <x:v>MX_P0_001;MX_P0_003;MX_P1_072;MX_P1_073;MX_P1_074;MX_P1_243;MX_P1_244</x:v>
      </x:c>
      <x:c r="U387" s="80" t="str"/>
      <x:c r="V387" s="80" t="str">
        <x:v>Derived forecast; not company guidance. | V2 regional-store architecture.</x:v>
      </x:c>
    </x:row>
    <x:row r="388">
      <x:c r="A388" s="68" t="str">
        <x:v>蜜雪集团</x:v>
      </x:c>
      <x:c r="B388" s="68" t="str">
        <x:v>2026-08-11</x:v>
      </x:c>
      <x:c r="C388" s="68" t="str">
        <x:v>Bear_g0</x:v>
      </x:c>
      <x:c r="D388" s="68" t="str">
        <x:v>2033</x:v>
      </x:c>
      <x:c r="E388" s="68" t="str">
        <x:v>overseas_stores</x:v>
      </x:c>
      <x:c r="F388" s="68" t="str"/>
      <x:c r="G388" s="68" t="str">
        <x:v>3246.39225</x:v>
      </x:c>
      <x:c r="H388" s="68" t="str">
        <x:v>stores</x:v>
      </x:c>
      <x:c r="I388" s="68" t="str">
        <x:v>R2_Driver_Model</x:v>
      </x:c>
      <x:c r="J388" s="68" t="str">
        <x:v>Overseas</x:v>
      </x:c>
      <x:c r="K388" s="80" t="str">
        <x:v>Prior overseas stores × (1 + overseas growth)</x:v>
      </x:c>
      <x:c r="L388" s="68" t="str">
        <x:v>0.11</x:v>
      </x:c>
      <x:c r="M388" s="68" t="str">
        <x:v>0.0</x:v>
      </x:c>
      <x:c r="N388" s="68" t="str">
        <x:v>379.6188</x:v>
      </x:c>
      <x:c r="O388" s="68" t="str"/>
      <x:c r="P388" s="68" t="str"/>
      <x:c r="Q388" s="68" t="str"/>
      <x:c r="R388" s="68" t="str">
        <x:v>0</x:v>
      </x:c>
      <x:c r="S388" s="68" t="str"/>
      <x:c r="T388" s="68" t="str">
        <x:v>MX_P0_001;MX_P0_003;MX_P1_072;MX_P1_073;MX_P1_074;MX_P1_243;MX_P1_244</x:v>
      </x:c>
      <x:c r="U388" s="80" t="str"/>
      <x:c r="V388" s="80" t="str">
        <x:v>Derived forecast; not company guidance. | V2 regional-store architecture.</x:v>
      </x:c>
    </x:row>
    <x:row r="389">
      <x:c r="A389" s="68" t="str">
        <x:v>蜜雪集团</x:v>
      </x:c>
      <x:c r="B389" s="68" t="str">
        <x:v>2026-08-11</x:v>
      </x:c>
      <x:c r="C389" s="68" t="str">
        <x:v>Bear_g0</x:v>
      </x:c>
      <x:c r="D389" s="68" t="str">
        <x:v>2033</x:v>
      </x:c>
      <x:c r="E389" s="68" t="str">
        <x:v>mainland_stores_proxy</x:v>
      </x:c>
      <x:c r="F389" s="68" t="str"/>
      <x:c r="G389" s="68" t="str">
        <x:v>61675.5129228</x:v>
      </x:c>
      <x:c r="H389" s="68" t="str">
        <x:v>stores</x:v>
      </x:c>
      <x:c r="I389" s="68" t="str">
        <x:v>R2_Driver_Model</x:v>
      </x:c>
      <x:c r="J389" s="68" t="str">
        <x:v>Overseas</x:v>
      </x:c>
      <x:c r="K389" s="80" t="str">
        <x:v>Prior mainland stores × (1 + mainland store growth)</x:v>
      </x:c>
      <x:c r="L389" s="68" t="str">
        <x:v>0.11</x:v>
      </x:c>
      <x:c r="M389" s="68" t="str">
        <x:v>0.0</x:v>
      </x:c>
      <x:c r="N389" s="68" t="str">
        <x:v>379.6188</x:v>
      </x:c>
      <x:c r="O389" s="68" t="str"/>
      <x:c r="P389" s="68" t="str"/>
      <x:c r="Q389" s="68" t="str"/>
      <x:c r="R389" s="68" t="str">
        <x:v>0</x:v>
      </x:c>
      <x:c r="S389" s="68" t="str"/>
      <x:c r="T389" s="68" t="str">
        <x:v>MX_P0_001;MX_P0_003;MX_P1_072;MX_P1_073;MX_P1_074;MX_P1_243;MX_P1_244</x:v>
      </x:c>
      <x:c r="U389" s="80" t="str"/>
      <x:c r="V389" s="80" t="str">
        <x:v>V2 regional driver. No longer calculated as Total - Overseas. | V2 regional-store architecture.</x:v>
      </x:c>
    </x:row>
    <x:row r="390">
      <x:c r="A390" s="68" t="str">
        <x:v>蜜雪集团</x:v>
      </x:c>
      <x:c r="B390" s="68" t="str">
        <x:v>2026-08-11</x:v>
      </x:c>
      <x:c r="C390" s="68" t="str">
        <x:v>Bear_g0</x:v>
      </x:c>
      <x:c r="D390" s="68" t="str">
        <x:v>2033</x:v>
      </x:c>
      <x:c r="E390" s="68" t="str">
        <x:v>goods_revenue_per_avg_store</x:v>
      </x:c>
      <x:c r="F390" s="68" t="str"/>
      <x:c r="G390" s="68" t="str">
        <x:v>0.5396277767106599</x:v>
      </x:c>
      <x:c r="H390" s="68" t="str">
        <x:v>RMB mn/store</x:v>
      </x:c>
      <x:c r="I390" s="68" t="str">
        <x:v>R2_Driver_Model</x:v>
      </x:c>
      <x:c r="J390" s="68" t="str">
        <x:v>R2 Unit Monetization</x:v>
      </x:c>
      <x:c r="K390" s="80" t="str">
        <x:v>Prior goods/store × (1 + growth)</x:v>
      </x:c>
      <x:c r="L390" s="68" t="str">
        <x:v>0.11</x:v>
      </x:c>
      <x:c r="M390" s="68" t="str">
        <x:v>0.0</x:v>
      </x:c>
      <x:c r="N390" s="68" t="str">
        <x:v>379.6188</x:v>
      </x:c>
      <x:c r="O390" s="68" t="str"/>
      <x:c r="P390" s="68" t="str"/>
      <x:c r="Q390" s="68" t="str"/>
      <x:c r="R390" s="68" t="str">
        <x:v>0</x:v>
      </x:c>
      <x:c r="S390" s="68" t="str"/>
      <x:c r="T390" s="68" t="str">
        <x:v>MX_P0_001;MX_P0_003;MX_P1_072;MX_P1_073;MX_P1_074;MX_P1_243;MX_P1_244</x:v>
      </x:c>
      <x:c r="U390" s="80" t="str"/>
      <x:c r="V390" s="80" t="str">
        <x:v>Derived forecast; not company guidance.</x:v>
      </x:c>
    </x:row>
    <x:row r="391">
      <x:c r="A391" s="68" t="str">
        <x:v>蜜雪集团</x:v>
      </x:c>
      <x:c r="B391" s="68" t="str">
        <x:v>2026-08-11</x:v>
      </x:c>
      <x:c r="C391" s="68" t="str">
        <x:v>Bear_g0</x:v>
      </x:c>
      <x:c r="D391" s="68" t="str">
        <x:v>2033</x:v>
      </x:c>
      <x:c r="E391" s="68" t="str">
        <x:v>goods_revenue</x:v>
      </x:c>
      <x:c r="F391" s="68" t="str"/>
      <x:c r="G391" s="68" t="str">
        <x:v>35033.66334821835</x:v>
      </x:c>
      <x:c r="H391" s="68" t="str">
        <x:v>RMB mn</x:v>
      </x:c>
      <x:c r="I391" s="68" t="str">
        <x:v>R2_Driver_Model</x:v>
      </x:c>
      <x:c r="J391" s="68" t="str">
        <x:v>R2 Revenue</x:v>
      </x:c>
      <x:c r="K391" s="80" t="str">
        <x:v>Avg stores × goods revenue/store</x:v>
      </x:c>
      <x:c r="L391" s="68" t="str">
        <x:v>0.11</x:v>
      </x:c>
      <x:c r="M391" s="68" t="str">
        <x:v>0.0</x:v>
      </x:c>
      <x:c r="N391" s="68" t="str">
        <x:v>379.6188</x:v>
      </x:c>
      <x:c r="O391" s="68" t="str"/>
      <x:c r="P391" s="68" t="str"/>
      <x:c r="Q391" s="68" t="str"/>
      <x:c r="R391" s="68" t="str">
        <x:v>0</x:v>
      </x:c>
      <x:c r="S391" s="68" t="str"/>
      <x:c r="T391" s="68" t="str">
        <x:v>MX_P0_001;MX_P0_003;MX_P1_072;MX_P1_073;MX_P1_074;MX_P1_243;MX_P1_244</x:v>
      </x:c>
      <x:c r="U391" s="80" t="str"/>
      <x:c r="V391" s="80" t="str">
        <x:v>Derived forecast; not company guidance. | V2 regional-store architecture.</x:v>
      </x:c>
    </x:row>
    <x:row r="392">
      <x:c r="A392" s="68" t="str">
        <x:v>蜜雪集团</x:v>
      </x:c>
      <x:c r="B392" s="68" t="str">
        <x:v>2026-08-11</x:v>
      </x:c>
      <x:c r="C392" s="68" t="str">
        <x:v>Bear_g0</x:v>
      </x:c>
      <x:c r="D392" s="68" t="str">
        <x:v>2033</x:v>
      </x:c>
      <x:c r="E392" s="68" t="str">
        <x:v>equipment_revenue</x:v>
      </x:c>
      <x:c r="F392" s="68" t="str"/>
      <x:c r="G392" s="68" t="str">
        <x:v>345.384535519296</x:v>
      </x:c>
      <x:c r="H392" s="68" t="str">
        <x:v>RMB mn</x:v>
      </x:c>
      <x:c r="I392" s="68" t="str">
        <x:v>R2_Driver_Model</x:v>
      </x:c>
      <x:c r="J392" s="68" t="str">
        <x:v>R2 Revenue</x:v>
      </x:c>
      <x:c r="K392" s="80" t="str">
        <x:v>Gross openings × equipment revenue/opening</x:v>
      </x:c>
      <x:c r="L392" s="68" t="str">
        <x:v>0.11</x:v>
      </x:c>
      <x:c r="M392" s="68" t="str">
        <x:v>0.0</x:v>
      </x:c>
      <x:c r="N392" s="68" t="str">
        <x:v>379.6188</x:v>
      </x:c>
      <x:c r="O392" s="68" t="str"/>
      <x:c r="P392" s="68" t="str"/>
      <x:c r="Q392" s="68" t="str"/>
      <x:c r="R392" s="68" t="str">
        <x:v>0</x:v>
      </x:c>
      <x:c r="S392" s="68" t="str"/>
      <x:c r="T392" s="68" t="str">
        <x:v>MX_P0_001;MX_P0_003;MX_P1_072;MX_P1_073;MX_P1_074;MX_P1_243;MX_P1_244</x:v>
      </x:c>
      <x:c r="U392" s="80" t="str"/>
      <x:c r="V392" s="80" t="str">
        <x:v>Derived forecast; not company guidance. | V2 regional-store architecture.</x:v>
      </x:c>
    </x:row>
    <x:row r="393">
      <x:c r="A393" s="68" t="str">
        <x:v>蜜雪集团</x:v>
      </x:c>
      <x:c r="B393" s="68" t="str">
        <x:v>2026-08-11</x:v>
      </x:c>
      <x:c r="C393" s="68" t="str">
        <x:v>Bear_g0</x:v>
      </x:c>
      <x:c r="D393" s="68" t="str">
        <x:v>2033</x:v>
      </x:c>
      <x:c r="E393" s="68" t="str">
        <x:v>franchise_service_revenue</x:v>
      </x:c>
      <x:c r="F393" s="68" t="str"/>
      <x:c r="G393" s="68" t="str">
        <x:v>908.9066724191999</x:v>
      </x:c>
      <x:c r="H393" s="68" t="str">
        <x:v>RMB mn</x:v>
      </x:c>
      <x:c r="I393" s="68" t="str">
        <x:v>R2_Driver_Model</x:v>
      </x:c>
      <x:c r="J393" s="68" t="str">
        <x:v>R2 Revenue</x:v>
      </x:c>
      <x:c r="K393" s="80" t="str">
        <x:v>Avg stores × franchise service revenue/store</x:v>
      </x:c>
      <x:c r="L393" s="68" t="str">
        <x:v>0.11</x:v>
      </x:c>
      <x:c r="M393" s="68" t="str">
        <x:v>0.0</x:v>
      </x:c>
      <x:c r="N393" s="68" t="str">
        <x:v>379.6188</x:v>
      </x:c>
      <x:c r="O393" s="68" t="str"/>
      <x:c r="P393" s="68" t="str"/>
      <x:c r="Q393" s="68" t="str"/>
      <x:c r="R393" s="68" t="str">
        <x:v>0</x:v>
      </x:c>
      <x:c r="S393" s="68" t="str"/>
      <x:c r="T393" s="68" t="str">
        <x:v>MX_P0_001;MX_P0_003;MX_P1_072;MX_P1_073;MX_P1_074;MX_P1_243;MX_P1_244</x:v>
      </x:c>
      <x:c r="U393" s="80" t="str"/>
      <x:c r="V393" s="80" t="str">
        <x:v>Derived forecast; not company guidance. | V2 regional-store architecture.</x:v>
      </x:c>
    </x:row>
    <x:row r="394">
      <x:c r="A394" s="68" t="str">
        <x:v>蜜雪集团</x:v>
      </x:c>
      <x:c r="B394" s="68" t="str">
        <x:v>2026-08-11</x:v>
      </x:c>
      <x:c r="C394" s="68" t="str">
        <x:v>Bear_g0</x:v>
      </x:c>
      <x:c r="D394" s="68" t="str">
        <x:v>2033</x:v>
      </x:c>
      <x:c r="E394" s="68" t="str">
        <x:v>revenue</x:v>
      </x:c>
      <x:c r="F394" s="68" t="str"/>
      <x:c r="G394" s="68" t="str">
        <x:v>36287.95455615685</x:v>
      </x:c>
      <x:c r="H394" s="68" t="str">
        <x:v>RMB mn</x:v>
      </x:c>
      <x:c r="I394" s="68" t="str">
        <x:v>R2_Driver_Model</x:v>
      </x:c>
      <x:c r="J394" s="68" t="str">
        <x:v>R2 Revenue</x:v>
      </x:c>
      <x:c r="K394" s="80" t="str">
        <x:v>Goods revenue + equipment revenue + franchise service revenue</x:v>
      </x:c>
      <x:c r="L394" s="68" t="str">
        <x:v>0.11</x:v>
      </x:c>
      <x:c r="M394" s="68" t="str">
        <x:v>0.0</x:v>
      </x:c>
      <x:c r="N394" s="68" t="str">
        <x:v>379.6188</x:v>
      </x:c>
      <x:c r="O394" s="68" t="str"/>
      <x:c r="P394" s="68" t="str"/>
      <x:c r="Q394" s="68" t="str"/>
      <x:c r="R394" s="68" t="str">
        <x:v>0</x:v>
      </x:c>
      <x:c r="S394" s="68" t="str"/>
      <x:c r="T394" s="68" t="str">
        <x:v>MX_P0_001;MX_P0_003;MX_P1_072;MX_P1_073;MX_P1_074;MX_P1_243;MX_P1_244</x:v>
      </x:c>
      <x:c r="U394" s="80" t="str"/>
      <x:c r="V394" s="80" t="str">
        <x:v>Derived forecast; not company guidance. | V2 regional-store architecture.</x:v>
      </x:c>
    </x:row>
    <x:row r="395">
      <x:c r="A395" s="68" t="str">
        <x:v>蜜雪集团</x:v>
      </x:c>
      <x:c r="B395" s="68" t="str">
        <x:v>2026-08-11</x:v>
      </x:c>
      <x:c r="C395" s="68" t="str">
        <x:v>Bear_g0</x:v>
      </x:c>
      <x:c r="D395" s="68" t="str">
        <x:v>2033</x:v>
      </x:c>
      <x:c r="E395" s="68" t="str">
        <x:v>revenue_growth</x:v>
      </x:c>
      <x:c r="F395" s="68" t="str"/>
      <x:c r="G395" s="68" t="str">
        <x:v>0.0</x:v>
      </x:c>
      <x:c r="H395" s="68" t="str">
        <x:v>%</x:v>
      </x:c>
      <x:c r="I395" s="68" t="str">
        <x:v>R2_Driver_Model</x:v>
      </x:c>
      <x:c r="J395" s="68" t="str">
        <x:v>R2 Revenue</x:v>
      </x:c>
      <x:c r="K395" s="80" t="str">
        <x:v>Revenue / prior-year revenue - 1</x:v>
      </x:c>
      <x:c r="L395" s="68" t="str">
        <x:v>0.11</x:v>
      </x:c>
      <x:c r="M395" s="68" t="str">
        <x:v>0.0</x:v>
      </x:c>
      <x:c r="N395" s="68" t="str">
        <x:v>379.6188</x:v>
      </x:c>
      <x:c r="O395" s="68" t="str"/>
      <x:c r="P395" s="68" t="str"/>
      <x:c r="Q395" s="68" t="str"/>
      <x:c r="R395" s="68" t="str">
        <x:v>0</x:v>
      </x:c>
      <x:c r="S395" s="68" t="str"/>
      <x:c r="T395" s="68" t="str">
        <x:v>MX_P0_001;MX_P0_003;MX_P1_072;MX_P1_073;MX_P1_074;MX_P1_243;MX_P1_244</x:v>
      </x:c>
      <x:c r="U395" s="80" t="str"/>
      <x:c r="V395" s="80" t="str">
        <x:v>Derived forecast; not company guidance. | V2 regional-store architecture.</x:v>
      </x:c>
    </x:row>
    <x:row r="396">
      <x:c r="A396" s="68" t="str">
        <x:v>蜜雪集团</x:v>
      </x:c>
      <x:c r="B396" s="68" t="str">
        <x:v>2026-08-11</x:v>
      </x:c>
      <x:c r="C396" s="68" t="str">
        <x:v>Bear_g0</x:v>
      </x:c>
      <x:c r="D396" s="68" t="str">
        <x:v>2033</x:v>
      </x:c>
      <x:c r="E396" s="68" t="str">
        <x:v>normalized_net_income</x:v>
      </x:c>
      <x:c r="F396" s="68" t="str"/>
      <x:c r="G396" s="68" t="str">
        <x:v>5951.224547209724</x:v>
      </x:c>
      <x:c r="H396" s="68" t="str">
        <x:v>RMB mn</x:v>
      </x:c>
      <x:c r="I396" s="68" t="str">
        <x:v>R2_Driver_Model</x:v>
      </x:c>
      <x:c r="J396" s="68" t="str">
        <x:v>Profit</x:v>
      </x:c>
      <x:c r="K396" s="80" t="str">
        <x:v>Revenue × normalized net margin</x:v>
      </x:c>
      <x:c r="L396" s="68" t="str">
        <x:v>0.11</x:v>
      </x:c>
      <x:c r="M396" s="68" t="str">
        <x:v>0.0</x:v>
      </x:c>
      <x:c r="N396" s="68" t="str">
        <x:v>379.6188</x:v>
      </x:c>
      <x:c r="O396" s="68" t="str"/>
      <x:c r="P396" s="68" t="str"/>
      <x:c r="Q396" s="68" t="str"/>
      <x:c r="R396" s="68" t="str">
        <x:v>0</x:v>
      </x:c>
      <x:c r="S396" s="68" t="str"/>
      <x:c r="T396" s="68" t="str">
        <x:v>MX_P0_001;MX_P0_003;MX_P1_072;MX_P1_073;MX_P1_074;MX_P1_243;MX_P1_244</x:v>
      </x:c>
      <x:c r="U396" s="80" t="str"/>
      <x:c r="V396" s="80" t="str">
        <x:v>Derived forecast; not company guidance. | V2 regional-store architecture.</x:v>
      </x:c>
    </x:row>
    <x:row r="397">
      <x:c r="A397" s="68" t="str">
        <x:v>蜜雪集团</x:v>
      </x:c>
      <x:c r="B397" s="68" t="str">
        <x:v>2026-08-11</x:v>
      </x:c>
      <x:c r="C397" s="68" t="str">
        <x:v>Bear_g0</x:v>
      </x:c>
      <x:c r="D397" s="68" t="str">
        <x:v>2033</x:v>
      </x:c>
      <x:c r="E397" s="68" t="str">
        <x:v>eps_normalized</x:v>
      </x:c>
      <x:c r="F397" s="68" t="str"/>
      <x:c r="G397" s="68" t="str">
        <x:v>15.6768435789</x:v>
      </x:c>
      <x:c r="H397" s="68" t="str">
        <x:v>RMB/share</x:v>
      </x:c>
      <x:c r="I397" s="68" t="str">
        <x:v>R2_Driver_Model</x:v>
      </x:c>
      <x:c r="J397" s="68" t="str">
        <x:v>Profit</x:v>
      </x:c>
      <x:c r="K397" s="80" t="str">
        <x:v>Normalized net income / diluted shares</x:v>
      </x:c>
      <x:c r="L397" s="68" t="str">
        <x:v>0.11</x:v>
      </x:c>
      <x:c r="M397" s="68" t="str">
        <x:v>0.0</x:v>
      </x:c>
      <x:c r="N397" s="68" t="str">
        <x:v>379.6188</x:v>
      </x:c>
      <x:c r="O397" s="68" t="str"/>
      <x:c r="P397" s="68" t="str"/>
      <x:c r="Q397" s="68" t="str"/>
      <x:c r="R397" s="68" t="str">
        <x:v>0</x:v>
      </x:c>
      <x:c r="S397" s="68" t="str"/>
      <x:c r="T397" s="68" t="str">
        <x:v>MX_P0_001;MX_P0_003;MX_P1_072;MX_P1_073;MX_P1_074;MX_P1_243;MX_P1_244</x:v>
      </x:c>
      <x:c r="U397" s="80" t="str"/>
      <x:c r="V397" s="80" t="str">
        <x:v>Derived forecast; not company guidance.</x:v>
      </x:c>
    </x:row>
    <x:row r="398">
      <x:c r="A398" s="68" t="str">
        <x:v>蜜雪集团</x:v>
      </x:c>
      <x:c r="B398" s="68" t="str">
        <x:v>2026-08-11</x:v>
      </x:c>
      <x:c r="C398" s="68" t="str">
        <x:v>Bear_g0</x:v>
      </x:c>
      <x:c r="D398" s="68" t="str">
        <x:v>2033</x:v>
      </x:c>
      <x:c r="E398" s="68" t="str">
        <x:v>fcf</x:v>
      </x:c>
      <x:c r="F398" s="68" t="str"/>
      <x:c r="G398" s="68" t="str">
        <x:v>4760.979637767779</x:v>
      </x:c>
      <x:c r="H398" s="68" t="str">
        <x:v>RMB mn</x:v>
      </x:c>
      <x:c r="I398" s="68" t="str">
        <x:v>R2_Driver_Model</x:v>
      </x:c>
      <x:c r="J398" s="68" t="str">
        <x:v>Cash Flow</x:v>
      </x:c>
      <x:c r="K398" s="80" t="str">
        <x:v>Normalized net income × FCF conversion</x:v>
      </x:c>
      <x:c r="L398" s="68" t="str">
        <x:v>0.11</x:v>
      </x:c>
      <x:c r="M398" s="68" t="str">
        <x:v>0.0</x:v>
      </x:c>
      <x:c r="N398" s="68" t="str">
        <x:v>379.6188</x:v>
      </x:c>
      <x:c r="O398" s="68" t="str"/>
      <x:c r="P398" s="68" t="str"/>
      <x:c r="Q398" s="68" t="str"/>
      <x:c r="R398" s="68" t="str">
        <x:v>0</x:v>
      </x:c>
      <x:c r="S398" s="68" t="str"/>
      <x:c r="T398" s="68" t="str">
        <x:v>MX_P0_001;MX_P0_003;MX_P1_072;MX_P1_073;MX_P1_074;MX_P1_243;MX_P1_244</x:v>
      </x:c>
      <x:c r="U398" s="80" t="str"/>
      <x:c r="V398" s="80" t="str">
        <x:v>Derived forecast; not company guidance. | V2 regional-store architecture.</x:v>
      </x:c>
    </x:row>
    <x:row r="399">
      <x:c r="A399" s="68" t="str">
        <x:v>蜜雪集团</x:v>
      </x:c>
      <x:c r="B399" s="68" t="str">
        <x:v>2026-08-11</x:v>
      </x:c>
      <x:c r="C399" s="68" t="str">
        <x:v>Bear_g0</x:v>
      </x:c>
      <x:c r="D399" s="68" t="str">
        <x:v>2033</x:v>
      </x:c>
      <x:c r="E399" s="68" t="str">
        <x:v>capex</x:v>
      </x:c>
      <x:c r="F399" s="68" t="str"/>
      <x:c r="G399" s="68" t="str">
        <x:v>1451.5181822462741</x:v>
      </x:c>
      <x:c r="H399" s="68" t="str">
        <x:v>RMB mn</x:v>
      </x:c>
      <x:c r="I399" s="68" t="str">
        <x:v>R2_Driver_Model</x:v>
      </x:c>
      <x:c r="J399" s="68" t="str">
        <x:v>Cash Flow</x:v>
      </x:c>
      <x:c r="K399" s="80" t="str">
        <x:v>Revenue × Capex/Revenue</x:v>
      </x:c>
      <x:c r="L399" s="68" t="str">
        <x:v>0.11</x:v>
      </x:c>
      <x:c r="M399" s="68" t="str">
        <x:v>0.0</x:v>
      </x:c>
      <x:c r="N399" s="68" t="str">
        <x:v>379.6188</x:v>
      </x:c>
      <x:c r="O399" s="68" t="str"/>
      <x:c r="P399" s="68" t="str"/>
      <x:c r="Q399" s="68" t="str"/>
      <x:c r="R399" s="68" t="str">
        <x:v>0</x:v>
      </x:c>
      <x:c r="S399" s="68" t="str"/>
      <x:c r="T399" s="68" t="str">
        <x:v>MX_P0_001;MX_P0_003;MX_P1_072;MX_P1_073;MX_P1_074;MX_P1_243;MX_P1_244</x:v>
      </x:c>
      <x:c r="U399" s="80" t="str"/>
      <x:c r="V399" s="80" t="str">
        <x:v>Derived forecast; not company guidance.</x:v>
      </x:c>
    </x:row>
    <x:row r="400">
      <x:c r="A400" s="68" t="str">
        <x:v>蜜雪集团</x:v>
      </x:c>
      <x:c r="B400" s="68" t="str">
        <x:v>2026-08-11</x:v>
      </x:c>
      <x:c r="C400" s="68" t="str">
        <x:v>Bear_g0</x:v>
      </x:c>
      <x:c r="D400" s="68" t="str">
        <x:v>2033</x:v>
      </x:c>
      <x:c r="E400" s="68" t="str">
        <x:v>cfo</x:v>
      </x:c>
      <x:c r="F400" s="68" t="str"/>
      <x:c r="G400" s="68" t="str">
        <x:v>6212.497820014054</x:v>
      </x:c>
      <x:c r="H400" s="68" t="str">
        <x:v>RMB mn</x:v>
      </x:c>
      <x:c r="I400" s="68" t="str">
        <x:v>R2_Driver_Model</x:v>
      </x:c>
      <x:c r="J400" s="68" t="str">
        <x:v>Cash Flow</x:v>
      </x:c>
      <x:c r="K400" s="80" t="str">
        <x:v>FCF + Capex</x:v>
      </x:c>
      <x:c r="L400" s="68" t="str">
        <x:v>0.11</x:v>
      </x:c>
      <x:c r="M400" s="68" t="str">
        <x:v>0.0</x:v>
      </x:c>
      <x:c r="N400" s="68" t="str">
        <x:v>379.6188</x:v>
      </x:c>
      <x:c r="O400" s="68" t="str"/>
      <x:c r="P400" s="68" t="str"/>
      <x:c r="Q400" s="68" t="str"/>
      <x:c r="R400" s="68" t="str">
        <x:v>0</x:v>
      </x:c>
      <x:c r="S400" s="68" t="str"/>
      <x:c r="T400" s="68" t="str">
        <x:v>MX_P0_001;MX_P0_003;MX_P1_072;MX_P1_073;MX_P1_074;MX_P1_243;MX_P1_244</x:v>
      </x:c>
      <x:c r="U400" s="80" t="str"/>
      <x:c r="V400" s="80" t="str">
        <x:v>Derived forecast; not company guidance.</x:v>
      </x:c>
    </x:row>
    <x:row r="401">
      <x:c r="A401" s="68" t="str">
        <x:v>蜜雪集团</x:v>
      </x:c>
      <x:c r="B401" s="68" t="str">
        <x:v>2026-08-11</x:v>
      </x:c>
      <x:c r="C401" s="68" t="str">
        <x:v>Bear_g0</x:v>
      </x:c>
      <x:c r="D401" s="68" t="str">
        <x:v>2033</x:v>
      </x:c>
      <x:c r="E401" s="68" t="str">
        <x:v>operating_nwc</x:v>
      </x:c>
      <x:c r="F401" s="68" t="str"/>
      <x:c r="G401" s="68" t="str">
        <x:v>-725.7590911231371</x:v>
      </x:c>
      <x:c r="H401" s="68" t="str">
        <x:v>RMB mn</x:v>
      </x:c>
      <x:c r="I401" s="68" t="str">
        <x:v>R2_Driver_Model</x:v>
      </x:c>
      <x:c r="J401" s="68" t="str">
        <x:v>Working Capital</x:v>
      </x:c>
      <x:c r="K401" s="80" t="str">
        <x:v>Revenue × NWC/Revenue</x:v>
      </x:c>
      <x:c r="L401" s="68" t="str">
        <x:v>0.11</x:v>
      </x:c>
      <x:c r="M401" s="68" t="str">
        <x:v>0.0</x:v>
      </x:c>
      <x:c r="N401" s="68" t="str">
        <x:v>379.6188</x:v>
      </x:c>
      <x:c r="O401" s="68" t="str"/>
      <x:c r="P401" s="68" t="str"/>
      <x:c r="Q401" s="68" t="str"/>
      <x:c r="R401" s="68" t="str">
        <x:v>0</x:v>
      </x:c>
      <x:c r="S401" s="68" t="str"/>
      <x:c r="T401" s="68" t="str">
        <x:v>MX_P0_001;MX_P0_003;MX_P1_072;MX_P1_073;MX_P1_074;MX_P1_243;MX_P1_244</x:v>
      </x:c>
      <x:c r="U401" s="80" t="str"/>
      <x:c r="V401" s="80" t="str">
        <x:v>Derived forecast; not company guidance.</x:v>
      </x:c>
    </x:row>
    <x:row r="402">
      <x:c r="A402" s="68" t="str">
        <x:v>蜜雪集团</x:v>
      </x:c>
      <x:c r="B402" s="68" t="str">
        <x:v>2026-08-11</x:v>
      </x:c>
      <x:c r="C402" s="68" t="str">
        <x:v>Bear_g0</x:v>
      </x:c>
      <x:c r="D402" s="68" t="str">
        <x:v>2033</x:v>
      </x:c>
      <x:c r="E402" s="68" t="str">
        <x:v>operating_invested_capital_proxy</x:v>
      </x:c>
      <x:c r="F402" s="68" t="str"/>
      <x:c r="G402" s="68" t="str">
        <x:v>7983.3500023545075</x:v>
      </x:c>
      <x:c r="H402" s="68" t="str">
        <x:v>RMB mn</x:v>
      </x:c>
      <x:c r="I402" s="68" t="str">
        <x:v>R2_Driver_Model</x:v>
      </x:c>
      <x:c r="J402" s="68" t="str">
        <x:v>Capital Efficiency</x:v>
      </x:c>
      <x:c r="K402" s="80" t="str">
        <x:v>Revenue × operating invested capital/revenue</x:v>
      </x:c>
      <x:c r="L402" s="68" t="str">
        <x:v>0.11</x:v>
      </x:c>
      <x:c r="M402" s="68" t="str">
        <x:v>0.0</x:v>
      </x:c>
      <x:c r="N402" s="68" t="str">
        <x:v>379.6188</x:v>
      </x:c>
      <x:c r="O402" s="68" t="str"/>
      <x:c r="P402" s="68" t="str"/>
      <x:c r="Q402" s="68" t="str"/>
      <x:c r="R402" s="68" t="str">
        <x:v>0</x:v>
      </x:c>
      <x:c r="S402" s="68" t="str"/>
      <x:c r="T402" s="68" t="str">
        <x:v>MX_P0_001;MX_P0_003;MX_P1_072;MX_P1_073;MX_P1_074;MX_P1_243;MX_P1_244</x:v>
      </x:c>
      <x:c r="U402" s="80" t="str"/>
      <x:c r="V402" s="80" t="str">
        <x:v>Derived forecast; not company guidance.</x:v>
      </x:c>
    </x:row>
    <x:row r="403">
      <x:c r="A403" s="68" t="str">
        <x:v>蜜雪集团</x:v>
      </x:c>
      <x:c r="B403" s="68" t="str">
        <x:v>2026-08-11</x:v>
      </x:c>
      <x:c r="C403" s="68" t="str">
        <x:v>Bear_g0</x:v>
      </x:c>
      <x:c r="D403" s="68" t="str">
        <x:v>2033</x:v>
      </x:c>
      <x:c r="E403" s="68" t="str">
        <x:v>nopat_proxy</x:v>
      </x:c>
      <x:c r="F403" s="68" t="str"/>
      <x:c r="G403" s="68" t="str">
        <x:v>5547.70249254526</x:v>
      </x:c>
      <x:c r="H403" s="68" t="str">
        <x:v>RMB mn</x:v>
      </x:c>
      <x:c r="I403" s="68" t="str">
        <x:v>R2_Driver_Model</x:v>
      </x:c>
      <x:c r="J403" s="68" t="str">
        <x:v>Capital Efficiency</x:v>
      </x:c>
      <x:c r="K403" s="80" t="str">
        <x:v>Revenue × core operating margin × (1-tax rate)</x:v>
      </x:c>
      <x:c r="L403" s="68" t="str">
        <x:v>0.11</x:v>
      </x:c>
      <x:c r="M403" s="68" t="str">
        <x:v>0.0</x:v>
      </x:c>
      <x:c r="N403" s="68" t="str">
        <x:v>379.6188</x:v>
      </x:c>
      <x:c r="O403" s="68" t="str"/>
      <x:c r="P403" s="68" t="str"/>
      <x:c r="Q403" s="68" t="str"/>
      <x:c r="R403" s="68" t="str">
        <x:v>0</x:v>
      </x:c>
      <x:c r="S403" s="68" t="str"/>
      <x:c r="T403" s="68" t="str">
        <x:v>MX_P0_001;MX_P0_003;MX_P1_072;MX_P1_073;MX_P1_074;MX_P1_243;MX_P1_244</x:v>
      </x:c>
      <x:c r="U403" s="80" t="str"/>
      <x:c r="V403" s="80" t="str">
        <x:v>Derived forecast; not company guidance.</x:v>
      </x:c>
    </x:row>
    <x:row r="404">
      <x:c r="A404" s="68" t="str">
        <x:v>蜜雪集团</x:v>
      </x:c>
      <x:c r="B404" s="68" t="str">
        <x:v>2026-08-11</x:v>
      </x:c>
      <x:c r="C404" s="68" t="str">
        <x:v>Bear_g0</x:v>
      </x:c>
      <x:c r="D404" s="68" t="str">
        <x:v>2033</x:v>
      </x:c>
      <x:c r="E404" s="68" t="str">
        <x:v>roic_proxy</x:v>
      </x:c>
      <x:c r="F404" s="68" t="str"/>
      <x:c r="G404" s="68" t="str">
        <x:v>0.6949090909090909</x:v>
      </x:c>
      <x:c r="H404" s="68" t="str">
        <x:v>%</x:v>
      </x:c>
      <x:c r="I404" s="68" t="str">
        <x:v>R2_Driver_Model</x:v>
      </x:c>
      <x:c r="J404" s="68" t="str">
        <x:v>Capital Efficiency</x:v>
      </x:c>
      <x:c r="K404" s="80" t="str">
        <x:v>NOPAT / average operating invested capital proxy</x:v>
      </x:c>
      <x:c r="L404" s="68" t="str">
        <x:v>0.11</x:v>
      </x:c>
      <x:c r="M404" s="68" t="str">
        <x:v>0.0</x:v>
      </x:c>
      <x:c r="N404" s="68" t="str">
        <x:v>379.6188</x:v>
      </x:c>
      <x:c r="O404" s="68" t="str"/>
      <x:c r="P404" s="68" t="str"/>
      <x:c r="Q404" s="68" t="str"/>
      <x:c r="R404" s="68" t="str">
        <x:v>0</x:v>
      </x:c>
      <x:c r="S404" s="68" t="str"/>
      <x:c r="T404" s="68" t="str">
        <x:v>MX_P0_001;MX_P0_003;MX_P1_072;MX_P1_073;MX_P1_074;MX_P1_243;MX_P1_244</x:v>
      </x:c>
      <x:c r="U404" s="80" t="str"/>
      <x:c r="V404" s="80" t="str">
        <x:v>Derived forecast; not company guidance.</x:v>
      </x:c>
    </x:row>
    <x:row r="405">
      <x:c r="A405" s="68" t="str">
        <x:v>蜜雪集团</x:v>
      </x:c>
      <x:c r="B405" s="68" t="str">
        <x:v>2026-08-11</x:v>
      </x:c>
      <x:c r="C405" s="68" t="str">
        <x:v>Bear_g0</x:v>
      </x:c>
      <x:c r="D405" s="68" t="str">
        <x:v>2033</x:v>
      </x:c>
      <x:c r="E405" s="68" t="str">
        <x:v>incremental_roic_3y_proxy</x:v>
      </x:c>
      <x:c r="F405" s="68" t="str"/>
      <x:c r="G405" s="68" t="str"/>
      <x:c r="H405" s="68" t="str">
        <x:v>%</x:v>
      </x:c>
      <x:c r="I405" s="68" t="str">
        <x:v>R2_Driver_Model</x:v>
      </x:c>
      <x:c r="J405" s="68" t="str">
        <x:v>Capital Efficiency</x:v>
      </x:c>
      <x:c r="K405" s="80" t="str">
        <x:v>ΔNOPAT(3Y) / Δending operating invested capital proxy(3Y)</x:v>
      </x:c>
      <x:c r="L405" s="68" t="str">
        <x:v>0.11</x:v>
      </x:c>
      <x:c r="M405" s="68" t="str">
        <x:v>0.0</x:v>
      </x:c>
      <x:c r="N405" s="68" t="str">
        <x:v>379.6188</x:v>
      </x:c>
      <x:c r="O405" s="68" t="str"/>
      <x:c r="P405" s="68" t="str"/>
      <x:c r="Q405" s="68" t="str"/>
      <x:c r="R405" s="68" t="str">
        <x:v>0</x:v>
      </x:c>
      <x:c r="S405" s="68" t="str"/>
      <x:c r="T405" s="68" t="str">
        <x:v>MX_P0_001;MX_P0_003;MX_P1_072;MX_P1_073;MX_P1_074;MX_P1_243;MX_P1_244</x:v>
      </x:c>
      <x:c r="U405" s="80" t="str"/>
      <x:c r="V405" s="80" t="str">
        <x:v>Definition-sensitive forecast proxy; use hurdle crossing more than point estimate.</x:v>
      </x:c>
    </x:row>
    <x:row r="406">
      <x:c r="A406" s="68" t="str">
        <x:v>蜜雪集团</x:v>
      </x:c>
      <x:c r="B406" s="68" t="str">
        <x:v>2026-08-11</x:v>
      </x:c>
      <x:c r="C406" s="68" t="str">
        <x:v>Bear_g0</x:v>
      </x:c>
      <x:c r="D406" s="68" t="str">
        <x:v>2033</x:v>
      </x:c>
      <x:c r="E406" s="68" t="str">
        <x:v>equity_pre_distribution</x:v>
      </x:c>
      <x:c r="F406" s="68" t="str"/>
      <x:c r="G406" s="68" t="str">
        <x:v>70912.35933162685</x:v>
      </x:c>
      <x:c r="H406" s="68" t="str">
        <x:v>RMB mn</x:v>
      </x:c>
      <x:c r="I406" s="68" t="str">
        <x:v>R2_Driver_Model</x:v>
      </x:c>
      <x:c r="J406" s="68" t="str">
        <x:v>Capital Allocation</x:v>
      </x:c>
      <x:c r="K406" s="80" t="str">
        <x:v>Prior equity + normalized net income; no dividend/repurchase assumed</x:v>
      </x:c>
      <x:c r="L406" s="68" t="str">
        <x:v>0.11</x:v>
      </x:c>
      <x:c r="M406" s="68" t="str">
        <x:v>0.0</x:v>
      </x:c>
      <x:c r="N406" s="68" t="str">
        <x:v>379.6188</x:v>
      </x:c>
      <x:c r="O406" s="68" t="str"/>
      <x:c r="P406" s="68" t="str"/>
      <x:c r="Q406" s="68" t="str"/>
      <x:c r="R406" s="68" t="str">
        <x:v>0</x:v>
      </x:c>
      <x:c r="S406" s="68" t="str"/>
      <x:c r="T406" s="68" t="str">
        <x:v>MX_P0_001;MX_P0_003;MX_P1_072;MX_P1_073;MX_P1_074;MX_P1_243;MX_P1_244</x:v>
      </x:c>
      <x:c r="U406" s="80" t="str"/>
      <x:c r="V406" s="80" t="str">
        <x:v>Derived forecast; not company guidance.</x:v>
      </x:c>
    </x:row>
    <x:row r="407">
      <x:c r="A407" s="68" t="str">
        <x:v>蜜雪集团</x:v>
      </x:c>
      <x:c r="B407" s="68" t="str">
        <x:v>2026-08-11</x:v>
      </x:c>
      <x:c r="C407" s="68" t="str">
        <x:v>Bear_g0</x:v>
      </x:c>
      <x:c r="D407" s="68" t="str">
        <x:v>2033</x:v>
      </x:c>
      <x:c r="E407" s="68" t="str">
        <x:v>roe_normalized</x:v>
      </x:c>
      <x:c r="F407" s="68" t="str"/>
      <x:c r="G407" s="68" t="str">
        <x:v>0.08759949224720795</x:v>
      </x:c>
      <x:c r="H407" s="68" t="str">
        <x:v>%</x:v>
      </x:c>
      <x:c r="I407" s="68" t="str">
        <x:v>R2_Driver_Model</x:v>
      </x:c>
      <x:c r="J407" s="68" t="str">
        <x:v>Capital Efficiency</x:v>
      </x:c>
      <x:c r="K407" s="80" t="str">
        <x:v>Normalized net income / average equity</x:v>
      </x:c>
      <x:c r="L407" s="68" t="str">
        <x:v>0.11</x:v>
      </x:c>
      <x:c r="M407" s="68" t="str">
        <x:v>0.0</x:v>
      </x:c>
      <x:c r="N407" s="68" t="str">
        <x:v>379.6188</x:v>
      </x:c>
      <x:c r="O407" s="68" t="str"/>
      <x:c r="P407" s="68" t="str"/>
      <x:c r="Q407" s="68" t="str"/>
      <x:c r="R407" s="68" t="str">
        <x:v>0</x:v>
      </x:c>
      <x:c r="S407" s="68" t="str"/>
      <x:c r="T407" s="68" t="str">
        <x:v>MX_P0_001;MX_P0_003;MX_P1_072;MX_P1_073;MX_P1_074;MX_P1_243;MX_P1_244</x:v>
      </x:c>
      <x:c r="U407" s="80" t="str"/>
      <x:c r="V407" s="80" t="str">
        <x:v>Derived forecast; not company guidance.</x:v>
      </x:c>
    </x:row>
    <x:row r="408">
      <x:c r="A408" s="68" t="str">
        <x:v>蜜雪集团</x:v>
      </x:c>
      <x:c r="B408" s="68" t="str">
        <x:v>2026-08-11</x:v>
      </x:c>
      <x:c r="C408" s="68" t="str">
        <x:v>Bear_g0</x:v>
      </x:c>
      <x:c r="D408" s="68" t="str">
        <x:v>2033</x:v>
      </x:c>
      <x:c r="E408" s="68" t="str">
        <x:v>net_cash_pre_capital_allocation</x:v>
      </x:c>
      <x:c r="F408" s="68" t="str"/>
      <x:c r="G408" s="68" t="str">
        <x:v>55573.454041949546</x:v>
      </x:c>
      <x:c r="H408" s="68" t="str">
        <x:v>RMB mn</x:v>
      </x:c>
      <x:c r="I408" s="68" t="str">
        <x:v>R2_Driver_Model</x:v>
      </x:c>
      <x:c r="J408" s="68" t="str">
        <x:v>Capital Allocation</x:v>
      </x:c>
      <x:c r="K408" s="80" t="str">
        <x:v>Prior broad net cash + FCF; no future dividends/M&amp;A/repurchases assumed</x:v>
      </x:c>
      <x:c r="L408" s="68" t="str">
        <x:v>0.11</x:v>
      </x:c>
      <x:c r="M408" s="68" t="str">
        <x:v>0.0</x:v>
      </x:c>
      <x:c r="N408" s="68" t="str">
        <x:v>379.6188</x:v>
      </x:c>
      <x:c r="O408" s="68" t="str"/>
      <x:c r="P408" s="68" t="str"/>
      <x:c r="Q408" s="68" t="str"/>
      <x:c r="R408" s="68" t="str">
        <x:v>0</x:v>
      </x:c>
      <x:c r="S408" s="68" t="str"/>
      <x:c r="T408" s="68" t="str">
        <x:v>MX_P0_001;MX_P0_003;MX_P1_072;MX_P1_073;MX_P1_074;MX_P1_243;MX_P1_244</x:v>
      </x:c>
      <x:c r="U408" s="80" t="str"/>
      <x:c r="V408" s="80" t="str">
        <x:v>Derived forecast; not company guidance. | V2 regional-store architecture.</x:v>
      </x:c>
    </x:row>
    <x:row r="409">
      <x:c r="A409" s="68" t="str">
        <x:v>蜜雪集团</x:v>
      </x:c>
      <x:c r="B409" s="68" t="str">
        <x:v>2026-08-11</x:v>
      </x:c>
      <x:c r="C409" s="68" t="str">
        <x:v>Bear_g0</x:v>
      </x:c>
      <x:c r="D409" s="68" t="str">
        <x:v>2034</x:v>
      </x:c>
      <x:c r="E409" s="68" t="str">
        <x:v>store_growth</x:v>
      </x:c>
      <x:c r="F409" s="68" t="str">
        <x:v>0.0</x:v>
      </x:c>
      <x:c r="G409" s="68" t="str">
        <x:v>0.0</x:v>
      </x:c>
      <x:c r="H409" s="68" t="str">
        <x:v>%</x:v>
      </x:c>
      <x:c r="I409" s="68" t="str">
        <x:v>Derived</x:v>
      </x:c>
      <x:c r="J409" s="68" t="str">
        <x:v>Store Network Derived</x:v>
      </x:c>
      <x:c r="K409" s="80" t="str">
        <x:v>Total store growth = (Mainland stores + Overseas stores) / prior total stores - 1</x:v>
      </x:c>
      <x:c r="L409" s="68" t="str">
        <x:v>0.11</x:v>
      </x:c>
      <x:c r="M409" s="68" t="str">
        <x:v>0.0</x:v>
      </x:c>
      <x:c r="N409" s="68" t="str">
        <x:v>379.6188</x:v>
      </x:c>
      <x:c r="O409" s="68" t="str"/>
      <x:c r="P409" s="68" t="str"/>
      <x:c r="Q409" s="68" t="str"/>
      <x:c r="R409" s="68" t="str">
        <x:v>0</x:v>
      </x:c>
      <x:c r="S409" s="68" t="str"/>
      <x:c r="T409" s="68" t="str">
        <x:v>MX_P0_001;MX_P1_243;MX_P1_244</x:v>
      </x:c>
      <x:c r="U409" s="80" t="str">
        <x:v>V2重构：总门店增速由中国内地与海外两条独立路径推导，不再作为手填输入。</x:v>
      </x:c>
      <x:c r="V409" s="80" t="str">
        <x:v>Legacy preset retained for audit only; final is derived. | V2 regional-store architecture.</x:v>
      </x:c>
    </x:row>
    <x:row r="410">
      <x:c r="A410" s="68" t="str">
        <x:v>蜜雪集团</x:v>
      </x:c>
      <x:c r="B410" s="68" t="str">
        <x:v>2026-08-11</x:v>
      </x:c>
      <x:c r="C410" s="68" t="str">
        <x:v>Bear_g0</x:v>
      </x:c>
      <x:c r="D410" s="68" t="str">
        <x:v>2034</x:v>
      </x:c>
      <x:c r="E410" s="68" t="str">
        <x:v>closure_rate_proxy_assumption</x:v>
      </x:c>
      <x:c r="F410" s="68" t="str">
        <x:v>0.07</x:v>
      </x:c>
      <x:c r="G410" s="68" t="str">
        <x:v>0.07</x:v>
      </x:c>
      <x:c r="H410" s="68" t="str">
        <x:v>%</x:v>
      </x:c>
      <x:c r="I410" s="68" t="str">
        <x:v>Assumption</x:v>
      </x:c>
      <x:c r="J410" s="68" t="str">
        <x:v>Store Network</x:v>
      </x:c>
      <x:c r="K410" s="80" t="str">
        <x:v>Forecast closures = prior ending stores × closure rate</x:v>
      </x:c>
      <x:c r="L410" s="68" t="str">
        <x:v>0.11</x:v>
      </x:c>
      <x:c r="M410" s="68" t="str">
        <x:v>0.0</x:v>
      </x:c>
      <x:c r="N410" s="68" t="str">
        <x:v>379.6188</x:v>
      </x:c>
      <x:c r="O410" s="68" t="str"/>
      <x:c r="P410" s="68" t="str"/>
      <x:c r="Q410" s="68" t="str"/>
      <x:c r="R410" s="68" t="str">
        <x:v>0</x:v>
      </x:c>
      <x:c r="S410" s="68" t="str"/>
      <x:c r="T410" s="68" t="str">
        <x:v>MX_P1_243;MX_P1_244</x:v>
      </x:c>
      <x:c r="U410" s="80" t="str">
        <x:v>2031-2035按框架固定收敛：Bear/Base/Bull分别对应0%/1%/2%；不再外推高增长。</x:v>
      </x:c>
      <x:c r="V410" s="80" t="str">
        <x:v>Assumption. 2031-2035 follows g0/g1/g2 discipline.</x:v>
      </x:c>
    </x:row>
    <x:row r="411">
      <x:c r="A411" s="68" t="str">
        <x:v>蜜雪集团</x:v>
      </x:c>
      <x:c r="B411" s="68" t="str">
        <x:v>2026-08-11</x:v>
      </x:c>
      <x:c r="C411" s="68" t="str">
        <x:v>Bear_g0</x:v>
      </x:c>
      <x:c r="D411" s="68" t="str">
        <x:v>2034</x:v>
      </x:c>
      <x:c r="E411" s="68" t="str">
        <x:v>overseas_store_growth</x:v>
      </x:c>
      <x:c r="F411" s="68" t="str">
        <x:v>0.0</x:v>
      </x:c>
      <x:c r="G411" s="68" t="str">
        <x:v>0.0</x:v>
      </x:c>
      <x:c r="H411" s="68" t="str">
        <x:v>%</x:v>
      </x:c>
      <x:c r="I411" s="68" t="str">
        <x:v>Assumption</x:v>
      </x:c>
      <x:c r="J411" s="68" t="str">
        <x:v>Overseas</x:v>
      </x:c>
      <x:c r="K411" s="80" t="str">
        <x:v>Overseas stores = prior overseas stores × (1 + growth)</x:v>
      </x:c>
      <x:c r="L411" s="68" t="str">
        <x:v>0.11</x:v>
      </x:c>
      <x:c r="M411" s="68" t="str">
        <x:v>0.0</x:v>
      </x:c>
      <x:c r="N411" s="68" t="str">
        <x:v>379.6188</x:v>
      </x:c>
      <x:c r="O411" s="68" t="str"/>
      <x:c r="P411" s="68" t="str"/>
      <x:c r="Q411" s="68" t="str"/>
      <x:c r="R411" s="68" t="str">
        <x:v>0</x:v>
      </x:c>
      <x:c r="S411" s="68" t="str"/>
      <x:c r="T411" s="68" t="str">
        <x:v>MX_P0_003</x:v>
      </x:c>
      <x:c r="U411" s="80" t="str">
        <x:v>2031-2035按框架固定收敛：Bear/Base/Bull分别对应0%/1%/2%；不再外推高增长。</x:v>
      </x:c>
      <x:c r="V411" s="80" t="str">
        <x:v>Assumption. 2031-2035 follows g0/g1/g2 discipline.</x:v>
      </x:c>
    </x:row>
    <x:row r="412">
      <x:c r="A412" s="68" t="str">
        <x:v>蜜雪集团</x:v>
      </x:c>
      <x:c r="B412" s="68" t="str">
        <x:v>2026-08-11</x:v>
      </x:c>
      <x:c r="C412" s="68" t="str">
        <x:v>Bear_g0</x:v>
      </x:c>
      <x:c r="D412" s="68" t="str">
        <x:v>2034</x:v>
      </x:c>
      <x:c r="E412" s="68" t="str">
        <x:v>goods_revenue_per_avg_store_growth</x:v>
      </x:c>
      <x:c r="F412" s="68" t="str">
        <x:v>0.0</x:v>
      </x:c>
      <x:c r="G412" s="68" t="str">
        <x:v>0</x:v>
      </x:c>
      <x:c r="H412" s="68" t="str">
        <x:v>%</x:v>
      </x:c>
      <x:c r="I412" s="68" t="str">
        <x:v>Assumption</x:v>
      </x:c>
      <x:c r="J412" s="68" t="str">
        <x:v>R2 Unit Monetization</x:v>
      </x:c>
      <x:c r="K412" s="80" t="str">
        <x:v>Recurring goods revenue/store growth</x:v>
      </x:c>
      <x:c r="L412" s="68" t="str">
        <x:v>0.11</x:v>
      </x:c>
      <x:c r="M412" s="68" t="str">
        <x:v>0.0</x:v>
      </x:c>
      <x:c r="N412" s="68" t="str">
        <x:v>379.6188</x:v>
      </x:c>
      <x:c r="O412" s="68" t="str"/>
      <x:c r="P412" s="68" t="str"/>
      <x:c r="Q412" s="68" t="str"/>
      <x:c r="R412" s="68" t="str">
        <x:v>0</x:v>
      </x:c>
      <x:c r="S412" s="68" t="str"/>
      <x:c r="T412" s="68" t="str">
        <x:v>MX_P1_233;MX_P0_001;MX_P1_072</x:v>
      </x:c>
      <x:c r="U412" s="80" t="str">
        <x:v>2031-2035按框架固定收敛：Bear/Base/Bull分别对应0%/1%/2%；不再外推高增长。</x:v>
      </x:c>
      <x:c r="V412" s="80" t="str">
        <x:v>Assumption. 2031-2035 follows g0/g1/g2 discipline.</x:v>
      </x:c>
    </x:row>
    <x:row r="413">
      <x:c r="A413" s="68" t="str">
        <x:v>蜜雪集团</x:v>
      </x:c>
      <x:c r="B413" s="68" t="str">
        <x:v>2026-08-11</x:v>
      </x:c>
      <x:c r="C413" s="68" t="str">
        <x:v>Bear_g0</x:v>
      </x:c>
      <x:c r="D413" s="68" t="str">
        <x:v>2034</x:v>
      </x:c>
      <x:c r="E413" s="68" t="str">
        <x:v>equipment_revenue_per_opening</x:v>
      </x:c>
      <x:c r="F413" s="68" t="str">
        <x:v>0.076</x:v>
      </x:c>
      <x:c r="G413" s="68" t="str">
        <x:v>0.076</x:v>
      </x:c>
      <x:c r="H413" s="68" t="str">
        <x:v>RMB mn/opening</x:v>
      </x:c>
      <x:c r="I413" s="68" t="str">
        <x:v>Assumption</x:v>
      </x:c>
      <x:c r="J413" s="68" t="str">
        <x:v>R2 Unit Monetization</x:v>
      </x:c>
      <x:c r="K413" s="80" t="str">
        <x:v>Equipment revenue = gross openings × equipment revenue/opening</x:v>
      </x:c>
      <x:c r="L413" s="68" t="str">
        <x:v>0.11</x:v>
      </x:c>
      <x:c r="M413" s="68" t="str">
        <x:v>0.0</x:v>
      </x:c>
      <x:c r="N413" s="68" t="str">
        <x:v>379.6188</x:v>
      </x:c>
      <x:c r="O413" s="68" t="str"/>
      <x:c r="P413" s="68" t="str"/>
      <x:c r="Q413" s="68" t="str"/>
      <x:c r="R413" s="68" t="str">
        <x:v>0</x:v>
      </x:c>
      <x:c r="S413" s="68" t="str"/>
      <x:c r="T413" s="68" t="str">
        <x:v>MX_P1_073;MX_P1_243</x:v>
      </x:c>
      <x:c r="U413" s="80" t="str">
        <x:v>2031-2035按框架固定收敛：Bear/Base/Bull分别对应0%/1%/2%；不再外推高增长。</x:v>
      </x:c>
      <x:c r="V413" s="80" t="str">
        <x:v>Assumption. 2031-2035 follows g0/g1/g2 discipline.</x:v>
      </x:c>
    </x:row>
    <x:row r="414">
      <x:c r="A414" s="68" t="str">
        <x:v>蜜雪集团</x:v>
      </x:c>
      <x:c r="B414" s="68" t="str">
        <x:v>2026-08-11</x:v>
      </x:c>
      <x:c r="C414" s="68" t="str">
        <x:v>Bear_g0</x:v>
      </x:c>
      <x:c r="D414" s="68" t="str">
        <x:v>2034</x:v>
      </x:c>
      <x:c r="E414" s="68" t="str">
        <x:v>franchise_service_revenue_per_avg_store</x:v>
      </x:c>
      <x:c r="F414" s="68" t="str">
        <x:v>0.014</x:v>
      </x:c>
      <x:c r="G414" s="68" t="str">
        <x:v>0.014</x:v>
      </x:c>
      <x:c r="H414" s="68" t="str">
        <x:v>RMB mn/store</x:v>
      </x:c>
      <x:c r="I414" s="68" t="str">
        <x:v>Assumption</x:v>
      </x:c>
      <x:c r="J414" s="68" t="str">
        <x:v>R2 Unit Monetization</x:v>
      </x:c>
      <x:c r="K414" s="80" t="str">
        <x:v>Franchise service revenue = simple average stores × service revenue/store</x:v>
      </x:c>
      <x:c r="L414" s="68" t="str">
        <x:v>0.11</x:v>
      </x:c>
      <x:c r="M414" s="68" t="str">
        <x:v>0.0</x:v>
      </x:c>
      <x:c r="N414" s="68" t="str">
        <x:v>379.6188</x:v>
      </x:c>
      <x:c r="O414" s="68" t="str"/>
      <x:c r="P414" s="68" t="str"/>
      <x:c r="Q414" s="68" t="str"/>
      <x:c r="R414" s="68" t="str">
        <x:v>0</x:v>
      </x:c>
      <x:c r="S414" s="68" t="str"/>
      <x:c r="T414" s="68" t="str">
        <x:v>MX_P1_074;MX_P0_001</x:v>
      </x:c>
      <x:c r="U414" s="80" t="str">
        <x:v>2031-2035按框架固定收敛：Bear/Base/Bull分别对应0%/1%/2%；不再外推高增长。</x:v>
      </x:c>
      <x:c r="V414" s="80" t="str">
        <x:v>Assumption. 2031-2035 follows g0/g1/g2 discipline.</x:v>
      </x:c>
    </x:row>
    <x:row r="415">
      <x:c r="A415" s="68" t="str">
        <x:v>蜜雪集团</x:v>
      </x:c>
      <x:c r="B415" s="68" t="str">
        <x:v>2026-08-11</x:v>
      </x:c>
      <x:c r="C415" s="68" t="str">
        <x:v>Bear_g0</x:v>
      </x:c>
      <x:c r="D415" s="68" t="str">
        <x:v>2034</x:v>
      </x:c>
      <x:c r="E415" s="68" t="str">
        <x:v>second_curve_extra_revenue_uplift</x:v>
      </x:c>
      <x:c r="F415" s="68" t="str">
        <x:v>0.0</x:v>
      </x:c>
      <x:c r="G415" s="68" t="str">
        <x:v>0.0</x:v>
      </x:c>
      <x:c r="H415" s="68" t="str">
        <x:v>%</x:v>
      </x:c>
      <x:c r="I415" s="68" t="str">
        <x:v>Assumption</x:v>
      </x:c>
      <x:c r="J415" s="68" t="str">
        <x:v>Second Curve</x:v>
      </x:c>
      <x:c r="K415" s="80" t="str">
        <x:v>No independent uplift; included only through total store path</x:v>
      </x:c>
      <x:c r="L415" s="68" t="str">
        <x:v>0.11</x:v>
      </x:c>
      <x:c r="M415" s="68" t="str">
        <x:v>0.0</x:v>
      </x:c>
      <x:c r="N415" s="68" t="str">
        <x:v>379.6188</x:v>
      </x:c>
      <x:c r="O415" s="68" t="str"/>
      <x:c r="P415" s="68" t="str"/>
      <x:c r="Q415" s="68" t="str"/>
      <x:c r="R415" s="68" t="str">
        <x:v>0</x:v>
      </x:c>
      <x:c r="S415" s="68" t="str"/>
      <x:c r="T415" s="68" t="str">
        <x:v>MX_P1_286;MX_P2_401;MX_P2_402</x:v>
      </x:c>
      <x:c r="U415" s="80" t="str">
        <x:v>2031-2035按框架固定收敛：Bear/Base/Bull分别对应0%/1%/2%；不再外推高增长。</x:v>
      </x:c>
      <x:c r="V415" s="80" t="str">
        <x:v>Assumption. 2031-2035 follows g0/g1/g2 discipline.</x:v>
      </x:c>
    </x:row>
    <x:row r="416">
      <x:c r="A416" s="68" t="str">
        <x:v>蜜雪集团</x:v>
      </x:c>
      <x:c r="B416" s="68" t="str">
        <x:v>2026-08-11</x:v>
      </x:c>
      <x:c r="C416" s="68" t="str">
        <x:v>Bear_g0</x:v>
      </x:c>
      <x:c r="D416" s="68" t="str">
        <x:v>2034</x:v>
      </x:c>
      <x:c r="E416" s="68" t="str">
        <x:v>gross_margin</x:v>
      </x:c>
      <x:c r="F416" s="68" t="str">
        <x:v>0.298</x:v>
      </x:c>
      <x:c r="G416" s="68" t="str">
        <x:v>0.298</x:v>
      </x:c>
      <x:c r="H416" s="68" t="str">
        <x:v>%</x:v>
      </x:c>
      <x:c r="I416" s="68" t="str">
        <x:v>Assumption</x:v>
      </x:c>
      <x:c r="J416" s="68" t="str">
        <x:v>Margin</x:v>
      </x:c>
      <x:c r="K416" s="80" t="str">
        <x:v>Gross profit / revenue</x:v>
      </x:c>
      <x:c r="L416" s="68" t="str">
        <x:v>0.11</x:v>
      </x:c>
      <x:c r="M416" s="68" t="str">
        <x:v>0.0</x:v>
      </x:c>
      <x:c r="N416" s="68" t="str">
        <x:v>379.6188</x:v>
      </x:c>
      <x:c r="O416" s="68" t="str"/>
      <x:c r="P416" s="68" t="str"/>
      <x:c r="Q416" s="68" t="str"/>
      <x:c r="R416" s="68" t="str">
        <x:v>0</x:v>
      </x:c>
      <x:c r="S416" s="68" t="str"/>
      <x:c r="T416" s="68" t="str">
        <x:v>MX_P1_050;MX_P0_007</x:v>
      </x:c>
      <x:c r="U416" s="80" t="str">
        <x:v>2031-2035按框架固定收敛：Bear/Base/Bull分别对应0%/1%/2%；不再外推高增长。</x:v>
      </x:c>
      <x:c r="V416" s="80" t="str">
        <x:v>Assumption. 2031-2035 follows g0/g1/g2 discipline.</x:v>
      </x:c>
    </x:row>
    <x:row r="417">
      <x:c r="A417" s="68" t="str">
        <x:v>蜜雪集团</x:v>
      </x:c>
      <x:c r="B417" s="68" t="str">
        <x:v>2026-08-11</x:v>
      </x:c>
      <x:c r="C417" s="68" t="str">
        <x:v>Bear_g0</x:v>
      </x:c>
      <x:c r="D417" s="68" t="str">
        <x:v>2034</x:v>
      </x:c>
      <x:c r="E417" s="68" t="str">
        <x:v>core_operating_margin_proxy</x:v>
      </x:c>
      <x:c r="F417" s="68" t="str">
        <x:v>0.196</x:v>
      </x:c>
      <x:c r="G417" s="68" t="str">
        <x:v>0.196</x:v>
      </x:c>
      <x:c r="H417" s="68" t="str">
        <x:v>%</x:v>
      </x:c>
      <x:c r="I417" s="68" t="str">
        <x:v>Assumption</x:v>
      </x:c>
      <x:c r="J417" s="68" t="str">
        <x:v>Margin</x:v>
      </x:c>
      <x:c r="K417" s="80" t="str">
        <x:v>Core operating profit proxy / revenue</x:v>
      </x:c>
      <x:c r="L417" s="68" t="str">
        <x:v>0.11</x:v>
      </x:c>
      <x:c r="M417" s="68" t="str">
        <x:v>0.0</x:v>
      </x:c>
      <x:c r="N417" s="68" t="str">
        <x:v>379.6188</x:v>
      </x:c>
      <x:c r="O417" s="68" t="str"/>
      <x:c r="P417" s="68" t="str"/>
      <x:c r="Q417" s="68" t="str"/>
      <x:c r="R417" s="68" t="str">
        <x:v>0</x:v>
      </x:c>
      <x:c r="S417" s="68" t="str"/>
      <x:c r="T417" s="68" t="str">
        <x:v>MX_P1_050;MX_P1_051;MX_P1_052;MX_P1_053;MX_P1_054;MX_P1_055</x:v>
      </x:c>
      <x:c r="U417" s="80" t="str">
        <x:v>2031-2035按框架固定收敛：Bear/Base/Bull分别对应0%/1%/2%；不再外推高增长。</x:v>
      </x:c>
      <x:c r="V417" s="80" t="str">
        <x:v>Assumption. 2031-2035 follows g0/g1/g2 discipline.</x:v>
      </x:c>
    </x:row>
    <x:row r="418">
      <x:c r="A418" s="68" t="str">
        <x:v>蜜雪集团</x:v>
      </x:c>
      <x:c r="B418" s="68" t="str">
        <x:v>2026-08-11</x:v>
      </x:c>
      <x:c r="C418" s="68" t="str">
        <x:v>Bear_g0</x:v>
      </x:c>
      <x:c r="D418" s="68" t="str">
        <x:v>2034</x:v>
      </x:c>
      <x:c r="E418" s="68" t="str">
        <x:v>adj_net_margin</x:v>
      </x:c>
      <x:c r="F418" s="68" t="str">
        <x:v>0.164</x:v>
      </x:c>
      <x:c r="G418" s="68" t="str">
        <x:v>0.164</x:v>
      </x:c>
      <x:c r="H418" s="68" t="str">
        <x:v>%</x:v>
      </x:c>
      <x:c r="I418" s="68" t="str">
        <x:v>Assumption</x:v>
      </x:c>
      <x:c r="J418" s="68" t="str">
        <x:v>Margin</x:v>
      </x:c>
      <x:c r="K418" s="80" t="str">
        <x:v>Normalized parent net income / revenue</x:v>
      </x:c>
      <x:c r="L418" s="68" t="str">
        <x:v>0.11</x:v>
      </x:c>
      <x:c r="M418" s="68" t="str">
        <x:v>0.0</x:v>
      </x:c>
      <x:c r="N418" s="68" t="str">
        <x:v>379.6188</x:v>
      </x:c>
      <x:c r="O418" s="68" t="str"/>
      <x:c r="P418" s="68" t="str"/>
      <x:c r="Q418" s="68" t="str"/>
      <x:c r="R418" s="68" t="str">
        <x:v>0</x:v>
      </x:c>
      <x:c r="S418" s="68" t="str"/>
      <x:c r="T418" s="68" t="str">
        <x:v>MX_P1_059;MX_P1_218;MX_P1_057;MX_P1_056</x:v>
      </x:c>
      <x:c r="U418" s="80" t="str">
        <x:v>2031-2035按框架固定收敛：Bear/Base/Bull分别对应0%/1%/2%；不再外推高增长。</x:v>
      </x:c>
      <x:c r="V418" s="80" t="str">
        <x:v>Assumption. 2031-2035 follows g0/g1/g2 discipline.</x:v>
      </x:c>
    </x:row>
    <x:row r="419">
      <x:c r="A419" s="68" t="str">
        <x:v>蜜雪集团</x:v>
      </x:c>
      <x:c r="B419" s="68" t="str">
        <x:v>2026-08-11</x:v>
      </x:c>
      <x:c r="C419" s="68" t="str">
        <x:v>Bear_g0</x:v>
      </x:c>
      <x:c r="D419" s="68" t="str">
        <x:v>2034</x:v>
      </x:c>
      <x:c r="E419" s="68" t="str">
        <x:v>fcf_conversion</x:v>
      </x:c>
      <x:c r="F419" s="68" t="str">
        <x:v>0.8</x:v>
      </x:c>
      <x:c r="G419" s="68" t="str">
        <x:v>0.8</x:v>
      </x:c>
      <x:c r="H419" s="68" t="str">
        <x:v>%</x:v>
      </x:c>
      <x:c r="I419" s="68" t="str">
        <x:v>Assumption</x:v>
      </x:c>
      <x:c r="J419" s="68" t="str">
        <x:v>Cash Flow</x:v>
      </x:c>
      <x:c r="K419" s="80" t="str">
        <x:v>FCF / normalized net income</x:v>
      </x:c>
      <x:c r="L419" s="68" t="str">
        <x:v>0.11</x:v>
      </x:c>
      <x:c r="M419" s="68" t="str">
        <x:v>0.0</x:v>
      </x:c>
      <x:c r="N419" s="68" t="str">
        <x:v>379.6188</x:v>
      </x:c>
      <x:c r="O419" s="68" t="str"/>
      <x:c r="P419" s="68" t="str"/>
      <x:c r="Q419" s="68" t="str"/>
      <x:c r="R419" s="68" t="str">
        <x:v>0</x:v>
      </x:c>
      <x:c r="S419" s="68" t="str"/>
      <x:c r="T419" s="68" t="str">
        <x:v>MX_P1_091;MX_P1_059;MX_P1_218</x:v>
      </x:c>
      <x:c r="U419" s="80" t="str">
        <x:v>2031-2035按框架固定收敛：Bear/Base/Bull分别对应0%/1%/2%；不再外推高增长。</x:v>
      </x:c>
      <x:c r="V419" s="80" t="str">
        <x:v>Assumption. 2031-2035 follows g0/g1/g2 discipline.</x:v>
      </x:c>
    </x:row>
    <x:row r="420">
      <x:c r="A420" s="68" t="str">
        <x:v>蜜雪集团</x:v>
      </x:c>
      <x:c r="B420" s="68" t="str">
        <x:v>2026-08-11</x:v>
      </x:c>
      <x:c r="C420" s="68" t="str">
        <x:v>Bear_g0</x:v>
      </x:c>
      <x:c r="D420" s="68" t="str">
        <x:v>2034</x:v>
      </x:c>
      <x:c r="E420" s="68" t="str">
        <x:v>capex_pct_revenue</x:v>
      </x:c>
      <x:c r="F420" s="68" t="str">
        <x:v>0.04</x:v>
      </x:c>
      <x:c r="G420" s="68" t="str">
        <x:v>0.04</x:v>
      </x:c>
      <x:c r="H420" s="68" t="str">
        <x:v>%</x:v>
      </x:c>
      <x:c r="I420" s="68" t="str">
        <x:v>Assumption</x:v>
      </x:c>
      <x:c r="J420" s="68" t="str">
        <x:v>Cash Flow</x:v>
      </x:c>
      <x:c r="K420" s="80" t="str">
        <x:v>Capex / revenue</x:v>
      </x:c>
      <x:c r="L420" s="68" t="str">
        <x:v>0.11</x:v>
      </x:c>
      <x:c r="M420" s="68" t="str">
        <x:v>0.0</x:v>
      </x:c>
      <x:c r="N420" s="68" t="str">
        <x:v>379.6188</x:v>
      </x:c>
      <x:c r="O420" s="68" t="str"/>
      <x:c r="P420" s="68" t="str"/>
      <x:c r="Q420" s="68" t="str"/>
      <x:c r="R420" s="68" t="str">
        <x:v>0</x:v>
      </x:c>
      <x:c r="S420" s="68" t="str"/>
      <x:c r="T420" s="68" t="str">
        <x:v>MX_P1_092;MX_P1_093;MX_P1_094;MX_P0_007</x:v>
      </x:c>
      <x:c r="U420" s="80" t="str">
        <x:v>2031-2035按框架固定收敛：Bear/Base/Bull分别对应0%/1%/2%；不再外推高增长。</x:v>
      </x:c>
      <x:c r="V420" s="80" t="str">
        <x:v>Assumption. 2031-2035 follows g0/g1/g2 discipline.</x:v>
      </x:c>
    </x:row>
    <x:row r="421">
      <x:c r="A421" s="68" t="str">
        <x:v>蜜雪集团</x:v>
      </x:c>
      <x:c r="B421" s="68" t="str">
        <x:v>2026-08-11</x:v>
      </x:c>
      <x:c r="C421" s="68" t="str">
        <x:v>Bear_g0</x:v>
      </x:c>
      <x:c r="D421" s="68" t="str">
        <x:v>2034</x:v>
      </x:c>
      <x:c r="E421" s="68" t="str">
        <x:v>nwc_pct_revenue</x:v>
      </x:c>
      <x:c r="F421" s="68" t="str">
        <x:v>-0.02</x:v>
      </x:c>
      <x:c r="G421" s="68" t="str">
        <x:v>-0.02</x:v>
      </x:c>
      <x:c r="H421" s="68" t="str">
        <x:v>%</x:v>
      </x:c>
      <x:c r="I421" s="68" t="str">
        <x:v>Assumption</x:v>
      </x:c>
      <x:c r="J421" s="68" t="str">
        <x:v>Working Capital</x:v>
      </x:c>
      <x:c r="K421" s="80" t="str">
        <x:v>Operating NWC / revenue</x:v>
      </x:c>
      <x:c r="L421" s="68" t="str">
        <x:v>0.11</x:v>
      </x:c>
      <x:c r="M421" s="68" t="str">
        <x:v>0.0</x:v>
      </x:c>
      <x:c r="N421" s="68" t="str">
        <x:v>379.6188</x:v>
      </x:c>
      <x:c r="O421" s="68" t="str"/>
      <x:c r="P421" s="68" t="str"/>
      <x:c r="Q421" s="68" t="str"/>
      <x:c r="R421" s="68" t="str">
        <x:v>0</x:v>
      </x:c>
      <x:c r="S421" s="68" t="str"/>
      <x:c r="T421" s="68" t="str">
        <x:v>MX_P0_007;MX_P1_196;MX_P1_199;MX_P1_200;MX_P1_201</x:v>
      </x:c>
      <x:c r="U421" s="80" t="str">
        <x:v>2031-2035按框架固定收敛：Bear/Base/Bull分别对应0%/1%/2%；不再外推高增长。</x:v>
      </x:c>
      <x:c r="V421" s="80" t="str">
        <x:v>Assumption. 2031-2035 follows g0/g1/g2 discipline.</x:v>
      </x:c>
    </x:row>
    <x:row r="422">
      <x:c r="A422" s="68" t="str">
        <x:v>蜜雪集团</x:v>
      </x:c>
      <x:c r="B422" s="68" t="str">
        <x:v>2026-08-11</x:v>
      </x:c>
      <x:c r="C422" s="68" t="str">
        <x:v>Bear_g0</x:v>
      </x:c>
      <x:c r="D422" s="68" t="str">
        <x:v>2034</x:v>
      </x:c>
      <x:c r="E422" s="68" t="str">
        <x:v>cash_conversion_cycle</x:v>
      </x:c>
      <x:c r="F422" s="68" t="str">
        <x:v>22</x:v>
      </x:c>
      <x:c r="G422" s="68" t="str">
        <x:v>22</x:v>
      </x:c>
      <x:c r="H422" s="68" t="str">
        <x:v>days</x:v>
      </x:c>
      <x:c r="I422" s="68" t="str">
        <x:v>Assumption</x:v>
      </x:c>
      <x:c r="J422" s="68" t="str">
        <x:v>Working Capital</x:v>
      </x:c>
      <x:c r="K422" s="80" t="str">
        <x:v>Inventory days + AR days - AP days</x:v>
      </x:c>
      <x:c r="L422" s="68" t="str">
        <x:v>0.11</x:v>
      </x:c>
      <x:c r="M422" s="68" t="str">
        <x:v>0.0</x:v>
      </x:c>
      <x:c r="N422" s="68" t="str">
        <x:v>379.6188</x:v>
      </x:c>
      <x:c r="O422" s="68" t="str"/>
      <x:c r="P422" s="68" t="str"/>
      <x:c r="Q422" s="68" t="str"/>
      <x:c r="R422" s="68" t="str">
        <x:v>0</x:v>
      </x:c>
      <x:c r="S422" s="68" t="str"/>
      <x:c r="T422" s="68" t="str">
        <x:v>MX_P1_173;MX_P1_196;MX_P1_176;MX_P1_199</x:v>
      </x:c>
      <x:c r="U422" s="80" t="str">
        <x:v>2031-2035按框架固定收敛：Bear/Base/Bull分别对应0%/1%/2%；不再外推高增长。</x:v>
      </x:c>
      <x:c r="V422" s="80" t="str">
        <x:v>Assumption. 2031-2035 follows g0/g1/g2 discipline.</x:v>
      </x:c>
    </x:row>
    <x:row r="423">
      <x:c r="A423" s="68" t="str">
        <x:v>蜜雪集团</x:v>
      </x:c>
      <x:c r="B423" s="68" t="str">
        <x:v>2026-08-11</x:v>
      </x:c>
      <x:c r="C423" s="68" t="str">
        <x:v>Bear_g0</x:v>
      </x:c>
      <x:c r="D423" s="68" t="str">
        <x:v>2034</x:v>
      </x:c>
      <x:c r="E423" s="68" t="str">
        <x:v>operating_invested_capital_pct_revenue</x:v>
      </x:c>
      <x:c r="F423" s="68" t="str">
        <x:v>0.22</x:v>
      </x:c>
      <x:c r="G423" s="68" t="str">
        <x:v>0.22</x:v>
      </x:c>
      <x:c r="H423" s="68" t="str">
        <x:v>%</x:v>
      </x:c>
      <x:c r="I423" s="68" t="str">
        <x:v>Assumption</x:v>
      </x:c>
      <x:c r="J423" s="68" t="str">
        <x:v>Capital Efficiency</x:v>
      </x:c>
      <x:c r="K423" s="80" t="str">
        <x:v>Forecast operating invested capital / revenue proxy</x:v>
      </x:c>
      <x:c r="L423" s="68" t="str">
        <x:v>0.11</x:v>
      </x:c>
      <x:c r="M423" s="68" t="str">
        <x:v>0.0</x:v>
      </x:c>
      <x:c r="N423" s="68" t="str">
        <x:v>379.6188</x:v>
      </x:c>
      <x:c r="O423" s="68" t="str"/>
      <x:c r="P423" s="68" t="str"/>
      <x:c r="Q423" s="68" t="str"/>
      <x:c r="R423" s="68" t="str">
        <x:v>0</x:v>
      </x:c>
      <x:c r="S423" s="68" t="str"/>
      <x:c r="T423" s="68" t="str">
        <x:v>MX_P1_050;MX_P1_196;MX_P1_202</x:v>
      </x:c>
      <x:c r="U423" s="80" t="str">
        <x:v>2031-2035按框架固定收敛：Bear/Base/Bull分别对应0%/1%/2%；不再外推高增长。</x:v>
      </x:c>
      <x:c r="V423" s="80" t="str">
        <x:v>Assumption. 2031-2035 follows g0/g1/g2 discipline.</x:v>
      </x:c>
    </x:row>
    <x:row r="424">
      <x:c r="A424" s="68" t="str">
        <x:v>蜜雪集团</x:v>
      </x:c>
      <x:c r="B424" s="68" t="str">
        <x:v>2026-08-11</x:v>
      </x:c>
      <x:c r="C424" s="68" t="str">
        <x:v>Bear_g0</x:v>
      </x:c>
      <x:c r="D424" s="68" t="str">
        <x:v>2034</x:v>
      </x:c>
      <x:c r="E424" s="68" t="str">
        <x:v>normalized_tax_rate</x:v>
      </x:c>
      <x:c r="F424" s="68" t="str">
        <x:v>0.22</x:v>
      </x:c>
      <x:c r="G424" s="68" t="str">
        <x:v>0.22</x:v>
      </x:c>
      <x:c r="H424" s="68" t="str">
        <x:v>%</x:v>
      </x:c>
      <x:c r="I424" s="68" t="str">
        <x:v>Assumption</x:v>
      </x:c>
      <x:c r="J424" s="68" t="str">
        <x:v>Capital Efficiency</x:v>
      </x:c>
      <x:c r="K424" s="80" t="str">
        <x:v>Normalized effective tax rate</x:v>
      </x:c>
      <x:c r="L424" s="68" t="str">
        <x:v>0.11</x:v>
      </x:c>
      <x:c r="M424" s="68" t="str">
        <x:v>0.0</x:v>
      </x:c>
      <x:c r="N424" s="68" t="str">
        <x:v>379.6188</x:v>
      </x:c>
      <x:c r="O424" s="68" t="str"/>
      <x:c r="P424" s="68" t="str"/>
      <x:c r="Q424" s="68" t="str"/>
      <x:c r="R424" s="68" t="str">
        <x:v>0</x:v>
      </x:c>
      <x:c r="S424" s="68" t="str"/>
      <x:c r="T424" s="68" t="str">
        <x:v>MX_P1_056;MX_P1_057</x:v>
      </x:c>
      <x:c r="U424" s="80" t="str">
        <x:v>2031-2035按框架固定收敛：Bear/Base/Bull分别对应0%/1%/2%；不再外推高增长。</x:v>
      </x:c>
      <x:c r="V424" s="80" t="str">
        <x:v>Assumption. 2031-2035 follows g0/g1/g2 discipline.</x:v>
      </x:c>
    </x:row>
    <x:row r="425">
      <x:c r="A425" s="68" t="str">
        <x:v>蜜雪集团</x:v>
      </x:c>
      <x:c r="B425" s="68" t="str">
        <x:v>2026-08-11</x:v>
      </x:c>
      <x:c r="C425" s="68" t="str">
        <x:v>Bear_g0</x:v>
      </x:c>
      <x:c r="D425" s="68" t="str">
        <x:v>2034</x:v>
      </x:c>
      <x:c r="E425" s="68" t="str">
        <x:v>diluted_shares</x:v>
      </x:c>
      <x:c r="F425" s="68" t="str">
        <x:v>379.6188</x:v>
      </x:c>
      <x:c r="G425" s="68" t="str">
        <x:v>379.6188</x:v>
      </x:c>
      <x:c r="H425" s="68" t="str">
        <x:v>mn shares</x:v>
      </x:c>
      <x:c r="I425" s="68" t="str">
        <x:v>Assumption</x:v>
      </x:c>
      <x:c r="J425" s="68" t="str">
        <x:v>Share Count</x:v>
      </x:c>
      <x:c r="K425" s="80" t="str">
        <x:v>Issued economic shares; no forecast issuance absent disclosed grants</x:v>
      </x:c>
      <x:c r="L425" s="68" t="str">
        <x:v>0.11</x:v>
      </x:c>
      <x:c r="M425" s="68" t="str">
        <x:v>0.0</x:v>
      </x:c>
      <x:c r="N425" s="68" t="str">
        <x:v>379.6188</x:v>
      </x:c>
      <x:c r="O425" s="68" t="str"/>
      <x:c r="P425" s="68" t="str"/>
      <x:c r="Q425" s="68" t="str"/>
      <x:c r="R425" s="68" t="str">
        <x:v>0</x:v>
      </x:c>
      <x:c r="S425" s="68" t="str"/>
      <x:c r="T425" s="68" t="str">
        <x:v>MX_P3_001;MX_P3_004;MX_P3_005;MX_P3_006</x:v>
      </x:c>
      <x:c r="U425" s="80" t="str">
        <x:v>2031-2035按框架固定收敛：Bear/Base/Bull分别对应0%/1%/2%；不再外推高增长。</x:v>
      </x:c>
      <x:c r="V425" s="80" t="str">
        <x:v>Assumption. 2031-2035 follows g0/g1/g2 discipline.</x:v>
      </x:c>
    </x:row>
    <x:row r="426">
      <x:c r="A426" s="68" t="str">
        <x:v>蜜雪集团</x:v>
      </x:c>
      <x:c r="B426" s="68" t="str">
        <x:v>2026-08-11</x:v>
      </x:c>
      <x:c r="C426" s="68" t="str">
        <x:v>Bear_g0</x:v>
      </x:c>
      <x:c r="D426" s="68" t="str">
        <x:v>2034</x:v>
      </x:c>
      <x:c r="E426" s="68" t="str">
        <x:v>dividend_per_share</x:v>
      </x:c>
      <x:c r="F426" s="68" t="str">
        <x:v>0.0</x:v>
      </x:c>
      <x:c r="G426" s="68" t="str">
        <x:v>0.0</x:v>
      </x:c>
      <x:c r="H426" s="68" t="str">
        <x:v>RMB/share</x:v>
      </x:c>
      <x:c r="I426" s="68" t="str">
        <x:v>Assumption</x:v>
      </x:c>
      <x:c r="J426" s="68" t="str">
        <x:v>Capital Allocation</x:v>
      </x:c>
      <x:c r="K426" s="80" t="str">
        <x:v>No dividend assumed</x:v>
      </x:c>
      <x:c r="L426" s="68" t="str">
        <x:v>0.11</x:v>
      </x:c>
      <x:c r="M426" s="68" t="str">
        <x:v>0.0</x:v>
      </x:c>
      <x:c r="N426" s="68" t="str">
        <x:v>379.6188</x:v>
      </x:c>
      <x:c r="O426" s="68" t="str"/>
      <x:c r="P426" s="68" t="str"/>
      <x:c r="Q426" s="68" t="str"/>
      <x:c r="R426" s="68" t="str">
        <x:v>0</x:v>
      </x:c>
      <x:c r="S426" s="68" t="str"/>
      <x:c r="T426" s="68" t="str">
        <x:v>MX_P1_314</x:v>
      </x:c>
      <x:c r="U426" s="80" t="str">
        <x:v>2031-2035按框架固定收敛：Bear/Base/Bull分别对应0%/1%/2%；不再外推高增长。</x:v>
      </x:c>
      <x:c r="V426" s="80" t="str">
        <x:v>Assumption. 2031-2035 follows g0/g1/g2 discipline.</x:v>
      </x:c>
    </x:row>
    <x:row r="427">
      <x:c r="A427" s="68" t="str">
        <x:v>蜜雪集团</x:v>
      </x:c>
      <x:c r="B427" s="68" t="str">
        <x:v>2026-08-11</x:v>
      </x:c>
      <x:c r="C427" s="68" t="str">
        <x:v>Bear_g0</x:v>
      </x:c>
      <x:c r="D427" s="68" t="str">
        <x:v>2034</x:v>
      </x:c>
      <x:c r="E427" s="68" t="str">
        <x:v>stores_end</x:v>
      </x:c>
      <x:c r="F427" s="68" t="str"/>
      <x:c r="G427" s="68" t="str">
        <x:v>64921.9051728</x:v>
      </x:c>
      <x:c r="H427" s="68" t="str">
        <x:v>stores</x:v>
      </x:c>
      <x:c r="I427" s="68" t="str">
        <x:v>R2_Driver_Model</x:v>
      </x:c>
      <x:c r="J427" s="68" t="str">
        <x:v>Store Network</x:v>
      </x:c>
      <x:c r="K427" s="80" t="str">
        <x:v>Mainland stores + Overseas stores</x:v>
      </x:c>
      <x:c r="L427" s="68" t="str">
        <x:v>0.11</x:v>
      </x:c>
      <x:c r="M427" s="68" t="str">
        <x:v>0.0</x:v>
      </x:c>
      <x:c r="N427" s="68" t="str">
        <x:v>379.6188</x:v>
      </x:c>
      <x:c r="O427" s="68" t="str"/>
      <x:c r="P427" s="68" t="str"/>
      <x:c r="Q427" s="68" t="str"/>
      <x:c r="R427" s="68" t="str">
        <x:v>0</x:v>
      </x:c>
      <x:c r="S427" s="68" t="str"/>
      <x:c r="T427" s="68" t="str">
        <x:v>MX_P0_001;MX_P0_003;MX_P1_072;MX_P1_073;MX_P1_074;MX_P1_243;MX_P1_244</x:v>
      </x:c>
      <x:c r="U427" s="80" t="str"/>
      <x:c r="V427" s="80" t="str">
        <x:v>V2 regional driver: overseas shrink is no longer backfilled by mainland stores. | V2 regional-store architecture.</x:v>
      </x:c>
    </x:row>
    <x:row r="428">
      <x:c r="A428" s="68" t="str">
        <x:v>蜜雪集团</x:v>
      </x:c>
      <x:c r="B428" s="68" t="str">
        <x:v>2026-08-11</x:v>
      </x:c>
      <x:c r="C428" s="68" t="str">
        <x:v>Bear_g0</x:v>
      </x:c>
      <x:c r="D428" s="68" t="str">
        <x:v>2034</x:v>
      </x:c>
      <x:c r="E428" s="68" t="str">
        <x:v>stores_opened</x:v>
      </x:c>
      <x:c r="F428" s="68" t="str"/>
      <x:c r="G428" s="68" t="str">
        <x:v>4544.533362096</x:v>
      </x:c>
      <x:c r="H428" s="68" t="str">
        <x:v>stores</x:v>
      </x:c>
      <x:c r="I428" s="68" t="str">
        <x:v>R2_Driver_Model</x:v>
      </x:c>
      <x:c r="J428" s="68" t="str">
        <x:v>Store Network</x:v>
      </x:c>
      <x:c r="K428" s="80" t="str">
        <x:v>Ending total stores - Beginning total stores + Closures; acquisition assumed 0</x:v>
      </x:c>
      <x:c r="L428" s="68" t="str">
        <x:v>0.11</x:v>
      </x:c>
      <x:c r="M428" s="68" t="str">
        <x:v>0.0</x:v>
      </x:c>
      <x:c r="N428" s="68" t="str">
        <x:v>379.6188</x:v>
      </x:c>
      <x:c r="O428" s="68" t="str"/>
      <x:c r="P428" s="68" t="str"/>
      <x:c r="Q428" s="68" t="str"/>
      <x:c r="R428" s="68" t="str">
        <x:v>0</x:v>
      </x:c>
      <x:c r="S428" s="68" t="str"/>
      <x:c r="T428" s="68" t="str">
        <x:v>MX_P0_001;MX_P0_003;MX_P1_072;MX_P1_073;MX_P1_074;MX_P1_243;MX_P1_244</x:v>
      </x:c>
      <x:c r="U428" s="80" t="str"/>
      <x:c r="V428" s="80" t="str">
        <x:v>Derived forecast; not company guidance. | V2 regional-store architecture.</x:v>
      </x:c>
    </x:row>
    <x:row r="429">
      <x:c r="A429" s="68" t="str">
        <x:v>蜜雪集团</x:v>
      </x:c>
      <x:c r="B429" s="68" t="str">
        <x:v>2026-08-11</x:v>
      </x:c>
      <x:c r="C429" s="68" t="str">
        <x:v>Bear_g0</x:v>
      </x:c>
      <x:c r="D429" s="68" t="str">
        <x:v>2034</x:v>
      </x:c>
      <x:c r="E429" s="68" t="str">
        <x:v>stores_closed</x:v>
      </x:c>
      <x:c r="F429" s="68" t="str"/>
      <x:c r="G429" s="68" t="str">
        <x:v>4544.533362096</x:v>
      </x:c>
      <x:c r="H429" s="68" t="str">
        <x:v>stores</x:v>
      </x:c>
      <x:c r="I429" s="68" t="str">
        <x:v>R2_Driver_Model</x:v>
      </x:c>
      <x:c r="J429" s="68" t="str">
        <x:v>Store Network</x:v>
      </x:c>
      <x:c r="K429" s="80" t="str">
        <x:v>Prior stores × closure rate</x:v>
      </x:c>
      <x:c r="L429" s="68" t="str">
        <x:v>0.11</x:v>
      </x:c>
      <x:c r="M429" s="68" t="str">
        <x:v>0.0</x:v>
      </x:c>
      <x:c r="N429" s="68" t="str">
        <x:v>379.6188</x:v>
      </x:c>
      <x:c r="O429" s="68" t="str"/>
      <x:c r="P429" s="68" t="str"/>
      <x:c r="Q429" s="68" t="str"/>
      <x:c r="R429" s="68" t="str">
        <x:v>0</x:v>
      </x:c>
      <x:c r="S429" s="68" t="str"/>
      <x:c r="T429" s="68" t="str">
        <x:v>MX_P0_001;MX_P0_003;MX_P1_072;MX_P1_073;MX_P1_074;MX_P1_243;MX_P1_244</x:v>
      </x:c>
      <x:c r="U429" s="80" t="str"/>
      <x:c r="V429" s="80" t="str">
        <x:v>Derived forecast; not company guidance. | V2 regional-store architecture.</x:v>
      </x:c>
    </x:row>
    <x:row r="430">
      <x:c r="A430" s="68" t="str">
        <x:v>蜜雪集团</x:v>
      </x:c>
      <x:c r="B430" s="68" t="str">
        <x:v>2026-08-11</x:v>
      </x:c>
      <x:c r="C430" s="68" t="str">
        <x:v>Bear_g0</x:v>
      </x:c>
      <x:c r="D430" s="68" t="str">
        <x:v>2034</x:v>
      </x:c>
      <x:c r="E430" s="68" t="str">
        <x:v>avg_stores_proxy</x:v>
      </x:c>
      <x:c r="F430" s="68" t="str"/>
      <x:c r="G430" s="68" t="str">
        <x:v>64921.9051728</x:v>
      </x:c>
      <x:c r="H430" s="68" t="str">
        <x:v>stores</x:v>
      </x:c>
      <x:c r="I430" s="68" t="str">
        <x:v>R2_Driver_Model</x:v>
      </x:c>
      <x:c r="J430" s="68" t="str">
        <x:v>Store Network</x:v>
      </x:c>
      <x:c r="K430" s="80" t="str">
        <x:v>(Beginning + Ending stores)/2</x:v>
      </x:c>
      <x:c r="L430" s="68" t="str">
        <x:v>0.11</x:v>
      </x:c>
      <x:c r="M430" s="68" t="str">
        <x:v>0.0</x:v>
      </x:c>
      <x:c r="N430" s="68" t="str">
        <x:v>379.6188</x:v>
      </x:c>
      <x:c r="O430" s="68" t="str"/>
      <x:c r="P430" s="68" t="str"/>
      <x:c r="Q430" s="68" t="str"/>
      <x:c r="R430" s="68" t="str">
        <x:v>0</x:v>
      </x:c>
      <x:c r="S430" s="68" t="str"/>
      <x:c r="T430" s="68" t="str">
        <x:v>MX_P0_001;MX_P0_003;MX_P1_072;MX_P1_073;MX_P1_074;MX_P1_243;MX_P1_244</x:v>
      </x:c>
      <x:c r="U430" s="80" t="str"/>
      <x:c r="V430" s="80" t="str">
        <x:v>Derived forecast; not company guidance. | V2 regional-store architecture.</x:v>
      </x:c>
    </x:row>
    <x:row r="431">
      <x:c r="A431" s="68" t="str">
        <x:v>蜜雪集团</x:v>
      </x:c>
      <x:c r="B431" s="68" t="str">
        <x:v>2026-08-11</x:v>
      </x:c>
      <x:c r="C431" s="68" t="str">
        <x:v>Bear_g0</x:v>
      </x:c>
      <x:c r="D431" s="68" t="str">
        <x:v>2034</x:v>
      </x:c>
      <x:c r="E431" s="68" t="str">
        <x:v>overseas_stores</x:v>
      </x:c>
      <x:c r="F431" s="68" t="str"/>
      <x:c r="G431" s="68" t="str">
        <x:v>3246.39225</x:v>
      </x:c>
      <x:c r="H431" s="68" t="str">
        <x:v>stores</x:v>
      </x:c>
      <x:c r="I431" s="68" t="str">
        <x:v>R2_Driver_Model</x:v>
      </x:c>
      <x:c r="J431" s="68" t="str">
        <x:v>Overseas</x:v>
      </x:c>
      <x:c r="K431" s="80" t="str">
        <x:v>Prior overseas stores × (1 + overseas growth)</x:v>
      </x:c>
      <x:c r="L431" s="68" t="str">
        <x:v>0.11</x:v>
      </x:c>
      <x:c r="M431" s="68" t="str">
        <x:v>0.0</x:v>
      </x:c>
      <x:c r="N431" s="68" t="str">
        <x:v>379.6188</x:v>
      </x:c>
      <x:c r="O431" s="68" t="str"/>
      <x:c r="P431" s="68" t="str"/>
      <x:c r="Q431" s="68" t="str"/>
      <x:c r="R431" s="68" t="str">
        <x:v>0</x:v>
      </x:c>
      <x:c r="S431" s="68" t="str"/>
      <x:c r="T431" s="68" t="str">
        <x:v>MX_P0_001;MX_P0_003;MX_P1_072;MX_P1_073;MX_P1_074;MX_P1_243;MX_P1_244</x:v>
      </x:c>
      <x:c r="U431" s="80" t="str"/>
      <x:c r="V431" s="80" t="str">
        <x:v>Derived forecast; not company guidance. | V2 regional-store architecture.</x:v>
      </x:c>
    </x:row>
    <x:row r="432">
      <x:c r="A432" s="68" t="str">
        <x:v>蜜雪集团</x:v>
      </x:c>
      <x:c r="B432" s="68" t="str">
        <x:v>2026-08-11</x:v>
      </x:c>
      <x:c r="C432" s="68" t="str">
        <x:v>Bear_g0</x:v>
      </x:c>
      <x:c r="D432" s="68" t="str">
        <x:v>2034</x:v>
      </x:c>
      <x:c r="E432" s="68" t="str">
        <x:v>mainland_stores_proxy</x:v>
      </x:c>
      <x:c r="F432" s="68" t="str"/>
      <x:c r="G432" s="68" t="str">
        <x:v>61675.5129228</x:v>
      </x:c>
      <x:c r="H432" s="68" t="str">
        <x:v>stores</x:v>
      </x:c>
      <x:c r="I432" s="68" t="str">
        <x:v>R2_Driver_Model</x:v>
      </x:c>
      <x:c r="J432" s="68" t="str">
        <x:v>Overseas</x:v>
      </x:c>
      <x:c r="K432" s="80" t="str">
        <x:v>Prior mainland stores × (1 + mainland store growth)</x:v>
      </x:c>
      <x:c r="L432" s="68" t="str">
        <x:v>0.11</x:v>
      </x:c>
      <x:c r="M432" s="68" t="str">
        <x:v>0.0</x:v>
      </x:c>
      <x:c r="N432" s="68" t="str">
        <x:v>379.6188</x:v>
      </x:c>
      <x:c r="O432" s="68" t="str"/>
      <x:c r="P432" s="68" t="str"/>
      <x:c r="Q432" s="68" t="str"/>
      <x:c r="R432" s="68" t="str">
        <x:v>0</x:v>
      </x:c>
      <x:c r="S432" s="68" t="str"/>
      <x:c r="T432" s="68" t="str">
        <x:v>MX_P0_001;MX_P0_003;MX_P1_072;MX_P1_073;MX_P1_074;MX_P1_243;MX_P1_244</x:v>
      </x:c>
      <x:c r="U432" s="80" t="str"/>
      <x:c r="V432" s="80" t="str">
        <x:v>V2 regional driver. No longer calculated as Total - Overseas. | V2 regional-store architecture.</x:v>
      </x:c>
    </x:row>
    <x:row r="433">
      <x:c r="A433" s="68" t="str">
        <x:v>蜜雪集团</x:v>
      </x:c>
      <x:c r="B433" s="68" t="str">
        <x:v>2026-08-11</x:v>
      </x:c>
      <x:c r="C433" s="68" t="str">
        <x:v>Bear_g0</x:v>
      </x:c>
      <x:c r="D433" s="68" t="str">
        <x:v>2034</x:v>
      </x:c>
      <x:c r="E433" s="68" t="str">
        <x:v>goods_revenue_per_avg_store</x:v>
      </x:c>
      <x:c r="F433" s="68" t="str"/>
      <x:c r="G433" s="68" t="str">
        <x:v>0.5396277767106599</x:v>
      </x:c>
      <x:c r="H433" s="68" t="str">
        <x:v>RMB mn/store</x:v>
      </x:c>
      <x:c r="I433" s="68" t="str">
        <x:v>R2_Driver_Model</x:v>
      </x:c>
      <x:c r="J433" s="68" t="str">
        <x:v>R2 Unit Monetization</x:v>
      </x:c>
      <x:c r="K433" s="80" t="str">
        <x:v>Prior goods/store × (1 + growth)</x:v>
      </x:c>
      <x:c r="L433" s="68" t="str">
        <x:v>0.11</x:v>
      </x:c>
      <x:c r="M433" s="68" t="str">
        <x:v>0.0</x:v>
      </x:c>
      <x:c r="N433" s="68" t="str">
        <x:v>379.6188</x:v>
      </x:c>
      <x:c r="O433" s="68" t="str"/>
      <x:c r="P433" s="68" t="str"/>
      <x:c r="Q433" s="68" t="str"/>
      <x:c r="R433" s="68" t="str">
        <x:v>0</x:v>
      </x:c>
      <x:c r="S433" s="68" t="str"/>
      <x:c r="T433" s="68" t="str">
        <x:v>MX_P0_001;MX_P0_003;MX_P1_072;MX_P1_073;MX_P1_074;MX_P1_243;MX_P1_244</x:v>
      </x:c>
      <x:c r="U433" s="80" t="str"/>
      <x:c r="V433" s="80" t="str">
        <x:v>Derived forecast; not company guidance.</x:v>
      </x:c>
    </x:row>
    <x:row r="434">
      <x:c r="A434" s="68" t="str">
        <x:v>蜜雪集团</x:v>
      </x:c>
      <x:c r="B434" s="68" t="str">
        <x:v>2026-08-11</x:v>
      </x:c>
      <x:c r="C434" s="68" t="str">
        <x:v>Bear_g0</x:v>
      </x:c>
      <x:c r="D434" s="68" t="str">
        <x:v>2034</x:v>
      </x:c>
      <x:c r="E434" s="68" t="str">
        <x:v>goods_revenue</x:v>
      </x:c>
      <x:c r="F434" s="68" t="str"/>
      <x:c r="G434" s="68" t="str">
        <x:v>35033.66334821835</x:v>
      </x:c>
      <x:c r="H434" s="68" t="str">
        <x:v>RMB mn</x:v>
      </x:c>
      <x:c r="I434" s="68" t="str">
        <x:v>R2_Driver_Model</x:v>
      </x:c>
      <x:c r="J434" s="68" t="str">
        <x:v>R2 Revenue</x:v>
      </x:c>
      <x:c r="K434" s="80" t="str">
        <x:v>Avg stores × goods revenue/store</x:v>
      </x:c>
      <x:c r="L434" s="68" t="str">
        <x:v>0.11</x:v>
      </x:c>
      <x:c r="M434" s="68" t="str">
        <x:v>0.0</x:v>
      </x:c>
      <x:c r="N434" s="68" t="str">
        <x:v>379.6188</x:v>
      </x:c>
      <x:c r="O434" s="68" t="str"/>
      <x:c r="P434" s="68" t="str"/>
      <x:c r="Q434" s="68" t="str"/>
      <x:c r="R434" s="68" t="str">
        <x:v>0</x:v>
      </x:c>
      <x:c r="S434" s="68" t="str"/>
      <x:c r="T434" s="68" t="str">
        <x:v>MX_P0_001;MX_P0_003;MX_P1_072;MX_P1_073;MX_P1_074;MX_P1_243;MX_P1_244</x:v>
      </x:c>
      <x:c r="U434" s="80" t="str"/>
      <x:c r="V434" s="80" t="str">
        <x:v>Derived forecast; not company guidance. | V2 regional-store architecture.</x:v>
      </x:c>
    </x:row>
    <x:row r="435">
      <x:c r="A435" s="68" t="str">
        <x:v>蜜雪集团</x:v>
      </x:c>
      <x:c r="B435" s="68" t="str">
        <x:v>2026-08-11</x:v>
      </x:c>
      <x:c r="C435" s="68" t="str">
        <x:v>Bear_g0</x:v>
      </x:c>
      <x:c r="D435" s="68" t="str">
        <x:v>2034</x:v>
      </x:c>
      <x:c r="E435" s="68" t="str">
        <x:v>equipment_revenue</x:v>
      </x:c>
      <x:c r="F435" s="68" t="str"/>
      <x:c r="G435" s="68" t="str">
        <x:v>345.384535519296</x:v>
      </x:c>
      <x:c r="H435" s="68" t="str">
        <x:v>RMB mn</x:v>
      </x:c>
      <x:c r="I435" s="68" t="str">
        <x:v>R2_Driver_Model</x:v>
      </x:c>
      <x:c r="J435" s="68" t="str">
        <x:v>R2 Revenue</x:v>
      </x:c>
      <x:c r="K435" s="80" t="str">
        <x:v>Gross openings × equipment revenue/opening</x:v>
      </x:c>
      <x:c r="L435" s="68" t="str">
        <x:v>0.11</x:v>
      </x:c>
      <x:c r="M435" s="68" t="str">
        <x:v>0.0</x:v>
      </x:c>
      <x:c r="N435" s="68" t="str">
        <x:v>379.6188</x:v>
      </x:c>
      <x:c r="O435" s="68" t="str"/>
      <x:c r="P435" s="68" t="str"/>
      <x:c r="Q435" s="68" t="str"/>
      <x:c r="R435" s="68" t="str">
        <x:v>0</x:v>
      </x:c>
      <x:c r="S435" s="68" t="str"/>
      <x:c r="T435" s="68" t="str">
        <x:v>MX_P0_001;MX_P0_003;MX_P1_072;MX_P1_073;MX_P1_074;MX_P1_243;MX_P1_244</x:v>
      </x:c>
      <x:c r="U435" s="80" t="str"/>
      <x:c r="V435" s="80" t="str">
        <x:v>Derived forecast; not company guidance. | V2 regional-store architecture.</x:v>
      </x:c>
    </x:row>
    <x:row r="436">
      <x:c r="A436" s="68" t="str">
        <x:v>蜜雪集团</x:v>
      </x:c>
      <x:c r="B436" s="68" t="str">
        <x:v>2026-08-11</x:v>
      </x:c>
      <x:c r="C436" s="68" t="str">
        <x:v>Bear_g0</x:v>
      </x:c>
      <x:c r="D436" s="68" t="str">
        <x:v>2034</x:v>
      </x:c>
      <x:c r="E436" s="68" t="str">
        <x:v>franchise_service_revenue</x:v>
      </x:c>
      <x:c r="F436" s="68" t="str"/>
      <x:c r="G436" s="68" t="str">
        <x:v>908.9066724191999</x:v>
      </x:c>
      <x:c r="H436" s="68" t="str">
        <x:v>RMB mn</x:v>
      </x:c>
      <x:c r="I436" s="68" t="str">
        <x:v>R2_Driver_Model</x:v>
      </x:c>
      <x:c r="J436" s="68" t="str">
        <x:v>R2 Revenue</x:v>
      </x:c>
      <x:c r="K436" s="80" t="str">
        <x:v>Avg stores × franchise service revenue/store</x:v>
      </x:c>
      <x:c r="L436" s="68" t="str">
        <x:v>0.11</x:v>
      </x:c>
      <x:c r="M436" s="68" t="str">
        <x:v>0.0</x:v>
      </x:c>
      <x:c r="N436" s="68" t="str">
        <x:v>379.6188</x:v>
      </x:c>
      <x:c r="O436" s="68" t="str"/>
      <x:c r="P436" s="68" t="str"/>
      <x:c r="Q436" s="68" t="str"/>
      <x:c r="R436" s="68" t="str">
        <x:v>0</x:v>
      </x:c>
      <x:c r="S436" s="68" t="str"/>
      <x:c r="T436" s="68" t="str">
        <x:v>MX_P0_001;MX_P0_003;MX_P1_072;MX_P1_073;MX_P1_074;MX_P1_243;MX_P1_244</x:v>
      </x:c>
      <x:c r="U436" s="80" t="str"/>
      <x:c r="V436" s="80" t="str">
        <x:v>Derived forecast; not company guidance. | V2 regional-store architecture.</x:v>
      </x:c>
    </x:row>
    <x:row r="437">
      <x:c r="A437" s="68" t="str">
        <x:v>蜜雪集团</x:v>
      </x:c>
      <x:c r="B437" s="68" t="str">
        <x:v>2026-08-11</x:v>
      </x:c>
      <x:c r="C437" s="68" t="str">
        <x:v>Bear_g0</x:v>
      </x:c>
      <x:c r="D437" s="68" t="str">
        <x:v>2034</x:v>
      </x:c>
      <x:c r="E437" s="68" t="str">
        <x:v>revenue</x:v>
      </x:c>
      <x:c r="F437" s="68" t="str"/>
      <x:c r="G437" s="68" t="str">
        <x:v>36287.95455615685</x:v>
      </x:c>
      <x:c r="H437" s="68" t="str">
        <x:v>RMB mn</x:v>
      </x:c>
      <x:c r="I437" s="68" t="str">
        <x:v>R2_Driver_Model</x:v>
      </x:c>
      <x:c r="J437" s="68" t="str">
        <x:v>R2 Revenue</x:v>
      </x:c>
      <x:c r="K437" s="80" t="str">
        <x:v>Goods revenue + equipment revenue + franchise service revenue</x:v>
      </x:c>
      <x:c r="L437" s="68" t="str">
        <x:v>0.11</x:v>
      </x:c>
      <x:c r="M437" s="68" t="str">
        <x:v>0.0</x:v>
      </x:c>
      <x:c r="N437" s="68" t="str">
        <x:v>379.6188</x:v>
      </x:c>
      <x:c r="O437" s="68" t="str"/>
      <x:c r="P437" s="68" t="str"/>
      <x:c r="Q437" s="68" t="str"/>
      <x:c r="R437" s="68" t="str">
        <x:v>0</x:v>
      </x:c>
      <x:c r="S437" s="68" t="str"/>
      <x:c r="T437" s="68" t="str">
        <x:v>MX_P0_001;MX_P0_003;MX_P1_072;MX_P1_073;MX_P1_074;MX_P1_243;MX_P1_244</x:v>
      </x:c>
      <x:c r="U437" s="80" t="str"/>
      <x:c r="V437" s="80" t="str">
        <x:v>Derived forecast; not company guidance. | V2 regional-store architecture.</x:v>
      </x:c>
    </x:row>
    <x:row r="438">
      <x:c r="A438" s="68" t="str">
        <x:v>蜜雪集团</x:v>
      </x:c>
      <x:c r="B438" s="68" t="str">
        <x:v>2026-08-11</x:v>
      </x:c>
      <x:c r="C438" s="68" t="str">
        <x:v>Bear_g0</x:v>
      </x:c>
      <x:c r="D438" s="68" t="str">
        <x:v>2034</x:v>
      </x:c>
      <x:c r="E438" s="68" t="str">
        <x:v>revenue_growth</x:v>
      </x:c>
      <x:c r="F438" s="68" t="str"/>
      <x:c r="G438" s="68" t="str">
        <x:v>0.0</x:v>
      </x:c>
      <x:c r="H438" s="68" t="str">
        <x:v>%</x:v>
      </x:c>
      <x:c r="I438" s="68" t="str">
        <x:v>R2_Driver_Model</x:v>
      </x:c>
      <x:c r="J438" s="68" t="str">
        <x:v>R2 Revenue</x:v>
      </x:c>
      <x:c r="K438" s="80" t="str">
        <x:v>Revenue / prior-year revenue - 1</x:v>
      </x:c>
      <x:c r="L438" s="68" t="str">
        <x:v>0.11</x:v>
      </x:c>
      <x:c r="M438" s="68" t="str">
        <x:v>0.0</x:v>
      </x:c>
      <x:c r="N438" s="68" t="str">
        <x:v>379.6188</x:v>
      </x:c>
      <x:c r="O438" s="68" t="str"/>
      <x:c r="P438" s="68" t="str"/>
      <x:c r="Q438" s="68" t="str"/>
      <x:c r="R438" s="68" t="str">
        <x:v>0</x:v>
      </x:c>
      <x:c r="S438" s="68" t="str"/>
      <x:c r="T438" s="68" t="str">
        <x:v>MX_P0_001;MX_P0_003;MX_P1_072;MX_P1_073;MX_P1_074;MX_P1_243;MX_P1_244</x:v>
      </x:c>
      <x:c r="U438" s="80" t="str"/>
      <x:c r="V438" s="80" t="str">
        <x:v>Derived forecast; not company guidance. | V2 regional-store architecture.</x:v>
      </x:c>
    </x:row>
    <x:row r="439">
      <x:c r="A439" s="68" t="str">
        <x:v>蜜雪集团</x:v>
      </x:c>
      <x:c r="B439" s="68" t="str">
        <x:v>2026-08-11</x:v>
      </x:c>
      <x:c r="C439" s="68" t="str">
        <x:v>Bear_g0</x:v>
      </x:c>
      <x:c r="D439" s="68" t="str">
        <x:v>2034</x:v>
      </x:c>
      <x:c r="E439" s="68" t="str">
        <x:v>normalized_net_income</x:v>
      </x:c>
      <x:c r="F439" s="68" t="str"/>
      <x:c r="G439" s="68" t="str">
        <x:v>5951.224547209724</x:v>
      </x:c>
      <x:c r="H439" s="68" t="str">
        <x:v>RMB mn</x:v>
      </x:c>
      <x:c r="I439" s="68" t="str">
        <x:v>R2_Driver_Model</x:v>
      </x:c>
      <x:c r="J439" s="68" t="str">
        <x:v>Profit</x:v>
      </x:c>
      <x:c r="K439" s="80" t="str">
        <x:v>Revenue × normalized net margin</x:v>
      </x:c>
      <x:c r="L439" s="68" t="str">
        <x:v>0.11</x:v>
      </x:c>
      <x:c r="M439" s="68" t="str">
        <x:v>0.0</x:v>
      </x:c>
      <x:c r="N439" s="68" t="str">
        <x:v>379.6188</x:v>
      </x:c>
      <x:c r="O439" s="68" t="str"/>
      <x:c r="P439" s="68" t="str"/>
      <x:c r="Q439" s="68" t="str"/>
      <x:c r="R439" s="68" t="str">
        <x:v>0</x:v>
      </x:c>
      <x:c r="S439" s="68" t="str"/>
      <x:c r="T439" s="68" t="str">
        <x:v>MX_P0_001;MX_P0_003;MX_P1_072;MX_P1_073;MX_P1_074;MX_P1_243;MX_P1_244</x:v>
      </x:c>
      <x:c r="U439" s="80" t="str"/>
      <x:c r="V439" s="80" t="str">
        <x:v>Derived forecast; not company guidance. | V2 regional-store architecture.</x:v>
      </x:c>
    </x:row>
    <x:row r="440">
      <x:c r="A440" s="68" t="str">
        <x:v>蜜雪集团</x:v>
      </x:c>
      <x:c r="B440" s="68" t="str">
        <x:v>2026-08-11</x:v>
      </x:c>
      <x:c r="C440" s="68" t="str">
        <x:v>Bear_g0</x:v>
      </x:c>
      <x:c r="D440" s="68" t="str">
        <x:v>2034</x:v>
      </x:c>
      <x:c r="E440" s="68" t="str">
        <x:v>eps_normalized</x:v>
      </x:c>
      <x:c r="F440" s="68" t="str"/>
      <x:c r="G440" s="68" t="str">
        <x:v>15.6768435789</x:v>
      </x:c>
      <x:c r="H440" s="68" t="str">
        <x:v>RMB/share</x:v>
      </x:c>
      <x:c r="I440" s="68" t="str">
        <x:v>R2_Driver_Model</x:v>
      </x:c>
      <x:c r="J440" s="68" t="str">
        <x:v>Profit</x:v>
      </x:c>
      <x:c r="K440" s="80" t="str">
        <x:v>Normalized net income / diluted shares</x:v>
      </x:c>
      <x:c r="L440" s="68" t="str">
        <x:v>0.11</x:v>
      </x:c>
      <x:c r="M440" s="68" t="str">
        <x:v>0.0</x:v>
      </x:c>
      <x:c r="N440" s="68" t="str">
        <x:v>379.6188</x:v>
      </x:c>
      <x:c r="O440" s="68" t="str"/>
      <x:c r="P440" s="68" t="str"/>
      <x:c r="Q440" s="68" t="str"/>
      <x:c r="R440" s="68" t="str">
        <x:v>0</x:v>
      </x:c>
      <x:c r="S440" s="68" t="str"/>
      <x:c r="T440" s="68" t="str">
        <x:v>MX_P0_001;MX_P0_003;MX_P1_072;MX_P1_073;MX_P1_074;MX_P1_243;MX_P1_244</x:v>
      </x:c>
      <x:c r="U440" s="80" t="str"/>
      <x:c r="V440" s="80" t="str">
        <x:v>Derived forecast; not company guidance.</x:v>
      </x:c>
    </x:row>
    <x:row r="441">
      <x:c r="A441" s="68" t="str">
        <x:v>蜜雪集团</x:v>
      </x:c>
      <x:c r="B441" s="68" t="str">
        <x:v>2026-08-11</x:v>
      </x:c>
      <x:c r="C441" s="68" t="str">
        <x:v>Bear_g0</x:v>
      </x:c>
      <x:c r="D441" s="68" t="str">
        <x:v>2034</x:v>
      </x:c>
      <x:c r="E441" s="68" t="str">
        <x:v>fcf</x:v>
      </x:c>
      <x:c r="F441" s="68" t="str"/>
      <x:c r="G441" s="68" t="str">
        <x:v>4760.979637767779</x:v>
      </x:c>
      <x:c r="H441" s="68" t="str">
        <x:v>RMB mn</x:v>
      </x:c>
      <x:c r="I441" s="68" t="str">
        <x:v>R2_Driver_Model</x:v>
      </x:c>
      <x:c r="J441" s="68" t="str">
        <x:v>Cash Flow</x:v>
      </x:c>
      <x:c r="K441" s="80" t="str">
        <x:v>Normalized net income × FCF conversion</x:v>
      </x:c>
      <x:c r="L441" s="68" t="str">
        <x:v>0.11</x:v>
      </x:c>
      <x:c r="M441" s="68" t="str">
        <x:v>0.0</x:v>
      </x:c>
      <x:c r="N441" s="68" t="str">
        <x:v>379.6188</x:v>
      </x:c>
      <x:c r="O441" s="68" t="str"/>
      <x:c r="P441" s="68" t="str"/>
      <x:c r="Q441" s="68" t="str"/>
      <x:c r="R441" s="68" t="str">
        <x:v>0</x:v>
      </x:c>
      <x:c r="S441" s="68" t="str"/>
      <x:c r="T441" s="68" t="str">
        <x:v>MX_P0_001;MX_P0_003;MX_P1_072;MX_P1_073;MX_P1_074;MX_P1_243;MX_P1_244</x:v>
      </x:c>
      <x:c r="U441" s="80" t="str"/>
      <x:c r="V441" s="80" t="str">
        <x:v>Derived forecast; not company guidance. | V2 regional-store architecture.</x:v>
      </x:c>
    </x:row>
    <x:row r="442">
      <x:c r="A442" s="68" t="str">
        <x:v>蜜雪集团</x:v>
      </x:c>
      <x:c r="B442" s="68" t="str">
        <x:v>2026-08-11</x:v>
      </x:c>
      <x:c r="C442" s="68" t="str">
        <x:v>Bear_g0</x:v>
      </x:c>
      <x:c r="D442" s="68" t="str">
        <x:v>2034</x:v>
      </x:c>
      <x:c r="E442" s="68" t="str">
        <x:v>capex</x:v>
      </x:c>
      <x:c r="F442" s="68" t="str"/>
      <x:c r="G442" s="68" t="str">
        <x:v>1451.5181822462741</x:v>
      </x:c>
      <x:c r="H442" s="68" t="str">
        <x:v>RMB mn</x:v>
      </x:c>
      <x:c r="I442" s="68" t="str">
        <x:v>R2_Driver_Model</x:v>
      </x:c>
      <x:c r="J442" s="68" t="str">
        <x:v>Cash Flow</x:v>
      </x:c>
      <x:c r="K442" s="80" t="str">
        <x:v>Revenue × Capex/Revenue</x:v>
      </x:c>
      <x:c r="L442" s="68" t="str">
        <x:v>0.11</x:v>
      </x:c>
      <x:c r="M442" s="68" t="str">
        <x:v>0.0</x:v>
      </x:c>
      <x:c r="N442" s="68" t="str">
        <x:v>379.6188</x:v>
      </x:c>
      <x:c r="O442" s="68" t="str"/>
      <x:c r="P442" s="68" t="str"/>
      <x:c r="Q442" s="68" t="str"/>
      <x:c r="R442" s="68" t="str">
        <x:v>0</x:v>
      </x:c>
      <x:c r="S442" s="68" t="str"/>
      <x:c r="T442" s="68" t="str">
        <x:v>MX_P0_001;MX_P0_003;MX_P1_072;MX_P1_073;MX_P1_074;MX_P1_243;MX_P1_244</x:v>
      </x:c>
      <x:c r="U442" s="80" t="str"/>
      <x:c r="V442" s="80" t="str">
        <x:v>Derived forecast; not company guidance.</x:v>
      </x:c>
    </x:row>
    <x:row r="443">
      <x:c r="A443" s="68" t="str">
        <x:v>蜜雪集团</x:v>
      </x:c>
      <x:c r="B443" s="68" t="str">
        <x:v>2026-08-11</x:v>
      </x:c>
      <x:c r="C443" s="68" t="str">
        <x:v>Bear_g0</x:v>
      </x:c>
      <x:c r="D443" s="68" t="str">
        <x:v>2034</x:v>
      </x:c>
      <x:c r="E443" s="68" t="str">
        <x:v>cfo</x:v>
      </x:c>
      <x:c r="F443" s="68" t="str"/>
      <x:c r="G443" s="68" t="str">
        <x:v>6212.497820014054</x:v>
      </x:c>
      <x:c r="H443" s="68" t="str">
        <x:v>RMB mn</x:v>
      </x:c>
      <x:c r="I443" s="68" t="str">
        <x:v>R2_Driver_Model</x:v>
      </x:c>
      <x:c r="J443" s="68" t="str">
        <x:v>Cash Flow</x:v>
      </x:c>
      <x:c r="K443" s="80" t="str">
        <x:v>FCF + Capex</x:v>
      </x:c>
      <x:c r="L443" s="68" t="str">
        <x:v>0.11</x:v>
      </x:c>
      <x:c r="M443" s="68" t="str">
        <x:v>0.0</x:v>
      </x:c>
      <x:c r="N443" s="68" t="str">
        <x:v>379.6188</x:v>
      </x:c>
      <x:c r="O443" s="68" t="str"/>
      <x:c r="P443" s="68" t="str"/>
      <x:c r="Q443" s="68" t="str"/>
      <x:c r="R443" s="68" t="str">
        <x:v>0</x:v>
      </x:c>
      <x:c r="S443" s="68" t="str"/>
      <x:c r="T443" s="68" t="str">
        <x:v>MX_P0_001;MX_P0_003;MX_P1_072;MX_P1_073;MX_P1_074;MX_P1_243;MX_P1_244</x:v>
      </x:c>
      <x:c r="U443" s="80" t="str"/>
      <x:c r="V443" s="80" t="str">
        <x:v>Derived forecast; not company guidance.</x:v>
      </x:c>
    </x:row>
    <x:row r="444">
      <x:c r="A444" s="68" t="str">
        <x:v>蜜雪集团</x:v>
      </x:c>
      <x:c r="B444" s="68" t="str">
        <x:v>2026-08-11</x:v>
      </x:c>
      <x:c r="C444" s="68" t="str">
        <x:v>Bear_g0</x:v>
      </x:c>
      <x:c r="D444" s="68" t="str">
        <x:v>2034</x:v>
      </x:c>
      <x:c r="E444" s="68" t="str">
        <x:v>operating_nwc</x:v>
      </x:c>
      <x:c r="F444" s="68" t="str"/>
      <x:c r="G444" s="68" t="str">
        <x:v>-725.7590911231371</x:v>
      </x:c>
      <x:c r="H444" s="68" t="str">
        <x:v>RMB mn</x:v>
      </x:c>
      <x:c r="I444" s="68" t="str">
        <x:v>R2_Driver_Model</x:v>
      </x:c>
      <x:c r="J444" s="68" t="str">
        <x:v>Working Capital</x:v>
      </x:c>
      <x:c r="K444" s="80" t="str">
        <x:v>Revenue × NWC/Revenue</x:v>
      </x:c>
      <x:c r="L444" s="68" t="str">
        <x:v>0.11</x:v>
      </x:c>
      <x:c r="M444" s="68" t="str">
        <x:v>0.0</x:v>
      </x:c>
      <x:c r="N444" s="68" t="str">
        <x:v>379.6188</x:v>
      </x:c>
      <x:c r="O444" s="68" t="str"/>
      <x:c r="P444" s="68" t="str"/>
      <x:c r="Q444" s="68" t="str"/>
      <x:c r="R444" s="68" t="str">
        <x:v>0</x:v>
      </x:c>
      <x:c r="S444" s="68" t="str"/>
      <x:c r="T444" s="68" t="str">
        <x:v>MX_P0_001;MX_P0_003;MX_P1_072;MX_P1_073;MX_P1_074;MX_P1_243;MX_P1_244</x:v>
      </x:c>
      <x:c r="U444" s="80" t="str"/>
      <x:c r="V444" s="80" t="str">
        <x:v>Derived forecast; not company guidance.</x:v>
      </x:c>
    </x:row>
    <x:row r="445">
      <x:c r="A445" s="68" t="str">
        <x:v>蜜雪集团</x:v>
      </x:c>
      <x:c r="B445" s="68" t="str">
        <x:v>2026-08-11</x:v>
      </x:c>
      <x:c r="C445" s="68" t="str">
        <x:v>Bear_g0</x:v>
      </x:c>
      <x:c r="D445" s="68" t="str">
        <x:v>2034</x:v>
      </x:c>
      <x:c r="E445" s="68" t="str">
        <x:v>operating_invested_capital_proxy</x:v>
      </x:c>
      <x:c r="F445" s="68" t="str"/>
      <x:c r="G445" s="68" t="str">
        <x:v>7983.3500023545075</x:v>
      </x:c>
      <x:c r="H445" s="68" t="str">
        <x:v>RMB mn</x:v>
      </x:c>
      <x:c r="I445" s="68" t="str">
        <x:v>R2_Driver_Model</x:v>
      </x:c>
      <x:c r="J445" s="68" t="str">
        <x:v>Capital Efficiency</x:v>
      </x:c>
      <x:c r="K445" s="80" t="str">
        <x:v>Revenue × operating invested capital/revenue</x:v>
      </x:c>
      <x:c r="L445" s="68" t="str">
        <x:v>0.11</x:v>
      </x:c>
      <x:c r="M445" s="68" t="str">
        <x:v>0.0</x:v>
      </x:c>
      <x:c r="N445" s="68" t="str">
        <x:v>379.6188</x:v>
      </x:c>
      <x:c r="O445" s="68" t="str"/>
      <x:c r="P445" s="68" t="str"/>
      <x:c r="Q445" s="68" t="str"/>
      <x:c r="R445" s="68" t="str">
        <x:v>0</x:v>
      </x:c>
      <x:c r="S445" s="68" t="str"/>
      <x:c r="T445" s="68" t="str">
        <x:v>MX_P0_001;MX_P0_003;MX_P1_072;MX_P1_073;MX_P1_074;MX_P1_243;MX_P1_244</x:v>
      </x:c>
      <x:c r="U445" s="80" t="str"/>
      <x:c r="V445" s="80" t="str">
        <x:v>Derived forecast; not company guidance.</x:v>
      </x:c>
    </x:row>
    <x:row r="446">
      <x:c r="A446" s="68" t="str">
        <x:v>蜜雪集团</x:v>
      </x:c>
      <x:c r="B446" s="68" t="str">
        <x:v>2026-08-11</x:v>
      </x:c>
      <x:c r="C446" s="68" t="str">
        <x:v>Bear_g0</x:v>
      </x:c>
      <x:c r="D446" s="68" t="str">
        <x:v>2034</x:v>
      </x:c>
      <x:c r="E446" s="68" t="str">
        <x:v>nopat_proxy</x:v>
      </x:c>
      <x:c r="F446" s="68" t="str"/>
      <x:c r="G446" s="68" t="str">
        <x:v>5547.70249254526</x:v>
      </x:c>
      <x:c r="H446" s="68" t="str">
        <x:v>RMB mn</x:v>
      </x:c>
      <x:c r="I446" s="68" t="str">
        <x:v>R2_Driver_Model</x:v>
      </x:c>
      <x:c r="J446" s="68" t="str">
        <x:v>Capital Efficiency</x:v>
      </x:c>
      <x:c r="K446" s="80" t="str">
        <x:v>Revenue × core operating margin × (1-tax rate)</x:v>
      </x:c>
      <x:c r="L446" s="68" t="str">
        <x:v>0.11</x:v>
      </x:c>
      <x:c r="M446" s="68" t="str">
        <x:v>0.0</x:v>
      </x:c>
      <x:c r="N446" s="68" t="str">
        <x:v>379.6188</x:v>
      </x:c>
      <x:c r="O446" s="68" t="str"/>
      <x:c r="P446" s="68" t="str"/>
      <x:c r="Q446" s="68" t="str"/>
      <x:c r="R446" s="68" t="str">
        <x:v>0</x:v>
      </x:c>
      <x:c r="S446" s="68" t="str"/>
      <x:c r="T446" s="68" t="str">
        <x:v>MX_P0_001;MX_P0_003;MX_P1_072;MX_P1_073;MX_P1_074;MX_P1_243;MX_P1_244</x:v>
      </x:c>
      <x:c r="U446" s="80" t="str"/>
      <x:c r="V446" s="80" t="str">
        <x:v>Derived forecast; not company guidance.</x:v>
      </x:c>
    </x:row>
    <x:row r="447">
      <x:c r="A447" s="68" t="str">
        <x:v>蜜雪集团</x:v>
      </x:c>
      <x:c r="B447" s="68" t="str">
        <x:v>2026-08-11</x:v>
      </x:c>
      <x:c r="C447" s="68" t="str">
        <x:v>Bear_g0</x:v>
      </x:c>
      <x:c r="D447" s="68" t="str">
        <x:v>2034</x:v>
      </x:c>
      <x:c r="E447" s="68" t="str">
        <x:v>roic_proxy</x:v>
      </x:c>
      <x:c r="F447" s="68" t="str"/>
      <x:c r="G447" s="68" t="str">
        <x:v>0.6949090909090909</x:v>
      </x:c>
      <x:c r="H447" s="68" t="str">
        <x:v>%</x:v>
      </x:c>
      <x:c r="I447" s="68" t="str">
        <x:v>R2_Driver_Model</x:v>
      </x:c>
      <x:c r="J447" s="68" t="str">
        <x:v>Capital Efficiency</x:v>
      </x:c>
      <x:c r="K447" s="80" t="str">
        <x:v>NOPAT / average operating invested capital proxy</x:v>
      </x:c>
      <x:c r="L447" s="68" t="str">
        <x:v>0.11</x:v>
      </x:c>
      <x:c r="M447" s="68" t="str">
        <x:v>0.0</x:v>
      </x:c>
      <x:c r="N447" s="68" t="str">
        <x:v>379.6188</x:v>
      </x:c>
      <x:c r="O447" s="68" t="str"/>
      <x:c r="P447" s="68" t="str"/>
      <x:c r="Q447" s="68" t="str"/>
      <x:c r="R447" s="68" t="str">
        <x:v>0</x:v>
      </x:c>
      <x:c r="S447" s="68" t="str"/>
      <x:c r="T447" s="68" t="str">
        <x:v>MX_P0_001;MX_P0_003;MX_P1_072;MX_P1_073;MX_P1_074;MX_P1_243;MX_P1_244</x:v>
      </x:c>
      <x:c r="U447" s="80" t="str"/>
      <x:c r="V447" s="80" t="str">
        <x:v>Derived forecast; not company guidance.</x:v>
      </x:c>
    </x:row>
    <x:row r="448">
      <x:c r="A448" s="68" t="str">
        <x:v>蜜雪集团</x:v>
      </x:c>
      <x:c r="B448" s="68" t="str">
        <x:v>2026-08-11</x:v>
      </x:c>
      <x:c r="C448" s="68" t="str">
        <x:v>Bear_g0</x:v>
      </x:c>
      <x:c r="D448" s="68" t="str">
        <x:v>2034</x:v>
      </x:c>
      <x:c r="E448" s="68" t="str">
        <x:v>incremental_roic_3y_proxy</x:v>
      </x:c>
      <x:c r="F448" s="68" t="str"/>
      <x:c r="G448" s="68" t="str"/>
      <x:c r="H448" s="68" t="str">
        <x:v>%</x:v>
      </x:c>
      <x:c r="I448" s="68" t="str">
        <x:v>R2_Driver_Model</x:v>
      </x:c>
      <x:c r="J448" s="68" t="str">
        <x:v>Capital Efficiency</x:v>
      </x:c>
      <x:c r="K448" s="80" t="str">
        <x:v>ΔNOPAT(3Y) / Δending operating invested capital proxy(3Y)</x:v>
      </x:c>
      <x:c r="L448" s="68" t="str">
        <x:v>0.11</x:v>
      </x:c>
      <x:c r="M448" s="68" t="str">
        <x:v>0.0</x:v>
      </x:c>
      <x:c r="N448" s="68" t="str">
        <x:v>379.6188</x:v>
      </x:c>
      <x:c r="O448" s="68" t="str"/>
      <x:c r="P448" s="68" t="str"/>
      <x:c r="Q448" s="68" t="str"/>
      <x:c r="R448" s="68" t="str">
        <x:v>0</x:v>
      </x:c>
      <x:c r="S448" s="68" t="str"/>
      <x:c r="T448" s="68" t="str">
        <x:v>MX_P0_001;MX_P0_003;MX_P1_072;MX_P1_073;MX_P1_074;MX_P1_243;MX_P1_244</x:v>
      </x:c>
      <x:c r="U448" s="80" t="str"/>
      <x:c r="V448" s="80" t="str">
        <x:v>Definition-sensitive forecast proxy; use hurdle crossing more than point estimate.</x:v>
      </x:c>
    </x:row>
    <x:row r="449">
      <x:c r="A449" s="68" t="str">
        <x:v>蜜雪集团</x:v>
      </x:c>
      <x:c r="B449" s="68" t="str">
        <x:v>2026-08-11</x:v>
      </x:c>
      <x:c r="C449" s="68" t="str">
        <x:v>Bear_g0</x:v>
      </x:c>
      <x:c r="D449" s="68" t="str">
        <x:v>2034</x:v>
      </x:c>
      <x:c r="E449" s="68" t="str">
        <x:v>equity_pre_distribution</x:v>
      </x:c>
      <x:c r="F449" s="68" t="str"/>
      <x:c r="G449" s="68" t="str">
        <x:v>76863.58387883658</x:v>
      </x:c>
      <x:c r="H449" s="68" t="str">
        <x:v>RMB mn</x:v>
      </x:c>
      <x:c r="I449" s="68" t="str">
        <x:v>R2_Driver_Model</x:v>
      </x:c>
      <x:c r="J449" s="68" t="str">
        <x:v>Capital Allocation</x:v>
      </x:c>
      <x:c r="K449" s="80" t="str">
        <x:v>Prior equity + normalized net income; no dividend/repurchase assumed</x:v>
      </x:c>
      <x:c r="L449" s="68" t="str">
        <x:v>0.11</x:v>
      </x:c>
      <x:c r="M449" s="68" t="str">
        <x:v>0.0</x:v>
      </x:c>
      <x:c r="N449" s="68" t="str">
        <x:v>379.6188</x:v>
      </x:c>
      <x:c r="O449" s="68" t="str"/>
      <x:c r="P449" s="68" t="str"/>
      <x:c r="Q449" s="68" t="str"/>
      <x:c r="R449" s="68" t="str">
        <x:v>0</x:v>
      </x:c>
      <x:c r="S449" s="68" t="str"/>
      <x:c r="T449" s="68" t="str">
        <x:v>MX_P0_001;MX_P0_003;MX_P1_072;MX_P1_073;MX_P1_074;MX_P1_243;MX_P1_244</x:v>
      </x:c>
      <x:c r="U449" s="80" t="str"/>
      <x:c r="V449" s="80" t="str">
        <x:v>Derived forecast; not company guidance.</x:v>
      </x:c>
    </x:row>
    <x:row r="450">
      <x:c r="A450" s="68" t="str">
        <x:v>蜜雪集团</x:v>
      </x:c>
      <x:c r="B450" s="68" t="str">
        <x:v>2026-08-11</x:v>
      </x:c>
      <x:c r="C450" s="68" t="str">
        <x:v>Bear_g0</x:v>
      </x:c>
      <x:c r="D450" s="68" t="str">
        <x:v>2034</x:v>
      </x:c>
      <x:c r="E450" s="68" t="str">
        <x:v>roe_normalized</x:v>
      </x:c>
      <x:c r="F450" s="68" t="str"/>
      <x:c r="G450" s="68" t="str">
        <x:v>0.08054388851010684</x:v>
      </x:c>
      <x:c r="H450" s="68" t="str">
        <x:v>%</x:v>
      </x:c>
      <x:c r="I450" s="68" t="str">
        <x:v>R2_Driver_Model</x:v>
      </x:c>
      <x:c r="J450" s="68" t="str">
        <x:v>Capital Efficiency</x:v>
      </x:c>
      <x:c r="K450" s="80" t="str">
        <x:v>Normalized net income / average equity</x:v>
      </x:c>
      <x:c r="L450" s="68" t="str">
        <x:v>0.11</x:v>
      </x:c>
      <x:c r="M450" s="68" t="str">
        <x:v>0.0</x:v>
      </x:c>
      <x:c r="N450" s="68" t="str">
        <x:v>379.6188</x:v>
      </x:c>
      <x:c r="O450" s="68" t="str"/>
      <x:c r="P450" s="68" t="str"/>
      <x:c r="Q450" s="68" t="str"/>
      <x:c r="R450" s="68" t="str">
        <x:v>0</x:v>
      </x:c>
      <x:c r="S450" s="68" t="str"/>
      <x:c r="T450" s="68" t="str">
        <x:v>MX_P0_001;MX_P0_003;MX_P1_072;MX_P1_073;MX_P1_074;MX_P1_243;MX_P1_244</x:v>
      </x:c>
      <x:c r="U450" s="80" t="str"/>
      <x:c r="V450" s="80" t="str">
        <x:v>Derived forecast; not company guidance.</x:v>
      </x:c>
    </x:row>
    <x:row r="451">
      <x:c r="A451" s="68" t="str">
        <x:v>蜜雪集团</x:v>
      </x:c>
      <x:c r="B451" s="68" t="str">
        <x:v>2026-08-11</x:v>
      </x:c>
      <x:c r="C451" s="68" t="str">
        <x:v>Bear_g0</x:v>
      </x:c>
      <x:c r="D451" s="68" t="str">
        <x:v>2034</x:v>
      </x:c>
      <x:c r="E451" s="68" t="str">
        <x:v>net_cash_pre_capital_allocation</x:v>
      </x:c>
      <x:c r="F451" s="68" t="str"/>
      <x:c r="G451" s="68" t="str">
        <x:v>60334.433679717324</x:v>
      </x:c>
      <x:c r="H451" s="68" t="str">
        <x:v>RMB mn</x:v>
      </x:c>
      <x:c r="I451" s="68" t="str">
        <x:v>R2_Driver_Model</x:v>
      </x:c>
      <x:c r="J451" s="68" t="str">
        <x:v>Capital Allocation</x:v>
      </x:c>
      <x:c r="K451" s="80" t="str">
        <x:v>Prior broad net cash + FCF; no future dividends/M&amp;A/repurchases assumed</x:v>
      </x:c>
      <x:c r="L451" s="68" t="str">
        <x:v>0.11</x:v>
      </x:c>
      <x:c r="M451" s="68" t="str">
        <x:v>0.0</x:v>
      </x:c>
      <x:c r="N451" s="68" t="str">
        <x:v>379.6188</x:v>
      </x:c>
      <x:c r="O451" s="68" t="str"/>
      <x:c r="P451" s="68" t="str"/>
      <x:c r="Q451" s="68" t="str"/>
      <x:c r="R451" s="68" t="str">
        <x:v>0</x:v>
      </x:c>
      <x:c r="S451" s="68" t="str"/>
      <x:c r="T451" s="68" t="str">
        <x:v>MX_P0_001;MX_P0_003;MX_P1_072;MX_P1_073;MX_P1_074;MX_P1_243;MX_P1_244</x:v>
      </x:c>
      <x:c r="U451" s="80" t="str"/>
      <x:c r="V451" s="80" t="str">
        <x:v>Derived forecast; not company guidance. | V2 regional-store architecture.</x:v>
      </x:c>
    </x:row>
    <x:row r="452">
      <x:c r="A452" s="68" t="str">
        <x:v>蜜雪集团</x:v>
      </x:c>
      <x:c r="B452" s="68" t="str">
        <x:v>2026-08-11</x:v>
      </x:c>
      <x:c r="C452" s="68" t="str">
        <x:v>Bear_g0</x:v>
      </x:c>
      <x:c r="D452" s="68" t="str">
        <x:v>2035</x:v>
      </x:c>
      <x:c r="E452" s="68" t="str">
        <x:v>store_growth</x:v>
      </x:c>
      <x:c r="F452" s="68" t="str">
        <x:v>0.0</x:v>
      </x:c>
      <x:c r="G452" s="68" t="str">
        <x:v>0.0</x:v>
      </x:c>
      <x:c r="H452" s="68" t="str">
        <x:v>%</x:v>
      </x:c>
      <x:c r="I452" s="68" t="str">
        <x:v>Derived</x:v>
      </x:c>
      <x:c r="J452" s="68" t="str">
        <x:v>Store Network Derived</x:v>
      </x:c>
      <x:c r="K452" s="80" t="str">
        <x:v>Total store growth = (Mainland stores + Overseas stores) / prior total stores - 1</x:v>
      </x:c>
      <x:c r="L452" s="68" t="str">
        <x:v>0.11</x:v>
      </x:c>
      <x:c r="M452" s="68" t="str">
        <x:v>0.0</x:v>
      </x:c>
      <x:c r="N452" s="68" t="str">
        <x:v>379.6188</x:v>
      </x:c>
      <x:c r="O452" s="68" t="str"/>
      <x:c r="P452" s="68" t="str"/>
      <x:c r="Q452" s="68" t="str"/>
      <x:c r="R452" s="68" t="str">
        <x:v>0</x:v>
      </x:c>
      <x:c r="S452" s="68" t="str"/>
      <x:c r="T452" s="68" t="str">
        <x:v>MX_P0_001;MX_P1_243;MX_P1_244</x:v>
      </x:c>
      <x:c r="U452" s="80" t="str">
        <x:v>V2重构：总门店增速由中国内地与海外两条独立路径推导，不再作为手填输入。</x:v>
      </x:c>
      <x:c r="V452" s="80" t="str">
        <x:v>Legacy preset retained for audit only; final is derived. | V2 regional-store architecture.</x:v>
      </x:c>
    </x:row>
    <x:row r="453">
      <x:c r="A453" s="68" t="str">
        <x:v>蜜雪集团</x:v>
      </x:c>
      <x:c r="B453" s="68" t="str">
        <x:v>2026-08-11</x:v>
      </x:c>
      <x:c r="C453" s="68" t="str">
        <x:v>Bear_g0</x:v>
      </x:c>
      <x:c r="D453" s="68" t="str">
        <x:v>2035</x:v>
      </x:c>
      <x:c r="E453" s="68" t="str">
        <x:v>closure_rate_proxy_assumption</x:v>
      </x:c>
      <x:c r="F453" s="68" t="str">
        <x:v>0.07</x:v>
      </x:c>
      <x:c r="G453" s="68" t="str">
        <x:v>0.07</x:v>
      </x:c>
      <x:c r="H453" s="68" t="str">
        <x:v>%</x:v>
      </x:c>
      <x:c r="I453" s="68" t="str">
        <x:v>Assumption</x:v>
      </x:c>
      <x:c r="J453" s="68" t="str">
        <x:v>Store Network</x:v>
      </x:c>
      <x:c r="K453" s="80" t="str">
        <x:v>Forecast closures = prior ending stores × closure rate</x:v>
      </x:c>
      <x:c r="L453" s="68" t="str">
        <x:v>0.11</x:v>
      </x:c>
      <x:c r="M453" s="68" t="str">
        <x:v>0.0</x:v>
      </x:c>
      <x:c r="N453" s="68" t="str">
        <x:v>379.6188</x:v>
      </x:c>
      <x:c r="O453" s="68" t="str"/>
      <x:c r="P453" s="68" t="str"/>
      <x:c r="Q453" s="68" t="str"/>
      <x:c r="R453" s="68" t="str">
        <x:v>0</x:v>
      </x:c>
      <x:c r="S453" s="68" t="str"/>
      <x:c r="T453" s="68" t="str">
        <x:v>MX_P1_243;MX_P1_244</x:v>
      </x:c>
      <x:c r="U453" s="80" t="str">
        <x:v>2031-2035按框架固定收敛：Bear/Base/Bull分别对应0%/1%/2%；不再外推高增长。</x:v>
      </x:c>
      <x:c r="V453" s="80" t="str">
        <x:v>Assumption. 2031-2035 follows g0/g1/g2 discipline.</x:v>
      </x:c>
    </x:row>
    <x:row r="454">
      <x:c r="A454" s="68" t="str">
        <x:v>蜜雪集团</x:v>
      </x:c>
      <x:c r="B454" s="68" t="str">
        <x:v>2026-08-11</x:v>
      </x:c>
      <x:c r="C454" s="68" t="str">
        <x:v>Bear_g0</x:v>
      </x:c>
      <x:c r="D454" s="68" t="str">
        <x:v>2035</x:v>
      </x:c>
      <x:c r="E454" s="68" t="str">
        <x:v>overseas_store_growth</x:v>
      </x:c>
      <x:c r="F454" s="68" t="str">
        <x:v>0.0</x:v>
      </x:c>
      <x:c r="G454" s="68" t="str">
        <x:v>0.0</x:v>
      </x:c>
      <x:c r="H454" s="68" t="str">
        <x:v>%</x:v>
      </x:c>
      <x:c r="I454" s="68" t="str">
        <x:v>Assumption</x:v>
      </x:c>
      <x:c r="J454" s="68" t="str">
        <x:v>Overseas</x:v>
      </x:c>
      <x:c r="K454" s="80" t="str">
        <x:v>Overseas stores = prior overseas stores × (1 + growth)</x:v>
      </x:c>
      <x:c r="L454" s="68" t="str">
        <x:v>0.11</x:v>
      </x:c>
      <x:c r="M454" s="68" t="str">
        <x:v>0.0</x:v>
      </x:c>
      <x:c r="N454" s="68" t="str">
        <x:v>379.6188</x:v>
      </x:c>
      <x:c r="O454" s="68" t="str"/>
      <x:c r="P454" s="68" t="str"/>
      <x:c r="Q454" s="68" t="str"/>
      <x:c r="R454" s="68" t="str">
        <x:v>0</x:v>
      </x:c>
      <x:c r="S454" s="68" t="str"/>
      <x:c r="T454" s="68" t="str">
        <x:v>MX_P0_003</x:v>
      </x:c>
      <x:c r="U454" s="80" t="str">
        <x:v>2031-2035按框架固定收敛：Bear/Base/Bull分别对应0%/1%/2%；不再外推高增长。</x:v>
      </x:c>
      <x:c r="V454" s="80" t="str">
        <x:v>Assumption. 2031-2035 follows g0/g1/g2 discipline.</x:v>
      </x:c>
    </x:row>
    <x:row r="455">
      <x:c r="A455" s="68" t="str">
        <x:v>蜜雪集团</x:v>
      </x:c>
      <x:c r="B455" s="68" t="str">
        <x:v>2026-08-11</x:v>
      </x:c>
      <x:c r="C455" s="68" t="str">
        <x:v>Bear_g0</x:v>
      </x:c>
      <x:c r="D455" s="68" t="str">
        <x:v>2035</x:v>
      </x:c>
      <x:c r="E455" s="68" t="str">
        <x:v>goods_revenue_per_avg_store_growth</x:v>
      </x:c>
      <x:c r="F455" s="68" t="str">
        <x:v>0.0</x:v>
      </x:c>
      <x:c r="G455" s="68" t="str">
        <x:v>0</x:v>
      </x:c>
      <x:c r="H455" s="68" t="str">
        <x:v>%</x:v>
      </x:c>
      <x:c r="I455" s="68" t="str">
        <x:v>Assumption</x:v>
      </x:c>
      <x:c r="J455" s="68" t="str">
        <x:v>R2 Unit Monetization</x:v>
      </x:c>
      <x:c r="K455" s="80" t="str">
        <x:v>Recurring goods revenue/store growth</x:v>
      </x:c>
      <x:c r="L455" s="68" t="str">
        <x:v>0.11</x:v>
      </x:c>
      <x:c r="M455" s="68" t="str">
        <x:v>0.0</x:v>
      </x:c>
      <x:c r="N455" s="68" t="str">
        <x:v>379.6188</x:v>
      </x:c>
      <x:c r="O455" s="68" t="str"/>
      <x:c r="P455" s="68" t="str"/>
      <x:c r="Q455" s="68" t="str"/>
      <x:c r="R455" s="68" t="str">
        <x:v>0</x:v>
      </x:c>
      <x:c r="S455" s="68" t="str"/>
      <x:c r="T455" s="68" t="str">
        <x:v>MX_P1_233;MX_P0_001;MX_P1_072</x:v>
      </x:c>
      <x:c r="U455" s="80" t="str">
        <x:v>2031-2035按框架固定收敛：Bear/Base/Bull分别对应0%/1%/2%；不再外推高增长。</x:v>
      </x:c>
      <x:c r="V455" s="80" t="str">
        <x:v>Assumption. 2031-2035 follows g0/g1/g2 discipline.</x:v>
      </x:c>
    </x:row>
    <x:row r="456">
      <x:c r="A456" s="68" t="str">
        <x:v>蜜雪集团</x:v>
      </x:c>
      <x:c r="B456" s="68" t="str">
        <x:v>2026-08-11</x:v>
      </x:c>
      <x:c r="C456" s="68" t="str">
        <x:v>Bear_g0</x:v>
      </x:c>
      <x:c r="D456" s="68" t="str">
        <x:v>2035</x:v>
      </x:c>
      <x:c r="E456" s="68" t="str">
        <x:v>equipment_revenue_per_opening</x:v>
      </x:c>
      <x:c r="F456" s="68" t="str">
        <x:v>0.076</x:v>
      </x:c>
      <x:c r="G456" s="68" t="str">
        <x:v>0.076</x:v>
      </x:c>
      <x:c r="H456" s="68" t="str">
        <x:v>RMB mn/opening</x:v>
      </x:c>
      <x:c r="I456" s="68" t="str">
        <x:v>Assumption</x:v>
      </x:c>
      <x:c r="J456" s="68" t="str">
        <x:v>R2 Unit Monetization</x:v>
      </x:c>
      <x:c r="K456" s="80" t="str">
        <x:v>Equipment revenue = gross openings × equipment revenue/opening</x:v>
      </x:c>
      <x:c r="L456" s="68" t="str">
        <x:v>0.11</x:v>
      </x:c>
      <x:c r="M456" s="68" t="str">
        <x:v>0.0</x:v>
      </x:c>
      <x:c r="N456" s="68" t="str">
        <x:v>379.6188</x:v>
      </x:c>
      <x:c r="O456" s="68" t="str"/>
      <x:c r="P456" s="68" t="str"/>
      <x:c r="Q456" s="68" t="str"/>
      <x:c r="R456" s="68" t="str">
        <x:v>0</x:v>
      </x:c>
      <x:c r="S456" s="68" t="str"/>
      <x:c r="T456" s="68" t="str">
        <x:v>MX_P1_073;MX_P1_243</x:v>
      </x:c>
      <x:c r="U456" s="80" t="str">
        <x:v>2031-2035按框架固定收敛：Bear/Base/Bull分别对应0%/1%/2%；不再外推高增长。</x:v>
      </x:c>
      <x:c r="V456" s="80" t="str">
        <x:v>Assumption. 2031-2035 follows g0/g1/g2 discipline.</x:v>
      </x:c>
    </x:row>
    <x:row r="457">
      <x:c r="A457" s="68" t="str">
        <x:v>蜜雪集团</x:v>
      </x:c>
      <x:c r="B457" s="68" t="str">
        <x:v>2026-08-11</x:v>
      </x:c>
      <x:c r="C457" s="68" t="str">
        <x:v>Bear_g0</x:v>
      </x:c>
      <x:c r="D457" s="68" t="str">
        <x:v>2035</x:v>
      </x:c>
      <x:c r="E457" s="68" t="str">
        <x:v>franchise_service_revenue_per_avg_store</x:v>
      </x:c>
      <x:c r="F457" s="68" t="str">
        <x:v>0.014</x:v>
      </x:c>
      <x:c r="G457" s="68" t="str">
        <x:v>0.014</x:v>
      </x:c>
      <x:c r="H457" s="68" t="str">
        <x:v>RMB mn/store</x:v>
      </x:c>
      <x:c r="I457" s="68" t="str">
        <x:v>Assumption</x:v>
      </x:c>
      <x:c r="J457" s="68" t="str">
        <x:v>R2 Unit Monetization</x:v>
      </x:c>
      <x:c r="K457" s="80" t="str">
        <x:v>Franchise service revenue = simple average stores × service revenue/store</x:v>
      </x:c>
      <x:c r="L457" s="68" t="str">
        <x:v>0.11</x:v>
      </x:c>
      <x:c r="M457" s="68" t="str">
        <x:v>0.0</x:v>
      </x:c>
      <x:c r="N457" s="68" t="str">
        <x:v>379.6188</x:v>
      </x:c>
      <x:c r="O457" s="68" t="str"/>
      <x:c r="P457" s="68" t="str"/>
      <x:c r="Q457" s="68" t="str"/>
      <x:c r="R457" s="68" t="str">
        <x:v>0</x:v>
      </x:c>
      <x:c r="S457" s="68" t="str"/>
      <x:c r="T457" s="68" t="str">
        <x:v>MX_P1_074;MX_P0_001</x:v>
      </x:c>
      <x:c r="U457" s="80" t="str">
        <x:v>2031-2035按框架固定收敛：Bear/Base/Bull分别对应0%/1%/2%；不再外推高增长。</x:v>
      </x:c>
      <x:c r="V457" s="80" t="str">
        <x:v>Assumption. 2031-2035 follows g0/g1/g2 discipline.</x:v>
      </x:c>
    </x:row>
    <x:row r="458">
      <x:c r="A458" s="68" t="str">
        <x:v>蜜雪集团</x:v>
      </x:c>
      <x:c r="B458" s="68" t="str">
        <x:v>2026-08-11</x:v>
      </x:c>
      <x:c r="C458" s="68" t="str">
        <x:v>Bear_g0</x:v>
      </x:c>
      <x:c r="D458" s="68" t="str">
        <x:v>2035</x:v>
      </x:c>
      <x:c r="E458" s="68" t="str">
        <x:v>second_curve_extra_revenue_uplift</x:v>
      </x:c>
      <x:c r="F458" s="68" t="str">
        <x:v>0.0</x:v>
      </x:c>
      <x:c r="G458" s="68" t="str">
        <x:v>0.0</x:v>
      </x:c>
      <x:c r="H458" s="68" t="str">
        <x:v>%</x:v>
      </x:c>
      <x:c r="I458" s="68" t="str">
        <x:v>Assumption</x:v>
      </x:c>
      <x:c r="J458" s="68" t="str">
        <x:v>Second Curve</x:v>
      </x:c>
      <x:c r="K458" s="80" t="str">
        <x:v>No independent uplift; included only through total store path</x:v>
      </x:c>
      <x:c r="L458" s="68" t="str">
        <x:v>0.11</x:v>
      </x:c>
      <x:c r="M458" s="68" t="str">
        <x:v>0.0</x:v>
      </x:c>
      <x:c r="N458" s="68" t="str">
        <x:v>379.6188</x:v>
      </x:c>
      <x:c r="O458" s="68" t="str"/>
      <x:c r="P458" s="68" t="str"/>
      <x:c r="Q458" s="68" t="str"/>
      <x:c r="R458" s="68" t="str">
        <x:v>0</x:v>
      </x:c>
      <x:c r="S458" s="68" t="str"/>
      <x:c r="T458" s="68" t="str">
        <x:v>MX_P1_286;MX_P2_401;MX_P2_402</x:v>
      </x:c>
      <x:c r="U458" s="80" t="str">
        <x:v>2031-2035按框架固定收敛：Bear/Base/Bull分别对应0%/1%/2%；不再外推高增长。</x:v>
      </x:c>
      <x:c r="V458" s="80" t="str">
        <x:v>Assumption. 2031-2035 follows g0/g1/g2 discipline.</x:v>
      </x:c>
    </x:row>
    <x:row r="459">
      <x:c r="A459" s="68" t="str">
        <x:v>蜜雪集团</x:v>
      </x:c>
      <x:c r="B459" s="68" t="str">
        <x:v>2026-08-11</x:v>
      </x:c>
      <x:c r="C459" s="68" t="str">
        <x:v>Bear_g0</x:v>
      </x:c>
      <x:c r="D459" s="68" t="str">
        <x:v>2035</x:v>
      </x:c>
      <x:c r="E459" s="68" t="str">
        <x:v>gross_margin</x:v>
      </x:c>
      <x:c r="F459" s="68" t="str">
        <x:v>0.298</x:v>
      </x:c>
      <x:c r="G459" s="68" t="str">
        <x:v>0.298</x:v>
      </x:c>
      <x:c r="H459" s="68" t="str">
        <x:v>%</x:v>
      </x:c>
      <x:c r="I459" s="68" t="str">
        <x:v>Assumption</x:v>
      </x:c>
      <x:c r="J459" s="68" t="str">
        <x:v>Margin</x:v>
      </x:c>
      <x:c r="K459" s="80" t="str">
        <x:v>Gross profit / revenue</x:v>
      </x:c>
      <x:c r="L459" s="68" t="str">
        <x:v>0.11</x:v>
      </x:c>
      <x:c r="M459" s="68" t="str">
        <x:v>0.0</x:v>
      </x:c>
      <x:c r="N459" s="68" t="str">
        <x:v>379.6188</x:v>
      </x:c>
      <x:c r="O459" s="68" t="str"/>
      <x:c r="P459" s="68" t="str"/>
      <x:c r="Q459" s="68" t="str"/>
      <x:c r="R459" s="68" t="str">
        <x:v>0</x:v>
      </x:c>
      <x:c r="S459" s="68" t="str"/>
      <x:c r="T459" s="68" t="str">
        <x:v>MX_P1_050;MX_P0_007</x:v>
      </x:c>
      <x:c r="U459" s="80" t="str">
        <x:v>2031-2035按框架固定收敛：Bear/Base/Bull分别对应0%/1%/2%；不再外推高增长。</x:v>
      </x:c>
      <x:c r="V459" s="80" t="str">
        <x:v>Assumption. 2031-2035 follows g0/g1/g2 discipline.</x:v>
      </x:c>
    </x:row>
    <x:row r="460">
      <x:c r="A460" s="68" t="str">
        <x:v>蜜雪集团</x:v>
      </x:c>
      <x:c r="B460" s="68" t="str">
        <x:v>2026-08-11</x:v>
      </x:c>
      <x:c r="C460" s="68" t="str">
        <x:v>Bear_g0</x:v>
      </x:c>
      <x:c r="D460" s="68" t="str">
        <x:v>2035</x:v>
      </x:c>
      <x:c r="E460" s="68" t="str">
        <x:v>core_operating_margin_proxy</x:v>
      </x:c>
      <x:c r="F460" s="68" t="str">
        <x:v>0.196</x:v>
      </x:c>
      <x:c r="G460" s="68" t="str">
        <x:v>0.196</x:v>
      </x:c>
      <x:c r="H460" s="68" t="str">
        <x:v>%</x:v>
      </x:c>
      <x:c r="I460" s="68" t="str">
        <x:v>Assumption</x:v>
      </x:c>
      <x:c r="J460" s="68" t="str">
        <x:v>Margin</x:v>
      </x:c>
      <x:c r="K460" s="80" t="str">
        <x:v>Core operating profit proxy / revenue</x:v>
      </x:c>
      <x:c r="L460" s="68" t="str">
        <x:v>0.11</x:v>
      </x:c>
      <x:c r="M460" s="68" t="str">
        <x:v>0.0</x:v>
      </x:c>
      <x:c r="N460" s="68" t="str">
        <x:v>379.6188</x:v>
      </x:c>
      <x:c r="O460" s="68" t="str"/>
      <x:c r="P460" s="68" t="str"/>
      <x:c r="Q460" s="68" t="str"/>
      <x:c r="R460" s="68" t="str">
        <x:v>0</x:v>
      </x:c>
      <x:c r="S460" s="68" t="str"/>
      <x:c r="T460" s="68" t="str">
        <x:v>MX_P1_050;MX_P1_051;MX_P1_052;MX_P1_053;MX_P1_054;MX_P1_055</x:v>
      </x:c>
      <x:c r="U460" s="80" t="str">
        <x:v>2031-2035按框架固定收敛：Bear/Base/Bull分别对应0%/1%/2%；不再外推高增长。</x:v>
      </x:c>
      <x:c r="V460" s="80" t="str">
        <x:v>Assumption. 2031-2035 follows g0/g1/g2 discipline.</x:v>
      </x:c>
    </x:row>
    <x:row r="461">
      <x:c r="A461" s="68" t="str">
        <x:v>蜜雪集团</x:v>
      </x:c>
      <x:c r="B461" s="68" t="str">
        <x:v>2026-08-11</x:v>
      </x:c>
      <x:c r="C461" s="68" t="str">
        <x:v>Bear_g0</x:v>
      </x:c>
      <x:c r="D461" s="68" t="str">
        <x:v>2035</x:v>
      </x:c>
      <x:c r="E461" s="68" t="str">
        <x:v>adj_net_margin</x:v>
      </x:c>
      <x:c r="F461" s="68" t="str">
        <x:v>0.164</x:v>
      </x:c>
      <x:c r="G461" s="68" t="str">
        <x:v>0.164</x:v>
      </x:c>
      <x:c r="H461" s="68" t="str">
        <x:v>%</x:v>
      </x:c>
      <x:c r="I461" s="68" t="str">
        <x:v>Assumption</x:v>
      </x:c>
      <x:c r="J461" s="68" t="str">
        <x:v>Margin</x:v>
      </x:c>
      <x:c r="K461" s="80" t="str">
        <x:v>Normalized parent net income / revenue</x:v>
      </x:c>
      <x:c r="L461" s="68" t="str">
        <x:v>0.11</x:v>
      </x:c>
      <x:c r="M461" s="68" t="str">
        <x:v>0.0</x:v>
      </x:c>
      <x:c r="N461" s="68" t="str">
        <x:v>379.6188</x:v>
      </x:c>
      <x:c r="O461" s="68" t="str"/>
      <x:c r="P461" s="68" t="str"/>
      <x:c r="Q461" s="68" t="str"/>
      <x:c r="R461" s="68" t="str">
        <x:v>0</x:v>
      </x:c>
      <x:c r="S461" s="68" t="str"/>
      <x:c r="T461" s="68" t="str">
        <x:v>MX_P1_059;MX_P1_218;MX_P1_057;MX_P1_056</x:v>
      </x:c>
      <x:c r="U461" s="80" t="str">
        <x:v>2031-2035按框架固定收敛：Bear/Base/Bull分别对应0%/1%/2%；不再外推高增长。</x:v>
      </x:c>
      <x:c r="V461" s="80" t="str">
        <x:v>Assumption. 2031-2035 follows g0/g1/g2 discipline.</x:v>
      </x:c>
    </x:row>
    <x:row r="462">
      <x:c r="A462" s="68" t="str">
        <x:v>蜜雪集团</x:v>
      </x:c>
      <x:c r="B462" s="68" t="str">
        <x:v>2026-08-11</x:v>
      </x:c>
      <x:c r="C462" s="68" t="str">
        <x:v>Bear_g0</x:v>
      </x:c>
      <x:c r="D462" s="68" t="str">
        <x:v>2035</x:v>
      </x:c>
      <x:c r="E462" s="68" t="str">
        <x:v>fcf_conversion</x:v>
      </x:c>
      <x:c r="F462" s="68" t="str">
        <x:v>0.8</x:v>
      </x:c>
      <x:c r="G462" s="68" t="str">
        <x:v>0.8</x:v>
      </x:c>
      <x:c r="H462" s="68" t="str">
        <x:v>%</x:v>
      </x:c>
      <x:c r="I462" s="68" t="str">
        <x:v>Assumption</x:v>
      </x:c>
      <x:c r="J462" s="68" t="str">
        <x:v>Cash Flow</x:v>
      </x:c>
      <x:c r="K462" s="80" t="str">
        <x:v>FCF / normalized net income</x:v>
      </x:c>
      <x:c r="L462" s="68" t="str">
        <x:v>0.11</x:v>
      </x:c>
      <x:c r="M462" s="68" t="str">
        <x:v>0.0</x:v>
      </x:c>
      <x:c r="N462" s="68" t="str">
        <x:v>379.6188</x:v>
      </x:c>
      <x:c r="O462" s="68" t="str"/>
      <x:c r="P462" s="68" t="str"/>
      <x:c r="Q462" s="68" t="str"/>
      <x:c r="R462" s="68" t="str">
        <x:v>0</x:v>
      </x:c>
      <x:c r="S462" s="68" t="str"/>
      <x:c r="T462" s="68" t="str">
        <x:v>MX_P1_091;MX_P1_059;MX_P1_218</x:v>
      </x:c>
      <x:c r="U462" s="80" t="str">
        <x:v>2031-2035按框架固定收敛：Bear/Base/Bull分别对应0%/1%/2%；不再外推高增长。</x:v>
      </x:c>
      <x:c r="V462" s="80" t="str">
        <x:v>Assumption. 2031-2035 follows g0/g1/g2 discipline.</x:v>
      </x:c>
    </x:row>
    <x:row r="463">
      <x:c r="A463" s="68" t="str">
        <x:v>蜜雪集团</x:v>
      </x:c>
      <x:c r="B463" s="68" t="str">
        <x:v>2026-08-11</x:v>
      </x:c>
      <x:c r="C463" s="68" t="str">
        <x:v>Bear_g0</x:v>
      </x:c>
      <x:c r="D463" s="68" t="str">
        <x:v>2035</x:v>
      </x:c>
      <x:c r="E463" s="68" t="str">
        <x:v>capex_pct_revenue</x:v>
      </x:c>
      <x:c r="F463" s="68" t="str">
        <x:v>0.04</x:v>
      </x:c>
      <x:c r="G463" s="68" t="str">
        <x:v>0.04</x:v>
      </x:c>
      <x:c r="H463" s="68" t="str">
        <x:v>%</x:v>
      </x:c>
      <x:c r="I463" s="68" t="str">
        <x:v>Assumption</x:v>
      </x:c>
      <x:c r="J463" s="68" t="str">
        <x:v>Cash Flow</x:v>
      </x:c>
      <x:c r="K463" s="80" t="str">
        <x:v>Capex / revenue</x:v>
      </x:c>
      <x:c r="L463" s="68" t="str">
        <x:v>0.11</x:v>
      </x:c>
      <x:c r="M463" s="68" t="str">
        <x:v>0.0</x:v>
      </x:c>
      <x:c r="N463" s="68" t="str">
        <x:v>379.6188</x:v>
      </x:c>
      <x:c r="O463" s="68" t="str"/>
      <x:c r="P463" s="68" t="str"/>
      <x:c r="Q463" s="68" t="str"/>
      <x:c r="R463" s="68" t="str">
        <x:v>0</x:v>
      </x:c>
      <x:c r="S463" s="68" t="str"/>
      <x:c r="T463" s="68" t="str">
        <x:v>MX_P1_092;MX_P1_093;MX_P1_094;MX_P0_007</x:v>
      </x:c>
      <x:c r="U463" s="80" t="str">
        <x:v>2031-2035按框架固定收敛：Bear/Base/Bull分别对应0%/1%/2%；不再外推高增长。</x:v>
      </x:c>
      <x:c r="V463" s="80" t="str">
        <x:v>Assumption. 2031-2035 follows g0/g1/g2 discipline.</x:v>
      </x:c>
    </x:row>
    <x:row r="464">
      <x:c r="A464" s="68" t="str">
        <x:v>蜜雪集团</x:v>
      </x:c>
      <x:c r="B464" s="68" t="str">
        <x:v>2026-08-11</x:v>
      </x:c>
      <x:c r="C464" s="68" t="str">
        <x:v>Bear_g0</x:v>
      </x:c>
      <x:c r="D464" s="68" t="str">
        <x:v>2035</x:v>
      </x:c>
      <x:c r="E464" s="68" t="str">
        <x:v>nwc_pct_revenue</x:v>
      </x:c>
      <x:c r="F464" s="68" t="str">
        <x:v>-0.02</x:v>
      </x:c>
      <x:c r="G464" s="68" t="str">
        <x:v>-0.02</x:v>
      </x:c>
      <x:c r="H464" s="68" t="str">
        <x:v>%</x:v>
      </x:c>
      <x:c r="I464" s="68" t="str">
        <x:v>Assumption</x:v>
      </x:c>
      <x:c r="J464" s="68" t="str">
        <x:v>Working Capital</x:v>
      </x:c>
      <x:c r="K464" s="80" t="str">
        <x:v>Operating NWC / revenue</x:v>
      </x:c>
      <x:c r="L464" s="68" t="str">
        <x:v>0.11</x:v>
      </x:c>
      <x:c r="M464" s="68" t="str">
        <x:v>0.0</x:v>
      </x:c>
      <x:c r="N464" s="68" t="str">
        <x:v>379.6188</x:v>
      </x:c>
      <x:c r="O464" s="68" t="str"/>
      <x:c r="P464" s="68" t="str"/>
      <x:c r="Q464" s="68" t="str"/>
      <x:c r="R464" s="68" t="str">
        <x:v>0</x:v>
      </x:c>
      <x:c r="S464" s="68" t="str"/>
      <x:c r="T464" s="68" t="str">
        <x:v>MX_P0_007;MX_P1_196;MX_P1_199;MX_P1_200;MX_P1_201</x:v>
      </x:c>
      <x:c r="U464" s="80" t="str">
        <x:v>2031-2035按框架固定收敛：Bear/Base/Bull分别对应0%/1%/2%；不再外推高增长。</x:v>
      </x:c>
      <x:c r="V464" s="80" t="str">
        <x:v>Assumption. 2031-2035 follows g0/g1/g2 discipline.</x:v>
      </x:c>
    </x:row>
    <x:row r="465">
      <x:c r="A465" s="68" t="str">
        <x:v>蜜雪集团</x:v>
      </x:c>
      <x:c r="B465" s="68" t="str">
        <x:v>2026-08-11</x:v>
      </x:c>
      <x:c r="C465" s="68" t="str">
        <x:v>Bear_g0</x:v>
      </x:c>
      <x:c r="D465" s="68" t="str">
        <x:v>2035</x:v>
      </x:c>
      <x:c r="E465" s="68" t="str">
        <x:v>cash_conversion_cycle</x:v>
      </x:c>
      <x:c r="F465" s="68" t="str">
        <x:v>22</x:v>
      </x:c>
      <x:c r="G465" s="68" t="str">
        <x:v>22</x:v>
      </x:c>
      <x:c r="H465" s="68" t="str">
        <x:v>days</x:v>
      </x:c>
      <x:c r="I465" s="68" t="str">
        <x:v>Assumption</x:v>
      </x:c>
      <x:c r="J465" s="68" t="str">
        <x:v>Working Capital</x:v>
      </x:c>
      <x:c r="K465" s="80" t="str">
        <x:v>Inventory days + AR days - AP days</x:v>
      </x:c>
      <x:c r="L465" s="68" t="str">
        <x:v>0.11</x:v>
      </x:c>
      <x:c r="M465" s="68" t="str">
        <x:v>0.0</x:v>
      </x:c>
      <x:c r="N465" s="68" t="str">
        <x:v>379.6188</x:v>
      </x:c>
      <x:c r="O465" s="68" t="str"/>
      <x:c r="P465" s="68" t="str"/>
      <x:c r="Q465" s="68" t="str"/>
      <x:c r="R465" s="68" t="str">
        <x:v>0</x:v>
      </x:c>
      <x:c r="S465" s="68" t="str"/>
      <x:c r="T465" s="68" t="str">
        <x:v>MX_P1_173;MX_P1_196;MX_P1_176;MX_P1_199</x:v>
      </x:c>
      <x:c r="U465" s="80" t="str">
        <x:v>2031-2035按框架固定收敛：Bear/Base/Bull分别对应0%/1%/2%；不再外推高增长。</x:v>
      </x:c>
      <x:c r="V465" s="80" t="str">
        <x:v>Assumption. 2031-2035 follows g0/g1/g2 discipline.</x:v>
      </x:c>
    </x:row>
    <x:row r="466">
      <x:c r="A466" s="68" t="str">
        <x:v>蜜雪集团</x:v>
      </x:c>
      <x:c r="B466" s="68" t="str">
        <x:v>2026-08-11</x:v>
      </x:c>
      <x:c r="C466" s="68" t="str">
        <x:v>Bear_g0</x:v>
      </x:c>
      <x:c r="D466" s="68" t="str">
        <x:v>2035</x:v>
      </x:c>
      <x:c r="E466" s="68" t="str">
        <x:v>operating_invested_capital_pct_revenue</x:v>
      </x:c>
      <x:c r="F466" s="68" t="str">
        <x:v>0.22</x:v>
      </x:c>
      <x:c r="G466" s="68" t="str">
        <x:v>0.22</x:v>
      </x:c>
      <x:c r="H466" s="68" t="str">
        <x:v>%</x:v>
      </x:c>
      <x:c r="I466" s="68" t="str">
        <x:v>Assumption</x:v>
      </x:c>
      <x:c r="J466" s="68" t="str">
        <x:v>Capital Efficiency</x:v>
      </x:c>
      <x:c r="K466" s="80" t="str">
        <x:v>Forecast operating invested capital / revenue proxy</x:v>
      </x:c>
      <x:c r="L466" s="68" t="str">
        <x:v>0.11</x:v>
      </x:c>
      <x:c r="M466" s="68" t="str">
        <x:v>0.0</x:v>
      </x:c>
      <x:c r="N466" s="68" t="str">
        <x:v>379.6188</x:v>
      </x:c>
      <x:c r="O466" s="68" t="str"/>
      <x:c r="P466" s="68" t="str"/>
      <x:c r="Q466" s="68" t="str"/>
      <x:c r="R466" s="68" t="str">
        <x:v>0</x:v>
      </x:c>
      <x:c r="S466" s="68" t="str"/>
      <x:c r="T466" s="68" t="str">
        <x:v>MX_P1_050;MX_P1_196;MX_P1_202</x:v>
      </x:c>
      <x:c r="U466" s="80" t="str">
        <x:v>2031-2035按框架固定收敛：Bear/Base/Bull分别对应0%/1%/2%；不再外推高增长。</x:v>
      </x:c>
      <x:c r="V466" s="80" t="str">
        <x:v>Assumption. 2031-2035 follows g0/g1/g2 discipline.</x:v>
      </x:c>
    </x:row>
    <x:row r="467">
      <x:c r="A467" s="68" t="str">
        <x:v>蜜雪集团</x:v>
      </x:c>
      <x:c r="B467" s="68" t="str">
        <x:v>2026-08-11</x:v>
      </x:c>
      <x:c r="C467" s="68" t="str">
        <x:v>Bear_g0</x:v>
      </x:c>
      <x:c r="D467" s="68" t="str">
        <x:v>2035</x:v>
      </x:c>
      <x:c r="E467" s="68" t="str">
        <x:v>normalized_tax_rate</x:v>
      </x:c>
      <x:c r="F467" s="68" t="str">
        <x:v>0.22</x:v>
      </x:c>
      <x:c r="G467" s="68" t="str">
        <x:v>0.22</x:v>
      </x:c>
      <x:c r="H467" s="68" t="str">
        <x:v>%</x:v>
      </x:c>
      <x:c r="I467" s="68" t="str">
        <x:v>Assumption</x:v>
      </x:c>
      <x:c r="J467" s="68" t="str">
        <x:v>Capital Efficiency</x:v>
      </x:c>
      <x:c r="K467" s="80" t="str">
        <x:v>Normalized effective tax rate</x:v>
      </x:c>
      <x:c r="L467" s="68" t="str">
        <x:v>0.11</x:v>
      </x:c>
      <x:c r="M467" s="68" t="str">
        <x:v>0.0</x:v>
      </x:c>
      <x:c r="N467" s="68" t="str">
        <x:v>379.6188</x:v>
      </x:c>
      <x:c r="O467" s="68" t="str"/>
      <x:c r="P467" s="68" t="str"/>
      <x:c r="Q467" s="68" t="str"/>
      <x:c r="R467" s="68" t="str">
        <x:v>0</x:v>
      </x:c>
      <x:c r="S467" s="68" t="str"/>
      <x:c r="T467" s="68" t="str">
        <x:v>MX_P1_056;MX_P1_057</x:v>
      </x:c>
      <x:c r="U467" s="80" t="str">
        <x:v>2031-2035按框架固定收敛：Bear/Base/Bull分别对应0%/1%/2%；不再外推高增长。</x:v>
      </x:c>
      <x:c r="V467" s="80" t="str">
        <x:v>Assumption. 2031-2035 follows g0/g1/g2 discipline.</x:v>
      </x:c>
    </x:row>
    <x:row r="468">
      <x:c r="A468" s="68" t="str">
        <x:v>蜜雪集团</x:v>
      </x:c>
      <x:c r="B468" s="68" t="str">
        <x:v>2026-08-11</x:v>
      </x:c>
      <x:c r="C468" s="68" t="str">
        <x:v>Bear_g0</x:v>
      </x:c>
      <x:c r="D468" s="68" t="str">
        <x:v>2035</x:v>
      </x:c>
      <x:c r="E468" s="68" t="str">
        <x:v>diluted_shares</x:v>
      </x:c>
      <x:c r="F468" s="68" t="str">
        <x:v>379.6188</x:v>
      </x:c>
      <x:c r="G468" s="68" t="str">
        <x:v>379.6188</x:v>
      </x:c>
      <x:c r="H468" s="68" t="str">
        <x:v>mn shares</x:v>
      </x:c>
      <x:c r="I468" s="68" t="str">
        <x:v>Assumption</x:v>
      </x:c>
      <x:c r="J468" s="68" t="str">
        <x:v>Share Count</x:v>
      </x:c>
      <x:c r="K468" s="80" t="str">
        <x:v>Issued economic shares; no forecast issuance absent disclosed grants</x:v>
      </x:c>
      <x:c r="L468" s="68" t="str">
        <x:v>0.11</x:v>
      </x:c>
      <x:c r="M468" s="68" t="str">
        <x:v>0.0</x:v>
      </x:c>
      <x:c r="N468" s="68" t="str">
        <x:v>379.6188</x:v>
      </x:c>
      <x:c r="O468" s="68" t="str"/>
      <x:c r="P468" s="68" t="str"/>
      <x:c r="Q468" s="68" t="str"/>
      <x:c r="R468" s="68" t="str">
        <x:v>0</x:v>
      </x:c>
      <x:c r="S468" s="68" t="str"/>
      <x:c r="T468" s="68" t="str">
        <x:v>MX_P3_001;MX_P3_004;MX_P3_005;MX_P3_006</x:v>
      </x:c>
      <x:c r="U468" s="80" t="str">
        <x:v>2031-2035按框架固定收敛：Bear/Base/Bull分别对应0%/1%/2%；不再外推高增长。</x:v>
      </x:c>
      <x:c r="V468" s="80" t="str">
        <x:v>Assumption. 2031-2035 follows g0/g1/g2 discipline.</x:v>
      </x:c>
    </x:row>
    <x:row r="469">
      <x:c r="A469" s="68" t="str">
        <x:v>蜜雪集团</x:v>
      </x:c>
      <x:c r="B469" s="68" t="str">
        <x:v>2026-08-11</x:v>
      </x:c>
      <x:c r="C469" s="68" t="str">
        <x:v>Bear_g0</x:v>
      </x:c>
      <x:c r="D469" s="68" t="str">
        <x:v>2035</x:v>
      </x:c>
      <x:c r="E469" s="68" t="str">
        <x:v>dividend_per_share</x:v>
      </x:c>
      <x:c r="F469" s="68" t="str">
        <x:v>0.0</x:v>
      </x:c>
      <x:c r="G469" s="68" t="str">
        <x:v>0.0</x:v>
      </x:c>
      <x:c r="H469" s="68" t="str">
        <x:v>RMB/share</x:v>
      </x:c>
      <x:c r="I469" s="68" t="str">
        <x:v>Assumption</x:v>
      </x:c>
      <x:c r="J469" s="68" t="str">
        <x:v>Capital Allocation</x:v>
      </x:c>
      <x:c r="K469" s="80" t="str">
        <x:v>No dividend assumed</x:v>
      </x:c>
      <x:c r="L469" s="68" t="str">
        <x:v>0.11</x:v>
      </x:c>
      <x:c r="M469" s="68" t="str">
        <x:v>0.0</x:v>
      </x:c>
      <x:c r="N469" s="68" t="str">
        <x:v>379.6188</x:v>
      </x:c>
      <x:c r="O469" s="68" t="str"/>
      <x:c r="P469" s="68" t="str"/>
      <x:c r="Q469" s="68" t="str"/>
      <x:c r="R469" s="68" t="str">
        <x:v>0</x:v>
      </x:c>
      <x:c r="S469" s="68" t="str"/>
      <x:c r="T469" s="68" t="str">
        <x:v>MX_P1_314</x:v>
      </x:c>
      <x:c r="U469" s="80" t="str">
        <x:v>2031-2035按框架固定收敛：Bear/Base/Bull分别对应0%/1%/2%；不再外推高增长。</x:v>
      </x:c>
      <x:c r="V469" s="80" t="str">
        <x:v>Assumption. 2031-2035 follows g0/g1/g2 discipline.</x:v>
      </x:c>
    </x:row>
    <x:row r="470">
      <x:c r="A470" s="68" t="str">
        <x:v>蜜雪集团</x:v>
      </x:c>
      <x:c r="B470" s="68" t="str">
        <x:v>2026-08-11</x:v>
      </x:c>
      <x:c r="C470" s="68" t="str">
        <x:v>Bear_g0</x:v>
      </x:c>
      <x:c r="D470" s="68" t="str">
        <x:v>2035</x:v>
      </x:c>
      <x:c r="E470" s="68" t="str">
        <x:v>stores_end</x:v>
      </x:c>
      <x:c r="F470" s="68" t="str"/>
      <x:c r="G470" s="68" t="str">
        <x:v>64921.9051728</x:v>
      </x:c>
      <x:c r="H470" s="68" t="str">
        <x:v>stores</x:v>
      </x:c>
      <x:c r="I470" s="68" t="str">
        <x:v>R2_Driver_Model</x:v>
      </x:c>
      <x:c r="J470" s="68" t="str">
        <x:v>Store Network</x:v>
      </x:c>
      <x:c r="K470" s="80" t="str">
        <x:v>Mainland stores + Overseas stores</x:v>
      </x:c>
      <x:c r="L470" s="68" t="str">
        <x:v>0.11</x:v>
      </x:c>
      <x:c r="M470" s="68" t="str">
        <x:v>0.0</x:v>
      </x:c>
      <x:c r="N470" s="68" t="str">
        <x:v>379.6188</x:v>
      </x:c>
      <x:c r="O470" s="68" t="str"/>
      <x:c r="P470" s="68" t="str"/>
      <x:c r="Q470" s="68" t="str"/>
      <x:c r="R470" s="68" t="str">
        <x:v>0</x:v>
      </x:c>
      <x:c r="S470" s="68" t="str"/>
      <x:c r="T470" s="68" t="str">
        <x:v>MX_P0_001;MX_P0_003;MX_P1_072;MX_P1_073;MX_P1_074;MX_P1_243;MX_P1_244</x:v>
      </x:c>
      <x:c r="U470" s="80" t="str"/>
      <x:c r="V470" s="80" t="str">
        <x:v>V2 regional driver: overseas shrink is no longer backfilled by mainland stores. | V2 regional-store architecture.</x:v>
      </x:c>
    </x:row>
    <x:row r="471">
      <x:c r="A471" s="68" t="str">
        <x:v>蜜雪集团</x:v>
      </x:c>
      <x:c r="B471" s="68" t="str">
        <x:v>2026-08-11</x:v>
      </x:c>
      <x:c r="C471" s="68" t="str">
        <x:v>Bear_g0</x:v>
      </x:c>
      <x:c r="D471" s="68" t="str">
        <x:v>2035</x:v>
      </x:c>
      <x:c r="E471" s="68" t="str">
        <x:v>stores_opened</x:v>
      </x:c>
      <x:c r="F471" s="68" t="str"/>
      <x:c r="G471" s="68" t="str">
        <x:v>4544.533362096</x:v>
      </x:c>
      <x:c r="H471" s="68" t="str">
        <x:v>stores</x:v>
      </x:c>
      <x:c r="I471" s="68" t="str">
        <x:v>R2_Driver_Model</x:v>
      </x:c>
      <x:c r="J471" s="68" t="str">
        <x:v>Store Network</x:v>
      </x:c>
      <x:c r="K471" s="80" t="str">
        <x:v>Ending total stores - Beginning total stores + Closures; acquisition assumed 0</x:v>
      </x:c>
      <x:c r="L471" s="68" t="str">
        <x:v>0.11</x:v>
      </x:c>
      <x:c r="M471" s="68" t="str">
        <x:v>0.0</x:v>
      </x:c>
      <x:c r="N471" s="68" t="str">
        <x:v>379.6188</x:v>
      </x:c>
      <x:c r="O471" s="68" t="str"/>
      <x:c r="P471" s="68" t="str"/>
      <x:c r="Q471" s="68" t="str"/>
      <x:c r="R471" s="68" t="str">
        <x:v>0</x:v>
      </x:c>
      <x:c r="S471" s="68" t="str"/>
      <x:c r="T471" s="68" t="str">
        <x:v>MX_P0_001;MX_P0_003;MX_P1_072;MX_P1_073;MX_P1_074;MX_P1_243;MX_P1_244</x:v>
      </x:c>
      <x:c r="U471" s="80" t="str"/>
      <x:c r="V471" s="80" t="str">
        <x:v>Derived forecast; not company guidance. | V2 regional-store architecture.</x:v>
      </x:c>
    </x:row>
    <x:row r="472">
      <x:c r="A472" s="68" t="str">
        <x:v>蜜雪集团</x:v>
      </x:c>
      <x:c r="B472" s="68" t="str">
        <x:v>2026-08-11</x:v>
      </x:c>
      <x:c r="C472" s="68" t="str">
        <x:v>Bear_g0</x:v>
      </x:c>
      <x:c r="D472" s="68" t="str">
        <x:v>2035</x:v>
      </x:c>
      <x:c r="E472" s="68" t="str">
        <x:v>stores_closed</x:v>
      </x:c>
      <x:c r="F472" s="68" t="str"/>
      <x:c r="G472" s="68" t="str">
        <x:v>4544.533362096</x:v>
      </x:c>
      <x:c r="H472" s="68" t="str">
        <x:v>stores</x:v>
      </x:c>
      <x:c r="I472" s="68" t="str">
        <x:v>R2_Driver_Model</x:v>
      </x:c>
      <x:c r="J472" s="68" t="str">
        <x:v>Store Network</x:v>
      </x:c>
      <x:c r="K472" s="80" t="str">
        <x:v>Prior stores × closure rate</x:v>
      </x:c>
      <x:c r="L472" s="68" t="str">
        <x:v>0.11</x:v>
      </x:c>
      <x:c r="M472" s="68" t="str">
        <x:v>0.0</x:v>
      </x:c>
      <x:c r="N472" s="68" t="str">
        <x:v>379.6188</x:v>
      </x:c>
      <x:c r="O472" s="68" t="str"/>
      <x:c r="P472" s="68" t="str"/>
      <x:c r="Q472" s="68" t="str"/>
      <x:c r="R472" s="68" t="str">
        <x:v>0</x:v>
      </x:c>
      <x:c r="S472" s="68" t="str"/>
      <x:c r="T472" s="68" t="str">
        <x:v>MX_P0_001;MX_P0_003;MX_P1_072;MX_P1_073;MX_P1_074;MX_P1_243;MX_P1_244</x:v>
      </x:c>
      <x:c r="U472" s="80" t="str"/>
      <x:c r="V472" s="80" t="str">
        <x:v>Derived forecast; not company guidance. | V2 regional-store architecture.</x:v>
      </x:c>
    </x:row>
    <x:row r="473">
      <x:c r="A473" s="68" t="str">
        <x:v>蜜雪集团</x:v>
      </x:c>
      <x:c r="B473" s="68" t="str">
        <x:v>2026-08-11</x:v>
      </x:c>
      <x:c r="C473" s="68" t="str">
        <x:v>Bear_g0</x:v>
      </x:c>
      <x:c r="D473" s="68" t="str">
        <x:v>2035</x:v>
      </x:c>
      <x:c r="E473" s="68" t="str">
        <x:v>avg_stores_proxy</x:v>
      </x:c>
      <x:c r="F473" s="68" t="str"/>
      <x:c r="G473" s="68" t="str">
        <x:v>64921.9051728</x:v>
      </x:c>
      <x:c r="H473" s="68" t="str">
        <x:v>stores</x:v>
      </x:c>
      <x:c r="I473" s="68" t="str">
        <x:v>R2_Driver_Model</x:v>
      </x:c>
      <x:c r="J473" s="68" t="str">
        <x:v>Store Network</x:v>
      </x:c>
      <x:c r="K473" s="80" t="str">
        <x:v>(Beginning + Ending stores)/2</x:v>
      </x:c>
      <x:c r="L473" s="68" t="str">
        <x:v>0.11</x:v>
      </x:c>
      <x:c r="M473" s="68" t="str">
        <x:v>0.0</x:v>
      </x:c>
      <x:c r="N473" s="68" t="str">
        <x:v>379.6188</x:v>
      </x:c>
      <x:c r="O473" s="68" t="str"/>
      <x:c r="P473" s="68" t="str"/>
      <x:c r="Q473" s="68" t="str"/>
      <x:c r="R473" s="68" t="str">
        <x:v>0</x:v>
      </x:c>
      <x:c r="S473" s="68" t="str"/>
      <x:c r="T473" s="68" t="str">
        <x:v>MX_P0_001;MX_P0_003;MX_P1_072;MX_P1_073;MX_P1_074;MX_P1_243;MX_P1_244</x:v>
      </x:c>
      <x:c r="U473" s="80" t="str"/>
      <x:c r="V473" s="80" t="str">
        <x:v>Derived forecast; not company guidance. | V2 regional-store architecture.</x:v>
      </x:c>
    </x:row>
    <x:row r="474">
      <x:c r="A474" s="68" t="str">
        <x:v>蜜雪集团</x:v>
      </x:c>
      <x:c r="B474" s="68" t="str">
        <x:v>2026-08-11</x:v>
      </x:c>
      <x:c r="C474" s="68" t="str">
        <x:v>Bear_g0</x:v>
      </x:c>
      <x:c r="D474" s="68" t="str">
        <x:v>2035</x:v>
      </x:c>
      <x:c r="E474" s="68" t="str">
        <x:v>overseas_stores</x:v>
      </x:c>
      <x:c r="F474" s="68" t="str"/>
      <x:c r="G474" s="68" t="str">
        <x:v>3246.39225</x:v>
      </x:c>
      <x:c r="H474" s="68" t="str">
        <x:v>stores</x:v>
      </x:c>
      <x:c r="I474" s="68" t="str">
        <x:v>R2_Driver_Model</x:v>
      </x:c>
      <x:c r="J474" s="68" t="str">
        <x:v>Overseas</x:v>
      </x:c>
      <x:c r="K474" s="80" t="str">
        <x:v>Prior overseas stores × (1 + overseas growth)</x:v>
      </x:c>
      <x:c r="L474" s="68" t="str">
        <x:v>0.11</x:v>
      </x:c>
      <x:c r="M474" s="68" t="str">
        <x:v>0.0</x:v>
      </x:c>
      <x:c r="N474" s="68" t="str">
        <x:v>379.6188</x:v>
      </x:c>
      <x:c r="O474" s="68" t="str"/>
      <x:c r="P474" s="68" t="str"/>
      <x:c r="Q474" s="68" t="str"/>
      <x:c r="R474" s="68" t="str">
        <x:v>0</x:v>
      </x:c>
      <x:c r="S474" s="68" t="str"/>
      <x:c r="T474" s="68" t="str">
        <x:v>MX_P0_001;MX_P0_003;MX_P1_072;MX_P1_073;MX_P1_074;MX_P1_243;MX_P1_244</x:v>
      </x:c>
      <x:c r="U474" s="80" t="str"/>
      <x:c r="V474" s="80" t="str">
        <x:v>Derived forecast; not company guidance. | V2 regional-store architecture.</x:v>
      </x:c>
    </x:row>
    <x:row r="475">
      <x:c r="A475" s="68" t="str">
        <x:v>蜜雪集团</x:v>
      </x:c>
      <x:c r="B475" s="68" t="str">
        <x:v>2026-08-11</x:v>
      </x:c>
      <x:c r="C475" s="68" t="str">
        <x:v>Bear_g0</x:v>
      </x:c>
      <x:c r="D475" s="68" t="str">
        <x:v>2035</x:v>
      </x:c>
      <x:c r="E475" s="68" t="str">
        <x:v>mainland_stores_proxy</x:v>
      </x:c>
      <x:c r="F475" s="68" t="str"/>
      <x:c r="G475" s="68" t="str">
        <x:v>61675.5129228</x:v>
      </x:c>
      <x:c r="H475" s="68" t="str">
        <x:v>stores</x:v>
      </x:c>
      <x:c r="I475" s="68" t="str">
        <x:v>R2_Driver_Model</x:v>
      </x:c>
      <x:c r="J475" s="68" t="str">
        <x:v>Overseas</x:v>
      </x:c>
      <x:c r="K475" s="80" t="str">
        <x:v>Prior mainland stores × (1 + mainland store growth)</x:v>
      </x:c>
      <x:c r="L475" s="68" t="str">
        <x:v>0.11</x:v>
      </x:c>
      <x:c r="M475" s="68" t="str">
        <x:v>0.0</x:v>
      </x:c>
      <x:c r="N475" s="68" t="str">
        <x:v>379.6188</x:v>
      </x:c>
      <x:c r="O475" s="68" t="str"/>
      <x:c r="P475" s="68" t="str"/>
      <x:c r="Q475" s="68" t="str"/>
      <x:c r="R475" s="68" t="str">
        <x:v>0</x:v>
      </x:c>
      <x:c r="S475" s="68" t="str"/>
      <x:c r="T475" s="68" t="str">
        <x:v>MX_P0_001;MX_P0_003;MX_P1_072;MX_P1_073;MX_P1_074;MX_P1_243;MX_P1_244</x:v>
      </x:c>
      <x:c r="U475" s="80" t="str"/>
      <x:c r="V475" s="80" t="str">
        <x:v>V2 regional driver. No longer calculated as Total - Overseas. | V2 regional-store architecture.</x:v>
      </x:c>
    </x:row>
    <x:row r="476">
      <x:c r="A476" s="68" t="str">
        <x:v>蜜雪集团</x:v>
      </x:c>
      <x:c r="B476" s="68" t="str">
        <x:v>2026-08-11</x:v>
      </x:c>
      <x:c r="C476" s="68" t="str">
        <x:v>Bear_g0</x:v>
      </x:c>
      <x:c r="D476" s="68" t="str">
        <x:v>2035</x:v>
      </x:c>
      <x:c r="E476" s="68" t="str">
        <x:v>goods_revenue_per_avg_store</x:v>
      </x:c>
      <x:c r="F476" s="68" t="str"/>
      <x:c r="G476" s="68" t="str">
        <x:v>0.5396277767106599</x:v>
      </x:c>
      <x:c r="H476" s="68" t="str">
        <x:v>RMB mn/store</x:v>
      </x:c>
      <x:c r="I476" s="68" t="str">
        <x:v>R2_Driver_Model</x:v>
      </x:c>
      <x:c r="J476" s="68" t="str">
        <x:v>R2 Unit Monetization</x:v>
      </x:c>
      <x:c r="K476" s="80" t="str">
        <x:v>Prior goods/store × (1 + growth)</x:v>
      </x:c>
      <x:c r="L476" s="68" t="str">
        <x:v>0.11</x:v>
      </x:c>
      <x:c r="M476" s="68" t="str">
        <x:v>0.0</x:v>
      </x:c>
      <x:c r="N476" s="68" t="str">
        <x:v>379.6188</x:v>
      </x:c>
      <x:c r="O476" s="68" t="str"/>
      <x:c r="P476" s="68" t="str"/>
      <x:c r="Q476" s="68" t="str"/>
      <x:c r="R476" s="68" t="str">
        <x:v>0</x:v>
      </x:c>
      <x:c r="S476" s="68" t="str"/>
      <x:c r="T476" s="68" t="str">
        <x:v>MX_P0_001;MX_P0_003;MX_P1_072;MX_P1_073;MX_P1_074;MX_P1_243;MX_P1_244</x:v>
      </x:c>
      <x:c r="U476" s="80" t="str"/>
      <x:c r="V476" s="80" t="str">
        <x:v>Derived forecast; not company guidance.</x:v>
      </x:c>
    </x:row>
    <x:row r="477">
      <x:c r="A477" s="68" t="str">
        <x:v>蜜雪集团</x:v>
      </x:c>
      <x:c r="B477" s="68" t="str">
        <x:v>2026-08-11</x:v>
      </x:c>
      <x:c r="C477" s="68" t="str">
        <x:v>Bear_g0</x:v>
      </x:c>
      <x:c r="D477" s="68" t="str">
        <x:v>2035</x:v>
      </x:c>
      <x:c r="E477" s="68" t="str">
        <x:v>goods_revenue</x:v>
      </x:c>
      <x:c r="F477" s="68" t="str"/>
      <x:c r="G477" s="68" t="str">
        <x:v>35033.66334821835</x:v>
      </x:c>
      <x:c r="H477" s="68" t="str">
        <x:v>RMB mn</x:v>
      </x:c>
      <x:c r="I477" s="68" t="str">
        <x:v>R2_Driver_Model</x:v>
      </x:c>
      <x:c r="J477" s="68" t="str">
        <x:v>R2 Revenue</x:v>
      </x:c>
      <x:c r="K477" s="80" t="str">
        <x:v>Avg stores × goods revenue/store</x:v>
      </x:c>
      <x:c r="L477" s="68" t="str">
        <x:v>0.11</x:v>
      </x:c>
      <x:c r="M477" s="68" t="str">
        <x:v>0.0</x:v>
      </x:c>
      <x:c r="N477" s="68" t="str">
        <x:v>379.6188</x:v>
      </x:c>
      <x:c r="O477" s="68" t="str"/>
      <x:c r="P477" s="68" t="str"/>
      <x:c r="Q477" s="68" t="str"/>
      <x:c r="R477" s="68" t="str">
        <x:v>0</x:v>
      </x:c>
      <x:c r="S477" s="68" t="str"/>
      <x:c r="T477" s="68" t="str">
        <x:v>MX_P0_001;MX_P0_003;MX_P1_072;MX_P1_073;MX_P1_074;MX_P1_243;MX_P1_244</x:v>
      </x:c>
      <x:c r="U477" s="80" t="str"/>
      <x:c r="V477" s="80" t="str">
        <x:v>Derived forecast; not company guidance. | V2 regional-store architecture.</x:v>
      </x:c>
    </x:row>
    <x:row r="478">
      <x:c r="A478" s="68" t="str">
        <x:v>蜜雪集团</x:v>
      </x:c>
      <x:c r="B478" s="68" t="str">
        <x:v>2026-08-11</x:v>
      </x:c>
      <x:c r="C478" s="68" t="str">
        <x:v>Bear_g0</x:v>
      </x:c>
      <x:c r="D478" s="68" t="str">
        <x:v>2035</x:v>
      </x:c>
      <x:c r="E478" s="68" t="str">
        <x:v>equipment_revenue</x:v>
      </x:c>
      <x:c r="F478" s="68" t="str"/>
      <x:c r="G478" s="68" t="str">
        <x:v>345.384535519296</x:v>
      </x:c>
      <x:c r="H478" s="68" t="str">
        <x:v>RMB mn</x:v>
      </x:c>
      <x:c r="I478" s="68" t="str">
        <x:v>R2_Driver_Model</x:v>
      </x:c>
      <x:c r="J478" s="68" t="str">
        <x:v>R2 Revenue</x:v>
      </x:c>
      <x:c r="K478" s="80" t="str">
        <x:v>Gross openings × equipment revenue/opening</x:v>
      </x:c>
      <x:c r="L478" s="68" t="str">
        <x:v>0.11</x:v>
      </x:c>
      <x:c r="M478" s="68" t="str">
        <x:v>0.0</x:v>
      </x:c>
      <x:c r="N478" s="68" t="str">
        <x:v>379.6188</x:v>
      </x:c>
      <x:c r="O478" s="68" t="str"/>
      <x:c r="P478" s="68" t="str"/>
      <x:c r="Q478" s="68" t="str"/>
      <x:c r="R478" s="68" t="str">
        <x:v>0</x:v>
      </x:c>
      <x:c r="S478" s="68" t="str"/>
      <x:c r="T478" s="68" t="str">
        <x:v>MX_P0_001;MX_P0_003;MX_P1_072;MX_P1_073;MX_P1_074;MX_P1_243;MX_P1_244</x:v>
      </x:c>
      <x:c r="U478" s="80" t="str"/>
      <x:c r="V478" s="80" t="str">
        <x:v>Derived forecast; not company guidance. | V2 regional-store architecture.</x:v>
      </x:c>
    </x:row>
    <x:row r="479">
      <x:c r="A479" s="68" t="str">
        <x:v>蜜雪集团</x:v>
      </x:c>
      <x:c r="B479" s="68" t="str">
        <x:v>2026-08-11</x:v>
      </x:c>
      <x:c r="C479" s="68" t="str">
        <x:v>Bear_g0</x:v>
      </x:c>
      <x:c r="D479" s="68" t="str">
        <x:v>2035</x:v>
      </x:c>
      <x:c r="E479" s="68" t="str">
        <x:v>franchise_service_revenue</x:v>
      </x:c>
      <x:c r="F479" s="68" t="str"/>
      <x:c r="G479" s="68" t="str">
        <x:v>908.9066724191999</x:v>
      </x:c>
      <x:c r="H479" s="68" t="str">
        <x:v>RMB mn</x:v>
      </x:c>
      <x:c r="I479" s="68" t="str">
        <x:v>R2_Driver_Model</x:v>
      </x:c>
      <x:c r="J479" s="68" t="str">
        <x:v>R2 Revenue</x:v>
      </x:c>
      <x:c r="K479" s="80" t="str">
        <x:v>Avg stores × franchise service revenue/store</x:v>
      </x:c>
      <x:c r="L479" s="68" t="str">
        <x:v>0.11</x:v>
      </x:c>
      <x:c r="M479" s="68" t="str">
        <x:v>0.0</x:v>
      </x:c>
      <x:c r="N479" s="68" t="str">
        <x:v>379.6188</x:v>
      </x:c>
      <x:c r="O479" s="68" t="str"/>
      <x:c r="P479" s="68" t="str"/>
      <x:c r="Q479" s="68" t="str"/>
      <x:c r="R479" s="68" t="str">
        <x:v>0</x:v>
      </x:c>
      <x:c r="S479" s="68" t="str"/>
      <x:c r="T479" s="68" t="str">
        <x:v>MX_P0_001;MX_P0_003;MX_P1_072;MX_P1_073;MX_P1_074;MX_P1_243;MX_P1_244</x:v>
      </x:c>
      <x:c r="U479" s="80" t="str"/>
      <x:c r="V479" s="80" t="str">
        <x:v>Derived forecast; not company guidance. | V2 regional-store architecture.</x:v>
      </x:c>
    </x:row>
    <x:row r="480">
      <x:c r="A480" s="68" t="str">
        <x:v>蜜雪集团</x:v>
      </x:c>
      <x:c r="B480" s="68" t="str">
        <x:v>2026-08-11</x:v>
      </x:c>
      <x:c r="C480" s="68" t="str">
        <x:v>Bear_g0</x:v>
      </x:c>
      <x:c r="D480" s="68" t="str">
        <x:v>2035</x:v>
      </x:c>
      <x:c r="E480" s="68" t="str">
        <x:v>revenue</x:v>
      </x:c>
      <x:c r="F480" s="68" t="str"/>
      <x:c r="G480" s="68" t="str">
        <x:v>36287.95455615685</x:v>
      </x:c>
      <x:c r="H480" s="68" t="str">
        <x:v>RMB mn</x:v>
      </x:c>
      <x:c r="I480" s="68" t="str">
        <x:v>R2_Driver_Model</x:v>
      </x:c>
      <x:c r="J480" s="68" t="str">
        <x:v>R2 Revenue</x:v>
      </x:c>
      <x:c r="K480" s="80" t="str">
        <x:v>Goods revenue + equipment revenue + franchise service revenue</x:v>
      </x:c>
      <x:c r="L480" s="68" t="str">
        <x:v>0.11</x:v>
      </x:c>
      <x:c r="M480" s="68" t="str">
        <x:v>0.0</x:v>
      </x:c>
      <x:c r="N480" s="68" t="str">
        <x:v>379.6188</x:v>
      </x:c>
      <x:c r="O480" s="68" t="str"/>
      <x:c r="P480" s="68" t="str"/>
      <x:c r="Q480" s="68" t="str"/>
      <x:c r="R480" s="68" t="str">
        <x:v>0</x:v>
      </x:c>
      <x:c r="S480" s="68" t="str"/>
      <x:c r="T480" s="68" t="str">
        <x:v>MX_P0_001;MX_P0_003;MX_P1_072;MX_P1_073;MX_P1_074;MX_P1_243;MX_P1_244</x:v>
      </x:c>
      <x:c r="U480" s="80" t="str"/>
      <x:c r="V480" s="80" t="str">
        <x:v>Derived forecast; not company guidance. | V2 regional-store architecture.</x:v>
      </x:c>
    </x:row>
    <x:row r="481">
      <x:c r="A481" s="68" t="str">
        <x:v>蜜雪集团</x:v>
      </x:c>
      <x:c r="B481" s="68" t="str">
        <x:v>2026-08-11</x:v>
      </x:c>
      <x:c r="C481" s="68" t="str">
        <x:v>Bear_g0</x:v>
      </x:c>
      <x:c r="D481" s="68" t="str">
        <x:v>2035</x:v>
      </x:c>
      <x:c r="E481" s="68" t="str">
        <x:v>revenue_growth</x:v>
      </x:c>
      <x:c r="F481" s="68" t="str"/>
      <x:c r="G481" s="68" t="str">
        <x:v>0.0</x:v>
      </x:c>
      <x:c r="H481" s="68" t="str">
        <x:v>%</x:v>
      </x:c>
      <x:c r="I481" s="68" t="str">
        <x:v>R2_Driver_Model</x:v>
      </x:c>
      <x:c r="J481" s="68" t="str">
        <x:v>R2 Revenue</x:v>
      </x:c>
      <x:c r="K481" s="80" t="str">
        <x:v>Revenue / prior-year revenue - 1</x:v>
      </x:c>
      <x:c r="L481" s="68" t="str">
        <x:v>0.11</x:v>
      </x:c>
      <x:c r="M481" s="68" t="str">
        <x:v>0.0</x:v>
      </x:c>
      <x:c r="N481" s="68" t="str">
        <x:v>379.6188</x:v>
      </x:c>
      <x:c r="O481" s="68" t="str"/>
      <x:c r="P481" s="68" t="str"/>
      <x:c r="Q481" s="68" t="str"/>
      <x:c r="R481" s="68" t="str">
        <x:v>0</x:v>
      </x:c>
      <x:c r="S481" s="68" t="str"/>
      <x:c r="T481" s="68" t="str">
        <x:v>MX_P0_001;MX_P0_003;MX_P1_072;MX_P1_073;MX_P1_074;MX_P1_243;MX_P1_244</x:v>
      </x:c>
      <x:c r="U481" s="80" t="str"/>
      <x:c r="V481" s="80" t="str">
        <x:v>Derived forecast; not company guidance. | V2 regional-store architecture.</x:v>
      </x:c>
    </x:row>
    <x:row r="482">
      <x:c r="A482" s="68" t="str">
        <x:v>蜜雪集团</x:v>
      </x:c>
      <x:c r="B482" s="68" t="str">
        <x:v>2026-08-11</x:v>
      </x:c>
      <x:c r="C482" s="68" t="str">
        <x:v>Bear_g0</x:v>
      </x:c>
      <x:c r="D482" s="68" t="str">
        <x:v>2035</x:v>
      </x:c>
      <x:c r="E482" s="68" t="str">
        <x:v>normalized_net_income</x:v>
      </x:c>
      <x:c r="F482" s="68" t="str"/>
      <x:c r="G482" s="68" t="str">
        <x:v>5951.224547209724</x:v>
      </x:c>
      <x:c r="H482" s="68" t="str">
        <x:v>RMB mn</x:v>
      </x:c>
      <x:c r="I482" s="68" t="str">
        <x:v>R2_Driver_Model</x:v>
      </x:c>
      <x:c r="J482" s="68" t="str">
        <x:v>Profit</x:v>
      </x:c>
      <x:c r="K482" s="80" t="str">
        <x:v>Revenue × normalized net margin</x:v>
      </x:c>
      <x:c r="L482" s="68" t="str">
        <x:v>0.11</x:v>
      </x:c>
      <x:c r="M482" s="68" t="str">
        <x:v>0.0</x:v>
      </x:c>
      <x:c r="N482" s="68" t="str">
        <x:v>379.6188</x:v>
      </x:c>
      <x:c r="O482" s="68" t="str"/>
      <x:c r="P482" s="68" t="str"/>
      <x:c r="Q482" s="68" t="str"/>
      <x:c r="R482" s="68" t="str">
        <x:v>0</x:v>
      </x:c>
      <x:c r="S482" s="68" t="str"/>
      <x:c r="T482" s="68" t="str">
        <x:v>MX_P0_001;MX_P0_003;MX_P1_072;MX_P1_073;MX_P1_074;MX_P1_243;MX_P1_244</x:v>
      </x:c>
      <x:c r="U482" s="80" t="str"/>
      <x:c r="V482" s="80" t="str">
        <x:v>Derived forecast; not company guidance. | V2 regional-store architecture.</x:v>
      </x:c>
    </x:row>
    <x:row r="483">
      <x:c r="A483" s="68" t="str">
        <x:v>蜜雪集团</x:v>
      </x:c>
      <x:c r="B483" s="68" t="str">
        <x:v>2026-08-11</x:v>
      </x:c>
      <x:c r="C483" s="68" t="str">
        <x:v>Bear_g0</x:v>
      </x:c>
      <x:c r="D483" s="68" t="str">
        <x:v>2035</x:v>
      </x:c>
      <x:c r="E483" s="68" t="str">
        <x:v>eps_normalized</x:v>
      </x:c>
      <x:c r="F483" s="68" t="str"/>
      <x:c r="G483" s="68" t="str">
        <x:v>15.6768435789</x:v>
      </x:c>
      <x:c r="H483" s="68" t="str">
        <x:v>RMB/share</x:v>
      </x:c>
      <x:c r="I483" s="68" t="str">
        <x:v>R2_Driver_Model</x:v>
      </x:c>
      <x:c r="J483" s="68" t="str">
        <x:v>Profit</x:v>
      </x:c>
      <x:c r="K483" s="80" t="str">
        <x:v>Normalized net income / diluted shares</x:v>
      </x:c>
      <x:c r="L483" s="68" t="str">
        <x:v>0.11</x:v>
      </x:c>
      <x:c r="M483" s="68" t="str">
        <x:v>0.0</x:v>
      </x:c>
      <x:c r="N483" s="68" t="str">
        <x:v>379.6188</x:v>
      </x:c>
      <x:c r="O483" s="68" t="str"/>
      <x:c r="P483" s="68" t="str"/>
      <x:c r="Q483" s="68" t="str"/>
      <x:c r="R483" s="68" t="str">
        <x:v>0</x:v>
      </x:c>
      <x:c r="S483" s="68" t="str"/>
      <x:c r="T483" s="68" t="str">
        <x:v>MX_P0_001;MX_P0_003;MX_P1_072;MX_P1_073;MX_P1_074;MX_P1_243;MX_P1_244</x:v>
      </x:c>
      <x:c r="U483" s="80" t="str"/>
      <x:c r="V483" s="80" t="str">
        <x:v>Derived forecast; not company guidance.</x:v>
      </x:c>
    </x:row>
    <x:row r="484">
      <x:c r="A484" s="68" t="str">
        <x:v>蜜雪集团</x:v>
      </x:c>
      <x:c r="B484" s="68" t="str">
        <x:v>2026-08-11</x:v>
      </x:c>
      <x:c r="C484" s="68" t="str">
        <x:v>Bear_g0</x:v>
      </x:c>
      <x:c r="D484" s="68" t="str">
        <x:v>2035</x:v>
      </x:c>
      <x:c r="E484" s="68" t="str">
        <x:v>fcf</x:v>
      </x:c>
      <x:c r="F484" s="68" t="str"/>
      <x:c r="G484" s="68" t="str">
        <x:v>4760.979637767779</x:v>
      </x:c>
      <x:c r="H484" s="68" t="str">
        <x:v>RMB mn</x:v>
      </x:c>
      <x:c r="I484" s="68" t="str">
        <x:v>R2_Driver_Model</x:v>
      </x:c>
      <x:c r="J484" s="68" t="str">
        <x:v>Cash Flow</x:v>
      </x:c>
      <x:c r="K484" s="80" t="str">
        <x:v>Normalized net income × FCF conversion</x:v>
      </x:c>
      <x:c r="L484" s="68" t="str">
        <x:v>0.11</x:v>
      </x:c>
      <x:c r="M484" s="68" t="str">
        <x:v>0.0</x:v>
      </x:c>
      <x:c r="N484" s="68" t="str">
        <x:v>379.6188</x:v>
      </x:c>
      <x:c r="O484" s="68" t="str"/>
      <x:c r="P484" s="68" t="str"/>
      <x:c r="Q484" s="68" t="str"/>
      <x:c r="R484" s="68" t="str">
        <x:v>0</x:v>
      </x:c>
      <x:c r="S484" s="68" t="str"/>
      <x:c r="T484" s="68" t="str">
        <x:v>MX_P0_001;MX_P0_003;MX_P1_072;MX_P1_073;MX_P1_074;MX_P1_243;MX_P1_244</x:v>
      </x:c>
      <x:c r="U484" s="80" t="str"/>
      <x:c r="V484" s="80" t="str">
        <x:v>Derived forecast; not company guidance. | V2 regional-store architecture.</x:v>
      </x:c>
    </x:row>
    <x:row r="485">
      <x:c r="A485" s="68" t="str">
        <x:v>蜜雪集团</x:v>
      </x:c>
      <x:c r="B485" s="68" t="str">
        <x:v>2026-08-11</x:v>
      </x:c>
      <x:c r="C485" s="68" t="str">
        <x:v>Bear_g0</x:v>
      </x:c>
      <x:c r="D485" s="68" t="str">
        <x:v>2035</x:v>
      </x:c>
      <x:c r="E485" s="68" t="str">
        <x:v>capex</x:v>
      </x:c>
      <x:c r="F485" s="68" t="str"/>
      <x:c r="G485" s="68" t="str">
        <x:v>1451.5181822462741</x:v>
      </x:c>
      <x:c r="H485" s="68" t="str">
        <x:v>RMB mn</x:v>
      </x:c>
      <x:c r="I485" s="68" t="str">
        <x:v>R2_Driver_Model</x:v>
      </x:c>
      <x:c r="J485" s="68" t="str">
        <x:v>Cash Flow</x:v>
      </x:c>
      <x:c r="K485" s="80" t="str">
        <x:v>Revenue × Capex/Revenue</x:v>
      </x:c>
      <x:c r="L485" s="68" t="str">
        <x:v>0.11</x:v>
      </x:c>
      <x:c r="M485" s="68" t="str">
        <x:v>0.0</x:v>
      </x:c>
      <x:c r="N485" s="68" t="str">
        <x:v>379.6188</x:v>
      </x:c>
      <x:c r="O485" s="68" t="str"/>
      <x:c r="P485" s="68" t="str"/>
      <x:c r="Q485" s="68" t="str"/>
      <x:c r="R485" s="68" t="str">
        <x:v>0</x:v>
      </x:c>
      <x:c r="S485" s="68" t="str"/>
      <x:c r="T485" s="68" t="str">
        <x:v>MX_P0_001;MX_P0_003;MX_P1_072;MX_P1_073;MX_P1_074;MX_P1_243;MX_P1_244</x:v>
      </x:c>
      <x:c r="U485" s="80" t="str"/>
      <x:c r="V485" s="80" t="str">
        <x:v>Derived forecast; not company guidance.</x:v>
      </x:c>
    </x:row>
    <x:row r="486">
      <x:c r="A486" s="68" t="str">
        <x:v>蜜雪集团</x:v>
      </x:c>
      <x:c r="B486" s="68" t="str">
        <x:v>2026-08-11</x:v>
      </x:c>
      <x:c r="C486" s="68" t="str">
        <x:v>Bear_g0</x:v>
      </x:c>
      <x:c r="D486" s="68" t="str">
        <x:v>2035</x:v>
      </x:c>
      <x:c r="E486" s="68" t="str">
        <x:v>cfo</x:v>
      </x:c>
      <x:c r="F486" s="68" t="str"/>
      <x:c r="G486" s="68" t="str">
        <x:v>6212.497820014054</x:v>
      </x:c>
      <x:c r="H486" s="68" t="str">
        <x:v>RMB mn</x:v>
      </x:c>
      <x:c r="I486" s="68" t="str">
        <x:v>R2_Driver_Model</x:v>
      </x:c>
      <x:c r="J486" s="68" t="str">
        <x:v>Cash Flow</x:v>
      </x:c>
      <x:c r="K486" s="80" t="str">
        <x:v>FCF + Capex</x:v>
      </x:c>
      <x:c r="L486" s="68" t="str">
        <x:v>0.11</x:v>
      </x:c>
      <x:c r="M486" s="68" t="str">
        <x:v>0.0</x:v>
      </x:c>
      <x:c r="N486" s="68" t="str">
        <x:v>379.6188</x:v>
      </x:c>
      <x:c r="O486" s="68" t="str"/>
      <x:c r="P486" s="68" t="str"/>
      <x:c r="Q486" s="68" t="str"/>
      <x:c r="R486" s="68" t="str">
        <x:v>0</x:v>
      </x:c>
      <x:c r="S486" s="68" t="str"/>
      <x:c r="T486" s="68" t="str">
        <x:v>MX_P0_001;MX_P0_003;MX_P1_072;MX_P1_073;MX_P1_074;MX_P1_243;MX_P1_244</x:v>
      </x:c>
      <x:c r="U486" s="80" t="str"/>
      <x:c r="V486" s="80" t="str">
        <x:v>Derived forecast; not company guidance.</x:v>
      </x:c>
    </x:row>
    <x:row r="487">
      <x:c r="A487" s="68" t="str">
        <x:v>蜜雪集团</x:v>
      </x:c>
      <x:c r="B487" s="68" t="str">
        <x:v>2026-08-11</x:v>
      </x:c>
      <x:c r="C487" s="68" t="str">
        <x:v>Bear_g0</x:v>
      </x:c>
      <x:c r="D487" s="68" t="str">
        <x:v>2035</x:v>
      </x:c>
      <x:c r="E487" s="68" t="str">
        <x:v>operating_nwc</x:v>
      </x:c>
      <x:c r="F487" s="68" t="str"/>
      <x:c r="G487" s="68" t="str">
        <x:v>-725.7590911231371</x:v>
      </x:c>
      <x:c r="H487" s="68" t="str">
        <x:v>RMB mn</x:v>
      </x:c>
      <x:c r="I487" s="68" t="str">
        <x:v>R2_Driver_Model</x:v>
      </x:c>
      <x:c r="J487" s="68" t="str">
        <x:v>Working Capital</x:v>
      </x:c>
      <x:c r="K487" s="80" t="str">
        <x:v>Revenue × NWC/Revenue</x:v>
      </x:c>
      <x:c r="L487" s="68" t="str">
        <x:v>0.11</x:v>
      </x:c>
      <x:c r="M487" s="68" t="str">
        <x:v>0.0</x:v>
      </x:c>
      <x:c r="N487" s="68" t="str">
        <x:v>379.6188</x:v>
      </x:c>
      <x:c r="O487" s="68" t="str"/>
      <x:c r="P487" s="68" t="str"/>
      <x:c r="Q487" s="68" t="str"/>
      <x:c r="R487" s="68" t="str">
        <x:v>0</x:v>
      </x:c>
      <x:c r="S487" s="68" t="str"/>
      <x:c r="T487" s="68" t="str">
        <x:v>MX_P0_001;MX_P0_003;MX_P1_072;MX_P1_073;MX_P1_074;MX_P1_243;MX_P1_244</x:v>
      </x:c>
      <x:c r="U487" s="80" t="str"/>
      <x:c r="V487" s="80" t="str">
        <x:v>Derived forecast; not company guidance.</x:v>
      </x:c>
    </x:row>
    <x:row r="488">
      <x:c r="A488" s="68" t="str">
        <x:v>蜜雪集团</x:v>
      </x:c>
      <x:c r="B488" s="68" t="str">
        <x:v>2026-08-11</x:v>
      </x:c>
      <x:c r="C488" s="68" t="str">
        <x:v>Bear_g0</x:v>
      </x:c>
      <x:c r="D488" s="68" t="str">
        <x:v>2035</x:v>
      </x:c>
      <x:c r="E488" s="68" t="str">
        <x:v>operating_invested_capital_proxy</x:v>
      </x:c>
      <x:c r="F488" s="68" t="str"/>
      <x:c r="G488" s="68" t="str">
        <x:v>7983.3500023545075</x:v>
      </x:c>
      <x:c r="H488" s="68" t="str">
        <x:v>RMB mn</x:v>
      </x:c>
      <x:c r="I488" s="68" t="str">
        <x:v>R2_Driver_Model</x:v>
      </x:c>
      <x:c r="J488" s="68" t="str">
        <x:v>Capital Efficiency</x:v>
      </x:c>
      <x:c r="K488" s="80" t="str">
        <x:v>Revenue × operating invested capital/revenue</x:v>
      </x:c>
      <x:c r="L488" s="68" t="str">
        <x:v>0.11</x:v>
      </x:c>
      <x:c r="M488" s="68" t="str">
        <x:v>0.0</x:v>
      </x:c>
      <x:c r="N488" s="68" t="str">
        <x:v>379.6188</x:v>
      </x:c>
      <x:c r="O488" s="68" t="str"/>
      <x:c r="P488" s="68" t="str"/>
      <x:c r="Q488" s="68" t="str"/>
      <x:c r="R488" s="68" t="str">
        <x:v>0</x:v>
      </x:c>
      <x:c r="S488" s="68" t="str"/>
      <x:c r="T488" s="68" t="str">
        <x:v>MX_P0_001;MX_P0_003;MX_P1_072;MX_P1_073;MX_P1_074;MX_P1_243;MX_P1_244</x:v>
      </x:c>
      <x:c r="U488" s="80" t="str"/>
      <x:c r="V488" s="80" t="str">
        <x:v>Derived forecast; not company guidance.</x:v>
      </x:c>
    </x:row>
    <x:row r="489">
      <x:c r="A489" s="68" t="str">
        <x:v>蜜雪集团</x:v>
      </x:c>
      <x:c r="B489" s="68" t="str">
        <x:v>2026-08-11</x:v>
      </x:c>
      <x:c r="C489" s="68" t="str">
        <x:v>Bear_g0</x:v>
      </x:c>
      <x:c r="D489" s="68" t="str">
        <x:v>2035</x:v>
      </x:c>
      <x:c r="E489" s="68" t="str">
        <x:v>nopat_proxy</x:v>
      </x:c>
      <x:c r="F489" s="68" t="str"/>
      <x:c r="G489" s="68" t="str">
        <x:v>5547.70249254526</x:v>
      </x:c>
      <x:c r="H489" s="68" t="str">
        <x:v>RMB mn</x:v>
      </x:c>
      <x:c r="I489" s="68" t="str">
        <x:v>R2_Driver_Model</x:v>
      </x:c>
      <x:c r="J489" s="68" t="str">
        <x:v>Capital Efficiency</x:v>
      </x:c>
      <x:c r="K489" s="80" t="str">
        <x:v>Revenue × core operating margin × (1-tax rate)</x:v>
      </x:c>
      <x:c r="L489" s="68" t="str">
        <x:v>0.11</x:v>
      </x:c>
      <x:c r="M489" s="68" t="str">
        <x:v>0.0</x:v>
      </x:c>
      <x:c r="N489" s="68" t="str">
        <x:v>379.6188</x:v>
      </x:c>
      <x:c r="O489" s="68" t="str"/>
      <x:c r="P489" s="68" t="str"/>
      <x:c r="Q489" s="68" t="str"/>
      <x:c r="R489" s="68" t="str">
        <x:v>0</x:v>
      </x:c>
      <x:c r="S489" s="68" t="str"/>
      <x:c r="T489" s="68" t="str">
        <x:v>MX_P0_001;MX_P0_003;MX_P1_072;MX_P1_073;MX_P1_074;MX_P1_243;MX_P1_244</x:v>
      </x:c>
      <x:c r="U489" s="80" t="str"/>
      <x:c r="V489" s="80" t="str">
        <x:v>Derived forecast; not company guidance.</x:v>
      </x:c>
    </x:row>
    <x:row r="490">
      <x:c r="A490" s="68" t="str">
        <x:v>蜜雪集团</x:v>
      </x:c>
      <x:c r="B490" s="68" t="str">
        <x:v>2026-08-11</x:v>
      </x:c>
      <x:c r="C490" s="68" t="str">
        <x:v>Bear_g0</x:v>
      </x:c>
      <x:c r="D490" s="68" t="str">
        <x:v>2035</x:v>
      </x:c>
      <x:c r="E490" s="68" t="str">
        <x:v>roic_proxy</x:v>
      </x:c>
      <x:c r="F490" s="68" t="str"/>
      <x:c r="G490" s="68" t="str">
        <x:v>0.6949090909090909</x:v>
      </x:c>
      <x:c r="H490" s="68" t="str">
        <x:v>%</x:v>
      </x:c>
      <x:c r="I490" s="68" t="str">
        <x:v>R2_Driver_Model</x:v>
      </x:c>
      <x:c r="J490" s="68" t="str">
        <x:v>Capital Efficiency</x:v>
      </x:c>
      <x:c r="K490" s="80" t="str">
        <x:v>NOPAT / average operating invested capital proxy</x:v>
      </x:c>
      <x:c r="L490" s="68" t="str">
        <x:v>0.11</x:v>
      </x:c>
      <x:c r="M490" s="68" t="str">
        <x:v>0.0</x:v>
      </x:c>
      <x:c r="N490" s="68" t="str">
        <x:v>379.6188</x:v>
      </x:c>
      <x:c r="O490" s="68" t="str"/>
      <x:c r="P490" s="68" t="str"/>
      <x:c r="Q490" s="68" t="str"/>
      <x:c r="R490" s="68" t="str">
        <x:v>0</x:v>
      </x:c>
      <x:c r="S490" s="68" t="str"/>
      <x:c r="T490" s="68" t="str">
        <x:v>MX_P0_001;MX_P0_003;MX_P1_072;MX_P1_073;MX_P1_074;MX_P1_243;MX_P1_244</x:v>
      </x:c>
      <x:c r="U490" s="80" t="str"/>
      <x:c r="V490" s="80" t="str">
        <x:v>Derived forecast; not company guidance.</x:v>
      </x:c>
    </x:row>
    <x:row r="491">
      <x:c r="A491" s="68" t="str">
        <x:v>蜜雪集团</x:v>
      </x:c>
      <x:c r="B491" s="68" t="str">
        <x:v>2026-08-11</x:v>
      </x:c>
      <x:c r="C491" s="68" t="str">
        <x:v>Bear_g0</x:v>
      </x:c>
      <x:c r="D491" s="68" t="str">
        <x:v>2035</x:v>
      </x:c>
      <x:c r="E491" s="68" t="str">
        <x:v>incremental_roic_3y_proxy</x:v>
      </x:c>
      <x:c r="F491" s="68" t="str"/>
      <x:c r="G491" s="68" t="str"/>
      <x:c r="H491" s="68" t="str">
        <x:v>%</x:v>
      </x:c>
      <x:c r="I491" s="68" t="str">
        <x:v>R2_Driver_Model</x:v>
      </x:c>
      <x:c r="J491" s="68" t="str">
        <x:v>Capital Efficiency</x:v>
      </x:c>
      <x:c r="K491" s="80" t="str">
        <x:v>ΔNOPAT(3Y) / Δending operating invested capital proxy(3Y)</x:v>
      </x:c>
      <x:c r="L491" s="68" t="str">
        <x:v>0.11</x:v>
      </x:c>
      <x:c r="M491" s="68" t="str">
        <x:v>0.0</x:v>
      </x:c>
      <x:c r="N491" s="68" t="str">
        <x:v>379.6188</x:v>
      </x:c>
      <x:c r="O491" s="68" t="str"/>
      <x:c r="P491" s="68" t="str"/>
      <x:c r="Q491" s="68" t="str"/>
      <x:c r="R491" s="68" t="str">
        <x:v>0</x:v>
      </x:c>
      <x:c r="S491" s="68" t="str"/>
      <x:c r="T491" s="68" t="str">
        <x:v>MX_P0_001;MX_P0_003;MX_P1_072;MX_P1_073;MX_P1_074;MX_P1_243;MX_P1_244</x:v>
      </x:c>
      <x:c r="U491" s="80" t="str"/>
      <x:c r="V491" s="80" t="str">
        <x:v>Definition-sensitive forecast proxy; use hurdle crossing more than point estimate.</x:v>
      </x:c>
    </x:row>
    <x:row r="492">
      <x:c r="A492" s="68" t="str">
        <x:v>蜜雪集团</x:v>
      </x:c>
      <x:c r="B492" s="68" t="str">
        <x:v>2026-08-11</x:v>
      </x:c>
      <x:c r="C492" s="68" t="str">
        <x:v>Bear_g0</x:v>
      </x:c>
      <x:c r="D492" s="68" t="str">
        <x:v>2035</x:v>
      </x:c>
      <x:c r="E492" s="68" t="str">
        <x:v>equity_pre_distribution</x:v>
      </x:c>
      <x:c r="F492" s="68" t="str"/>
      <x:c r="G492" s="68" t="str">
        <x:v>82814.80842604631</x:v>
      </x:c>
      <x:c r="H492" s="68" t="str">
        <x:v>RMB mn</x:v>
      </x:c>
      <x:c r="I492" s="68" t="str">
        <x:v>R2_Driver_Model</x:v>
      </x:c>
      <x:c r="J492" s="68" t="str">
        <x:v>Capital Allocation</x:v>
      </x:c>
      <x:c r="K492" s="80" t="str">
        <x:v>Prior equity + normalized net income; no dividend/repurchase assumed</x:v>
      </x:c>
      <x:c r="L492" s="68" t="str">
        <x:v>0.11</x:v>
      </x:c>
      <x:c r="M492" s="68" t="str">
        <x:v>0.0</x:v>
      </x:c>
      <x:c r="N492" s="68" t="str">
        <x:v>379.6188</x:v>
      </x:c>
      <x:c r="O492" s="68" t="str"/>
      <x:c r="P492" s="68" t="str"/>
      <x:c r="Q492" s="68" t="str"/>
      <x:c r="R492" s="68" t="str">
        <x:v>0</x:v>
      </x:c>
      <x:c r="S492" s="68" t="str"/>
      <x:c r="T492" s="68" t="str">
        <x:v>MX_P0_001;MX_P0_003;MX_P1_072;MX_P1_073;MX_P1_074;MX_P1_243;MX_P1_244</x:v>
      </x:c>
      <x:c r="U492" s="80" t="str"/>
      <x:c r="V492" s="80" t="str">
        <x:v>Derived forecast; not company guidance.</x:v>
      </x:c>
    </x:row>
    <x:row r="493">
      <x:c r="A493" s="68" t="str">
        <x:v>蜜雪集团</x:v>
      </x:c>
      <x:c r="B493" s="68" t="str">
        <x:v>2026-08-11</x:v>
      </x:c>
      <x:c r="C493" s="68" t="str">
        <x:v>Bear_g0</x:v>
      </x:c>
      <x:c r="D493" s="68" t="str">
        <x:v>2035</x:v>
      </x:c>
      <x:c r="E493" s="68" t="str">
        <x:v>roe_normalized</x:v>
      </x:c>
      <x:c r="F493" s="68" t="str"/>
      <x:c r="G493" s="68" t="str">
        <x:v>0.07454013609864907</x:v>
      </x:c>
      <x:c r="H493" s="68" t="str">
        <x:v>%</x:v>
      </x:c>
      <x:c r="I493" s="68" t="str">
        <x:v>R2_Driver_Model</x:v>
      </x:c>
      <x:c r="J493" s="68" t="str">
        <x:v>Capital Efficiency</x:v>
      </x:c>
      <x:c r="K493" s="80" t="str">
        <x:v>Normalized net income / average equity</x:v>
      </x:c>
      <x:c r="L493" s="68" t="str">
        <x:v>0.11</x:v>
      </x:c>
      <x:c r="M493" s="68" t="str">
        <x:v>0.0</x:v>
      </x:c>
      <x:c r="N493" s="68" t="str">
        <x:v>379.6188</x:v>
      </x:c>
      <x:c r="O493" s="68" t="str"/>
      <x:c r="P493" s="68" t="str"/>
      <x:c r="Q493" s="68" t="str"/>
      <x:c r="R493" s="68" t="str">
        <x:v>0</x:v>
      </x:c>
      <x:c r="S493" s="68" t="str"/>
      <x:c r="T493" s="68" t="str">
        <x:v>MX_P0_001;MX_P0_003;MX_P1_072;MX_P1_073;MX_P1_074;MX_P1_243;MX_P1_244</x:v>
      </x:c>
      <x:c r="U493" s="80" t="str"/>
      <x:c r="V493" s="80" t="str">
        <x:v>Derived forecast; not company guidance.</x:v>
      </x:c>
    </x:row>
    <x:row r="494">
      <x:c r="A494" s="68" t="str">
        <x:v>蜜雪集团</x:v>
      </x:c>
      <x:c r="B494" s="68" t="str">
        <x:v>2026-08-11</x:v>
      </x:c>
      <x:c r="C494" s="68" t="str">
        <x:v>Bear_g0</x:v>
      </x:c>
      <x:c r="D494" s="68" t="str">
        <x:v>2035</x:v>
      </x:c>
      <x:c r="E494" s="68" t="str">
        <x:v>net_cash_pre_capital_allocation</x:v>
      </x:c>
      <x:c r="F494" s="68" t="str"/>
      <x:c r="G494" s="68" t="str">
        <x:v>65095.4133174851</x:v>
      </x:c>
      <x:c r="H494" s="68" t="str">
        <x:v>RMB mn</x:v>
      </x:c>
      <x:c r="I494" s="68" t="str">
        <x:v>R2_Driver_Model</x:v>
      </x:c>
      <x:c r="J494" s="68" t="str">
        <x:v>Capital Allocation</x:v>
      </x:c>
      <x:c r="K494" s="80" t="str">
        <x:v>Prior broad net cash + FCF; no future dividends/M&amp;A/repurchases assumed</x:v>
      </x:c>
      <x:c r="L494" s="68" t="str">
        <x:v>0.11</x:v>
      </x:c>
      <x:c r="M494" s="68" t="str">
        <x:v>0.0</x:v>
      </x:c>
      <x:c r="N494" s="68" t="str">
        <x:v>379.6188</x:v>
      </x:c>
      <x:c r="O494" s="68" t="str"/>
      <x:c r="P494" s="68" t="str"/>
      <x:c r="Q494" s="68" t="str"/>
      <x:c r="R494" s="68" t="str">
        <x:v>0</x:v>
      </x:c>
      <x:c r="S494" s="68" t="str"/>
      <x:c r="T494" s="68" t="str">
        <x:v>MX_P0_001;MX_P0_003;MX_P1_072;MX_P1_073;MX_P1_074;MX_P1_243;MX_P1_244</x:v>
      </x:c>
      <x:c r="U494" s="80" t="str"/>
      <x:c r="V494" s="80" t="str">
        <x:v>Derived forecast; not company guidance. | V2 regional-store architecture.</x:v>
      </x:c>
    </x:row>
    <x:row r="495">
      <x:c r="A495" s="68" t="str">
        <x:v>蜜雪集团</x:v>
      </x:c>
      <x:c r="B495" s="68" t="str">
        <x:v>2026-08-11</x:v>
      </x:c>
      <x:c r="C495" s="68" t="str">
        <x:v>Base_g1</x:v>
      </x:c>
      <x:c r="D495" s="68" t="str">
        <x:v>2026</x:v>
      </x:c>
      <x:c r="E495" s="68" t="str">
        <x:v>store_growth</x:v>
      </x:c>
      <x:c r="F495" s="68" t="str">
        <x:v>0.15</x:v>
      </x:c>
      <x:c r="G495" s="68" t="str">
        <x:v>0.12954616117546758</x:v>
      </x:c>
      <x:c r="H495" s="68" t="str">
        <x:v>%</x:v>
      </x:c>
      <x:c r="I495" s="68" t="str">
        <x:v>Derived</x:v>
      </x:c>
      <x:c r="J495" s="68" t="str">
        <x:v>Store Network Derived</x:v>
      </x:c>
      <x:c r="K495" s="80" t="str">
        <x:v>Total store growth = (Mainland stores + Overseas stores) / prior total stores - 1</x:v>
      </x:c>
      <x:c r="L495" s="68" t="str">
        <x:v>0.11</x:v>
      </x:c>
      <x:c r="M495" s="68" t="str">
        <x:v>0.01</x:v>
      </x:c>
      <x:c r="N495" s="68" t="str">
        <x:v>379.6188</x:v>
      </x:c>
      <x:c r="O495" s="68" t="str"/>
      <x:c r="P495" s="68" t="str"/>
      <x:c r="Q495" s="68" t="str"/>
      <x:c r="R495" s="68" t="str">
        <x:v>0</x:v>
      </x:c>
      <x:c r="S495" s="68" t="str"/>
      <x:c r="T495" s="68" t="str">
        <x:v>MX_P0_001;MX_P1_243;MX_P1_244</x:v>
      </x:c>
      <x:c r="U495" s="80" t="str">
        <x:v>V2重构：总门店增速由中国内地与海外两条独立路径推导，不再作为手填输入。</x:v>
      </x:c>
      <x:c r="V495" s="80" t="str">
        <x:v>Legacy preset retained for audit only; final is derived. | V2 regional-store architecture.</x:v>
      </x:c>
    </x:row>
    <x:row r="496">
      <x:c r="A496" s="68" t="str">
        <x:v>蜜雪集团</x:v>
      </x:c>
      <x:c r="B496" s="68" t="str">
        <x:v>2026-08-11</x:v>
      </x:c>
      <x:c r="C496" s="68" t="str">
        <x:v>Base_g1</x:v>
      </x:c>
      <x:c r="D496" s="68" t="str">
        <x:v>2026</x:v>
      </x:c>
      <x:c r="E496" s="68" t="str">
        <x:v>closure_rate_proxy_assumption</x:v>
      </x:c>
      <x:c r="F496" s="68" t="str">
        <x:v>0.06</x:v>
      </x:c>
      <x:c r="G496" s="68" t="str">
        <x:v>0.06</x:v>
      </x:c>
      <x:c r="H496" s="68" t="str">
        <x:v>%</x:v>
      </x:c>
      <x:c r="I496" s="68" t="str">
        <x:v>Assumption</x:v>
      </x:c>
      <x:c r="J496" s="68" t="str">
        <x:v>Store Network</x:v>
      </x:c>
      <x:c r="K496" s="80" t="str">
        <x:v>Forecast closures = prior ending stores × closure rate</x:v>
      </x:c>
      <x:c r="L496" s="68" t="str">
        <x:v>0.11</x:v>
      </x:c>
      <x:c r="M496" s="68" t="str">
        <x:v>0.01</x:v>
      </x:c>
      <x:c r="N496" s="68" t="str">
        <x:v>379.6188</x:v>
      </x:c>
      <x:c r="O496" s="68" t="str"/>
      <x:c r="P496" s="68" t="str"/>
      <x:c r="Q496" s="68" t="str"/>
      <x:c r="R496" s="68" t="str">
        <x:v>0</x:v>
      </x:c>
      <x:c r="S496" s="68" t="str"/>
      <x:c r="T496" s="68" t="str">
        <x:v>MX_P1_243;MX_P1_244</x:v>
      </x:c>
      <x:c r="U496" s="80" t="str">
        <x:v>2025关店/期初店数Proxy约5.4%；Base用6%，Bear用7%-8%触碰P2预警线，Bull用5%。</x:v>
      </x:c>
      <x:c r="V496" s="80" t="str">
        <x:v>Assumption. See G3 audit for confidence and override logic.</x:v>
      </x:c>
    </x:row>
    <x:row r="497">
      <x:c r="A497" s="68" t="str">
        <x:v>蜜雪集团</x:v>
      </x:c>
      <x:c r="B497" s="68" t="str">
        <x:v>2026-08-11</x:v>
      </x:c>
      <x:c r="C497" s="68" t="str">
        <x:v>Base_g1</x:v>
      </x:c>
      <x:c r="D497" s="68" t="str">
        <x:v>2026</x:v>
      </x:c>
      <x:c r="E497" s="68" t="str">
        <x:v>overseas_store_growth</x:v>
      </x:c>
      <x:c r="F497" s="68" t="str">
        <x:v>0.05</x:v>
      </x:c>
      <x:c r="G497" s="68" t="str">
        <x:v>0.0</x:v>
      </x:c>
      <x:c r="H497" s="68" t="str">
        <x:v>%</x:v>
      </x:c>
      <x:c r="I497" s="68" t="str">
        <x:v>Assumption</x:v>
      </x:c>
      <x:c r="J497" s="68" t="str">
        <x:v>Overseas</x:v>
      </x:c>
      <x:c r="K497" s="80" t="str">
        <x:v>Overseas stores = prior overseas stores × (1 + growth)</x:v>
      </x:c>
      <x:c r="L497" s="68" t="str">
        <x:v>0.11</x:v>
      </x:c>
      <x:c r="M497" s="68" t="str">
        <x:v>0.01</x:v>
      </x:c>
      <x:c r="N497" s="68" t="str">
        <x:v>379.6188</x:v>
      </x:c>
      <x:c r="O497" s="68" t="str"/>
      <x:c r="P497" s="68" t="str"/>
      <x:c r="Q497" s="68" t="str"/>
      <x:c r="R497" s="68" t="str">
        <x:v>0</x:v>
      </x:c>
      <x:c r="S497" s="68" t="str"/>
      <x:c r="T497" s="68" t="str">
        <x:v>MX_P0_003</x:v>
      </x:c>
      <x:c r="U497" s="80" t="str">
        <x:v>2025海外门店4,895→4,467（-8.7%）且印尼/越南处于网络优化，故下调框架海外恢复Preset；Base先以0%→温和恢复。</x:v>
      </x:c>
      <x:c r="V497" s="80" t="str">
        <x:v>Assumption. See G3 audit for confidence and override logic.</x:v>
      </x:c>
    </x:row>
    <x:row r="498">
      <x:c r="A498" s="68" t="str">
        <x:v>蜜雪集团</x:v>
      </x:c>
      <x:c r="B498" s="68" t="str">
        <x:v>2026-08-11</x:v>
      </x:c>
      <x:c r="C498" s="68" t="str">
        <x:v>Base_g1</x:v>
      </x:c>
      <x:c r="D498" s="68" t="str">
        <x:v>2026</x:v>
      </x:c>
      <x:c r="E498" s="68" t="str">
        <x:v>goods_revenue_per_avg_store_growth</x:v>
      </x:c>
      <x:c r="F498" s="68" t="str">
        <x:v>0.02</x:v>
      </x:c>
      <x:c r="G498" s="68" t="str">
        <x:v>0.01</x:v>
      </x:c>
      <x:c r="H498" s="68" t="str">
        <x:v>%</x:v>
      </x:c>
      <x:c r="I498" s="68" t="str">
        <x:v>Assumption</x:v>
      </x:c>
      <x:c r="J498" s="68" t="str">
        <x:v>R2 Unit Monetization</x:v>
      </x:c>
      <x:c r="K498" s="80" t="str">
        <x:v>Recurring goods revenue/store growth</x:v>
      </x:c>
      <x:c r="L498" s="68" t="str">
        <x:v>0.11</x:v>
      </x:c>
      <x:c r="M498" s="68" t="str">
        <x:v>0.01</x:v>
      </x:c>
      <x:c r="N498" s="68" t="str">
        <x:v>379.6188</x:v>
      </x:c>
      <x:c r="O498" s="68" t="str"/>
      <x:c r="P498" s="68" t="str"/>
      <x:c r="Q498" s="68" t="str"/>
      <x:c r="R498" s="68" t="str">
        <x:v>0</x:v>
      </x:c>
      <x:c r="S498" s="68" t="str"/>
      <x:c r="T498" s="68" t="str">
        <x:v>MX_P1_233;MX_P0_001;MX_P1_072</x:v>
      </x:c>
      <x:c r="U498" s="80" t="str">
        <x:v>R2定义纠正：使用“商品收入/平均门店”作为存量采购强度，设备与加盟服务单列，避免用总HQ revenue/store后再加设备/服务造成double count。2024下降、2025回升，Base取约1%-1.5%。</x:v>
      </x:c>
      <x:c r="V498" s="80" t="str">
        <x:v>Assumption. See G3 audit for confidence and override logic.</x:v>
      </x:c>
    </x:row>
    <x:row r="499">
      <x:c r="A499" s="68" t="str">
        <x:v>蜜雪集团</x:v>
      </x:c>
      <x:c r="B499" s="68" t="str">
        <x:v>2026-08-11</x:v>
      </x:c>
      <x:c r="C499" s="68" t="str">
        <x:v>Base_g1</x:v>
      </x:c>
      <x:c r="D499" s="68" t="str">
        <x:v>2026</x:v>
      </x:c>
      <x:c r="E499" s="68" t="str">
        <x:v>equipment_revenue_per_opening</x:v>
      </x:c>
      <x:c r="F499" s="68" t="str">
        <x:v>0.07920509233333334</x:v>
      </x:c>
      <x:c r="G499" s="68" t="str">
        <x:v>0.082</x:v>
      </x:c>
      <x:c r="H499" s="68" t="str">
        <x:v>RMB mn/opening</x:v>
      </x:c>
      <x:c r="I499" s="68" t="str">
        <x:v>Assumption</x:v>
      </x:c>
      <x:c r="J499" s="68" t="str">
        <x:v>R2 Unit Monetization</x:v>
      </x:c>
      <x:c r="K499" s="80" t="str">
        <x:v>Equipment revenue = gross openings × equipment revenue/opening</x:v>
      </x:c>
      <x:c r="L499" s="68" t="str">
        <x:v>0.11</x:v>
      </x:c>
      <x:c r="M499" s="68" t="str">
        <x:v>0.01</x:v>
      </x:c>
      <x:c r="N499" s="68" t="str">
        <x:v>379.6188</x:v>
      </x:c>
      <x:c r="O499" s="68" t="str"/>
      <x:c r="P499" s="68" t="str"/>
      <x:c r="Q499" s="68" t="str"/>
      <x:c r="R499" s="68" t="str">
        <x:v>0</x:v>
      </x:c>
      <x:c r="S499" s="68" t="str"/>
      <x:c r="T499" s="68" t="str">
        <x:v>MX_P1_073;MX_P1_243</x:v>
      </x:c>
      <x:c r="U499" s="80" t="str">
        <x:v>设备收入/新开店仅为Proxy，2025显著高于2023-2024；Base从约8.2万元/店正常化起步，避免直接沿用9.15万元。</x:v>
      </x:c>
      <x:c r="V499" s="80" t="str">
        <x:v>Assumption. See G3 audit for confidence and override logic.</x:v>
      </x:c>
    </x:row>
    <x:row r="500">
      <x:c r="A500" s="68" t="str">
        <x:v>蜜雪集团</x:v>
      </x:c>
      <x:c r="B500" s="68" t="str">
        <x:v>2026-08-11</x:v>
      </x:c>
      <x:c r="C500" s="68" t="str">
        <x:v>Base_g1</x:v>
      </x:c>
      <x:c r="D500" s="68" t="str">
        <x:v>2026</x:v>
      </x:c>
      <x:c r="E500" s="68" t="str">
        <x:v>franchise_service_revenue_per_avg_store</x:v>
      </x:c>
      <x:c r="F500" s="68" t="str">
        <x:v>0.014936501665067449</x:v>
      </x:c>
      <x:c r="G500" s="68" t="str">
        <x:v>0.015</x:v>
      </x:c>
      <x:c r="H500" s="68" t="str">
        <x:v>RMB mn/store</x:v>
      </x:c>
      <x:c r="I500" s="68" t="str">
        <x:v>Assumption</x:v>
      </x:c>
      <x:c r="J500" s="68" t="str">
        <x:v>R2 Unit Monetization</x:v>
      </x:c>
      <x:c r="K500" s="80" t="str">
        <x:v>Franchise service revenue = simple average stores × service revenue/store</x:v>
      </x:c>
      <x:c r="L500" s="68" t="str">
        <x:v>0.11</x:v>
      </x:c>
      <x:c r="M500" s="68" t="str">
        <x:v>0.01</x:v>
      </x:c>
      <x:c r="N500" s="68" t="str">
        <x:v>379.6188</x:v>
      </x:c>
      <x:c r="O500" s="68" t="str"/>
      <x:c r="P500" s="68" t="str"/>
      <x:c r="Q500" s="68" t="str"/>
      <x:c r="R500" s="68" t="str">
        <x:v>0</x:v>
      </x:c>
      <x:c r="S500" s="68" t="str"/>
      <x:c r="T500" s="68" t="str">
        <x:v>MX_P1_074;MX_P0_001</x:v>
      </x:c>
      <x:c r="U500" s="80" t="str">
        <x:v>2024-2025约1.48-1.49万元/平均店较稳定，按低个位数增长/稳定处理。</x:v>
      </x:c>
      <x:c r="V500" s="80" t="str">
        <x:v>Assumption. See G3 audit for confidence and override logic.</x:v>
      </x:c>
    </x:row>
    <x:row r="501">
      <x:c r="A501" s="68" t="str">
        <x:v>蜜雪集团</x:v>
      </x:c>
      <x:c r="B501" s="68" t="str">
        <x:v>2026-08-11</x:v>
      </x:c>
      <x:c r="C501" s="68" t="str">
        <x:v>Base_g1</x:v>
      </x:c>
      <x:c r="D501" s="68" t="str">
        <x:v>2026</x:v>
      </x:c>
      <x:c r="E501" s="68" t="str">
        <x:v>second_curve_extra_revenue_uplift</x:v>
      </x:c>
      <x:c r="F501" s="68" t="str">
        <x:v>0.0</x:v>
      </x:c>
      <x:c r="G501" s="68" t="str">
        <x:v>0.0</x:v>
      </x:c>
      <x:c r="H501" s="68" t="str">
        <x:v>%</x:v>
      </x:c>
      <x:c r="I501" s="68" t="str">
        <x:v>Assumption</x:v>
      </x:c>
      <x:c r="J501" s="68" t="str">
        <x:v>Second Curve</x:v>
      </x:c>
      <x:c r="K501" s="80" t="str">
        <x:v>No independent uplift; included only through total store path</x:v>
      </x:c>
      <x:c r="L501" s="68" t="str">
        <x:v>0.11</x:v>
      </x:c>
      <x:c r="M501" s="68" t="str">
        <x:v>0.01</x:v>
      </x:c>
      <x:c r="N501" s="68" t="str">
        <x:v>379.6188</x:v>
      </x:c>
      <x:c r="O501" s="68" t="str"/>
      <x:c r="P501" s="68" t="str"/>
      <x:c r="Q501" s="68" t="str"/>
      <x:c r="R501" s="68" t="str">
        <x:v>0</x:v>
      </x:c>
      <x:c r="S501" s="68" t="str"/>
      <x:c r="T501" s="68" t="str">
        <x:v>MX_P1_286;MX_P2_401;MX_P2_402</x:v>
      </x:c>
      <x:c r="U501" s="80" t="str">
        <x:v>幸运咖/福鹿家尚未通过Unit Economics Gate；已并表贡献在集团起点和总店网中，额外独立增量设0以避免double count。Bull的更高总门店路径已经包含部分期权。</x:v>
      </x:c>
      <x:c r="V501" s="80" t="str">
        <x:v>Assumption. See G3 audit for confidence and override logic.</x:v>
      </x:c>
    </x:row>
    <x:row r="502">
      <x:c r="A502" s="68" t="str">
        <x:v>蜜雪集团</x:v>
      </x:c>
      <x:c r="B502" s="68" t="str">
        <x:v>2026-08-11</x:v>
      </x:c>
      <x:c r="C502" s="68" t="str">
        <x:v>Base_g1</x:v>
      </x:c>
      <x:c r="D502" s="68" t="str">
        <x:v>2026</x:v>
      </x:c>
      <x:c r="E502" s="68" t="str">
        <x:v>gross_margin</x:v>
      </x:c>
      <x:c r="F502" s="68" t="str">
        <x:v>0.311435816</x:v>
      </x:c>
      <x:c r="G502" s="68" t="str">
        <x:v>0.31</x:v>
      </x:c>
      <x:c r="H502" s="68" t="str">
        <x:v>%</x:v>
      </x:c>
      <x:c r="I502" s="68" t="str">
        <x:v>Assumption</x:v>
      </x:c>
      <x:c r="J502" s="68" t="str">
        <x:v>Margin</x:v>
      </x:c>
      <x:c r="K502" s="80" t="str">
        <x:v>Gross profit / revenue</x:v>
      </x:c>
      <x:c r="L502" s="68" t="str">
        <x:v>0.11</x:v>
      </x:c>
      <x:c r="M502" s="68" t="str">
        <x:v>0.01</x:v>
      </x:c>
      <x:c r="N502" s="68" t="str">
        <x:v>379.6188</x:v>
      </x:c>
      <x:c r="O502" s="68" t="str"/>
      <x:c r="P502" s="68" t="str"/>
      <x:c r="Q502" s="68" t="str"/>
      <x:c r="R502" s="68" t="str">
        <x:v>0</x:v>
      </x:c>
      <x:c r="S502" s="68" t="str"/>
      <x:c r="T502" s="68" t="str">
        <x:v>MX_P1_050;MX_P0_007</x:v>
      </x:c>
      <x:c r="U502" s="80" t="str">
        <x:v>2025商品+设备毛利率承压；P2明确不因宽护城河自动假设&gt;100bps改善，Base围绕2025集团毛利率小幅波动。</x:v>
      </x:c>
      <x:c r="V502" s="80" t="str">
        <x:v>Assumption. See G3 audit for confidence and override logic.</x:v>
      </x:c>
    </x:row>
    <x:row r="503">
      <x:c r="A503" s="68" t="str">
        <x:v>蜜雪集团</x:v>
      </x:c>
      <x:c r="B503" s="68" t="str">
        <x:v>2026-08-11</x:v>
      </x:c>
      <x:c r="C503" s="68" t="str">
        <x:v>Base_g1</x:v>
      </x:c>
      <x:c r="D503" s="68" t="str">
        <x:v>2026</x:v>
      </x:c>
      <x:c r="E503" s="68" t="str">
        <x:v>core_operating_margin_proxy</x:v>
      </x:c>
      <x:c r="F503" s="68" t="str">
        <x:v>0.21476265</x:v>
      </x:c>
      <x:c r="G503" s="68" t="str">
        <x:v>0.212</x:v>
      </x:c>
      <x:c r="H503" s="68" t="str">
        <x:v>%</x:v>
      </x:c>
      <x:c r="I503" s="68" t="str">
        <x:v>Assumption</x:v>
      </x:c>
      <x:c r="J503" s="68" t="str">
        <x:v>Margin</x:v>
      </x:c>
      <x:c r="K503" s="80" t="str">
        <x:v>Core operating profit proxy / revenue</x:v>
      </x:c>
      <x:c r="L503" s="68" t="str">
        <x:v>0.11</x:v>
      </x:c>
      <x:c r="M503" s="68" t="str">
        <x:v>0.01</x:v>
      </x:c>
      <x:c r="N503" s="68" t="str">
        <x:v>379.6188</x:v>
      </x:c>
      <x:c r="O503" s="68" t="str"/>
      <x:c r="P503" s="68" t="str"/>
      <x:c r="Q503" s="68" t="str"/>
      <x:c r="R503" s="68" t="str">
        <x:v>0</x:v>
      </x:c>
      <x:c r="S503" s="68" t="str"/>
      <x:c r="T503" s="68" t="str">
        <x:v>MX_P1_050;MX_P1_051;MX_P1_052;MX_P1_053;MX_P1_054;MX_P1_055</x:v>
      </x:c>
      <x:c r="U503" s="80" t="str">
        <x:v>以2025核心经营利润率为锚，Base仅温和规模效率，不假设大幅经营杠杆。</x:v>
      </x:c>
      <x:c r="V503" s="80" t="str">
        <x:v>Assumption. See G3 audit for confidence and override logic.</x:v>
      </x:c>
    </x:row>
    <x:row r="504">
      <x:c r="A504" s="68" t="str">
        <x:v>蜜雪集团</x:v>
      </x:c>
      <x:c r="B504" s="68" t="str">
        <x:v>2026-08-11</x:v>
      </x:c>
      <x:c r="C504" s="68" t="str">
        <x:v>Base_g1</x:v>
      </x:c>
      <x:c r="D504" s="68" t="str">
        <x:v>2026</x:v>
      </x:c>
      <x:c r="E504" s="68" t="str">
        <x:v>adj_net_margin</x:v>
      </x:c>
      <x:c r="F504" s="68" t="str">
        <x:v>0.175</x:v>
      </x:c>
      <x:c r="G504" s="68" t="str">
        <x:v>0.173</x:v>
      </x:c>
      <x:c r="H504" s="68" t="str">
        <x:v>%</x:v>
      </x:c>
      <x:c r="I504" s="68" t="str">
        <x:v>Assumption</x:v>
      </x:c>
      <x:c r="J504" s="68" t="str">
        <x:v>Margin</x:v>
      </x:c>
      <x:c r="K504" s="80" t="str">
        <x:v>Normalized parent net income / revenue</x:v>
      </x:c>
      <x:c r="L504" s="68" t="str">
        <x:v>0.11</x:v>
      </x:c>
      <x:c r="M504" s="68" t="str">
        <x:v>0.01</x:v>
      </x:c>
      <x:c r="N504" s="68" t="str">
        <x:v>379.6188</x:v>
      </x:c>
      <x:c r="O504" s="68" t="str"/>
      <x:c r="P504" s="68" t="str"/>
      <x:c r="Q504" s="68" t="str"/>
      <x:c r="R504" s="68" t="str">
        <x:v>0</x:v>
      </x:c>
      <x:c r="S504" s="68" t="str"/>
      <x:c r="T504" s="68" t="str">
        <x:v>MX_P1_059;MX_P1_218;MX_P1_057;MX_P1_056</x:v>
      </x:c>
      <x:c r="U504" s="80" t="str">
        <x:v>维持框架约17%-18%的Base纪律；Bear反映成本/竞争压力，Bull上限约19%，不把投资收益或一次性项目当经营改善。</x:v>
      </x:c>
      <x:c r="V504" s="80" t="str">
        <x:v>Assumption. See G3 audit for confidence and override logic.</x:v>
      </x:c>
    </x:row>
    <x:row r="505">
      <x:c r="A505" s="68" t="str">
        <x:v>蜜雪集团</x:v>
      </x:c>
      <x:c r="B505" s="68" t="str">
        <x:v>2026-08-11</x:v>
      </x:c>
      <x:c r="C505" s="68" t="str">
        <x:v>Base_g1</x:v>
      </x:c>
      <x:c r="D505" s="68" t="str">
        <x:v>2026</x:v>
      </x:c>
      <x:c r="E505" s="68" t="str">
        <x:v>fcf_conversion</x:v>
      </x:c>
      <x:c r="F505" s="68" t="str">
        <x:v>0.907922663</x:v>
      </x:c>
      <x:c r="G505" s="68" t="str">
        <x:v>0.82</x:v>
      </x:c>
      <x:c r="H505" s="68" t="str">
        <x:v>%</x:v>
      </x:c>
      <x:c r="I505" s="68" t="str">
        <x:v>Assumption</x:v>
      </x:c>
      <x:c r="J505" s="68" t="str">
        <x:v>Cash Flow</x:v>
      </x:c>
      <x:c r="K505" s="80" t="str">
        <x:v>FCF / normalized net income</x:v>
      </x:c>
      <x:c r="L505" s="68" t="str">
        <x:v>0.11</x:v>
      </x:c>
      <x:c r="M505" s="68" t="str">
        <x:v>0.01</x:v>
      </x:c>
      <x:c r="N505" s="68" t="str">
        <x:v>379.6188</x:v>
      </x:c>
      <x:c r="O505" s="68" t="str"/>
      <x:c r="P505" s="68" t="str"/>
      <x:c r="Q505" s="68" t="str"/>
      <x:c r="R505" s="68" t="str">
        <x:v>0</x:v>
      </x:c>
      <x:c r="S505" s="68" t="str"/>
      <x:c r="T505" s="68" t="str">
        <x:v>MX_P1_091;MX_P1_059;MX_P1_218</x:v>
      </x:c>
      <x:c r="U505" s="80" t="str">
        <x:v>P1显示2024&gt;100%受营运资金释放影响，2025库存增加占用现金；P2要求将长期FCF转化率正常化到约75%-90%而非直接使用3年中位数。</x:v>
      </x:c>
      <x:c r="V505" s="80" t="str">
        <x:v>Assumption. See G3 audit for confidence and override logic.</x:v>
      </x:c>
    </x:row>
    <x:row r="506">
      <x:c r="A506" s="68" t="str">
        <x:v>蜜雪集团</x:v>
      </x:c>
      <x:c r="B506" s="68" t="str">
        <x:v>2026-08-11</x:v>
      </x:c>
      <x:c r="C506" s="68" t="str">
        <x:v>Base_g1</x:v>
      </x:c>
      <x:c r="D506" s="68" t="str">
        <x:v>2026</x:v>
      </x:c>
      <x:c r="E506" s="68" t="str">
        <x:v>capex_pct_revenue</x:v>
      </x:c>
      <x:c r="F506" s="68" t="str">
        <x:v>0.058392176785785774</x:v>
      </x:c>
      <x:c r="G506" s="68" t="str">
        <x:v>0.04</x:v>
      </x:c>
      <x:c r="H506" s="68" t="str">
        <x:v>%</x:v>
      </x:c>
      <x:c r="I506" s="68" t="str">
        <x:v>Assumption</x:v>
      </x:c>
      <x:c r="J506" s="68" t="str">
        <x:v>Cash Flow</x:v>
      </x:c>
      <x:c r="K506" s="80" t="str">
        <x:v>Capex / revenue</x:v>
      </x:c>
      <x:c r="L506" s="68" t="str">
        <x:v>0.11</x:v>
      </x:c>
      <x:c r="M506" s="68" t="str">
        <x:v>0.01</x:v>
      </x:c>
      <x:c r="N506" s="68" t="str">
        <x:v>379.6188</x:v>
      </x:c>
      <x:c r="O506" s="68" t="str"/>
      <x:c r="P506" s="68" t="str"/>
      <x:c r="Q506" s="68" t="str"/>
      <x:c r="R506" s="68" t="str">
        <x:v>0</x:v>
      </x:c>
      <x:c r="S506" s="68" t="str"/>
      <x:c r="T506" s="68" t="str">
        <x:v>MX_P1_092;MX_P1_093;MX_P1_094;MX_P0_007</x:v>
      </x:c>
      <x:c r="U506" s="80" t="str">
        <x:v>2025 Capex/Revenue仅约2.1%偏低，而IPO募集资金仍计划主要投向供应链；采用2026-2028再投资回升、随后随规模效率下降的路径。</x:v>
      </x:c>
      <x:c r="V506" s="80" t="str">
        <x:v>Assumption. See G3 audit for confidence and override logic.</x:v>
      </x:c>
    </x:row>
    <x:row r="507">
      <x:c r="A507" s="68" t="str">
        <x:v>蜜雪集团</x:v>
      </x:c>
      <x:c r="B507" s="68" t="str">
        <x:v>2026-08-11</x:v>
      </x:c>
      <x:c r="C507" s="68" t="str">
        <x:v>Base_g1</x:v>
      </x:c>
      <x:c r="D507" s="68" t="str">
        <x:v>2026</x:v>
      </x:c>
      <x:c r="E507" s="68" t="str">
        <x:v>nwc_pct_revenue</x:v>
      </x:c>
      <x:c r="F507" s="68" t="str">
        <x:v>-0.028633051</x:v>
      </x:c>
      <x:c r="G507" s="68" t="str">
        <x:v>-0.03</x:v>
      </x:c>
      <x:c r="H507" s="68" t="str">
        <x:v>%</x:v>
      </x:c>
      <x:c r="I507" s="68" t="str">
        <x:v>Assumption</x:v>
      </x:c>
      <x:c r="J507" s="68" t="str">
        <x:v>Working Capital</x:v>
      </x:c>
      <x:c r="K507" s="80" t="str">
        <x:v>Operating NWC / revenue</x:v>
      </x:c>
      <x:c r="L507" s="68" t="str">
        <x:v>0.11</x:v>
      </x:c>
      <x:c r="M507" s="68" t="str">
        <x:v>0.01</x:v>
      </x:c>
      <x:c r="N507" s="68" t="str">
        <x:v>379.6188</x:v>
      </x:c>
      <x:c r="O507" s="68" t="str"/>
      <x:c r="P507" s="68" t="str"/>
      <x:c r="Q507" s="68" t="str"/>
      <x:c r="R507" s="68" t="str">
        <x:v>0</x:v>
      </x:c>
      <x:c r="S507" s="68" t="str"/>
      <x:c r="T507" s="68" t="str">
        <x:v>MX_P0_007;MX_P1_196;MX_P1_199;MX_P1_200;MX_P1_201</x:v>
      </x:c>
      <x:c r="U507" s="80" t="str">
        <x:v>以2023-2025中位数约-2.86%为锚；不把2024极端负NWC无限外推。</x:v>
      </x:c>
      <x:c r="V507" s="80" t="str">
        <x:v>Assumption. See G3 audit for confidence and override logic.</x:v>
      </x:c>
    </x:row>
    <x:row r="508">
      <x:c r="A508" s="68" t="str">
        <x:v>蜜雪集团</x:v>
      </x:c>
      <x:c r="B508" s="68" t="str">
        <x:v>2026-08-11</x:v>
      </x:c>
      <x:c r="C508" s="68" t="str">
        <x:v>Base_g1</x:v>
      </x:c>
      <x:c r="D508" s="68" t="str">
        <x:v>2026</x:v>
      </x:c>
      <x:c r="E508" s="68" t="str">
        <x:v>cash_conversion_cycle</x:v>
      </x:c>
      <x:c r="F508" s="68" t="str">
        <x:v>15.4</x:v>
      </x:c>
      <x:c r="G508" s="68" t="str">
        <x:v>16</x:v>
      </x:c>
      <x:c r="H508" s="68" t="str">
        <x:v>days</x:v>
      </x:c>
      <x:c r="I508" s="68" t="str">
        <x:v>Assumption</x:v>
      </x:c>
      <x:c r="J508" s="68" t="str">
        <x:v>Working Capital</x:v>
      </x:c>
      <x:c r="K508" s="80" t="str">
        <x:v>Inventory days + AR days - AP days</x:v>
      </x:c>
      <x:c r="L508" s="68" t="str">
        <x:v>0.11</x:v>
      </x:c>
      <x:c r="M508" s="68" t="str">
        <x:v>0.01</x:v>
      </x:c>
      <x:c r="N508" s="68" t="str">
        <x:v>379.6188</x:v>
      </x:c>
      <x:c r="O508" s="68" t="str"/>
      <x:c r="P508" s="68" t="str"/>
      <x:c r="Q508" s="68" t="str"/>
      <x:c r="R508" s="68" t="str">
        <x:v>0</x:v>
      </x:c>
      <x:c r="S508" s="68" t="str"/>
      <x:c r="T508" s="68" t="str">
        <x:v>MX_P1_173;MX_P1_196;MX_P1_176;MX_P1_199</x:v>
      </x:c>
      <x:c r="U508" s="80" t="str">
        <x:v>2025 CCC约15.4天；Base保持约16天，Bear上探25天作为库存/账期恶化压力线。</x:v>
      </x:c>
      <x:c r="V508" s="80" t="str">
        <x:v>Assumption. See G3 audit for confidence and override logic.</x:v>
      </x:c>
    </x:row>
    <x:row r="509">
      <x:c r="A509" s="68" t="str">
        <x:v>蜜雪集团</x:v>
      </x:c>
      <x:c r="B509" s="68" t="str">
        <x:v>2026-08-11</x:v>
      </x:c>
      <x:c r="C509" s="68" t="str">
        <x:v>Base_g1</x:v>
      </x:c>
      <x:c r="D509" s="68" t="str">
        <x:v>2026</x:v>
      </x:c>
      <x:c r="E509" s="68" t="str">
        <x:v>operating_invested_capital_pct_revenue</x:v>
      </x:c>
      <x:c r="F509" s="68" t="str">
        <x:v>0.2</x:v>
      </x:c>
      <x:c r="G509" s="68" t="str">
        <x:v>0.2</x:v>
      </x:c>
      <x:c r="H509" s="68" t="str">
        <x:v>%</x:v>
      </x:c>
      <x:c r="I509" s="68" t="str">
        <x:v>Assumption</x:v>
      </x:c>
      <x:c r="J509" s="68" t="str">
        <x:v>Capital Efficiency</x:v>
      </x:c>
      <x:c r="K509" s="80" t="str">
        <x:v>Forecast operating invested capital / revenue proxy</x:v>
      </x:c>
      <x:c r="L509" s="68" t="str">
        <x:v>0.11</x:v>
      </x:c>
      <x:c r="M509" s="68" t="str">
        <x:v>0.01</x:v>
      </x:c>
      <x:c r="N509" s="68" t="str">
        <x:v>379.6188</x:v>
      </x:c>
      <x:c r="O509" s="68" t="str"/>
      <x:c r="P509" s="68" t="str"/>
      <x:c r="Q509" s="68" t="str"/>
      <x:c r="R509" s="68" t="str">
        <x:v>0</x:v>
      </x:c>
      <x:c r="S509" s="68" t="str"/>
      <x:c r="T509" s="68" t="str">
        <x:v>MX_P1_050;MX_P1_196;MX_P1_202</x:v>
      </x:c>
      <x:c r="U509" s="80" t="str">
        <x:v>用约20%收入的经营投入资本强度复现P1保守ROIC数量级；Bear/Bull仅做资本效率敏感性，点估值不作为事实。</x:v>
      </x:c>
      <x:c r="V509" s="80" t="str">
        <x:v>Assumption. See G3 audit for confidence and override logic.</x:v>
      </x:c>
    </x:row>
    <x:row r="510">
      <x:c r="A510" s="68" t="str">
        <x:v>蜜雪集团</x:v>
      </x:c>
      <x:c r="B510" s="68" t="str">
        <x:v>2026-08-11</x:v>
      </x:c>
      <x:c r="C510" s="68" t="str">
        <x:v>Base_g1</x:v>
      </x:c>
      <x:c r="D510" s="68" t="str">
        <x:v>2026</x:v>
      </x:c>
      <x:c r="E510" s="68" t="str">
        <x:v>normalized_tax_rate</x:v>
      </x:c>
      <x:c r="F510" s="68" t="str">
        <x:v>0.22</x:v>
      </x:c>
      <x:c r="G510" s="68" t="str">
        <x:v>0.22</x:v>
      </x:c>
      <x:c r="H510" s="68" t="str">
        <x:v>%</x:v>
      </x:c>
      <x:c r="I510" s="68" t="str">
        <x:v>Assumption</x:v>
      </x:c>
      <x:c r="J510" s="68" t="str">
        <x:v>Capital Efficiency</x:v>
      </x:c>
      <x:c r="K510" s="80" t="str">
        <x:v>Normalized effective tax rate</x:v>
      </x:c>
      <x:c r="L510" s="68" t="str">
        <x:v>0.11</x:v>
      </x:c>
      <x:c r="M510" s="68" t="str">
        <x:v>0.01</x:v>
      </x:c>
      <x:c r="N510" s="68" t="str">
        <x:v>379.6188</x:v>
      </x:c>
      <x:c r="O510" s="68" t="str"/>
      <x:c r="P510" s="68" t="str"/>
      <x:c r="Q510" s="68" t="str"/>
      <x:c r="R510" s="68" t="str">
        <x:v>0</x:v>
      </x:c>
      <x:c r="S510" s="68" t="str"/>
      <x:c r="T510" s="68" t="str">
        <x:v>MX_P1_056;MX_P1_057</x:v>
      </x:c>
      <x:c r="U510" s="80" t="str">
        <x:v>2023-2025有效税率约21%-23%，采用22%长期正常化。</x:v>
      </x:c>
      <x:c r="V510" s="80" t="str">
        <x:v>Assumption. See G3 audit for confidence and override logic.</x:v>
      </x:c>
    </x:row>
    <x:row r="511">
      <x:c r="A511" s="68" t="str">
        <x:v>蜜雪集团</x:v>
      </x:c>
      <x:c r="B511" s="68" t="str">
        <x:v>2026-08-11</x:v>
      </x:c>
      <x:c r="C511" s="68" t="str">
        <x:v>Base_g1</x:v>
      </x:c>
      <x:c r="D511" s="68" t="str">
        <x:v>2026</x:v>
      </x:c>
      <x:c r="E511" s="68" t="str">
        <x:v>diluted_shares</x:v>
      </x:c>
      <x:c r="F511" s="68" t="str">
        <x:v>379.6188</x:v>
      </x:c>
      <x:c r="G511" s="68" t="str">
        <x:v>379.6188</x:v>
      </x:c>
      <x:c r="H511" s="68" t="str">
        <x:v>mn shares</x:v>
      </x:c>
      <x:c r="I511" s="68" t="str">
        <x:v>Assumption</x:v>
      </x:c>
      <x:c r="J511" s="68" t="str">
        <x:v>Share Count</x:v>
      </x:c>
      <x:c r="K511" s="80" t="str">
        <x:v>Issued economic shares; no forecast issuance absent disclosed grants</x:v>
      </x:c>
      <x:c r="L511" s="68" t="str">
        <x:v>0.11</x:v>
      </x:c>
      <x:c r="M511" s="68" t="str">
        <x:v>0.01</x:v>
      </x:c>
      <x:c r="N511" s="68" t="str">
        <x:v>379.6188</x:v>
      </x:c>
      <x:c r="O511" s="68" t="str"/>
      <x:c r="P511" s="68" t="str"/>
      <x:c r="Q511" s="68" t="str"/>
      <x:c r="R511" s="68" t="str">
        <x:v>0</x:v>
      </x:c>
      <x:c r="S511" s="68" t="str"/>
      <x:c r="T511" s="68" t="str">
        <x:v>MX_P3_001;MX_P3_004;MX_P3_005;MX_P3_006</x:v>
      </x:c>
      <x:c r="U511" s="80" t="str">
        <x:v>截至2026-07-31已发行总股本仍为379.619百万股且库存股为0；H股奖励计划10%仅为授权上限，未披露实际授予/发行，故Base不预先计满稀释。</x:v>
      </x:c>
      <x:c r="V511" s="80" t="str">
        <x:v>Assumption. See G3 audit for confidence and override logic.</x:v>
      </x:c>
    </x:row>
    <x:row r="512">
      <x:c r="A512" s="68" t="str">
        <x:v>蜜雪集团</x:v>
      </x:c>
      <x:c r="B512" s="68" t="str">
        <x:v>2026-08-11</x:v>
      </x:c>
      <x:c r="C512" s="68" t="str">
        <x:v>Base_g1</x:v>
      </x:c>
      <x:c r="D512" s="68" t="str">
        <x:v>2026</x:v>
      </x:c>
      <x:c r="E512" s="68" t="str">
        <x:v>dividend_per_share</x:v>
      </x:c>
      <x:c r="F512" s="68" t="str">
        <x:v>0.0</x:v>
      </x:c>
      <x:c r="G512" s="68" t="str">
        <x:v>0.0</x:v>
      </x:c>
      <x:c r="H512" s="68" t="str">
        <x:v>RMB/share</x:v>
      </x:c>
      <x:c r="I512" s="68" t="str">
        <x:v>Assumption</x:v>
      </x:c>
      <x:c r="J512" s="68" t="str">
        <x:v>Capital Allocation</x:v>
      </x:c>
      <x:c r="K512" s="80" t="str">
        <x:v>No dividend assumed</x:v>
      </x:c>
      <x:c r="L512" s="68" t="str">
        <x:v>0.11</x:v>
      </x:c>
      <x:c r="M512" s="68" t="str">
        <x:v>0.01</x:v>
      </x:c>
      <x:c r="N512" s="68" t="str">
        <x:v>379.6188</x:v>
      </x:c>
      <x:c r="O512" s="68" t="str"/>
      <x:c r="P512" s="68" t="str"/>
      <x:c r="Q512" s="68" t="str"/>
      <x:c r="R512" s="68" t="str">
        <x:v>0</x:v>
      </x:c>
      <x:c r="S512" s="68" t="str"/>
      <x:c r="T512" s="68" t="str">
        <x:v>MX_P1_314</x:v>
      </x:c>
      <x:c r="U512" s="80" t="str">
        <x:v>公司尚无稳定分红历史/政策，P3不预设未来股息；P4可作为资本配置上行敏感性。</x:v>
      </x:c>
      <x:c r="V512" s="80" t="str">
        <x:v>Assumption. See G3 audit for confidence and override logic.</x:v>
      </x:c>
    </x:row>
    <x:row r="513">
      <x:c r="A513" s="68" t="str">
        <x:v>蜜雪集团</x:v>
      </x:c>
      <x:c r="B513" s="68" t="str">
        <x:v>2026-08-11</x:v>
      </x:c>
      <x:c r="C513" s="68" t="str">
        <x:v>Base_g1</x:v>
      </x:c>
      <x:c r="D513" s="68" t="str">
        <x:v>2026</x:v>
      </x:c>
      <x:c r="E513" s="68" t="str">
        <x:v>stores_end</x:v>
      </x:c>
      <x:c r="F513" s="68" t="str"/>
      <x:c r="G513" s="68" t="str">
        <x:v>67572.84</x:v>
      </x:c>
      <x:c r="H513" s="68" t="str">
        <x:v>stores</x:v>
      </x:c>
      <x:c r="I513" s="68" t="str">
        <x:v>R2_Driver_Model</x:v>
      </x:c>
      <x:c r="J513" s="68" t="str">
        <x:v>Store Network</x:v>
      </x:c>
      <x:c r="K513" s="80" t="str">
        <x:v>Mainland stores + Overseas stores</x:v>
      </x:c>
      <x:c r="L513" s="68" t="str">
        <x:v>0.11</x:v>
      </x:c>
      <x:c r="M513" s="68" t="str">
        <x:v>0.01</x:v>
      </x:c>
      <x:c r="N513" s="68" t="str">
        <x:v>379.6188</x:v>
      </x:c>
      <x:c r="O513" s="68" t="str"/>
      <x:c r="P513" s="68" t="str"/>
      <x:c r="Q513" s="68" t="str"/>
      <x:c r="R513" s="68" t="str">
        <x:v>0</x:v>
      </x:c>
      <x:c r="S513" s="68" t="str"/>
      <x:c r="T513" s="68" t="str">
        <x:v>MX_P0_001;MX_P0_003;MX_P1_072;MX_P1_073;MX_P1_074;MX_P1_243;MX_P1_244</x:v>
      </x:c>
      <x:c r="U513" s="80" t="str"/>
      <x:c r="V513" s="80" t="str">
        <x:v>V2 regional driver: overseas shrink is no longer backfilled by mainland stores. | V2 regional-store architecture.</x:v>
      </x:c>
    </x:row>
    <x:row r="514">
      <x:c r="A514" s="68" t="str">
        <x:v>蜜雪集团</x:v>
      </x:c>
      <x:c r="B514" s="68" t="str">
        <x:v>2026-08-11</x:v>
      </x:c>
      <x:c r="C514" s="68" t="str">
        <x:v>Base_g1</x:v>
      </x:c>
      <x:c r="D514" s="68" t="str">
        <x:v>2026</x:v>
      </x:c>
      <x:c r="E514" s="68" t="str">
        <x:v>stores_opened</x:v>
      </x:c>
      <x:c r="F514" s="68" t="str"/>
      <x:c r="G514" s="68" t="str">
        <x:v>11339.219999999996</x:v>
      </x:c>
      <x:c r="H514" s="68" t="str">
        <x:v>stores</x:v>
      </x:c>
      <x:c r="I514" s="68" t="str">
        <x:v>R2_Driver_Model</x:v>
      </x:c>
      <x:c r="J514" s="68" t="str">
        <x:v>Store Network</x:v>
      </x:c>
      <x:c r="K514" s="80" t="str">
        <x:v>Ending total stores - Beginning total stores + Closures; acquisition assumed 0</x:v>
      </x:c>
      <x:c r="L514" s="68" t="str">
        <x:v>0.11</x:v>
      </x:c>
      <x:c r="M514" s="68" t="str">
        <x:v>0.01</x:v>
      </x:c>
      <x:c r="N514" s="68" t="str">
        <x:v>379.6188</x:v>
      </x:c>
      <x:c r="O514" s="68" t="str"/>
      <x:c r="P514" s="68" t="str"/>
      <x:c r="Q514" s="68" t="str"/>
      <x:c r="R514" s="68" t="str">
        <x:v>0</x:v>
      </x:c>
      <x:c r="S514" s="68" t="str"/>
      <x:c r="T514" s="68" t="str">
        <x:v>MX_P0_001;MX_P0_003;MX_P1_072;MX_P1_073;MX_P1_074;MX_P1_243;MX_P1_244</x:v>
      </x:c>
      <x:c r="U514" s="80" t="str"/>
      <x:c r="V514" s="80" t="str">
        <x:v>Derived forecast; not company guidance. | V2 regional-store architecture.</x:v>
      </x:c>
    </x:row>
    <x:row r="515">
      <x:c r="A515" s="68" t="str">
        <x:v>蜜雪集团</x:v>
      </x:c>
      <x:c r="B515" s="68" t="str">
        <x:v>2026-08-11</x:v>
      </x:c>
      <x:c r="C515" s="68" t="str">
        <x:v>Base_g1</x:v>
      </x:c>
      <x:c r="D515" s="68" t="str">
        <x:v>2026</x:v>
      </x:c>
      <x:c r="E515" s="68" t="str">
        <x:v>stores_closed</x:v>
      </x:c>
      <x:c r="F515" s="68" t="str"/>
      <x:c r="G515" s="68" t="str">
        <x:v>3589.3799999999997</x:v>
      </x:c>
      <x:c r="H515" s="68" t="str">
        <x:v>stores</x:v>
      </x:c>
      <x:c r="I515" s="68" t="str">
        <x:v>R2_Driver_Model</x:v>
      </x:c>
      <x:c r="J515" s="68" t="str">
        <x:v>Store Network</x:v>
      </x:c>
      <x:c r="K515" s="80" t="str">
        <x:v>Prior stores × closure rate</x:v>
      </x:c>
      <x:c r="L515" s="68" t="str">
        <x:v>0.11</x:v>
      </x:c>
      <x:c r="M515" s="68" t="str">
        <x:v>0.01</x:v>
      </x:c>
      <x:c r="N515" s="68" t="str">
        <x:v>379.6188</x:v>
      </x:c>
      <x:c r="O515" s="68" t="str"/>
      <x:c r="P515" s="68" t="str"/>
      <x:c r="Q515" s="68" t="str"/>
      <x:c r="R515" s="68" t="str">
        <x:v>0</x:v>
      </x:c>
      <x:c r="S515" s="68" t="str"/>
      <x:c r="T515" s="68" t="str">
        <x:v>MX_P0_001;MX_P0_003;MX_P1_072;MX_P1_073;MX_P1_074;MX_P1_243;MX_P1_244</x:v>
      </x:c>
      <x:c r="U515" s="80" t="str"/>
      <x:c r="V515" s="80" t="str">
        <x:v>Derived forecast; not company guidance. | V2 regional-store architecture.</x:v>
      </x:c>
    </x:row>
    <x:row r="516">
      <x:c r="A516" s="68" t="str">
        <x:v>蜜雪集团</x:v>
      </x:c>
      <x:c r="B516" s="68" t="str">
        <x:v>2026-08-11</x:v>
      </x:c>
      <x:c r="C516" s="68" t="str">
        <x:v>Base_g1</x:v>
      </x:c>
      <x:c r="D516" s="68" t="str">
        <x:v>2026</x:v>
      </x:c>
      <x:c r="E516" s="68" t="str">
        <x:v>avg_stores_proxy</x:v>
      </x:c>
      <x:c r="F516" s="68" t="str"/>
      <x:c r="G516" s="68" t="str">
        <x:v>63697.92</x:v>
      </x:c>
      <x:c r="H516" s="68" t="str">
        <x:v>stores</x:v>
      </x:c>
      <x:c r="I516" s="68" t="str">
        <x:v>R2_Driver_Model</x:v>
      </x:c>
      <x:c r="J516" s="68" t="str">
        <x:v>Store Network</x:v>
      </x:c>
      <x:c r="K516" s="80" t="str">
        <x:v>(Beginning + Ending stores)/2</x:v>
      </x:c>
      <x:c r="L516" s="68" t="str">
        <x:v>0.11</x:v>
      </x:c>
      <x:c r="M516" s="68" t="str">
        <x:v>0.01</x:v>
      </x:c>
      <x:c r="N516" s="68" t="str">
        <x:v>379.6188</x:v>
      </x:c>
      <x:c r="O516" s="68" t="str"/>
      <x:c r="P516" s="68" t="str"/>
      <x:c r="Q516" s="68" t="str"/>
      <x:c r="R516" s="68" t="str">
        <x:v>0</x:v>
      </x:c>
      <x:c r="S516" s="68" t="str"/>
      <x:c r="T516" s="68" t="str">
        <x:v>MX_P0_001;MX_P0_003;MX_P1_072;MX_P1_073;MX_P1_074;MX_P1_243;MX_P1_244</x:v>
      </x:c>
      <x:c r="U516" s="80" t="str"/>
      <x:c r="V516" s="80" t="str">
        <x:v>Derived forecast; not company guidance. | V2 regional-store architecture.</x:v>
      </x:c>
    </x:row>
    <x:row r="517">
      <x:c r="A517" s="68" t="str">
        <x:v>蜜雪集团</x:v>
      </x:c>
      <x:c r="B517" s="68" t="str">
        <x:v>2026-08-11</x:v>
      </x:c>
      <x:c r="C517" s="68" t="str">
        <x:v>Base_g1</x:v>
      </x:c>
      <x:c r="D517" s="68" t="str">
        <x:v>2026</x:v>
      </x:c>
      <x:c r="E517" s="68" t="str">
        <x:v>overseas_stores</x:v>
      </x:c>
      <x:c r="F517" s="68" t="str"/>
      <x:c r="G517" s="68" t="str">
        <x:v>4467.0</x:v>
      </x:c>
      <x:c r="H517" s="68" t="str">
        <x:v>stores</x:v>
      </x:c>
      <x:c r="I517" s="68" t="str">
        <x:v>R2_Driver_Model</x:v>
      </x:c>
      <x:c r="J517" s="68" t="str">
        <x:v>Overseas</x:v>
      </x:c>
      <x:c r="K517" s="80" t="str">
        <x:v>Prior overseas stores × (1 + overseas growth)</x:v>
      </x:c>
      <x:c r="L517" s="68" t="str">
        <x:v>0.11</x:v>
      </x:c>
      <x:c r="M517" s="68" t="str">
        <x:v>0.01</x:v>
      </x:c>
      <x:c r="N517" s="68" t="str">
        <x:v>379.6188</x:v>
      </x:c>
      <x:c r="O517" s="68" t="str"/>
      <x:c r="P517" s="68" t="str"/>
      <x:c r="Q517" s="68" t="str"/>
      <x:c r="R517" s="68" t="str">
        <x:v>0</x:v>
      </x:c>
      <x:c r="S517" s="68" t="str"/>
      <x:c r="T517" s="68" t="str">
        <x:v>MX_P0_001;MX_P0_003;MX_P1_072;MX_P1_073;MX_P1_074;MX_P1_243;MX_P1_244</x:v>
      </x:c>
      <x:c r="U517" s="80" t="str"/>
      <x:c r="V517" s="80" t="str">
        <x:v>Derived forecast; not company guidance. | V2 regional-store architecture.</x:v>
      </x:c>
    </x:row>
    <x:row r="518">
      <x:c r="A518" s="68" t="str">
        <x:v>蜜雪集团</x:v>
      </x:c>
      <x:c r="B518" s="68" t="str">
        <x:v>2026-08-11</x:v>
      </x:c>
      <x:c r="C518" s="68" t="str">
        <x:v>Base_g1</x:v>
      </x:c>
      <x:c r="D518" s="68" t="str">
        <x:v>2026</x:v>
      </x:c>
      <x:c r="E518" s="68" t="str">
        <x:v>mainland_stores_proxy</x:v>
      </x:c>
      <x:c r="F518" s="68" t="str"/>
      <x:c r="G518" s="68" t="str">
        <x:v>63105.840000000004</x:v>
      </x:c>
      <x:c r="H518" s="68" t="str">
        <x:v>stores</x:v>
      </x:c>
      <x:c r="I518" s="68" t="str">
        <x:v>R2_Driver_Model</x:v>
      </x:c>
      <x:c r="J518" s="68" t="str">
        <x:v>Overseas</x:v>
      </x:c>
      <x:c r="K518" s="80" t="str">
        <x:v>Prior mainland stores × (1 + mainland store growth)</x:v>
      </x:c>
      <x:c r="L518" s="68" t="str">
        <x:v>0.11</x:v>
      </x:c>
      <x:c r="M518" s="68" t="str">
        <x:v>0.01</x:v>
      </x:c>
      <x:c r="N518" s="68" t="str">
        <x:v>379.6188</x:v>
      </x:c>
      <x:c r="O518" s="68" t="str"/>
      <x:c r="P518" s="68" t="str"/>
      <x:c r="Q518" s="68" t="str"/>
      <x:c r="R518" s="68" t="str">
        <x:v>0</x:v>
      </x:c>
      <x:c r="S518" s="68" t="str"/>
      <x:c r="T518" s="68" t="str">
        <x:v>MX_P0_001;MX_P0_003;MX_P1_072;MX_P1_073;MX_P1_074;MX_P1_243;MX_P1_244</x:v>
      </x:c>
      <x:c r="U518" s="80" t="str"/>
      <x:c r="V518" s="80" t="str">
        <x:v>V2 regional driver. No longer calculated as Total - Overseas. | V2 regional-store architecture.</x:v>
      </x:c>
    </x:row>
    <x:row r="519">
      <x:c r="A519" s="68" t="str">
        <x:v>蜜雪集团</x:v>
      </x:c>
      <x:c r="B519" s="68" t="str">
        <x:v>2026-08-11</x:v>
      </x:c>
      <x:c r="C519" s="68" t="str">
        <x:v>Base_g1</x:v>
      </x:c>
      <x:c r="D519" s="68" t="str">
        <x:v>2026</x:v>
      </x:c>
      <x:c r="E519" s="68" t="str">
        <x:v>goods_revenue_per_avg_store</x:v>
      </x:c>
      <x:c r="F519" s="68" t="str"/>
      <x:c r="G519" s="68" t="str">
        <x:v>0.5974273987600001</x:v>
      </x:c>
      <x:c r="H519" s="68" t="str">
        <x:v>RMB mn/store</x:v>
      </x:c>
      <x:c r="I519" s="68" t="str">
        <x:v>R2_Driver_Model</x:v>
      </x:c>
      <x:c r="J519" s="68" t="str">
        <x:v>R2 Unit Monetization</x:v>
      </x:c>
      <x:c r="K519" s="80" t="str">
        <x:v>Prior goods/store × (1 + growth)</x:v>
      </x:c>
      <x:c r="L519" s="68" t="str">
        <x:v>0.11</x:v>
      </x:c>
      <x:c r="M519" s="68" t="str">
        <x:v>0.01</x:v>
      </x:c>
      <x:c r="N519" s="68" t="str">
        <x:v>379.6188</x:v>
      </x:c>
      <x:c r="O519" s="68" t="str"/>
      <x:c r="P519" s="68" t="str"/>
      <x:c r="Q519" s="68" t="str"/>
      <x:c r="R519" s="68" t="str">
        <x:v>0</x:v>
      </x:c>
      <x:c r="S519" s="68" t="str"/>
      <x:c r="T519" s="68" t="str">
        <x:v>MX_P0_001;MX_P0_003;MX_P1_072;MX_P1_073;MX_P1_074;MX_P1_243;MX_P1_244</x:v>
      </x:c>
      <x:c r="U519" s="80" t="str"/>
      <x:c r="V519" s="80" t="str">
        <x:v>Derived forecast; not company guidance.</x:v>
      </x:c>
    </x:row>
    <x:row r="520">
      <x:c r="A520" s="68" t="str">
        <x:v>蜜雪集团</x:v>
      </x:c>
      <x:c r="B520" s="68" t="str">
        <x:v>2026-08-11</x:v>
      </x:c>
      <x:c r="C520" s="68" t="str">
        <x:v>Base_g1</x:v>
      </x:c>
      <x:c r="D520" s="68" t="str">
        <x:v>2026</x:v>
      </x:c>
      <x:c r="E520" s="68" t="str">
        <x:v>goods_revenue</x:v>
      </x:c>
      <x:c r="F520" s="68" t="str"/>
      <x:c r="G520" s="68" t="str">
        <x:v>38054.882652022585</x:v>
      </x:c>
      <x:c r="H520" s="68" t="str">
        <x:v>RMB mn</x:v>
      </x:c>
      <x:c r="I520" s="68" t="str">
        <x:v>R2_Driver_Model</x:v>
      </x:c>
      <x:c r="J520" s="68" t="str">
        <x:v>R2 Revenue</x:v>
      </x:c>
      <x:c r="K520" s="80" t="str">
        <x:v>Avg stores × goods revenue/store</x:v>
      </x:c>
      <x:c r="L520" s="68" t="str">
        <x:v>0.11</x:v>
      </x:c>
      <x:c r="M520" s="68" t="str">
        <x:v>0.01</x:v>
      </x:c>
      <x:c r="N520" s="68" t="str">
        <x:v>379.6188</x:v>
      </x:c>
      <x:c r="O520" s="68" t="str"/>
      <x:c r="P520" s="68" t="str"/>
      <x:c r="Q520" s="68" t="str"/>
      <x:c r="R520" s="68" t="str">
        <x:v>0</x:v>
      </x:c>
      <x:c r="S520" s="68" t="str"/>
      <x:c r="T520" s="68" t="str">
        <x:v>MX_P0_001;MX_P0_003;MX_P1_072;MX_P1_073;MX_P1_074;MX_P1_243;MX_P1_244</x:v>
      </x:c>
      <x:c r="U520" s="80" t="str"/>
      <x:c r="V520" s="80" t="str">
        <x:v>Derived forecast; not company guidance. | V2 regional-store architecture.</x:v>
      </x:c>
    </x:row>
    <x:row r="521">
      <x:c r="A521" s="68" t="str">
        <x:v>蜜雪集团</x:v>
      </x:c>
      <x:c r="B521" s="68" t="str">
        <x:v>2026-08-11</x:v>
      </x:c>
      <x:c r="C521" s="68" t="str">
        <x:v>Base_g1</x:v>
      </x:c>
      <x:c r="D521" s="68" t="str">
        <x:v>2026</x:v>
      </x:c>
      <x:c r="E521" s="68" t="str">
        <x:v>equipment_revenue</x:v>
      </x:c>
      <x:c r="F521" s="68" t="str"/>
      <x:c r="G521" s="68" t="str">
        <x:v>929.8160399999997</x:v>
      </x:c>
      <x:c r="H521" s="68" t="str">
        <x:v>RMB mn</x:v>
      </x:c>
      <x:c r="I521" s="68" t="str">
        <x:v>R2_Driver_Model</x:v>
      </x:c>
      <x:c r="J521" s="68" t="str">
        <x:v>R2 Revenue</x:v>
      </x:c>
      <x:c r="K521" s="80" t="str">
        <x:v>Gross openings × equipment revenue/opening</x:v>
      </x:c>
      <x:c r="L521" s="68" t="str">
        <x:v>0.11</x:v>
      </x:c>
      <x:c r="M521" s="68" t="str">
        <x:v>0.01</x:v>
      </x:c>
      <x:c r="N521" s="68" t="str">
        <x:v>379.6188</x:v>
      </x:c>
      <x:c r="O521" s="68" t="str"/>
      <x:c r="P521" s="68" t="str"/>
      <x:c r="Q521" s="68" t="str"/>
      <x:c r="R521" s="68" t="str">
        <x:v>0</x:v>
      </x:c>
      <x:c r="S521" s="68" t="str"/>
      <x:c r="T521" s="68" t="str">
        <x:v>MX_P0_001;MX_P0_003;MX_P1_072;MX_P1_073;MX_P1_074;MX_P1_243;MX_P1_244</x:v>
      </x:c>
      <x:c r="U521" s="80" t="str"/>
      <x:c r="V521" s="80" t="str">
        <x:v>Derived forecast; not company guidance. | V2 regional-store architecture.</x:v>
      </x:c>
    </x:row>
    <x:row r="522">
      <x:c r="A522" s="68" t="str">
        <x:v>蜜雪集团</x:v>
      </x:c>
      <x:c r="B522" s="68" t="str">
        <x:v>2026-08-11</x:v>
      </x:c>
      <x:c r="C522" s="68" t="str">
        <x:v>Base_g1</x:v>
      </x:c>
      <x:c r="D522" s="68" t="str">
        <x:v>2026</x:v>
      </x:c>
      <x:c r="E522" s="68" t="str">
        <x:v>franchise_service_revenue</x:v>
      </x:c>
      <x:c r="F522" s="68" t="str"/>
      <x:c r="G522" s="68" t="str">
        <x:v>955.4688</x:v>
      </x:c>
      <x:c r="H522" s="68" t="str">
        <x:v>RMB mn</x:v>
      </x:c>
      <x:c r="I522" s="68" t="str">
        <x:v>R2_Driver_Model</x:v>
      </x:c>
      <x:c r="J522" s="68" t="str">
        <x:v>R2 Revenue</x:v>
      </x:c>
      <x:c r="K522" s="80" t="str">
        <x:v>Avg stores × franchise service revenue/store</x:v>
      </x:c>
      <x:c r="L522" s="68" t="str">
        <x:v>0.11</x:v>
      </x:c>
      <x:c r="M522" s="68" t="str">
        <x:v>0.01</x:v>
      </x:c>
      <x:c r="N522" s="68" t="str">
        <x:v>379.6188</x:v>
      </x:c>
      <x:c r="O522" s="68" t="str"/>
      <x:c r="P522" s="68" t="str"/>
      <x:c r="Q522" s="68" t="str"/>
      <x:c r="R522" s="68" t="str">
        <x:v>0</x:v>
      </x:c>
      <x:c r="S522" s="68" t="str"/>
      <x:c r="T522" s="68" t="str">
        <x:v>MX_P0_001;MX_P0_003;MX_P1_072;MX_P1_073;MX_P1_074;MX_P1_243;MX_P1_244</x:v>
      </x:c>
      <x:c r="U522" s="80" t="str"/>
      <x:c r="V522" s="80" t="str">
        <x:v>Derived forecast; not company guidance. | V2 regional-store architecture.</x:v>
      </x:c>
    </x:row>
    <x:row r="523">
      <x:c r="A523" s="68" t="str">
        <x:v>蜜雪集团</x:v>
      </x:c>
      <x:c r="B523" s="68" t="str">
        <x:v>2026-08-11</x:v>
      </x:c>
      <x:c r="C523" s="68" t="str">
        <x:v>Base_g1</x:v>
      </x:c>
      <x:c r="D523" s="68" t="str">
        <x:v>2026</x:v>
      </x:c>
      <x:c r="E523" s="68" t="str">
        <x:v>revenue</x:v>
      </x:c>
      <x:c r="F523" s="68" t="str"/>
      <x:c r="G523" s="68" t="str">
        <x:v>39940.167492022585</x:v>
      </x:c>
      <x:c r="H523" s="68" t="str">
        <x:v>RMB mn</x:v>
      </x:c>
      <x:c r="I523" s="68" t="str">
        <x:v>R2_Driver_Model</x:v>
      </x:c>
      <x:c r="J523" s="68" t="str">
        <x:v>R2 Revenue</x:v>
      </x:c>
      <x:c r="K523" s="80" t="str">
        <x:v>Goods revenue + equipment revenue + franchise service revenue</x:v>
      </x:c>
      <x:c r="L523" s="68" t="str">
        <x:v>0.11</x:v>
      </x:c>
      <x:c r="M523" s="68" t="str">
        <x:v>0.01</x:v>
      </x:c>
      <x:c r="N523" s="68" t="str">
        <x:v>379.6188</x:v>
      </x:c>
      <x:c r="O523" s="68" t="str"/>
      <x:c r="P523" s="68" t="str"/>
      <x:c r="Q523" s="68" t="str"/>
      <x:c r="R523" s="68" t="str">
        <x:v>0</x:v>
      </x:c>
      <x:c r="S523" s="68" t="str"/>
      <x:c r="T523" s="68" t="str">
        <x:v>MX_P0_001;MX_P0_003;MX_P1_072;MX_P1_073;MX_P1_074;MX_P1_243;MX_P1_244</x:v>
      </x:c>
      <x:c r="U523" s="80" t="str"/>
      <x:c r="V523" s="80" t="str">
        <x:v>Derived forecast; not company guidance. | V2 regional-store architecture.</x:v>
      </x:c>
    </x:row>
    <x:row r="524">
      <x:c r="A524" s="68" t="str">
        <x:v>蜜雪集团</x:v>
      </x:c>
      <x:c r="B524" s="68" t="str">
        <x:v>2026-08-11</x:v>
      </x:c>
      <x:c r="C524" s="68" t="str">
        <x:v>Base_g1</x:v>
      </x:c>
      <x:c r="D524" s="68" t="str">
        <x:v>2026</x:v>
      </x:c>
      <x:c r="E524" s="68" t="str">
        <x:v>revenue_growth</x:v>
      </x:c>
      <x:c r="F524" s="68" t="str"/>
      <x:c r="G524" s="68" t="str">
        <x:v>0.19011499198083914</x:v>
      </x:c>
      <x:c r="H524" s="68" t="str">
        <x:v>%</x:v>
      </x:c>
      <x:c r="I524" s="68" t="str">
        <x:v>R2_Driver_Model</x:v>
      </x:c>
      <x:c r="J524" s="68" t="str">
        <x:v>R2 Revenue</x:v>
      </x:c>
      <x:c r="K524" s="80" t="str">
        <x:v>Revenue / prior-year revenue - 1</x:v>
      </x:c>
      <x:c r="L524" s="68" t="str">
        <x:v>0.11</x:v>
      </x:c>
      <x:c r="M524" s="68" t="str">
        <x:v>0.01</x:v>
      </x:c>
      <x:c r="N524" s="68" t="str">
        <x:v>379.6188</x:v>
      </x:c>
      <x:c r="O524" s="68" t="str"/>
      <x:c r="P524" s="68" t="str"/>
      <x:c r="Q524" s="68" t="str"/>
      <x:c r="R524" s="68" t="str">
        <x:v>0</x:v>
      </x:c>
      <x:c r="S524" s="68" t="str"/>
      <x:c r="T524" s="68" t="str">
        <x:v>MX_P0_001;MX_P0_003;MX_P1_072;MX_P1_073;MX_P1_074;MX_P1_243;MX_P1_244</x:v>
      </x:c>
      <x:c r="U524" s="80" t="str"/>
      <x:c r="V524" s="80" t="str">
        <x:v>Derived forecast; not company guidance. | V2 regional-store architecture.</x:v>
      </x:c>
    </x:row>
    <x:row r="525">
      <x:c r="A525" s="68" t="str">
        <x:v>蜜雪集团</x:v>
      </x:c>
      <x:c r="B525" s="68" t="str">
        <x:v>2026-08-11</x:v>
      </x:c>
      <x:c r="C525" s="68" t="str">
        <x:v>Base_g1</x:v>
      </x:c>
      <x:c r="D525" s="68" t="str">
        <x:v>2026</x:v>
      </x:c>
      <x:c r="E525" s="68" t="str">
        <x:v>normalized_net_income</x:v>
      </x:c>
      <x:c r="F525" s="68" t="str"/>
      <x:c r="G525" s="68" t="str">
        <x:v>6909.648976119906</x:v>
      </x:c>
      <x:c r="H525" s="68" t="str">
        <x:v>RMB mn</x:v>
      </x:c>
      <x:c r="I525" s="68" t="str">
        <x:v>R2_Driver_Model</x:v>
      </x:c>
      <x:c r="J525" s="68" t="str">
        <x:v>Profit</x:v>
      </x:c>
      <x:c r="K525" s="80" t="str">
        <x:v>Revenue × normalized net margin</x:v>
      </x:c>
      <x:c r="L525" s="68" t="str">
        <x:v>0.11</x:v>
      </x:c>
      <x:c r="M525" s="68" t="str">
        <x:v>0.01</x:v>
      </x:c>
      <x:c r="N525" s="68" t="str">
        <x:v>379.6188</x:v>
      </x:c>
      <x:c r="O525" s="68" t="str"/>
      <x:c r="P525" s="68" t="str"/>
      <x:c r="Q525" s="68" t="str"/>
      <x:c r="R525" s="68" t="str">
        <x:v>0</x:v>
      </x:c>
      <x:c r="S525" s="68" t="str"/>
      <x:c r="T525" s="68" t="str">
        <x:v>MX_P0_001;MX_P0_003;MX_P1_072;MX_P1_073;MX_P1_074;MX_P1_243;MX_P1_244</x:v>
      </x:c>
      <x:c r="U525" s="80" t="str"/>
      <x:c r="V525" s="80" t="str">
        <x:v>Derived forecast; not company guidance. | V2 regional-store architecture.</x:v>
      </x:c>
    </x:row>
    <x:row r="526">
      <x:c r="A526" s="68" t="str">
        <x:v>蜜雪集团</x:v>
      </x:c>
      <x:c r="B526" s="68" t="str">
        <x:v>2026-08-11</x:v>
      </x:c>
      <x:c r="C526" s="68" t="str">
        <x:v>Base_g1</x:v>
      </x:c>
      <x:c r="D526" s="68" t="str">
        <x:v>2026</x:v>
      </x:c>
      <x:c r="E526" s="68" t="str">
        <x:v>eps_normalized</x:v>
      </x:c>
      <x:c r="F526" s="68" t="str"/>
      <x:c r="G526" s="68" t="str">
        <x:v>18.20154580363224</x:v>
      </x:c>
      <x:c r="H526" s="68" t="str">
        <x:v>RMB/share</x:v>
      </x:c>
      <x:c r="I526" s="68" t="str">
        <x:v>R2_Driver_Model</x:v>
      </x:c>
      <x:c r="J526" s="68" t="str">
        <x:v>Profit</x:v>
      </x:c>
      <x:c r="K526" s="80" t="str">
        <x:v>Normalized net income / diluted shares</x:v>
      </x:c>
      <x:c r="L526" s="68" t="str">
        <x:v>0.11</x:v>
      </x:c>
      <x:c r="M526" s="68" t="str">
        <x:v>0.01</x:v>
      </x:c>
      <x:c r="N526" s="68" t="str">
        <x:v>379.6188</x:v>
      </x:c>
      <x:c r="O526" s="68" t="str"/>
      <x:c r="P526" s="68" t="str"/>
      <x:c r="Q526" s="68" t="str"/>
      <x:c r="R526" s="68" t="str">
        <x:v>0</x:v>
      </x:c>
      <x:c r="S526" s="68" t="str"/>
      <x:c r="T526" s="68" t="str">
        <x:v>MX_P0_001;MX_P0_003;MX_P1_072;MX_P1_073;MX_P1_074;MX_P1_243;MX_P1_244</x:v>
      </x:c>
      <x:c r="U526" s="80" t="str"/>
      <x:c r="V526" s="80" t="str">
        <x:v>Derived forecast; not company guidance.</x:v>
      </x:c>
    </x:row>
    <x:row r="527">
      <x:c r="A527" s="68" t="str">
        <x:v>蜜雪集团</x:v>
      </x:c>
      <x:c r="B527" s="68" t="str">
        <x:v>2026-08-11</x:v>
      </x:c>
      <x:c r="C527" s="68" t="str">
        <x:v>Base_g1</x:v>
      </x:c>
      <x:c r="D527" s="68" t="str">
        <x:v>2026</x:v>
      </x:c>
      <x:c r="E527" s="68" t="str">
        <x:v>fcf</x:v>
      </x:c>
      <x:c r="F527" s="68" t="str"/>
      <x:c r="G527" s="68" t="str">
        <x:v>5665.912160418323</x:v>
      </x:c>
      <x:c r="H527" s="68" t="str">
        <x:v>RMB mn</x:v>
      </x:c>
      <x:c r="I527" s="68" t="str">
        <x:v>R2_Driver_Model</x:v>
      </x:c>
      <x:c r="J527" s="68" t="str">
        <x:v>Cash Flow</x:v>
      </x:c>
      <x:c r="K527" s="80" t="str">
        <x:v>Normalized net income × FCF conversion</x:v>
      </x:c>
      <x:c r="L527" s="68" t="str">
        <x:v>0.11</x:v>
      </x:c>
      <x:c r="M527" s="68" t="str">
        <x:v>0.01</x:v>
      </x:c>
      <x:c r="N527" s="68" t="str">
        <x:v>379.6188</x:v>
      </x:c>
      <x:c r="O527" s="68" t="str"/>
      <x:c r="P527" s="68" t="str"/>
      <x:c r="Q527" s="68" t="str"/>
      <x:c r="R527" s="68" t="str">
        <x:v>0</x:v>
      </x:c>
      <x:c r="S527" s="68" t="str"/>
      <x:c r="T527" s="68" t="str">
        <x:v>MX_P0_001;MX_P0_003;MX_P1_072;MX_P1_073;MX_P1_074;MX_P1_243;MX_P1_244</x:v>
      </x:c>
      <x:c r="U527" s="80" t="str"/>
      <x:c r="V527" s="80" t="str">
        <x:v>Derived forecast; not company guidance. | V2 regional-store architecture.</x:v>
      </x:c>
    </x:row>
    <x:row r="528">
      <x:c r="A528" s="68" t="str">
        <x:v>蜜雪集团</x:v>
      </x:c>
      <x:c r="B528" s="68" t="str">
        <x:v>2026-08-11</x:v>
      </x:c>
      <x:c r="C528" s="68" t="str">
        <x:v>Base_g1</x:v>
      </x:c>
      <x:c r="D528" s="68" t="str">
        <x:v>2026</x:v>
      </x:c>
      <x:c r="E528" s="68" t="str">
        <x:v>capex</x:v>
      </x:c>
      <x:c r="F528" s="68" t="str"/>
      <x:c r="G528" s="68" t="str">
        <x:v>1597.6066996809034</x:v>
      </x:c>
      <x:c r="H528" s="68" t="str">
        <x:v>RMB mn</x:v>
      </x:c>
      <x:c r="I528" s="68" t="str">
        <x:v>R2_Driver_Model</x:v>
      </x:c>
      <x:c r="J528" s="68" t="str">
        <x:v>Cash Flow</x:v>
      </x:c>
      <x:c r="K528" s="80" t="str">
        <x:v>Revenue × Capex/Revenue</x:v>
      </x:c>
      <x:c r="L528" s="68" t="str">
        <x:v>0.11</x:v>
      </x:c>
      <x:c r="M528" s="68" t="str">
        <x:v>0.01</x:v>
      </x:c>
      <x:c r="N528" s="68" t="str">
        <x:v>379.6188</x:v>
      </x:c>
      <x:c r="O528" s="68" t="str"/>
      <x:c r="P528" s="68" t="str"/>
      <x:c r="Q528" s="68" t="str"/>
      <x:c r="R528" s="68" t="str">
        <x:v>0</x:v>
      </x:c>
      <x:c r="S528" s="68" t="str"/>
      <x:c r="T528" s="68" t="str">
        <x:v>MX_P0_001;MX_P0_003;MX_P1_072;MX_P1_073;MX_P1_074;MX_P1_243;MX_P1_244</x:v>
      </x:c>
      <x:c r="U528" s="80" t="str"/>
      <x:c r="V528" s="80" t="str">
        <x:v>Derived forecast; not company guidance.</x:v>
      </x:c>
    </x:row>
    <x:row r="529">
      <x:c r="A529" s="68" t="str">
        <x:v>蜜雪集团</x:v>
      </x:c>
      <x:c r="B529" s="68" t="str">
        <x:v>2026-08-11</x:v>
      </x:c>
      <x:c r="C529" s="68" t="str">
        <x:v>Base_g1</x:v>
      </x:c>
      <x:c r="D529" s="68" t="str">
        <x:v>2026</x:v>
      </x:c>
      <x:c r="E529" s="68" t="str">
        <x:v>cfo</x:v>
      </x:c>
      <x:c r="F529" s="68" t="str"/>
      <x:c r="G529" s="68" t="str">
        <x:v>7263.518860099226</x:v>
      </x:c>
      <x:c r="H529" s="68" t="str">
        <x:v>RMB mn</x:v>
      </x:c>
      <x:c r="I529" s="68" t="str">
        <x:v>R2_Driver_Model</x:v>
      </x:c>
      <x:c r="J529" s="68" t="str">
        <x:v>Cash Flow</x:v>
      </x:c>
      <x:c r="K529" s="80" t="str">
        <x:v>FCF + Capex</x:v>
      </x:c>
      <x:c r="L529" s="68" t="str">
        <x:v>0.11</x:v>
      </x:c>
      <x:c r="M529" s="68" t="str">
        <x:v>0.01</x:v>
      </x:c>
      <x:c r="N529" s="68" t="str">
        <x:v>379.6188</x:v>
      </x:c>
      <x:c r="O529" s="68" t="str"/>
      <x:c r="P529" s="68" t="str"/>
      <x:c r="Q529" s="68" t="str"/>
      <x:c r="R529" s="68" t="str">
        <x:v>0</x:v>
      </x:c>
      <x:c r="S529" s="68" t="str"/>
      <x:c r="T529" s="68" t="str">
        <x:v>MX_P0_001;MX_P0_003;MX_P1_072;MX_P1_073;MX_P1_074;MX_P1_243;MX_P1_244</x:v>
      </x:c>
      <x:c r="U529" s="80" t="str"/>
      <x:c r="V529" s="80" t="str">
        <x:v>Derived forecast; not company guidance.</x:v>
      </x:c>
    </x:row>
    <x:row r="530">
      <x:c r="A530" s="68" t="str">
        <x:v>蜜雪集团</x:v>
      </x:c>
      <x:c r="B530" s="68" t="str">
        <x:v>2026-08-11</x:v>
      </x:c>
      <x:c r="C530" s="68" t="str">
        <x:v>Base_g1</x:v>
      </x:c>
      <x:c r="D530" s="68" t="str">
        <x:v>2026</x:v>
      </x:c>
      <x:c r="E530" s="68" t="str">
        <x:v>operating_nwc</x:v>
      </x:c>
      <x:c r="F530" s="68" t="str"/>
      <x:c r="G530" s="68" t="str">
        <x:v>-1198.2050247606776</x:v>
      </x:c>
      <x:c r="H530" s="68" t="str">
        <x:v>RMB mn</x:v>
      </x:c>
      <x:c r="I530" s="68" t="str">
        <x:v>R2_Driver_Model</x:v>
      </x:c>
      <x:c r="J530" s="68" t="str">
        <x:v>Working Capital</x:v>
      </x:c>
      <x:c r="K530" s="80" t="str">
        <x:v>Revenue × NWC/Revenue</x:v>
      </x:c>
      <x:c r="L530" s="68" t="str">
        <x:v>0.11</x:v>
      </x:c>
      <x:c r="M530" s="68" t="str">
        <x:v>0.01</x:v>
      </x:c>
      <x:c r="N530" s="68" t="str">
        <x:v>379.6188</x:v>
      </x:c>
      <x:c r="O530" s="68" t="str"/>
      <x:c r="P530" s="68" t="str"/>
      <x:c r="Q530" s="68" t="str"/>
      <x:c r="R530" s="68" t="str">
        <x:v>0</x:v>
      </x:c>
      <x:c r="S530" s="68" t="str"/>
      <x:c r="T530" s="68" t="str">
        <x:v>MX_P0_001;MX_P0_003;MX_P1_072;MX_P1_073;MX_P1_074;MX_P1_243;MX_P1_244</x:v>
      </x:c>
      <x:c r="U530" s="80" t="str"/>
      <x:c r="V530" s="80" t="str">
        <x:v>Derived forecast; not company guidance.</x:v>
      </x:c>
    </x:row>
    <x:row r="531">
      <x:c r="A531" s="68" t="str">
        <x:v>蜜雪集团</x:v>
      </x:c>
      <x:c r="B531" s="68" t="str">
        <x:v>2026-08-11</x:v>
      </x:c>
      <x:c r="C531" s="68" t="str">
        <x:v>Base_g1</x:v>
      </x:c>
      <x:c r="D531" s="68" t="str">
        <x:v>2026</x:v>
      </x:c>
      <x:c r="E531" s="68" t="str">
        <x:v>operating_invested_capital_proxy</x:v>
      </x:c>
      <x:c r="F531" s="68" t="str"/>
      <x:c r="G531" s="68" t="str">
        <x:v>7988.033498404518</x:v>
      </x:c>
      <x:c r="H531" s="68" t="str">
        <x:v>RMB mn</x:v>
      </x:c>
      <x:c r="I531" s="68" t="str">
        <x:v>R2_Driver_Model</x:v>
      </x:c>
      <x:c r="J531" s="68" t="str">
        <x:v>Capital Efficiency</x:v>
      </x:c>
      <x:c r="K531" s="80" t="str">
        <x:v>Revenue × operating invested capital/revenue</x:v>
      </x:c>
      <x:c r="L531" s="68" t="str">
        <x:v>0.11</x:v>
      </x:c>
      <x:c r="M531" s="68" t="str">
        <x:v>0.01</x:v>
      </x:c>
      <x:c r="N531" s="68" t="str">
        <x:v>379.6188</x:v>
      </x:c>
      <x:c r="O531" s="68" t="str"/>
      <x:c r="P531" s="68" t="str"/>
      <x:c r="Q531" s="68" t="str"/>
      <x:c r="R531" s="68" t="str">
        <x:v>0</x:v>
      </x:c>
      <x:c r="S531" s="68" t="str"/>
      <x:c r="T531" s="68" t="str">
        <x:v>MX_P0_001;MX_P0_003;MX_P1_072;MX_P1_073;MX_P1_074;MX_P1_243;MX_P1_244</x:v>
      </x:c>
      <x:c r="U531" s="80" t="str"/>
      <x:c r="V531" s="80" t="str">
        <x:v>Derived forecast; not company guidance.</x:v>
      </x:c>
    </x:row>
    <x:row r="532">
      <x:c r="A532" s="68" t="str">
        <x:v>蜜雪集团</x:v>
      </x:c>
      <x:c r="B532" s="68" t="str">
        <x:v>2026-08-11</x:v>
      </x:c>
      <x:c r="C532" s="68" t="str">
        <x:v>Base_g1</x:v>
      </x:c>
      <x:c r="D532" s="68" t="str">
        <x:v>2026</x:v>
      </x:c>
      <x:c r="E532" s="68" t="str">
        <x:v>nopat_proxy</x:v>
      </x:c>
      <x:c r="F532" s="68" t="str"/>
      <x:c r="G532" s="68" t="str">
        <x:v>6604.5060964808545</x:v>
      </x:c>
      <x:c r="H532" s="68" t="str">
        <x:v>RMB mn</x:v>
      </x:c>
      <x:c r="I532" s="68" t="str">
        <x:v>R2_Driver_Model</x:v>
      </x:c>
      <x:c r="J532" s="68" t="str">
        <x:v>Capital Efficiency</x:v>
      </x:c>
      <x:c r="K532" s="80" t="str">
        <x:v>Revenue × core operating margin × (1-tax rate)</x:v>
      </x:c>
      <x:c r="L532" s="68" t="str">
        <x:v>0.11</x:v>
      </x:c>
      <x:c r="M532" s="68" t="str">
        <x:v>0.01</x:v>
      </x:c>
      <x:c r="N532" s="68" t="str">
        <x:v>379.6188</x:v>
      </x:c>
      <x:c r="O532" s="68" t="str"/>
      <x:c r="P532" s="68" t="str"/>
      <x:c r="Q532" s="68" t="str"/>
      <x:c r="R532" s="68" t="str">
        <x:v>0</x:v>
      </x:c>
      <x:c r="S532" s="68" t="str"/>
      <x:c r="T532" s="68" t="str">
        <x:v>MX_P0_001;MX_P0_003;MX_P1_072;MX_P1_073;MX_P1_074;MX_P1_243;MX_P1_244</x:v>
      </x:c>
      <x:c r="U532" s="80" t="str"/>
      <x:c r="V532" s="80" t="str">
        <x:v>Derived forecast; not company guidance.</x:v>
      </x:c>
    </x:row>
    <x:row r="533">
      <x:c r="A533" s="68" t="str">
        <x:v>蜜雪集团</x:v>
      </x:c>
      <x:c r="B533" s="68" t="str">
        <x:v>2026-08-11</x:v>
      </x:c>
      <x:c r="C533" s="68" t="str">
        <x:v>Base_g1</x:v>
      </x:c>
      <x:c r="D533" s="68" t="str">
        <x:v>2026</x:v>
      </x:c>
      <x:c r="E533" s="68" t="str">
        <x:v>roic_proxy</x:v>
      </x:c>
      <x:c r="F533" s="68" t="str"/>
      <x:c r="G533" s="68" t="str">
        <x:v>0.8985711517181985</x:v>
      </x:c>
      <x:c r="H533" s="68" t="str">
        <x:v>%</x:v>
      </x:c>
      <x:c r="I533" s="68" t="str">
        <x:v>R2_Driver_Model</x:v>
      </x:c>
      <x:c r="J533" s="68" t="str">
        <x:v>Capital Efficiency</x:v>
      </x:c>
      <x:c r="K533" s="80" t="str">
        <x:v>NOPAT / average operating invested capital proxy</x:v>
      </x:c>
      <x:c r="L533" s="68" t="str">
        <x:v>0.11</x:v>
      </x:c>
      <x:c r="M533" s="68" t="str">
        <x:v>0.01</x:v>
      </x:c>
      <x:c r="N533" s="68" t="str">
        <x:v>379.6188</x:v>
      </x:c>
      <x:c r="O533" s="68" t="str"/>
      <x:c r="P533" s="68" t="str"/>
      <x:c r="Q533" s="68" t="str"/>
      <x:c r="R533" s="68" t="str">
        <x:v>0</x:v>
      </x:c>
      <x:c r="S533" s="68" t="str"/>
      <x:c r="T533" s="68" t="str">
        <x:v>MX_P0_001;MX_P0_003;MX_P1_072;MX_P1_073;MX_P1_074;MX_P1_243;MX_P1_244</x:v>
      </x:c>
      <x:c r="U533" s="80" t="str"/>
      <x:c r="V533" s="80" t="str">
        <x:v>Derived forecast; not company guidance.</x:v>
      </x:c>
    </x:row>
    <x:row r="534">
      <x:c r="A534" s="68" t="str">
        <x:v>蜜雪集团</x:v>
      </x:c>
      <x:c r="B534" s="68" t="str">
        <x:v>2026-08-11</x:v>
      </x:c>
      <x:c r="C534" s="68" t="str">
        <x:v>Base_g1</x:v>
      </x:c>
      <x:c r="D534" s="68" t="str">
        <x:v>2026</x:v>
      </x:c>
      <x:c r="E534" s="68" t="str">
        <x:v>incremental_roic_3y_proxy</x:v>
      </x:c>
      <x:c r="F534" s="68" t="str"/>
      <x:c r="G534" s="68" t="str"/>
      <x:c r="H534" s="68" t="str">
        <x:v>%</x:v>
      </x:c>
      <x:c r="I534" s="68" t="str">
        <x:v>R2_Driver_Model</x:v>
      </x:c>
      <x:c r="J534" s="68" t="str">
        <x:v>Capital Efficiency</x:v>
      </x:c>
      <x:c r="K534" s="80" t="str">
        <x:v>ΔNOPAT(3Y) / Δending operating invested capital proxy(3Y)</x:v>
      </x:c>
      <x:c r="L534" s="68" t="str">
        <x:v>0.11</x:v>
      </x:c>
      <x:c r="M534" s="68" t="str">
        <x:v>0.01</x:v>
      </x:c>
      <x:c r="N534" s="68" t="str">
        <x:v>379.6188</x:v>
      </x:c>
      <x:c r="O534" s="68" t="str"/>
      <x:c r="P534" s="68" t="str"/>
      <x:c r="Q534" s="68" t="str"/>
      <x:c r="R534" s="68" t="str">
        <x:v>0</x:v>
      </x:c>
      <x:c r="S534" s="68" t="str"/>
      <x:c r="T534" s="68" t="str">
        <x:v>MX_P0_001;MX_P0_003;MX_P1_072;MX_P1_073;MX_P1_074;MX_P1_243;MX_P1_244</x:v>
      </x:c>
      <x:c r="U534" s="80" t="str"/>
      <x:c r="V534" s="80" t="str">
        <x:v>Definition-sensitive forecast proxy; use hurdle crossing more than point estimate.</x:v>
      </x:c>
    </x:row>
    <x:row r="535">
      <x:c r="A535" s="68" t="str">
        <x:v>蜜雪集团</x:v>
      </x:c>
      <x:c r="B535" s="68" t="str">
        <x:v>2026-08-11</x:v>
      </x:c>
      <x:c r="C535" s="68" t="str">
        <x:v>Base_g1</x:v>
      </x:c>
      <x:c r="D535" s="68" t="str">
        <x:v>2026</x:v>
      </x:c>
      <x:c r="E535" s="68" t="str">
        <x:v>equity_pre_distribution</x:v>
      </x:c>
      <x:c r="F535" s="68" t="str"/>
      <x:c r="G535" s="68" t="str">
        <x:v>31358.68597611991</x:v>
      </x:c>
      <x:c r="H535" s="68" t="str">
        <x:v>RMB mn</x:v>
      </x:c>
      <x:c r="I535" s="68" t="str">
        <x:v>R2_Driver_Model</x:v>
      </x:c>
      <x:c r="J535" s="68" t="str">
        <x:v>Capital Allocation</x:v>
      </x:c>
      <x:c r="K535" s="80" t="str">
        <x:v>Prior equity + normalized net income; no dividend/repurchase assumed</x:v>
      </x:c>
      <x:c r="L535" s="68" t="str">
        <x:v>0.11</x:v>
      </x:c>
      <x:c r="M535" s="68" t="str">
        <x:v>0.01</x:v>
      </x:c>
      <x:c r="N535" s="68" t="str">
        <x:v>379.6188</x:v>
      </x:c>
      <x:c r="O535" s="68" t="str"/>
      <x:c r="P535" s="68" t="str"/>
      <x:c r="Q535" s="68" t="str"/>
      <x:c r="R535" s="68" t="str">
        <x:v>0</x:v>
      </x:c>
      <x:c r="S535" s="68" t="str"/>
      <x:c r="T535" s="68" t="str">
        <x:v>MX_P0_001;MX_P0_003;MX_P1_072;MX_P1_073;MX_P1_074;MX_P1_243;MX_P1_244</x:v>
      </x:c>
      <x:c r="U535" s="80" t="str"/>
      <x:c r="V535" s="80" t="str">
        <x:v>Derived forecast; not company guidance.</x:v>
      </x:c>
    </x:row>
    <x:row r="536">
      <x:c r="A536" s="68" t="str">
        <x:v>蜜雪集团</x:v>
      </x:c>
      <x:c r="B536" s="68" t="str">
        <x:v>2026-08-11</x:v>
      </x:c>
      <x:c r="C536" s="68" t="str">
        <x:v>Base_g1</x:v>
      </x:c>
      <x:c r="D536" s="68" t="str">
        <x:v>2026</x:v>
      </x:c>
      <x:c r="E536" s="68" t="str">
        <x:v>roe_normalized</x:v>
      </x:c>
      <x:c r="F536" s="68" t="str"/>
      <x:c r="G536" s="68" t="str">
        <x:v>0.24762339718022686</x:v>
      </x:c>
      <x:c r="H536" s="68" t="str">
        <x:v>%</x:v>
      </x:c>
      <x:c r="I536" s="68" t="str">
        <x:v>R2_Driver_Model</x:v>
      </x:c>
      <x:c r="J536" s="68" t="str">
        <x:v>Capital Efficiency</x:v>
      </x:c>
      <x:c r="K536" s="80" t="str">
        <x:v>Normalized net income / average equity</x:v>
      </x:c>
      <x:c r="L536" s="68" t="str">
        <x:v>0.11</x:v>
      </x:c>
      <x:c r="M536" s="68" t="str">
        <x:v>0.01</x:v>
      </x:c>
      <x:c r="N536" s="68" t="str">
        <x:v>379.6188</x:v>
      </x:c>
      <x:c r="O536" s="68" t="str"/>
      <x:c r="P536" s="68" t="str"/>
      <x:c r="Q536" s="68" t="str"/>
      <x:c r="R536" s="68" t="str">
        <x:v>0</x:v>
      </x:c>
      <x:c r="S536" s="68" t="str"/>
      <x:c r="T536" s="68" t="str">
        <x:v>MX_P0_001;MX_P0_003;MX_P1_072;MX_P1_073;MX_P1_074;MX_P1_243;MX_P1_244</x:v>
      </x:c>
      <x:c r="U536" s="80" t="str"/>
      <x:c r="V536" s="80" t="str">
        <x:v>Derived forecast; not company guidance.</x:v>
      </x:c>
    </x:row>
    <x:row r="537">
      <x:c r="A537" s="68" t="str">
        <x:v>蜜雪集团</x:v>
      </x:c>
      <x:c r="B537" s="68" t="str">
        <x:v>2026-08-11</x:v>
      </x:c>
      <x:c r="C537" s="68" t="str">
        <x:v>Base_g1</x:v>
      </x:c>
      <x:c r="D537" s="68" t="str">
        <x:v>2026</x:v>
      </x:c>
      <x:c r="E537" s="68" t="str">
        <x:v>net_cash_pre_capital_allocation</x:v>
      </x:c>
      <x:c r="F537" s="68" t="str"/>
      <x:c r="G537" s="68" t="str">
        <x:v>25468.666160418325</x:v>
      </x:c>
      <x:c r="H537" s="68" t="str">
        <x:v>RMB mn</x:v>
      </x:c>
      <x:c r="I537" s="68" t="str">
        <x:v>R2_Driver_Model</x:v>
      </x:c>
      <x:c r="J537" s="68" t="str">
        <x:v>Capital Allocation</x:v>
      </x:c>
      <x:c r="K537" s="80" t="str">
        <x:v>Prior broad net cash + FCF; no future dividends/M&amp;A/repurchases assumed</x:v>
      </x:c>
      <x:c r="L537" s="68" t="str">
        <x:v>0.11</x:v>
      </x:c>
      <x:c r="M537" s="68" t="str">
        <x:v>0.01</x:v>
      </x:c>
      <x:c r="N537" s="68" t="str">
        <x:v>379.6188</x:v>
      </x:c>
      <x:c r="O537" s="68" t="str"/>
      <x:c r="P537" s="68" t="str"/>
      <x:c r="Q537" s="68" t="str"/>
      <x:c r="R537" s="68" t="str">
        <x:v>0</x:v>
      </x:c>
      <x:c r="S537" s="68" t="str"/>
      <x:c r="T537" s="68" t="str">
        <x:v>MX_P0_001;MX_P0_003;MX_P1_072;MX_P1_073;MX_P1_074;MX_P1_243;MX_P1_244</x:v>
      </x:c>
      <x:c r="U537" s="80" t="str"/>
      <x:c r="V537" s="80" t="str">
        <x:v>Derived forecast; not company guidance. | V2 regional-store architecture.</x:v>
      </x:c>
    </x:row>
    <x:row r="538">
      <x:c r="A538" s="68" t="str">
        <x:v>蜜雪集团</x:v>
      </x:c>
      <x:c r="B538" s="68" t="str">
        <x:v>2026-08-11</x:v>
      </x:c>
      <x:c r="C538" s="68" t="str">
        <x:v>Base_g1</x:v>
      </x:c>
      <x:c r="D538" s="68" t="str">
        <x:v>2027</x:v>
      </x:c>
      <x:c r="E538" s="68" t="str">
        <x:v>store_growth</x:v>
      </x:c>
      <x:c r="F538" s="68" t="str">
        <x:v>0.12</x:v>
      </x:c>
      <x:c r="G538" s="68" t="str">
        <x:v>0.11070308129716033</x:v>
      </x:c>
      <x:c r="H538" s="68" t="str">
        <x:v>%</x:v>
      </x:c>
      <x:c r="I538" s="68" t="str">
        <x:v>Derived</x:v>
      </x:c>
      <x:c r="J538" s="68" t="str">
        <x:v>Store Network Derived</x:v>
      </x:c>
      <x:c r="K538" s="80" t="str">
        <x:v>Total store growth = (Mainland stores + Overseas stores) / prior total stores - 1</x:v>
      </x:c>
      <x:c r="L538" s="68" t="str">
        <x:v>0.11</x:v>
      </x:c>
      <x:c r="M538" s="68" t="str">
        <x:v>0.01</x:v>
      </x:c>
      <x:c r="N538" s="68" t="str">
        <x:v>379.6188</x:v>
      </x:c>
      <x:c r="O538" s="68" t="str"/>
      <x:c r="P538" s="68" t="str"/>
      <x:c r="Q538" s="68" t="str"/>
      <x:c r="R538" s="68" t="str">
        <x:v>0</x:v>
      </x:c>
      <x:c r="S538" s="68" t="str"/>
      <x:c r="T538" s="68" t="str">
        <x:v>MX_P0_001;MX_P1_243;MX_P1_244</x:v>
      </x:c>
      <x:c r="U538" s="80" t="str">
        <x:v>V2重构：总门店增速由中国内地与海外两条独立路径推导，不再作为手填输入。</x:v>
      </x:c>
      <x:c r="V538" s="80" t="str">
        <x:v>Legacy preset retained for audit only; final is derived. | V2 regional-store architecture.</x:v>
      </x:c>
    </x:row>
    <x:row r="539">
      <x:c r="A539" s="68" t="str">
        <x:v>蜜雪集团</x:v>
      </x:c>
      <x:c r="B539" s="68" t="str">
        <x:v>2026-08-11</x:v>
      </x:c>
      <x:c r="C539" s="68" t="str">
        <x:v>Base_g1</x:v>
      </x:c>
      <x:c r="D539" s="68" t="str">
        <x:v>2027</x:v>
      </x:c>
      <x:c r="E539" s="68" t="str">
        <x:v>closure_rate_proxy_assumption</x:v>
      </x:c>
      <x:c r="F539" s="68" t="str">
        <x:v>0.06</x:v>
      </x:c>
      <x:c r="G539" s="68" t="str">
        <x:v>0.06</x:v>
      </x:c>
      <x:c r="H539" s="68" t="str">
        <x:v>%</x:v>
      </x:c>
      <x:c r="I539" s="68" t="str">
        <x:v>Assumption</x:v>
      </x:c>
      <x:c r="J539" s="68" t="str">
        <x:v>Store Network</x:v>
      </x:c>
      <x:c r="K539" s="80" t="str">
        <x:v>Forecast closures = prior ending stores × closure rate</x:v>
      </x:c>
      <x:c r="L539" s="68" t="str">
        <x:v>0.11</x:v>
      </x:c>
      <x:c r="M539" s="68" t="str">
        <x:v>0.01</x:v>
      </x:c>
      <x:c r="N539" s="68" t="str">
        <x:v>379.6188</x:v>
      </x:c>
      <x:c r="O539" s="68" t="str"/>
      <x:c r="P539" s="68" t="str"/>
      <x:c r="Q539" s="68" t="str"/>
      <x:c r="R539" s="68" t="str">
        <x:v>0</x:v>
      </x:c>
      <x:c r="S539" s="68" t="str"/>
      <x:c r="T539" s="68" t="str">
        <x:v>MX_P1_243;MX_P1_244</x:v>
      </x:c>
      <x:c r="U539" s="80" t="str">
        <x:v>2025关店/期初店数Proxy约5.4%；Base用6%，Bear用7%-8%触碰P2预警线，Bull用5%。</x:v>
      </x:c>
      <x:c r="V539" s="80" t="str">
        <x:v>Assumption. See G3 audit for confidence and override logic.</x:v>
      </x:c>
    </x:row>
    <x:row r="540">
      <x:c r="A540" s="68" t="str">
        <x:v>蜜雪集团</x:v>
      </x:c>
      <x:c r="B540" s="68" t="str">
        <x:v>2026-08-11</x:v>
      </x:c>
      <x:c r="C540" s="68" t="str">
        <x:v>Base_g1</x:v>
      </x:c>
      <x:c r="D540" s="68" t="str">
        <x:v>2027</x:v>
      </x:c>
      <x:c r="E540" s="68" t="str">
        <x:v>overseas_store_growth</x:v>
      </x:c>
      <x:c r="F540" s="68" t="str">
        <x:v>0.1</x:v>
      </x:c>
      <x:c r="G540" s="68" t="str">
        <x:v>0.05</x:v>
      </x:c>
      <x:c r="H540" s="68" t="str">
        <x:v>%</x:v>
      </x:c>
      <x:c r="I540" s="68" t="str">
        <x:v>Assumption</x:v>
      </x:c>
      <x:c r="J540" s="68" t="str">
        <x:v>Overseas</x:v>
      </x:c>
      <x:c r="K540" s="80" t="str">
        <x:v>Overseas stores = prior overseas stores × (1 + growth)</x:v>
      </x:c>
      <x:c r="L540" s="68" t="str">
        <x:v>0.11</x:v>
      </x:c>
      <x:c r="M540" s="68" t="str">
        <x:v>0.01</x:v>
      </x:c>
      <x:c r="N540" s="68" t="str">
        <x:v>379.6188</x:v>
      </x:c>
      <x:c r="O540" s="68" t="str"/>
      <x:c r="P540" s="68" t="str"/>
      <x:c r="Q540" s="68" t="str"/>
      <x:c r="R540" s="68" t="str">
        <x:v>0</x:v>
      </x:c>
      <x:c r="S540" s="68" t="str"/>
      <x:c r="T540" s="68" t="str">
        <x:v>MX_P0_003</x:v>
      </x:c>
      <x:c r="U540" s="80" t="str">
        <x:v>2025海外门店4,895→4,467（-8.7%）且印尼/越南处于网络优化，故下调框架海外恢复Preset；Base先以0%→温和恢复。</x:v>
      </x:c>
      <x:c r="V540" s="80" t="str">
        <x:v>Assumption. See G3 audit for confidence and override logic.</x:v>
      </x:c>
    </x:row>
    <x:row r="541">
      <x:c r="A541" s="68" t="str">
        <x:v>蜜雪集团</x:v>
      </x:c>
      <x:c r="B541" s="68" t="str">
        <x:v>2026-08-11</x:v>
      </x:c>
      <x:c r="C541" s="68" t="str">
        <x:v>Base_g1</x:v>
      </x:c>
      <x:c r="D541" s="68" t="str">
        <x:v>2027</x:v>
      </x:c>
      <x:c r="E541" s="68" t="str">
        <x:v>goods_revenue_per_avg_store_growth</x:v>
      </x:c>
      <x:c r="F541" s="68" t="str">
        <x:v>0.02</x:v>
      </x:c>
      <x:c r="G541" s="68" t="str">
        <x:v>0.015</x:v>
      </x:c>
      <x:c r="H541" s="68" t="str">
        <x:v>%</x:v>
      </x:c>
      <x:c r="I541" s="68" t="str">
        <x:v>Assumption</x:v>
      </x:c>
      <x:c r="J541" s="68" t="str">
        <x:v>R2 Unit Monetization</x:v>
      </x:c>
      <x:c r="K541" s="80" t="str">
        <x:v>Recurring goods revenue/store growth</x:v>
      </x:c>
      <x:c r="L541" s="68" t="str">
        <x:v>0.11</x:v>
      </x:c>
      <x:c r="M541" s="68" t="str">
        <x:v>0.01</x:v>
      </x:c>
      <x:c r="N541" s="68" t="str">
        <x:v>379.6188</x:v>
      </x:c>
      <x:c r="O541" s="68" t="str"/>
      <x:c r="P541" s="68" t="str"/>
      <x:c r="Q541" s="68" t="str"/>
      <x:c r="R541" s="68" t="str">
        <x:v>0</x:v>
      </x:c>
      <x:c r="S541" s="68" t="str"/>
      <x:c r="T541" s="68" t="str">
        <x:v>MX_P1_233;MX_P0_001;MX_P1_072</x:v>
      </x:c>
      <x:c r="U541" s="80" t="str">
        <x:v>R2定义纠正：使用“商品收入/平均门店”作为存量采购强度，设备与加盟服务单列，避免用总HQ revenue/store后再加设备/服务造成double count。2024下降、2025回升，Base取约1%-1.5%。</x:v>
      </x:c>
      <x:c r="V541" s="80" t="str">
        <x:v>Assumption. See G3 audit for confidence and override logic.</x:v>
      </x:c>
    </x:row>
    <x:row r="542">
      <x:c r="A542" s="68" t="str">
        <x:v>蜜雪集团</x:v>
      </x:c>
      <x:c r="B542" s="68" t="str">
        <x:v>2026-08-11</x:v>
      </x:c>
      <x:c r="C542" s="68" t="str">
        <x:v>Base_g1</x:v>
      </x:c>
      <x:c r="D542" s="68" t="str">
        <x:v>2027</x:v>
      </x:c>
      <x:c r="E542" s="68" t="str">
        <x:v>equipment_revenue_per_opening</x:v>
      </x:c>
      <x:c r="F542" s="68" t="str">
        <x:v>0.07999714325666667</x:v>
      </x:c>
      <x:c r="G542" s="68" t="str">
        <x:v>0.083</x:v>
      </x:c>
      <x:c r="H542" s="68" t="str">
        <x:v>RMB mn/opening</x:v>
      </x:c>
      <x:c r="I542" s="68" t="str">
        <x:v>Assumption</x:v>
      </x:c>
      <x:c r="J542" s="68" t="str">
        <x:v>R2 Unit Monetization</x:v>
      </x:c>
      <x:c r="K542" s="80" t="str">
        <x:v>Equipment revenue = gross openings × equipment revenue/opening</x:v>
      </x:c>
      <x:c r="L542" s="68" t="str">
        <x:v>0.11</x:v>
      </x:c>
      <x:c r="M542" s="68" t="str">
        <x:v>0.01</x:v>
      </x:c>
      <x:c r="N542" s="68" t="str">
        <x:v>379.6188</x:v>
      </x:c>
      <x:c r="O542" s="68" t="str"/>
      <x:c r="P542" s="68" t="str"/>
      <x:c r="Q542" s="68" t="str"/>
      <x:c r="R542" s="68" t="str">
        <x:v>0</x:v>
      </x:c>
      <x:c r="S542" s="68" t="str"/>
      <x:c r="T542" s="68" t="str">
        <x:v>MX_P1_073;MX_P1_243</x:v>
      </x:c>
      <x:c r="U542" s="80" t="str">
        <x:v>设备收入/新开店仅为Proxy，2025显著高于2023-2024；Base从约8.2万元/店正常化起步，避免直接沿用9.15万元。</x:v>
      </x:c>
      <x:c r="V542" s="80" t="str">
        <x:v>Assumption. See G3 audit for confidence and override logic.</x:v>
      </x:c>
    </x:row>
    <x:row r="543">
      <x:c r="A543" s="68" t="str">
        <x:v>蜜雪集团</x:v>
      </x:c>
      <x:c r="B543" s="68" t="str">
        <x:v>2026-08-11</x:v>
      </x:c>
      <x:c r="C543" s="68" t="str">
        <x:v>Base_g1</x:v>
      </x:c>
      <x:c r="D543" s="68" t="str">
        <x:v>2027</x:v>
      </x:c>
      <x:c r="E543" s="68" t="str">
        <x:v>franchise_service_revenue_per_avg_store</x:v>
      </x:c>
      <x:c r="F543" s="68" t="str">
        <x:v>0.014936501665067449</x:v>
      </x:c>
      <x:c r="G543" s="68" t="str">
        <x:v>0.0151</x:v>
      </x:c>
      <x:c r="H543" s="68" t="str">
        <x:v>RMB mn/store</x:v>
      </x:c>
      <x:c r="I543" s="68" t="str">
        <x:v>Assumption</x:v>
      </x:c>
      <x:c r="J543" s="68" t="str">
        <x:v>R2 Unit Monetization</x:v>
      </x:c>
      <x:c r="K543" s="80" t="str">
        <x:v>Franchise service revenue = simple average stores × service revenue/store</x:v>
      </x:c>
      <x:c r="L543" s="68" t="str">
        <x:v>0.11</x:v>
      </x:c>
      <x:c r="M543" s="68" t="str">
        <x:v>0.01</x:v>
      </x:c>
      <x:c r="N543" s="68" t="str">
        <x:v>379.6188</x:v>
      </x:c>
      <x:c r="O543" s="68" t="str"/>
      <x:c r="P543" s="68" t="str"/>
      <x:c r="Q543" s="68" t="str"/>
      <x:c r="R543" s="68" t="str">
        <x:v>0</x:v>
      </x:c>
      <x:c r="S543" s="68" t="str"/>
      <x:c r="T543" s="68" t="str">
        <x:v>MX_P1_074;MX_P0_001</x:v>
      </x:c>
      <x:c r="U543" s="80" t="str">
        <x:v>2024-2025约1.48-1.49万元/平均店较稳定，按低个位数增长/稳定处理。</x:v>
      </x:c>
      <x:c r="V543" s="80" t="str">
        <x:v>Assumption. See G3 audit for confidence and override logic.</x:v>
      </x:c>
    </x:row>
    <x:row r="544">
      <x:c r="A544" s="68" t="str">
        <x:v>蜜雪集团</x:v>
      </x:c>
      <x:c r="B544" s="68" t="str">
        <x:v>2026-08-11</x:v>
      </x:c>
      <x:c r="C544" s="68" t="str">
        <x:v>Base_g1</x:v>
      </x:c>
      <x:c r="D544" s="68" t="str">
        <x:v>2027</x:v>
      </x:c>
      <x:c r="E544" s="68" t="str">
        <x:v>second_curve_extra_revenue_uplift</x:v>
      </x:c>
      <x:c r="F544" s="68" t="str">
        <x:v>0.0</x:v>
      </x:c>
      <x:c r="G544" s="68" t="str">
        <x:v>0.0</x:v>
      </x:c>
      <x:c r="H544" s="68" t="str">
        <x:v>%</x:v>
      </x:c>
      <x:c r="I544" s="68" t="str">
        <x:v>Assumption</x:v>
      </x:c>
      <x:c r="J544" s="68" t="str">
        <x:v>Second Curve</x:v>
      </x:c>
      <x:c r="K544" s="80" t="str">
        <x:v>No independent uplift; included only through total store path</x:v>
      </x:c>
      <x:c r="L544" s="68" t="str">
        <x:v>0.11</x:v>
      </x:c>
      <x:c r="M544" s="68" t="str">
        <x:v>0.01</x:v>
      </x:c>
      <x:c r="N544" s="68" t="str">
        <x:v>379.6188</x:v>
      </x:c>
      <x:c r="O544" s="68" t="str"/>
      <x:c r="P544" s="68" t="str"/>
      <x:c r="Q544" s="68" t="str"/>
      <x:c r="R544" s="68" t="str">
        <x:v>0</x:v>
      </x:c>
      <x:c r="S544" s="68" t="str"/>
      <x:c r="T544" s="68" t="str">
        <x:v>MX_P1_286;MX_P2_401;MX_P2_402</x:v>
      </x:c>
      <x:c r="U544" s="80" t="str">
        <x:v>幸运咖/福鹿家尚未通过Unit Economics Gate；已并表贡献在集团起点和总店网中，额外独立增量设0以避免double count。Bull的更高总门店路径已经包含部分期权。</x:v>
      </x:c>
      <x:c r="V544" s="80" t="str">
        <x:v>Assumption. See G3 audit for confidence and override logic.</x:v>
      </x:c>
    </x:row>
    <x:row r="545">
      <x:c r="A545" s="68" t="str">
        <x:v>蜜雪集团</x:v>
      </x:c>
      <x:c r="B545" s="68" t="str">
        <x:v>2026-08-11</x:v>
      </x:c>
      <x:c r="C545" s="68" t="str">
        <x:v>Base_g1</x:v>
      </x:c>
      <x:c r="D545" s="68" t="str">
        <x:v>2027</x:v>
      </x:c>
      <x:c r="E545" s="68" t="str">
        <x:v>gross_margin</x:v>
      </x:c>
      <x:c r="F545" s="68" t="str">
        <x:v>0.311435816</x:v>
      </x:c>
      <x:c r="G545" s="68" t="str">
        <x:v>0.311</x:v>
      </x:c>
      <x:c r="H545" s="68" t="str">
        <x:v>%</x:v>
      </x:c>
      <x:c r="I545" s="68" t="str">
        <x:v>Assumption</x:v>
      </x:c>
      <x:c r="J545" s="68" t="str">
        <x:v>Margin</x:v>
      </x:c>
      <x:c r="K545" s="80" t="str">
        <x:v>Gross profit / revenue</x:v>
      </x:c>
      <x:c r="L545" s="68" t="str">
        <x:v>0.11</x:v>
      </x:c>
      <x:c r="M545" s="68" t="str">
        <x:v>0.01</x:v>
      </x:c>
      <x:c r="N545" s="68" t="str">
        <x:v>379.6188</x:v>
      </x:c>
      <x:c r="O545" s="68" t="str"/>
      <x:c r="P545" s="68" t="str"/>
      <x:c r="Q545" s="68" t="str"/>
      <x:c r="R545" s="68" t="str">
        <x:v>0</x:v>
      </x:c>
      <x:c r="S545" s="68" t="str"/>
      <x:c r="T545" s="68" t="str">
        <x:v>MX_P1_050;MX_P0_007</x:v>
      </x:c>
      <x:c r="U545" s="80" t="str">
        <x:v>2025商品+设备毛利率承压；P2明确不因宽护城河自动假设&gt;100bps改善，Base围绕2025集团毛利率小幅波动。</x:v>
      </x:c>
      <x:c r="V545" s="80" t="str">
        <x:v>Assumption. See G3 audit for confidence and override logic.</x:v>
      </x:c>
    </x:row>
    <x:row r="546">
      <x:c r="A546" s="68" t="str">
        <x:v>蜜雪集团</x:v>
      </x:c>
      <x:c r="B546" s="68" t="str">
        <x:v>2026-08-11</x:v>
      </x:c>
      <x:c r="C546" s="68" t="str">
        <x:v>Base_g1</x:v>
      </x:c>
      <x:c r="D546" s="68" t="str">
        <x:v>2027</x:v>
      </x:c>
      <x:c r="E546" s="68" t="str">
        <x:v>core_operating_margin_proxy</x:v>
      </x:c>
      <x:c r="F546" s="68" t="str">
        <x:v>0.21476265</x:v>
      </x:c>
      <x:c r="G546" s="68" t="str">
        <x:v>0.214</x:v>
      </x:c>
      <x:c r="H546" s="68" t="str">
        <x:v>%</x:v>
      </x:c>
      <x:c r="I546" s="68" t="str">
        <x:v>Assumption</x:v>
      </x:c>
      <x:c r="J546" s="68" t="str">
        <x:v>Margin</x:v>
      </x:c>
      <x:c r="K546" s="80" t="str">
        <x:v>Core operating profit proxy / revenue</x:v>
      </x:c>
      <x:c r="L546" s="68" t="str">
        <x:v>0.11</x:v>
      </x:c>
      <x:c r="M546" s="68" t="str">
        <x:v>0.01</x:v>
      </x:c>
      <x:c r="N546" s="68" t="str">
        <x:v>379.6188</x:v>
      </x:c>
      <x:c r="O546" s="68" t="str"/>
      <x:c r="P546" s="68" t="str"/>
      <x:c r="Q546" s="68" t="str"/>
      <x:c r="R546" s="68" t="str">
        <x:v>0</x:v>
      </x:c>
      <x:c r="S546" s="68" t="str"/>
      <x:c r="T546" s="68" t="str">
        <x:v>MX_P1_050;MX_P1_051;MX_P1_052;MX_P1_053;MX_P1_054;MX_P1_055</x:v>
      </x:c>
      <x:c r="U546" s="80" t="str">
        <x:v>以2025核心经营利润率为锚，Base仅温和规模效率，不假设大幅经营杠杆。</x:v>
      </x:c>
      <x:c r="V546" s="80" t="str">
        <x:v>Assumption. See G3 audit for confidence and override logic.</x:v>
      </x:c>
    </x:row>
    <x:row r="547">
      <x:c r="A547" s="68" t="str">
        <x:v>蜜雪集团</x:v>
      </x:c>
      <x:c r="B547" s="68" t="str">
        <x:v>2026-08-11</x:v>
      </x:c>
      <x:c r="C547" s="68" t="str">
        <x:v>Base_g1</x:v>
      </x:c>
      <x:c r="D547" s="68" t="str">
        <x:v>2027</x:v>
      </x:c>
      <x:c r="E547" s="68" t="str">
        <x:v>adj_net_margin</x:v>
      </x:c>
      <x:c r="F547" s="68" t="str">
        <x:v>0.176</x:v>
      </x:c>
      <x:c r="G547" s="68" t="str">
        <x:v>0.175</x:v>
      </x:c>
      <x:c r="H547" s="68" t="str">
        <x:v>%</x:v>
      </x:c>
      <x:c r="I547" s="68" t="str">
        <x:v>Assumption</x:v>
      </x:c>
      <x:c r="J547" s="68" t="str">
        <x:v>Margin</x:v>
      </x:c>
      <x:c r="K547" s="80" t="str">
        <x:v>Normalized parent net income / revenue</x:v>
      </x:c>
      <x:c r="L547" s="68" t="str">
        <x:v>0.11</x:v>
      </x:c>
      <x:c r="M547" s="68" t="str">
        <x:v>0.01</x:v>
      </x:c>
      <x:c r="N547" s="68" t="str">
        <x:v>379.6188</x:v>
      </x:c>
      <x:c r="O547" s="68" t="str"/>
      <x:c r="P547" s="68" t="str"/>
      <x:c r="Q547" s="68" t="str"/>
      <x:c r="R547" s="68" t="str">
        <x:v>0</x:v>
      </x:c>
      <x:c r="S547" s="68" t="str"/>
      <x:c r="T547" s="68" t="str">
        <x:v>MX_P1_059;MX_P1_218;MX_P1_057;MX_P1_056</x:v>
      </x:c>
      <x:c r="U547" s="80" t="str">
        <x:v>维持框架约17%-18%的Base纪律；Bear反映成本/竞争压力，Bull上限约19%，不把投资收益或一次性项目当经营改善。</x:v>
      </x:c>
      <x:c r="V547" s="80" t="str">
        <x:v>Assumption. See G3 audit for confidence and override logic.</x:v>
      </x:c>
    </x:row>
    <x:row r="548">
      <x:c r="A548" s="68" t="str">
        <x:v>蜜雪集团</x:v>
      </x:c>
      <x:c r="B548" s="68" t="str">
        <x:v>2026-08-11</x:v>
      </x:c>
      <x:c r="C548" s="68" t="str">
        <x:v>Base_g1</x:v>
      </x:c>
      <x:c r="D548" s="68" t="str">
        <x:v>2027</x:v>
      </x:c>
      <x:c r="E548" s="68" t="str">
        <x:v>fcf_conversion</x:v>
      </x:c>
      <x:c r="F548" s="68" t="str">
        <x:v>0.907922663</x:v>
      </x:c>
      <x:c r="G548" s="68" t="str">
        <x:v>0.84</x:v>
      </x:c>
      <x:c r="H548" s="68" t="str">
        <x:v>%</x:v>
      </x:c>
      <x:c r="I548" s="68" t="str">
        <x:v>Assumption</x:v>
      </x:c>
      <x:c r="J548" s="68" t="str">
        <x:v>Cash Flow</x:v>
      </x:c>
      <x:c r="K548" s="80" t="str">
        <x:v>FCF / normalized net income</x:v>
      </x:c>
      <x:c r="L548" s="68" t="str">
        <x:v>0.11</x:v>
      </x:c>
      <x:c r="M548" s="68" t="str">
        <x:v>0.01</x:v>
      </x:c>
      <x:c r="N548" s="68" t="str">
        <x:v>379.6188</x:v>
      </x:c>
      <x:c r="O548" s="68" t="str"/>
      <x:c r="P548" s="68" t="str"/>
      <x:c r="Q548" s="68" t="str"/>
      <x:c r="R548" s="68" t="str">
        <x:v>0</x:v>
      </x:c>
      <x:c r="S548" s="68" t="str"/>
      <x:c r="T548" s="68" t="str">
        <x:v>MX_P1_091;MX_P1_059;MX_P1_218</x:v>
      </x:c>
      <x:c r="U548" s="80" t="str">
        <x:v>P1显示2024&gt;100%受营运资金释放影响，2025库存增加占用现金；P2要求将长期FCF转化率正常化到约75%-90%而非直接使用3年中位数。</x:v>
      </x:c>
      <x:c r="V548" s="80" t="str">
        <x:v>Assumption. See G3 audit for confidence and override logic.</x:v>
      </x:c>
    </x:row>
    <x:row r="549">
      <x:c r="A549" s="68" t="str">
        <x:v>蜜雪集团</x:v>
      </x:c>
      <x:c r="B549" s="68" t="str">
        <x:v>2026-08-11</x:v>
      </x:c>
      <x:c r="C549" s="68" t="str">
        <x:v>Base_g1</x:v>
      </x:c>
      <x:c r="D549" s="68" t="str">
        <x:v>2027</x:v>
      </x:c>
      <x:c r="E549" s="68" t="str">
        <x:v>capex_pct_revenue</x:v>
      </x:c>
      <x:c r="F549" s="68" t="str">
        <x:v>0.058392176785785774</x:v>
      </x:c>
      <x:c r="G549" s="68" t="str">
        <x:v>0.04</x:v>
      </x:c>
      <x:c r="H549" s="68" t="str">
        <x:v>%</x:v>
      </x:c>
      <x:c r="I549" s="68" t="str">
        <x:v>Assumption</x:v>
      </x:c>
      <x:c r="J549" s="68" t="str">
        <x:v>Cash Flow</x:v>
      </x:c>
      <x:c r="K549" s="80" t="str">
        <x:v>Capex / revenue</x:v>
      </x:c>
      <x:c r="L549" s="68" t="str">
        <x:v>0.11</x:v>
      </x:c>
      <x:c r="M549" s="68" t="str">
        <x:v>0.01</x:v>
      </x:c>
      <x:c r="N549" s="68" t="str">
        <x:v>379.6188</x:v>
      </x:c>
      <x:c r="O549" s="68" t="str"/>
      <x:c r="P549" s="68" t="str"/>
      <x:c r="Q549" s="68" t="str"/>
      <x:c r="R549" s="68" t="str">
        <x:v>0</x:v>
      </x:c>
      <x:c r="S549" s="68" t="str"/>
      <x:c r="T549" s="68" t="str">
        <x:v>MX_P1_092;MX_P1_093;MX_P1_094;MX_P0_007</x:v>
      </x:c>
      <x:c r="U549" s="80" t="str">
        <x:v>2025 Capex/Revenue仅约2.1%偏低，而IPO募集资金仍计划主要投向供应链；采用2026-2028再投资回升、随后随规模效率下降的路径。</x:v>
      </x:c>
      <x:c r="V549" s="80" t="str">
        <x:v>Assumption. See G3 audit for confidence and override logic.</x:v>
      </x:c>
    </x:row>
    <x:row r="550">
      <x:c r="A550" s="68" t="str">
        <x:v>蜜雪集团</x:v>
      </x:c>
      <x:c r="B550" s="68" t="str">
        <x:v>2026-08-11</x:v>
      </x:c>
      <x:c r="C550" s="68" t="str">
        <x:v>Base_g1</x:v>
      </x:c>
      <x:c r="D550" s="68" t="str">
        <x:v>2027</x:v>
      </x:c>
      <x:c r="E550" s="68" t="str">
        <x:v>nwc_pct_revenue</x:v>
      </x:c>
      <x:c r="F550" s="68" t="str">
        <x:v>-0.028633051</x:v>
      </x:c>
      <x:c r="G550" s="68" t="str">
        <x:v>-0.03</x:v>
      </x:c>
      <x:c r="H550" s="68" t="str">
        <x:v>%</x:v>
      </x:c>
      <x:c r="I550" s="68" t="str">
        <x:v>Assumption</x:v>
      </x:c>
      <x:c r="J550" s="68" t="str">
        <x:v>Working Capital</x:v>
      </x:c>
      <x:c r="K550" s="80" t="str">
        <x:v>Operating NWC / revenue</x:v>
      </x:c>
      <x:c r="L550" s="68" t="str">
        <x:v>0.11</x:v>
      </x:c>
      <x:c r="M550" s="68" t="str">
        <x:v>0.01</x:v>
      </x:c>
      <x:c r="N550" s="68" t="str">
        <x:v>379.6188</x:v>
      </x:c>
      <x:c r="O550" s="68" t="str"/>
      <x:c r="P550" s="68" t="str"/>
      <x:c r="Q550" s="68" t="str"/>
      <x:c r="R550" s="68" t="str">
        <x:v>0</x:v>
      </x:c>
      <x:c r="S550" s="68" t="str"/>
      <x:c r="T550" s="68" t="str">
        <x:v>MX_P0_007;MX_P1_196;MX_P1_199;MX_P1_200;MX_P1_201</x:v>
      </x:c>
      <x:c r="U550" s="80" t="str">
        <x:v>以2023-2025中位数约-2.86%为锚；不把2024极端负NWC无限外推。</x:v>
      </x:c>
      <x:c r="V550" s="80" t="str">
        <x:v>Assumption. See G3 audit for confidence and override logic.</x:v>
      </x:c>
    </x:row>
    <x:row r="551">
      <x:c r="A551" s="68" t="str">
        <x:v>蜜雪集团</x:v>
      </x:c>
      <x:c r="B551" s="68" t="str">
        <x:v>2026-08-11</x:v>
      </x:c>
      <x:c r="C551" s="68" t="str">
        <x:v>Base_g1</x:v>
      </x:c>
      <x:c r="D551" s="68" t="str">
        <x:v>2027</x:v>
      </x:c>
      <x:c r="E551" s="68" t="str">
        <x:v>cash_conversion_cycle</x:v>
      </x:c>
      <x:c r="F551" s="68" t="str">
        <x:v>15.4</x:v>
      </x:c>
      <x:c r="G551" s="68" t="str">
        <x:v>16</x:v>
      </x:c>
      <x:c r="H551" s="68" t="str">
        <x:v>days</x:v>
      </x:c>
      <x:c r="I551" s="68" t="str">
        <x:v>Assumption</x:v>
      </x:c>
      <x:c r="J551" s="68" t="str">
        <x:v>Working Capital</x:v>
      </x:c>
      <x:c r="K551" s="80" t="str">
        <x:v>Inventory days + AR days - AP days</x:v>
      </x:c>
      <x:c r="L551" s="68" t="str">
        <x:v>0.11</x:v>
      </x:c>
      <x:c r="M551" s="68" t="str">
        <x:v>0.01</x:v>
      </x:c>
      <x:c r="N551" s="68" t="str">
        <x:v>379.6188</x:v>
      </x:c>
      <x:c r="O551" s="68" t="str"/>
      <x:c r="P551" s="68" t="str"/>
      <x:c r="Q551" s="68" t="str"/>
      <x:c r="R551" s="68" t="str">
        <x:v>0</x:v>
      </x:c>
      <x:c r="S551" s="68" t="str"/>
      <x:c r="T551" s="68" t="str">
        <x:v>MX_P1_173;MX_P1_196;MX_P1_176;MX_P1_199</x:v>
      </x:c>
      <x:c r="U551" s="80" t="str">
        <x:v>2025 CCC约15.4天；Base保持约16天，Bear上探25天作为库存/账期恶化压力线。</x:v>
      </x:c>
      <x:c r="V551" s="80" t="str">
        <x:v>Assumption. See G3 audit for confidence and override logic.</x:v>
      </x:c>
    </x:row>
    <x:row r="552">
      <x:c r="A552" s="68" t="str">
        <x:v>蜜雪集团</x:v>
      </x:c>
      <x:c r="B552" s="68" t="str">
        <x:v>2026-08-11</x:v>
      </x:c>
      <x:c r="C552" s="68" t="str">
        <x:v>Base_g1</x:v>
      </x:c>
      <x:c r="D552" s="68" t="str">
        <x:v>2027</x:v>
      </x:c>
      <x:c r="E552" s="68" t="str">
        <x:v>operating_invested_capital_pct_revenue</x:v>
      </x:c>
      <x:c r="F552" s="68" t="str">
        <x:v>0.2</x:v>
      </x:c>
      <x:c r="G552" s="68" t="str">
        <x:v>0.2</x:v>
      </x:c>
      <x:c r="H552" s="68" t="str">
        <x:v>%</x:v>
      </x:c>
      <x:c r="I552" s="68" t="str">
        <x:v>Assumption</x:v>
      </x:c>
      <x:c r="J552" s="68" t="str">
        <x:v>Capital Efficiency</x:v>
      </x:c>
      <x:c r="K552" s="80" t="str">
        <x:v>Forecast operating invested capital / revenue proxy</x:v>
      </x:c>
      <x:c r="L552" s="68" t="str">
        <x:v>0.11</x:v>
      </x:c>
      <x:c r="M552" s="68" t="str">
        <x:v>0.01</x:v>
      </x:c>
      <x:c r="N552" s="68" t="str">
        <x:v>379.6188</x:v>
      </x:c>
      <x:c r="O552" s="68" t="str"/>
      <x:c r="P552" s="68" t="str"/>
      <x:c r="Q552" s="68" t="str"/>
      <x:c r="R552" s="68" t="str">
        <x:v>0</x:v>
      </x:c>
      <x:c r="S552" s="68" t="str"/>
      <x:c r="T552" s="68" t="str">
        <x:v>MX_P1_050;MX_P1_196;MX_P1_202</x:v>
      </x:c>
      <x:c r="U552" s="80" t="str">
        <x:v>用约20%收入的经营投入资本强度复现P1保守ROIC数量级；Bear/Bull仅做资本效率敏感性，点估值不作为事实。</x:v>
      </x:c>
      <x:c r="V552" s="80" t="str">
        <x:v>Assumption. See G3 audit for confidence and override logic.</x:v>
      </x:c>
    </x:row>
    <x:row r="553">
      <x:c r="A553" s="68" t="str">
        <x:v>蜜雪集团</x:v>
      </x:c>
      <x:c r="B553" s="68" t="str">
        <x:v>2026-08-11</x:v>
      </x:c>
      <x:c r="C553" s="68" t="str">
        <x:v>Base_g1</x:v>
      </x:c>
      <x:c r="D553" s="68" t="str">
        <x:v>2027</x:v>
      </x:c>
      <x:c r="E553" s="68" t="str">
        <x:v>normalized_tax_rate</x:v>
      </x:c>
      <x:c r="F553" s="68" t="str">
        <x:v>0.22</x:v>
      </x:c>
      <x:c r="G553" s="68" t="str">
        <x:v>0.22</x:v>
      </x:c>
      <x:c r="H553" s="68" t="str">
        <x:v>%</x:v>
      </x:c>
      <x:c r="I553" s="68" t="str">
        <x:v>Assumption</x:v>
      </x:c>
      <x:c r="J553" s="68" t="str">
        <x:v>Capital Efficiency</x:v>
      </x:c>
      <x:c r="K553" s="80" t="str">
        <x:v>Normalized effective tax rate</x:v>
      </x:c>
      <x:c r="L553" s="68" t="str">
        <x:v>0.11</x:v>
      </x:c>
      <x:c r="M553" s="68" t="str">
        <x:v>0.01</x:v>
      </x:c>
      <x:c r="N553" s="68" t="str">
        <x:v>379.6188</x:v>
      </x:c>
      <x:c r="O553" s="68" t="str"/>
      <x:c r="P553" s="68" t="str"/>
      <x:c r="Q553" s="68" t="str"/>
      <x:c r="R553" s="68" t="str">
        <x:v>0</x:v>
      </x:c>
      <x:c r="S553" s="68" t="str"/>
      <x:c r="T553" s="68" t="str">
        <x:v>MX_P1_056;MX_P1_057</x:v>
      </x:c>
      <x:c r="U553" s="80" t="str">
        <x:v>2023-2025有效税率约21%-23%，采用22%长期正常化。</x:v>
      </x:c>
      <x:c r="V553" s="80" t="str">
        <x:v>Assumption. See G3 audit for confidence and override logic.</x:v>
      </x:c>
    </x:row>
    <x:row r="554">
      <x:c r="A554" s="68" t="str">
        <x:v>蜜雪集团</x:v>
      </x:c>
      <x:c r="B554" s="68" t="str">
        <x:v>2026-08-11</x:v>
      </x:c>
      <x:c r="C554" s="68" t="str">
        <x:v>Base_g1</x:v>
      </x:c>
      <x:c r="D554" s="68" t="str">
        <x:v>2027</x:v>
      </x:c>
      <x:c r="E554" s="68" t="str">
        <x:v>diluted_shares</x:v>
      </x:c>
      <x:c r="F554" s="68" t="str">
        <x:v>379.6188</x:v>
      </x:c>
      <x:c r="G554" s="68" t="str">
        <x:v>379.6188</x:v>
      </x:c>
      <x:c r="H554" s="68" t="str">
        <x:v>mn shares</x:v>
      </x:c>
      <x:c r="I554" s="68" t="str">
        <x:v>Assumption</x:v>
      </x:c>
      <x:c r="J554" s="68" t="str">
        <x:v>Share Count</x:v>
      </x:c>
      <x:c r="K554" s="80" t="str">
        <x:v>Issued economic shares; no forecast issuance absent disclosed grants</x:v>
      </x:c>
      <x:c r="L554" s="68" t="str">
        <x:v>0.11</x:v>
      </x:c>
      <x:c r="M554" s="68" t="str">
        <x:v>0.01</x:v>
      </x:c>
      <x:c r="N554" s="68" t="str">
        <x:v>379.6188</x:v>
      </x:c>
      <x:c r="O554" s="68" t="str"/>
      <x:c r="P554" s="68" t="str"/>
      <x:c r="Q554" s="68" t="str"/>
      <x:c r="R554" s="68" t="str">
        <x:v>0</x:v>
      </x:c>
      <x:c r="S554" s="68" t="str"/>
      <x:c r="T554" s="68" t="str">
        <x:v>MX_P3_001;MX_P3_004;MX_P3_005;MX_P3_006</x:v>
      </x:c>
      <x:c r="U554" s="80" t="str">
        <x:v>截至2026-07-31已发行总股本仍为379.619百万股且库存股为0；H股奖励计划10%仅为授权上限，未披露实际授予/发行，故Base不预先计满稀释。</x:v>
      </x:c>
      <x:c r="V554" s="80" t="str">
        <x:v>Assumption. See G3 audit for confidence and override logic.</x:v>
      </x:c>
    </x:row>
    <x:row r="555">
      <x:c r="A555" s="68" t="str">
        <x:v>蜜雪集团</x:v>
      </x:c>
      <x:c r="B555" s="68" t="str">
        <x:v>2026-08-11</x:v>
      </x:c>
      <x:c r="C555" s="68" t="str">
        <x:v>Base_g1</x:v>
      </x:c>
      <x:c r="D555" s="68" t="str">
        <x:v>2027</x:v>
      </x:c>
      <x:c r="E555" s="68" t="str">
        <x:v>dividend_per_share</x:v>
      </x:c>
      <x:c r="F555" s="68" t="str">
        <x:v>0.0</x:v>
      </x:c>
      <x:c r="G555" s="68" t="str">
        <x:v>0.0</x:v>
      </x:c>
      <x:c r="H555" s="68" t="str">
        <x:v>RMB/share</x:v>
      </x:c>
      <x:c r="I555" s="68" t="str">
        <x:v>Assumption</x:v>
      </x:c>
      <x:c r="J555" s="68" t="str">
        <x:v>Capital Allocation</x:v>
      </x:c>
      <x:c r="K555" s="80" t="str">
        <x:v>No dividend assumed</x:v>
      </x:c>
      <x:c r="L555" s="68" t="str">
        <x:v>0.11</x:v>
      </x:c>
      <x:c r="M555" s="68" t="str">
        <x:v>0.01</x:v>
      </x:c>
      <x:c r="N555" s="68" t="str">
        <x:v>379.6188</x:v>
      </x:c>
      <x:c r="O555" s="68" t="str"/>
      <x:c r="P555" s="68" t="str"/>
      <x:c r="Q555" s="68" t="str"/>
      <x:c r="R555" s="68" t="str">
        <x:v>0</x:v>
      </x:c>
      <x:c r="S555" s="68" t="str"/>
      <x:c r="T555" s="68" t="str">
        <x:v>MX_P1_314</x:v>
      </x:c>
      <x:c r="U555" s="80" t="str">
        <x:v>公司尚无稳定分红历史/政策，P3不预设未来股息；P4可作为资本配置上行敏感性。</x:v>
      </x:c>
      <x:c r="V555" s="80" t="str">
        <x:v>Assumption. See G3 audit for confidence and override logic.</x:v>
      </x:c>
    </x:row>
    <x:row r="556">
      <x:c r="A556" s="68" t="str">
        <x:v>蜜雪集团</x:v>
      </x:c>
      <x:c r="B556" s="68" t="str">
        <x:v>2026-08-11</x:v>
      </x:c>
      <x:c r="C556" s="68" t="str">
        <x:v>Base_g1</x:v>
      </x:c>
      <x:c r="D556" s="68" t="str">
        <x:v>2027</x:v>
      </x:c>
      <x:c r="E556" s="68" t="str">
        <x:v>stores_end</x:v>
      </x:c>
      <x:c r="F556" s="68" t="str"/>
      <x:c r="G556" s="68" t="str">
        <x:v>75053.3616</x:v>
      </x:c>
      <x:c r="H556" s="68" t="str">
        <x:v>stores</x:v>
      </x:c>
      <x:c r="I556" s="68" t="str">
        <x:v>R2_Driver_Model</x:v>
      </x:c>
      <x:c r="J556" s="68" t="str">
        <x:v>Store Network</x:v>
      </x:c>
      <x:c r="K556" s="80" t="str">
        <x:v>Mainland stores + Overseas stores</x:v>
      </x:c>
      <x:c r="L556" s="68" t="str">
        <x:v>0.11</x:v>
      </x:c>
      <x:c r="M556" s="68" t="str">
        <x:v>0.01</x:v>
      </x:c>
      <x:c r="N556" s="68" t="str">
        <x:v>379.6188</x:v>
      </x:c>
      <x:c r="O556" s="68" t="str"/>
      <x:c r="P556" s="68" t="str"/>
      <x:c r="Q556" s="68" t="str"/>
      <x:c r="R556" s="68" t="str">
        <x:v>0</x:v>
      </x:c>
      <x:c r="S556" s="68" t="str"/>
      <x:c r="T556" s="68" t="str">
        <x:v>MX_P0_001;MX_P0_003;MX_P1_072;MX_P1_073;MX_P1_074;MX_P1_243;MX_P1_244</x:v>
      </x:c>
      <x:c r="U556" s="80" t="str"/>
      <x:c r="V556" s="80" t="str">
        <x:v>V2 regional driver: overseas shrink is no longer backfilled by mainland stores. | V2 regional-store architecture.</x:v>
      </x:c>
    </x:row>
    <x:row r="557">
      <x:c r="A557" s="68" t="str">
        <x:v>蜜雪集团</x:v>
      </x:c>
      <x:c r="B557" s="68" t="str">
        <x:v>2026-08-11</x:v>
      </x:c>
      <x:c r="C557" s="68" t="str">
        <x:v>Base_g1</x:v>
      </x:c>
      <x:c r="D557" s="68" t="str">
        <x:v>2027</x:v>
      </x:c>
      <x:c r="E557" s="68" t="str">
        <x:v>stores_opened</x:v>
      </x:c>
      <x:c r="F557" s="68" t="str"/>
      <x:c r="G557" s="68" t="str">
        <x:v>11534.892000000007</x:v>
      </x:c>
      <x:c r="H557" s="68" t="str">
        <x:v>stores</x:v>
      </x:c>
      <x:c r="I557" s="68" t="str">
        <x:v>R2_Driver_Model</x:v>
      </x:c>
      <x:c r="J557" s="68" t="str">
        <x:v>Store Network</x:v>
      </x:c>
      <x:c r="K557" s="80" t="str">
        <x:v>Ending total stores - Beginning total stores + Closures; acquisition assumed 0</x:v>
      </x:c>
      <x:c r="L557" s="68" t="str">
        <x:v>0.11</x:v>
      </x:c>
      <x:c r="M557" s="68" t="str">
        <x:v>0.01</x:v>
      </x:c>
      <x:c r="N557" s="68" t="str">
        <x:v>379.6188</x:v>
      </x:c>
      <x:c r="O557" s="68" t="str"/>
      <x:c r="P557" s="68" t="str"/>
      <x:c r="Q557" s="68" t="str"/>
      <x:c r="R557" s="68" t="str">
        <x:v>0</x:v>
      </x:c>
      <x:c r="S557" s="68" t="str"/>
      <x:c r="T557" s="68" t="str">
        <x:v>MX_P0_001;MX_P0_003;MX_P1_072;MX_P1_073;MX_P1_074;MX_P1_243;MX_P1_244</x:v>
      </x:c>
      <x:c r="U557" s="80" t="str"/>
      <x:c r="V557" s="80" t="str">
        <x:v>Derived forecast; not company guidance. | V2 regional-store architecture.</x:v>
      </x:c>
    </x:row>
    <x:row r="558">
      <x:c r="A558" s="68" t="str">
        <x:v>蜜雪集团</x:v>
      </x:c>
      <x:c r="B558" s="68" t="str">
        <x:v>2026-08-11</x:v>
      </x:c>
      <x:c r="C558" s="68" t="str">
        <x:v>Base_g1</x:v>
      </x:c>
      <x:c r="D558" s="68" t="str">
        <x:v>2027</x:v>
      </x:c>
      <x:c r="E558" s="68" t="str">
        <x:v>stores_closed</x:v>
      </x:c>
      <x:c r="F558" s="68" t="str"/>
      <x:c r="G558" s="68" t="str">
        <x:v>4054.3704</x:v>
      </x:c>
      <x:c r="H558" s="68" t="str">
        <x:v>stores</x:v>
      </x:c>
      <x:c r="I558" s="68" t="str">
        <x:v>R2_Driver_Model</x:v>
      </x:c>
      <x:c r="J558" s="68" t="str">
        <x:v>Store Network</x:v>
      </x:c>
      <x:c r="K558" s="80" t="str">
        <x:v>Prior stores × closure rate</x:v>
      </x:c>
      <x:c r="L558" s="68" t="str">
        <x:v>0.11</x:v>
      </x:c>
      <x:c r="M558" s="68" t="str">
        <x:v>0.01</x:v>
      </x:c>
      <x:c r="N558" s="68" t="str">
        <x:v>379.6188</x:v>
      </x:c>
      <x:c r="O558" s="68" t="str"/>
      <x:c r="P558" s="68" t="str"/>
      <x:c r="Q558" s="68" t="str"/>
      <x:c r="R558" s="68" t="str">
        <x:v>0</x:v>
      </x:c>
      <x:c r="S558" s="68" t="str"/>
      <x:c r="T558" s="68" t="str">
        <x:v>MX_P0_001;MX_P0_003;MX_P1_072;MX_P1_073;MX_P1_074;MX_P1_243;MX_P1_244</x:v>
      </x:c>
      <x:c r="U558" s="80" t="str"/>
      <x:c r="V558" s="80" t="str">
        <x:v>Derived forecast; not company guidance. | V2 regional-store architecture.</x:v>
      </x:c>
    </x:row>
    <x:row r="559">
      <x:c r="A559" s="68" t="str">
        <x:v>蜜雪集团</x:v>
      </x:c>
      <x:c r="B559" s="68" t="str">
        <x:v>2026-08-11</x:v>
      </x:c>
      <x:c r="C559" s="68" t="str">
        <x:v>Base_g1</x:v>
      </x:c>
      <x:c r="D559" s="68" t="str">
        <x:v>2027</x:v>
      </x:c>
      <x:c r="E559" s="68" t="str">
        <x:v>avg_stores_proxy</x:v>
      </x:c>
      <x:c r="F559" s="68" t="str"/>
      <x:c r="G559" s="68" t="str">
        <x:v>71313.1008</x:v>
      </x:c>
      <x:c r="H559" s="68" t="str">
        <x:v>stores</x:v>
      </x:c>
      <x:c r="I559" s="68" t="str">
        <x:v>R2_Driver_Model</x:v>
      </x:c>
      <x:c r="J559" s="68" t="str">
        <x:v>Store Network</x:v>
      </x:c>
      <x:c r="K559" s="80" t="str">
        <x:v>(Beginning + Ending stores)/2</x:v>
      </x:c>
      <x:c r="L559" s="68" t="str">
        <x:v>0.11</x:v>
      </x:c>
      <x:c r="M559" s="68" t="str">
        <x:v>0.01</x:v>
      </x:c>
      <x:c r="N559" s="68" t="str">
        <x:v>379.6188</x:v>
      </x:c>
      <x:c r="O559" s="68" t="str"/>
      <x:c r="P559" s="68" t="str"/>
      <x:c r="Q559" s="68" t="str"/>
      <x:c r="R559" s="68" t="str">
        <x:v>0</x:v>
      </x:c>
      <x:c r="S559" s="68" t="str"/>
      <x:c r="T559" s="68" t="str">
        <x:v>MX_P0_001;MX_P0_003;MX_P1_072;MX_P1_073;MX_P1_074;MX_P1_243;MX_P1_244</x:v>
      </x:c>
      <x:c r="U559" s="80" t="str"/>
      <x:c r="V559" s="80" t="str">
        <x:v>Derived forecast; not company guidance. | V2 regional-store architecture.</x:v>
      </x:c>
    </x:row>
    <x:row r="560">
      <x:c r="A560" s="68" t="str">
        <x:v>蜜雪集团</x:v>
      </x:c>
      <x:c r="B560" s="68" t="str">
        <x:v>2026-08-11</x:v>
      </x:c>
      <x:c r="C560" s="68" t="str">
        <x:v>Base_g1</x:v>
      </x:c>
      <x:c r="D560" s="68" t="str">
        <x:v>2027</x:v>
      </x:c>
      <x:c r="E560" s="68" t="str">
        <x:v>overseas_stores</x:v>
      </x:c>
      <x:c r="F560" s="68" t="str"/>
      <x:c r="G560" s="68" t="str">
        <x:v>4690.35</x:v>
      </x:c>
      <x:c r="H560" s="68" t="str">
        <x:v>stores</x:v>
      </x:c>
      <x:c r="I560" s="68" t="str">
        <x:v>R2_Driver_Model</x:v>
      </x:c>
      <x:c r="J560" s="68" t="str">
        <x:v>Overseas</x:v>
      </x:c>
      <x:c r="K560" s="80" t="str">
        <x:v>Prior overseas stores × (1 + overseas growth)</x:v>
      </x:c>
      <x:c r="L560" s="68" t="str">
        <x:v>0.11</x:v>
      </x:c>
      <x:c r="M560" s="68" t="str">
        <x:v>0.01</x:v>
      </x:c>
      <x:c r="N560" s="68" t="str">
        <x:v>379.6188</x:v>
      </x:c>
      <x:c r="O560" s="68" t="str"/>
      <x:c r="P560" s="68" t="str"/>
      <x:c r="Q560" s="68" t="str"/>
      <x:c r="R560" s="68" t="str">
        <x:v>0</x:v>
      </x:c>
      <x:c r="S560" s="68" t="str"/>
      <x:c r="T560" s="68" t="str">
        <x:v>MX_P0_001;MX_P0_003;MX_P1_072;MX_P1_073;MX_P1_074;MX_P1_243;MX_P1_244</x:v>
      </x:c>
      <x:c r="U560" s="80" t="str"/>
      <x:c r="V560" s="80" t="str">
        <x:v>Derived forecast; not company guidance. | V2 regional-store architecture.</x:v>
      </x:c>
    </x:row>
    <x:row r="561">
      <x:c r="A561" s="68" t="str">
        <x:v>蜜雪集团</x:v>
      </x:c>
      <x:c r="B561" s="68" t="str">
        <x:v>2026-08-11</x:v>
      </x:c>
      <x:c r="C561" s="68" t="str">
        <x:v>Base_g1</x:v>
      </x:c>
      <x:c r="D561" s="68" t="str">
        <x:v>2027</x:v>
      </x:c>
      <x:c r="E561" s="68" t="str">
        <x:v>mainland_stores_proxy</x:v>
      </x:c>
      <x:c r="F561" s="68" t="str"/>
      <x:c r="G561" s="68" t="str">
        <x:v>70363.0116</x:v>
      </x:c>
      <x:c r="H561" s="68" t="str">
        <x:v>stores</x:v>
      </x:c>
      <x:c r="I561" s="68" t="str">
        <x:v>R2_Driver_Model</x:v>
      </x:c>
      <x:c r="J561" s="68" t="str">
        <x:v>Overseas</x:v>
      </x:c>
      <x:c r="K561" s="80" t="str">
        <x:v>Prior mainland stores × (1 + mainland store growth)</x:v>
      </x:c>
      <x:c r="L561" s="68" t="str">
        <x:v>0.11</x:v>
      </x:c>
      <x:c r="M561" s="68" t="str">
        <x:v>0.01</x:v>
      </x:c>
      <x:c r="N561" s="68" t="str">
        <x:v>379.6188</x:v>
      </x:c>
      <x:c r="O561" s="68" t="str"/>
      <x:c r="P561" s="68" t="str"/>
      <x:c r="Q561" s="68" t="str"/>
      <x:c r="R561" s="68" t="str">
        <x:v>0</x:v>
      </x:c>
      <x:c r="S561" s="68" t="str"/>
      <x:c r="T561" s="68" t="str">
        <x:v>MX_P0_001;MX_P0_003;MX_P1_072;MX_P1_073;MX_P1_074;MX_P1_243;MX_P1_244</x:v>
      </x:c>
      <x:c r="U561" s="80" t="str"/>
      <x:c r="V561" s="80" t="str">
        <x:v>V2 regional driver. No longer calculated as Total - Overseas. | V2 regional-store architecture.</x:v>
      </x:c>
    </x:row>
    <x:row r="562">
      <x:c r="A562" s="68" t="str">
        <x:v>蜜雪集团</x:v>
      </x:c>
      <x:c r="B562" s="68" t="str">
        <x:v>2026-08-11</x:v>
      </x:c>
      <x:c r="C562" s="68" t="str">
        <x:v>Base_g1</x:v>
      </x:c>
      <x:c r="D562" s="68" t="str">
        <x:v>2027</x:v>
      </x:c>
      <x:c r="E562" s="68" t="str">
        <x:v>goods_revenue_per_avg_store</x:v>
      </x:c>
      <x:c r="F562" s="68" t="str"/>
      <x:c r="G562" s="68" t="str">
        <x:v>0.6063888097414</x:v>
      </x:c>
      <x:c r="H562" s="68" t="str">
        <x:v>RMB mn/store</x:v>
      </x:c>
      <x:c r="I562" s="68" t="str">
        <x:v>R2_Driver_Model</x:v>
      </x:c>
      <x:c r="J562" s="68" t="str">
        <x:v>R2 Unit Monetization</x:v>
      </x:c>
      <x:c r="K562" s="80" t="str">
        <x:v>Prior goods/store × (1 + growth)</x:v>
      </x:c>
      <x:c r="L562" s="68" t="str">
        <x:v>0.11</x:v>
      </x:c>
      <x:c r="M562" s="68" t="str">
        <x:v>0.01</x:v>
      </x:c>
      <x:c r="N562" s="68" t="str">
        <x:v>379.6188</x:v>
      </x:c>
      <x:c r="O562" s="68" t="str"/>
      <x:c r="P562" s="68" t="str"/>
      <x:c r="Q562" s="68" t="str"/>
      <x:c r="R562" s="68" t="str">
        <x:v>0</x:v>
      </x:c>
      <x:c r="S562" s="68" t="str"/>
      <x:c r="T562" s="68" t="str">
        <x:v>MX_P0_001;MX_P0_003;MX_P1_072;MX_P1_073;MX_P1_074;MX_P1_243;MX_P1_244</x:v>
      </x:c>
      <x:c r="U562" s="80" t="str"/>
      <x:c r="V562" s="80" t="str">
        <x:v>Derived forecast; not company guidance.</x:v>
      </x:c>
    </x:row>
    <x:row r="563">
      <x:c r="A563" s="68" t="str">
        <x:v>蜜雪集团</x:v>
      </x:c>
      <x:c r="B563" s="68" t="str">
        <x:v>2026-08-11</x:v>
      </x:c>
      <x:c r="C563" s="68" t="str">
        <x:v>Base_g1</x:v>
      </x:c>
      <x:c r="D563" s="68" t="str">
        <x:v>2027</x:v>
      </x:c>
      <x:c r="E563" s="68" t="str">
        <x:v>goods_revenue</x:v>
      </x:c>
      <x:c r="F563" s="68" t="str"/>
      <x:c r="G563" s="68" t="str">
        <x:v>43243.46631308048</x:v>
      </x:c>
      <x:c r="H563" s="68" t="str">
        <x:v>RMB mn</x:v>
      </x:c>
      <x:c r="I563" s="68" t="str">
        <x:v>R2_Driver_Model</x:v>
      </x:c>
      <x:c r="J563" s="68" t="str">
        <x:v>R2 Revenue</x:v>
      </x:c>
      <x:c r="K563" s="80" t="str">
        <x:v>Avg stores × goods revenue/store</x:v>
      </x:c>
      <x:c r="L563" s="68" t="str">
        <x:v>0.11</x:v>
      </x:c>
      <x:c r="M563" s="68" t="str">
        <x:v>0.01</x:v>
      </x:c>
      <x:c r="N563" s="68" t="str">
        <x:v>379.6188</x:v>
      </x:c>
      <x:c r="O563" s="68" t="str"/>
      <x:c r="P563" s="68" t="str"/>
      <x:c r="Q563" s="68" t="str"/>
      <x:c r="R563" s="68" t="str">
        <x:v>0</x:v>
      </x:c>
      <x:c r="S563" s="68" t="str"/>
      <x:c r="T563" s="68" t="str">
        <x:v>MX_P0_001;MX_P0_003;MX_P1_072;MX_P1_073;MX_P1_074;MX_P1_243;MX_P1_244</x:v>
      </x:c>
      <x:c r="U563" s="80" t="str"/>
      <x:c r="V563" s="80" t="str">
        <x:v>Derived forecast; not company guidance. | V2 regional-store architecture.</x:v>
      </x:c>
    </x:row>
    <x:row r="564">
      <x:c r="A564" s="68" t="str">
        <x:v>蜜雪集团</x:v>
      </x:c>
      <x:c r="B564" s="68" t="str">
        <x:v>2026-08-11</x:v>
      </x:c>
      <x:c r="C564" s="68" t="str">
        <x:v>Base_g1</x:v>
      </x:c>
      <x:c r="D564" s="68" t="str">
        <x:v>2027</x:v>
      </x:c>
      <x:c r="E564" s="68" t="str">
        <x:v>equipment_revenue</x:v>
      </x:c>
      <x:c r="F564" s="68" t="str"/>
      <x:c r="G564" s="68" t="str">
        <x:v>957.3960360000007</x:v>
      </x:c>
      <x:c r="H564" s="68" t="str">
        <x:v>RMB mn</x:v>
      </x:c>
      <x:c r="I564" s="68" t="str">
        <x:v>R2_Driver_Model</x:v>
      </x:c>
      <x:c r="J564" s="68" t="str">
        <x:v>R2 Revenue</x:v>
      </x:c>
      <x:c r="K564" s="80" t="str">
        <x:v>Gross openings × equipment revenue/opening</x:v>
      </x:c>
      <x:c r="L564" s="68" t="str">
        <x:v>0.11</x:v>
      </x:c>
      <x:c r="M564" s="68" t="str">
        <x:v>0.01</x:v>
      </x:c>
      <x:c r="N564" s="68" t="str">
        <x:v>379.6188</x:v>
      </x:c>
      <x:c r="O564" s="68" t="str"/>
      <x:c r="P564" s="68" t="str"/>
      <x:c r="Q564" s="68" t="str"/>
      <x:c r="R564" s="68" t="str">
        <x:v>0</x:v>
      </x:c>
      <x:c r="S564" s="68" t="str"/>
      <x:c r="T564" s="68" t="str">
        <x:v>MX_P0_001;MX_P0_003;MX_P1_072;MX_P1_073;MX_P1_074;MX_P1_243;MX_P1_244</x:v>
      </x:c>
      <x:c r="U564" s="80" t="str"/>
      <x:c r="V564" s="80" t="str">
        <x:v>Derived forecast; not company guidance. | V2 regional-store architecture.</x:v>
      </x:c>
    </x:row>
    <x:row r="565">
      <x:c r="A565" s="68" t="str">
        <x:v>蜜雪集团</x:v>
      </x:c>
      <x:c r="B565" s="68" t="str">
        <x:v>2026-08-11</x:v>
      </x:c>
      <x:c r="C565" s="68" t="str">
        <x:v>Base_g1</x:v>
      </x:c>
      <x:c r="D565" s="68" t="str">
        <x:v>2027</x:v>
      </x:c>
      <x:c r="E565" s="68" t="str">
        <x:v>franchise_service_revenue</x:v>
      </x:c>
      <x:c r="F565" s="68" t="str"/>
      <x:c r="G565" s="68" t="str">
        <x:v>1076.82782208</x:v>
      </x:c>
      <x:c r="H565" s="68" t="str">
        <x:v>RMB mn</x:v>
      </x:c>
      <x:c r="I565" s="68" t="str">
        <x:v>R2_Driver_Model</x:v>
      </x:c>
      <x:c r="J565" s="68" t="str">
        <x:v>R2 Revenue</x:v>
      </x:c>
      <x:c r="K565" s="80" t="str">
        <x:v>Avg stores × franchise service revenue/store</x:v>
      </x:c>
      <x:c r="L565" s="68" t="str">
        <x:v>0.11</x:v>
      </x:c>
      <x:c r="M565" s="68" t="str">
        <x:v>0.01</x:v>
      </x:c>
      <x:c r="N565" s="68" t="str">
        <x:v>379.6188</x:v>
      </x:c>
      <x:c r="O565" s="68" t="str"/>
      <x:c r="P565" s="68" t="str"/>
      <x:c r="Q565" s="68" t="str"/>
      <x:c r="R565" s="68" t="str">
        <x:v>0</x:v>
      </x:c>
      <x:c r="S565" s="68" t="str"/>
      <x:c r="T565" s="68" t="str">
        <x:v>MX_P0_001;MX_P0_003;MX_P1_072;MX_P1_073;MX_P1_074;MX_P1_243;MX_P1_244</x:v>
      </x:c>
      <x:c r="U565" s="80" t="str"/>
      <x:c r="V565" s="80" t="str">
        <x:v>Derived forecast; not company guidance. | V2 regional-store architecture.</x:v>
      </x:c>
    </x:row>
    <x:row r="566">
      <x:c r="A566" s="68" t="str">
        <x:v>蜜雪集团</x:v>
      </x:c>
      <x:c r="B566" s="68" t="str">
        <x:v>2026-08-11</x:v>
      </x:c>
      <x:c r="C566" s="68" t="str">
        <x:v>Base_g1</x:v>
      </x:c>
      <x:c r="D566" s="68" t="str">
        <x:v>2027</x:v>
      </x:c>
      <x:c r="E566" s="68" t="str">
        <x:v>revenue</x:v>
      </x:c>
      <x:c r="F566" s="68" t="str"/>
      <x:c r="G566" s="68" t="str">
        <x:v>45277.69017116047</x:v>
      </x:c>
      <x:c r="H566" s="68" t="str">
        <x:v>RMB mn</x:v>
      </x:c>
      <x:c r="I566" s="68" t="str">
        <x:v>R2_Driver_Model</x:v>
      </x:c>
      <x:c r="J566" s="68" t="str">
        <x:v>R2 Revenue</x:v>
      </x:c>
      <x:c r="K566" s="80" t="str">
        <x:v>Goods revenue + equipment revenue + franchise service revenue</x:v>
      </x:c>
      <x:c r="L566" s="68" t="str">
        <x:v>0.11</x:v>
      </x:c>
      <x:c r="M566" s="68" t="str">
        <x:v>0.01</x:v>
      </x:c>
      <x:c r="N566" s="68" t="str">
        <x:v>379.6188</x:v>
      </x:c>
      <x:c r="O566" s="68" t="str"/>
      <x:c r="P566" s="68" t="str"/>
      <x:c r="Q566" s="68" t="str"/>
      <x:c r="R566" s="68" t="str">
        <x:v>0</x:v>
      </x:c>
      <x:c r="S566" s="68" t="str"/>
      <x:c r="T566" s="68" t="str">
        <x:v>MX_P0_001;MX_P0_003;MX_P1_072;MX_P1_073;MX_P1_074;MX_P1_243;MX_P1_244</x:v>
      </x:c>
      <x:c r="U566" s="80" t="str"/>
      <x:c r="V566" s="80" t="str">
        <x:v>Derived forecast; not company guidance. | V2 regional-store architecture.</x:v>
      </x:c>
    </x:row>
    <x:row r="567">
      <x:c r="A567" s="68" t="str">
        <x:v>蜜雪集团</x:v>
      </x:c>
      <x:c r="B567" s="68" t="str">
        <x:v>2026-08-11</x:v>
      </x:c>
      <x:c r="C567" s="68" t="str">
        <x:v>Base_g1</x:v>
      </x:c>
      <x:c r="D567" s="68" t="str">
        <x:v>2027</x:v>
      </x:c>
      <x:c r="E567" s="68" t="str">
        <x:v>revenue_growth</x:v>
      </x:c>
      <x:c r="F567" s="68" t="str"/>
      <x:c r="G567" s="68" t="str">
        <x:v>0.13363796434263753</x:v>
      </x:c>
      <x:c r="H567" s="68" t="str">
        <x:v>%</x:v>
      </x:c>
      <x:c r="I567" s="68" t="str">
        <x:v>R2_Driver_Model</x:v>
      </x:c>
      <x:c r="J567" s="68" t="str">
        <x:v>R2 Revenue</x:v>
      </x:c>
      <x:c r="K567" s="80" t="str">
        <x:v>Revenue / prior-year revenue - 1</x:v>
      </x:c>
      <x:c r="L567" s="68" t="str">
        <x:v>0.11</x:v>
      </x:c>
      <x:c r="M567" s="68" t="str">
        <x:v>0.01</x:v>
      </x:c>
      <x:c r="N567" s="68" t="str">
        <x:v>379.6188</x:v>
      </x:c>
      <x:c r="O567" s="68" t="str"/>
      <x:c r="P567" s="68" t="str"/>
      <x:c r="Q567" s="68" t="str"/>
      <x:c r="R567" s="68" t="str">
        <x:v>0</x:v>
      </x:c>
      <x:c r="S567" s="68" t="str"/>
      <x:c r="T567" s="68" t="str">
        <x:v>MX_P0_001;MX_P0_003;MX_P1_072;MX_P1_073;MX_P1_074;MX_P1_243;MX_P1_244</x:v>
      </x:c>
      <x:c r="U567" s="80" t="str"/>
      <x:c r="V567" s="80" t="str">
        <x:v>Derived forecast; not company guidance. | V2 regional-store architecture.</x:v>
      </x:c>
    </x:row>
    <x:row r="568">
      <x:c r="A568" s="68" t="str">
        <x:v>蜜雪集团</x:v>
      </x:c>
      <x:c r="B568" s="68" t="str">
        <x:v>2026-08-11</x:v>
      </x:c>
      <x:c r="C568" s="68" t="str">
        <x:v>Base_g1</x:v>
      </x:c>
      <x:c r="D568" s="68" t="str">
        <x:v>2027</x:v>
      </x:c>
      <x:c r="E568" s="68" t="str">
        <x:v>normalized_net_income</x:v>
      </x:c>
      <x:c r="F568" s="68" t="str"/>
      <x:c r="G568" s="68" t="str">
        <x:v>7923.5957799530825</x:v>
      </x:c>
      <x:c r="H568" s="68" t="str">
        <x:v>RMB mn</x:v>
      </x:c>
      <x:c r="I568" s="68" t="str">
        <x:v>R2_Driver_Model</x:v>
      </x:c>
      <x:c r="J568" s="68" t="str">
        <x:v>Profit</x:v>
      </x:c>
      <x:c r="K568" s="80" t="str">
        <x:v>Revenue × normalized net margin</x:v>
      </x:c>
      <x:c r="L568" s="68" t="str">
        <x:v>0.11</x:v>
      </x:c>
      <x:c r="M568" s="68" t="str">
        <x:v>0.01</x:v>
      </x:c>
      <x:c r="N568" s="68" t="str">
        <x:v>379.6188</x:v>
      </x:c>
      <x:c r="O568" s="68" t="str"/>
      <x:c r="P568" s="68" t="str"/>
      <x:c r="Q568" s="68" t="str"/>
      <x:c r="R568" s="68" t="str">
        <x:v>0</x:v>
      </x:c>
      <x:c r="S568" s="68" t="str"/>
      <x:c r="T568" s="68" t="str">
        <x:v>MX_P0_001;MX_P0_003;MX_P1_072;MX_P1_073;MX_P1_074;MX_P1_243;MX_P1_244</x:v>
      </x:c>
      <x:c r="U568" s="80" t="str"/>
      <x:c r="V568" s="80" t="str">
        <x:v>Derived forecast; not company guidance. | V2 regional-store architecture.</x:v>
      </x:c>
    </x:row>
    <x:row r="569">
      <x:c r="A569" s="68" t="str">
        <x:v>蜜雪集团</x:v>
      </x:c>
      <x:c r="B569" s="68" t="str">
        <x:v>2026-08-11</x:v>
      </x:c>
      <x:c r="C569" s="68" t="str">
        <x:v>Base_g1</x:v>
      </x:c>
      <x:c r="D569" s="68" t="str">
        <x:v>2027</x:v>
      </x:c>
      <x:c r="E569" s="68" t="str">
        <x:v>eps_normalized</x:v>
      </x:c>
      <x:c r="F569" s="68" t="str"/>
      <x:c r="G569" s="68" t="str">
        <x:v>20.872506261420884</x:v>
      </x:c>
      <x:c r="H569" s="68" t="str">
        <x:v>RMB/share</x:v>
      </x:c>
      <x:c r="I569" s="68" t="str">
        <x:v>R2_Driver_Model</x:v>
      </x:c>
      <x:c r="J569" s="68" t="str">
        <x:v>Profit</x:v>
      </x:c>
      <x:c r="K569" s="80" t="str">
        <x:v>Normalized net income / diluted shares</x:v>
      </x:c>
      <x:c r="L569" s="68" t="str">
        <x:v>0.11</x:v>
      </x:c>
      <x:c r="M569" s="68" t="str">
        <x:v>0.01</x:v>
      </x:c>
      <x:c r="N569" s="68" t="str">
        <x:v>379.6188</x:v>
      </x:c>
      <x:c r="O569" s="68" t="str"/>
      <x:c r="P569" s="68" t="str"/>
      <x:c r="Q569" s="68" t="str"/>
      <x:c r="R569" s="68" t="str">
        <x:v>0</x:v>
      </x:c>
      <x:c r="S569" s="68" t="str"/>
      <x:c r="T569" s="68" t="str">
        <x:v>MX_P0_001;MX_P0_003;MX_P1_072;MX_P1_073;MX_P1_074;MX_P1_243;MX_P1_244</x:v>
      </x:c>
      <x:c r="U569" s="80" t="str"/>
      <x:c r="V569" s="80" t="str">
        <x:v>Derived forecast; not company guidance.</x:v>
      </x:c>
    </x:row>
    <x:row r="570">
      <x:c r="A570" s="68" t="str">
        <x:v>蜜雪集团</x:v>
      </x:c>
      <x:c r="B570" s="68" t="str">
        <x:v>2026-08-11</x:v>
      </x:c>
      <x:c r="C570" s="68" t="str">
        <x:v>Base_g1</x:v>
      </x:c>
      <x:c r="D570" s="68" t="str">
        <x:v>2027</x:v>
      </x:c>
      <x:c r="E570" s="68" t="str">
        <x:v>fcf</x:v>
      </x:c>
      <x:c r="F570" s="68" t="str"/>
      <x:c r="G570" s="68" t="str">
        <x:v>6655.820455160589</x:v>
      </x:c>
      <x:c r="H570" s="68" t="str">
        <x:v>RMB mn</x:v>
      </x:c>
      <x:c r="I570" s="68" t="str">
        <x:v>R2_Driver_Model</x:v>
      </x:c>
      <x:c r="J570" s="68" t="str">
        <x:v>Cash Flow</x:v>
      </x:c>
      <x:c r="K570" s="80" t="str">
        <x:v>Normalized net income × FCF conversion</x:v>
      </x:c>
      <x:c r="L570" s="68" t="str">
        <x:v>0.11</x:v>
      </x:c>
      <x:c r="M570" s="68" t="str">
        <x:v>0.01</x:v>
      </x:c>
      <x:c r="N570" s="68" t="str">
        <x:v>379.6188</x:v>
      </x:c>
      <x:c r="O570" s="68" t="str"/>
      <x:c r="P570" s="68" t="str"/>
      <x:c r="Q570" s="68" t="str"/>
      <x:c r="R570" s="68" t="str">
        <x:v>0</x:v>
      </x:c>
      <x:c r="S570" s="68" t="str"/>
      <x:c r="T570" s="68" t="str">
        <x:v>MX_P0_001;MX_P0_003;MX_P1_072;MX_P1_073;MX_P1_074;MX_P1_243;MX_P1_244</x:v>
      </x:c>
      <x:c r="U570" s="80" t="str"/>
      <x:c r="V570" s="80" t="str">
        <x:v>Derived forecast; not company guidance. | V2 regional-store architecture.</x:v>
      </x:c>
    </x:row>
    <x:row r="571">
      <x:c r="A571" s="68" t="str">
        <x:v>蜜雪集团</x:v>
      </x:c>
      <x:c r="B571" s="68" t="str">
        <x:v>2026-08-11</x:v>
      </x:c>
      <x:c r="C571" s="68" t="str">
        <x:v>Base_g1</x:v>
      </x:c>
      <x:c r="D571" s="68" t="str">
        <x:v>2027</x:v>
      </x:c>
      <x:c r="E571" s="68" t="str">
        <x:v>capex</x:v>
      </x:c>
      <x:c r="F571" s="68" t="str"/>
      <x:c r="G571" s="68" t="str">
        <x:v>1811.107606846419</x:v>
      </x:c>
      <x:c r="H571" s="68" t="str">
        <x:v>RMB mn</x:v>
      </x:c>
      <x:c r="I571" s="68" t="str">
        <x:v>R2_Driver_Model</x:v>
      </x:c>
      <x:c r="J571" s="68" t="str">
        <x:v>Cash Flow</x:v>
      </x:c>
      <x:c r="K571" s="80" t="str">
        <x:v>Revenue × Capex/Revenue</x:v>
      </x:c>
      <x:c r="L571" s="68" t="str">
        <x:v>0.11</x:v>
      </x:c>
      <x:c r="M571" s="68" t="str">
        <x:v>0.01</x:v>
      </x:c>
      <x:c r="N571" s="68" t="str">
        <x:v>379.6188</x:v>
      </x:c>
      <x:c r="O571" s="68" t="str"/>
      <x:c r="P571" s="68" t="str"/>
      <x:c r="Q571" s="68" t="str"/>
      <x:c r="R571" s="68" t="str">
        <x:v>0</x:v>
      </x:c>
      <x:c r="S571" s="68" t="str"/>
      <x:c r="T571" s="68" t="str">
        <x:v>MX_P0_001;MX_P0_003;MX_P1_072;MX_P1_073;MX_P1_074;MX_P1_243;MX_P1_244</x:v>
      </x:c>
      <x:c r="U571" s="80" t="str"/>
      <x:c r="V571" s="80" t="str">
        <x:v>Derived forecast; not company guidance.</x:v>
      </x:c>
    </x:row>
    <x:row r="572">
      <x:c r="A572" s="68" t="str">
        <x:v>蜜雪集团</x:v>
      </x:c>
      <x:c r="B572" s="68" t="str">
        <x:v>2026-08-11</x:v>
      </x:c>
      <x:c r="C572" s="68" t="str">
        <x:v>Base_g1</x:v>
      </x:c>
      <x:c r="D572" s="68" t="str">
        <x:v>2027</x:v>
      </x:c>
      <x:c r="E572" s="68" t="str">
        <x:v>cfo</x:v>
      </x:c>
      <x:c r="F572" s="68" t="str"/>
      <x:c r="G572" s="68" t="str">
        <x:v>8466.928062007008</x:v>
      </x:c>
      <x:c r="H572" s="68" t="str">
        <x:v>RMB mn</x:v>
      </x:c>
      <x:c r="I572" s="68" t="str">
        <x:v>R2_Driver_Model</x:v>
      </x:c>
      <x:c r="J572" s="68" t="str">
        <x:v>Cash Flow</x:v>
      </x:c>
      <x:c r="K572" s="80" t="str">
        <x:v>FCF + Capex</x:v>
      </x:c>
      <x:c r="L572" s="68" t="str">
        <x:v>0.11</x:v>
      </x:c>
      <x:c r="M572" s="68" t="str">
        <x:v>0.01</x:v>
      </x:c>
      <x:c r="N572" s="68" t="str">
        <x:v>379.6188</x:v>
      </x:c>
      <x:c r="O572" s="68" t="str"/>
      <x:c r="P572" s="68" t="str"/>
      <x:c r="Q572" s="68" t="str"/>
      <x:c r="R572" s="68" t="str">
        <x:v>0</x:v>
      </x:c>
      <x:c r="S572" s="68" t="str"/>
      <x:c r="T572" s="68" t="str">
        <x:v>MX_P0_001;MX_P0_003;MX_P1_072;MX_P1_073;MX_P1_074;MX_P1_243;MX_P1_244</x:v>
      </x:c>
      <x:c r="U572" s="80" t="str"/>
      <x:c r="V572" s="80" t="str">
        <x:v>Derived forecast; not company guidance.</x:v>
      </x:c>
    </x:row>
    <x:row r="573">
      <x:c r="A573" s="68" t="str">
        <x:v>蜜雪集团</x:v>
      </x:c>
      <x:c r="B573" s="68" t="str">
        <x:v>2026-08-11</x:v>
      </x:c>
      <x:c r="C573" s="68" t="str">
        <x:v>Base_g1</x:v>
      </x:c>
      <x:c r="D573" s="68" t="str">
        <x:v>2027</x:v>
      </x:c>
      <x:c r="E573" s="68" t="str">
        <x:v>operating_nwc</x:v>
      </x:c>
      <x:c r="F573" s="68" t="str"/>
      <x:c r="G573" s="68" t="str">
        <x:v>-1358.3307051348143</x:v>
      </x:c>
      <x:c r="H573" s="68" t="str">
        <x:v>RMB mn</x:v>
      </x:c>
      <x:c r="I573" s="68" t="str">
        <x:v>R2_Driver_Model</x:v>
      </x:c>
      <x:c r="J573" s="68" t="str">
        <x:v>Working Capital</x:v>
      </x:c>
      <x:c r="K573" s="80" t="str">
        <x:v>Revenue × NWC/Revenue</x:v>
      </x:c>
      <x:c r="L573" s="68" t="str">
        <x:v>0.11</x:v>
      </x:c>
      <x:c r="M573" s="68" t="str">
        <x:v>0.01</x:v>
      </x:c>
      <x:c r="N573" s="68" t="str">
        <x:v>379.6188</x:v>
      </x:c>
      <x:c r="O573" s="68" t="str"/>
      <x:c r="P573" s="68" t="str"/>
      <x:c r="Q573" s="68" t="str"/>
      <x:c r="R573" s="68" t="str">
        <x:v>0</x:v>
      </x:c>
      <x:c r="S573" s="68" t="str"/>
      <x:c r="T573" s="68" t="str">
        <x:v>MX_P0_001;MX_P0_003;MX_P1_072;MX_P1_073;MX_P1_074;MX_P1_243;MX_P1_244</x:v>
      </x:c>
      <x:c r="U573" s="80" t="str"/>
      <x:c r="V573" s="80" t="str">
        <x:v>Derived forecast; not company guidance.</x:v>
      </x:c>
    </x:row>
    <x:row r="574">
      <x:c r="A574" s="68" t="str">
        <x:v>蜜雪集团</x:v>
      </x:c>
      <x:c r="B574" s="68" t="str">
        <x:v>2026-08-11</x:v>
      </x:c>
      <x:c r="C574" s="68" t="str">
        <x:v>Base_g1</x:v>
      </x:c>
      <x:c r="D574" s="68" t="str">
        <x:v>2027</x:v>
      </x:c>
      <x:c r="E574" s="68" t="str">
        <x:v>operating_invested_capital_proxy</x:v>
      </x:c>
      <x:c r="F574" s="68" t="str"/>
      <x:c r="G574" s="68" t="str">
        <x:v>9055.538034232095</x:v>
      </x:c>
      <x:c r="H574" s="68" t="str">
        <x:v>RMB mn</x:v>
      </x:c>
      <x:c r="I574" s="68" t="str">
        <x:v>R2_Driver_Model</x:v>
      </x:c>
      <x:c r="J574" s="68" t="str">
        <x:v>Capital Efficiency</x:v>
      </x:c>
      <x:c r="K574" s="80" t="str">
        <x:v>Revenue × operating invested capital/revenue</x:v>
      </x:c>
      <x:c r="L574" s="68" t="str">
        <x:v>0.11</x:v>
      </x:c>
      <x:c r="M574" s="68" t="str">
        <x:v>0.01</x:v>
      </x:c>
      <x:c r="N574" s="68" t="str">
        <x:v>379.6188</x:v>
      </x:c>
      <x:c r="O574" s="68" t="str"/>
      <x:c r="P574" s="68" t="str"/>
      <x:c r="Q574" s="68" t="str"/>
      <x:c r="R574" s="68" t="str">
        <x:v>0</x:v>
      </x:c>
      <x:c r="S574" s="68" t="str"/>
      <x:c r="T574" s="68" t="str">
        <x:v>MX_P0_001;MX_P0_003;MX_P1_072;MX_P1_073;MX_P1_074;MX_P1_243;MX_P1_244</x:v>
      </x:c>
      <x:c r="U574" s="80" t="str"/>
      <x:c r="V574" s="80" t="str">
        <x:v>Derived forecast; not company guidance.</x:v>
      </x:c>
    </x:row>
    <x:row r="575">
      <x:c r="A575" s="68" t="str">
        <x:v>蜜雪集团</x:v>
      </x:c>
      <x:c r="B575" s="68" t="str">
        <x:v>2026-08-11</x:v>
      </x:c>
      <x:c r="C575" s="68" t="str">
        <x:v>Base_g1</x:v>
      </x:c>
      <x:c r="D575" s="68" t="str">
        <x:v>2027</x:v>
      </x:c>
      <x:c r="E575" s="68" t="str">
        <x:v>nopat_proxy</x:v>
      </x:c>
      <x:c r="F575" s="68" t="str"/>
      <x:c r="G575" s="68" t="str">
        <x:v>7557.752043370107</x:v>
      </x:c>
      <x:c r="H575" s="68" t="str">
        <x:v>RMB mn</x:v>
      </x:c>
      <x:c r="I575" s="68" t="str">
        <x:v>R2_Driver_Model</x:v>
      </x:c>
      <x:c r="J575" s="68" t="str">
        <x:v>Capital Efficiency</x:v>
      </x:c>
      <x:c r="K575" s="80" t="str">
        <x:v>Revenue × core operating margin × (1-tax rate)</x:v>
      </x:c>
      <x:c r="L575" s="68" t="str">
        <x:v>0.11</x:v>
      </x:c>
      <x:c r="M575" s="68" t="str">
        <x:v>0.01</x:v>
      </x:c>
      <x:c r="N575" s="68" t="str">
        <x:v>379.6188</x:v>
      </x:c>
      <x:c r="O575" s="68" t="str"/>
      <x:c r="P575" s="68" t="str"/>
      <x:c r="Q575" s="68" t="str"/>
      <x:c r="R575" s="68" t="str">
        <x:v>0</x:v>
      </x:c>
      <x:c r="S575" s="68" t="str"/>
      <x:c r="T575" s="68" t="str">
        <x:v>MX_P0_001;MX_P0_003;MX_P1_072;MX_P1_073;MX_P1_074;MX_P1_243;MX_P1_244</x:v>
      </x:c>
      <x:c r="U575" s="80" t="str"/>
      <x:c r="V575" s="80" t="str">
        <x:v>Derived forecast; not company guidance.</x:v>
      </x:c>
    </x:row>
    <x:row r="576">
      <x:c r="A576" s="68" t="str">
        <x:v>蜜雪集团</x:v>
      </x:c>
      <x:c r="B576" s="68" t="str">
        <x:v>2026-08-11</x:v>
      </x:c>
      <x:c r="C576" s="68" t="str">
        <x:v>Base_g1</x:v>
      </x:c>
      <x:c r="D576" s="68" t="str">
        <x:v>2027</x:v>
      </x:c>
      <x:c r="E576" s="68" t="str">
        <x:v>roic_proxy</x:v>
      </x:c>
      <x:c r="F576" s="68" t="str"/>
      <x:c r="G576" s="68" t="str">
        <x:v>0.8868742128253837</x:v>
      </x:c>
      <x:c r="H576" s="68" t="str">
        <x:v>%</x:v>
      </x:c>
      <x:c r="I576" s="68" t="str">
        <x:v>R2_Driver_Model</x:v>
      </x:c>
      <x:c r="J576" s="68" t="str">
        <x:v>Capital Efficiency</x:v>
      </x:c>
      <x:c r="K576" s="80" t="str">
        <x:v>NOPAT / average operating invested capital proxy</x:v>
      </x:c>
      <x:c r="L576" s="68" t="str">
        <x:v>0.11</x:v>
      </x:c>
      <x:c r="M576" s="68" t="str">
        <x:v>0.01</x:v>
      </x:c>
      <x:c r="N576" s="68" t="str">
        <x:v>379.6188</x:v>
      </x:c>
      <x:c r="O576" s="68" t="str"/>
      <x:c r="P576" s="68" t="str"/>
      <x:c r="Q576" s="68" t="str"/>
      <x:c r="R576" s="68" t="str">
        <x:v>0</x:v>
      </x:c>
      <x:c r="S576" s="68" t="str"/>
      <x:c r="T576" s="68" t="str">
        <x:v>MX_P0_001;MX_P0_003;MX_P1_072;MX_P1_073;MX_P1_074;MX_P1_243;MX_P1_244</x:v>
      </x:c>
      <x:c r="U576" s="80" t="str"/>
      <x:c r="V576" s="80" t="str">
        <x:v>Derived forecast; not company guidance.</x:v>
      </x:c>
    </x:row>
    <x:row r="577">
      <x:c r="A577" s="68" t="str">
        <x:v>蜜雪集团</x:v>
      </x:c>
      <x:c r="B577" s="68" t="str">
        <x:v>2026-08-11</x:v>
      </x:c>
      <x:c r="C577" s="68" t="str">
        <x:v>Base_g1</x:v>
      </x:c>
      <x:c r="D577" s="68" t="str">
        <x:v>2027</x:v>
      </x:c>
      <x:c r="E577" s="68" t="str">
        <x:v>incremental_roic_3y_proxy</x:v>
      </x:c>
      <x:c r="F577" s="68" t="str"/>
      <x:c r="G577" s="68" t="str"/>
      <x:c r="H577" s="68" t="str">
        <x:v>%</x:v>
      </x:c>
      <x:c r="I577" s="68" t="str">
        <x:v>R2_Driver_Model</x:v>
      </x:c>
      <x:c r="J577" s="68" t="str">
        <x:v>Capital Efficiency</x:v>
      </x:c>
      <x:c r="K577" s="80" t="str">
        <x:v>ΔNOPAT(3Y) / Δending operating invested capital proxy(3Y)</x:v>
      </x:c>
      <x:c r="L577" s="68" t="str">
        <x:v>0.11</x:v>
      </x:c>
      <x:c r="M577" s="68" t="str">
        <x:v>0.01</x:v>
      </x:c>
      <x:c r="N577" s="68" t="str">
        <x:v>379.6188</x:v>
      </x:c>
      <x:c r="O577" s="68" t="str"/>
      <x:c r="P577" s="68" t="str"/>
      <x:c r="Q577" s="68" t="str"/>
      <x:c r="R577" s="68" t="str">
        <x:v>0</x:v>
      </x:c>
      <x:c r="S577" s="68" t="str"/>
      <x:c r="T577" s="68" t="str">
        <x:v>MX_P0_001;MX_P0_003;MX_P1_072;MX_P1_073;MX_P1_074;MX_P1_243;MX_P1_244</x:v>
      </x:c>
      <x:c r="U577" s="80" t="str"/>
      <x:c r="V577" s="80" t="str">
        <x:v>Definition-sensitive forecast proxy; use hurdle crossing more than point estimate.</x:v>
      </x:c>
    </x:row>
    <x:row r="578">
      <x:c r="A578" s="68" t="str">
        <x:v>蜜雪集团</x:v>
      </x:c>
      <x:c r="B578" s="68" t="str">
        <x:v>2026-08-11</x:v>
      </x:c>
      <x:c r="C578" s="68" t="str">
        <x:v>Base_g1</x:v>
      </x:c>
      <x:c r="D578" s="68" t="str">
        <x:v>2027</x:v>
      </x:c>
      <x:c r="E578" s="68" t="str">
        <x:v>equity_pre_distribution</x:v>
      </x:c>
      <x:c r="F578" s="68" t="str"/>
      <x:c r="G578" s="68" t="str">
        <x:v>39282.28175607299</x:v>
      </x:c>
      <x:c r="H578" s="68" t="str">
        <x:v>RMB mn</x:v>
      </x:c>
      <x:c r="I578" s="68" t="str">
        <x:v>R2_Driver_Model</x:v>
      </x:c>
      <x:c r="J578" s="68" t="str">
        <x:v>Capital Allocation</x:v>
      </x:c>
      <x:c r="K578" s="80" t="str">
        <x:v>Prior equity + normalized net income; no dividend/repurchase assumed</x:v>
      </x:c>
      <x:c r="L578" s="68" t="str">
        <x:v>0.11</x:v>
      </x:c>
      <x:c r="M578" s="68" t="str">
        <x:v>0.01</x:v>
      </x:c>
      <x:c r="N578" s="68" t="str">
        <x:v>379.6188</x:v>
      </x:c>
      <x:c r="O578" s="68" t="str"/>
      <x:c r="P578" s="68" t="str"/>
      <x:c r="Q578" s="68" t="str"/>
      <x:c r="R578" s="68" t="str">
        <x:v>0</x:v>
      </x:c>
      <x:c r="S578" s="68" t="str"/>
      <x:c r="T578" s="68" t="str">
        <x:v>MX_P0_001;MX_P0_003;MX_P1_072;MX_P1_073;MX_P1_074;MX_P1_243;MX_P1_244</x:v>
      </x:c>
      <x:c r="U578" s="80" t="str"/>
      <x:c r="V578" s="80" t="str">
        <x:v>Derived forecast; not company guidance.</x:v>
      </x:c>
    </x:row>
    <x:row r="579">
      <x:c r="A579" s="68" t="str">
        <x:v>蜜雪集团</x:v>
      </x:c>
      <x:c r="B579" s="68" t="str">
        <x:v>2026-08-11</x:v>
      </x:c>
      <x:c r="C579" s="68" t="str">
        <x:v>Base_g1</x:v>
      </x:c>
      <x:c r="D579" s="68" t="str">
        <x:v>2027</x:v>
      </x:c>
      <x:c r="E579" s="68" t="str">
        <x:v>roe_normalized</x:v>
      </x:c>
      <x:c r="F579" s="68" t="str"/>
      <x:c r="G579" s="68" t="str">
        <x:v>0.2243342930972362</x:v>
      </x:c>
      <x:c r="H579" s="68" t="str">
        <x:v>%</x:v>
      </x:c>
      <x:c r="I579" s="68" t="str">
        <x:v>R2_Driver_Model</x:v>
      </x:c>
      <x:c r="J579" s="68" t="str">
        <x:v>Capital Efficiency</x:v>
      </x:c>
      <x:c r="K579" s="80" t="str">
        <x:v>Normalized net income / average equity</x:v>
      </x:c>
      <x:c r="L579" s="68" t="str">
        <x:v>0.11</x:v>
      </x:c>
      <x:c r="M579" s="68" t="str">
        <x:v>0.01</x:v>
      </x:c>
      <x:c r="N579" s="68" t="str">
        <x:v>379.6188</x:v>
      </x:c>
      <x:c r="O579" s="68" t="str"/>
      <x:c r="P579" s="68" t="str"/>
      <x:c r="Q579" s="68" t="str"/>
      <x:c r="R579" s="68" t="str">
        <x:v>0</x:v>
      </x:c>
      <x:c r="S579" s="68" t="str"/>
      <x:c r="T579" s="68" t="str">
        <x:v>MX_P0_001;MX_P0_003;MX_P1_072;MX_P1_073;MX_P1_074;MX_P1_243;MX_P1_244</x:v>
      </x:c>
      <x:c r="U579" s="80" t="str"/>
      <x:c r="V579" s="80" t="str">
        <x:v>Derived forecast; not company guidance.</x:v>
      </x:c>
    </x:row>
    <x:row r="580">
      <x:c r="A580" s="68" t="str">
        <x:v>蜜雪集团</x:v>
      </x:c>
      <x:c r="B580" s="68" t="str">
        <x:v>2026-08-11</x:v>
      </x:c>
      <x:c r="C580" s="68" t="str">
        <x:v>Base_g1</x:v>
      </x:c>
      <x:c r="D580" s="68" t="str">
        <x:v>2027</x:v>
      </x:c>
      <x:c r="E580" s="68" t="str">
        <x:v>net_cash_pre_capital_allocation</x:v>
      </x:c>
      <x:c r="F580" s="68" t="str"/>
      <x:c r="G580" s="68" t="str">
        <x:v>32124.486615578913</x:v>
      </x:c>
      <x:c r="H580" s="68" t="str">
        <x:v>RMB mn</x:v>
      </x:c>
      <x:c r="I580" s="68" t="str">
        <x:v>R2_Driver_Model</x:v>
      </x:c>
      <x:c r="J580" s="68" t="str">
        <x:v>Capital Allocation</x:v>
      </x:c>
      <x:c r="K580" s="80" t="str">
        <x:v>Prior broad net cash + FCF; no future dividends/M&amp;A/repurchases assumed</x:v>
      </x:c>
      <x:c r="L580" s="68" t="str">
        <x:v>0.11</x:v>
      </x:c>
      <x:c r="M580" s="68" t="str">
        <x:v>0.01</x:v>
      </x:c>
      <x:c r="N580" s="68" t="str">
        <x:v>379.6188</x:v>
      </x:c>
      <x:c r="O580" s="68" t="str"/>
      <x:c r="P580" s="68" t="str"/>
      <x:c r="Q580" s="68" t="str"/>
      <x:c r="R580" s="68" t="str">
        <x:v>0</x:v>
      </x:c>
      <x:c r="S580" s="68" t="str"/>
      <x:c r="T580" s="68" t="str">
        <x:v>MX_P0_001;MX_P0_003;MX_P1_072;MX_P1_073;MX_P1_074;MX_P1_243;MX_P1_244</x:v>
      </x:c>
      <x:c r="U580" s="80" t="str"/>
      <x:c r="V580" s="80" t="str">
        <x:v>Derived forecast; not company guidance. | V2 regional-store architecture.</x:v>
      </x:c>
    </x:row>
    <x:row r="581">
      <x:c r="A581" s="68" t="str">
        <x:v>蜜雪集团</x:v>
      </x:c>
      <x:c r="B581" s="68" t="str">
        <x:v>2026-08-11</x:v>
      </x:c>
      <x:c r="C581" s="68" t="str">
        <x:v>Base_g1</x:v>
      </x:c>
      <x:c r="D581" s="68" t="str">
        <x:v>2028</x:v>
      </x:c>
      <x:c r="E581" s="68" t="str">
        <x:v>store_growth</x:v>
      </x:c>
      <x:c r="F581" s="68" t="str">
        <x:v>0.1</x:v>
      </x:c>
      <x:c r="G581" s="68" t="str">
        <x:v>0.08937506463401346</x:v>
      </x:c>
      <x:c r="H581" s="68" t="str">
        <x:v>%</x:v>
      </x:c>
      <x:c r="I581" s="68" t="str">
        <x:v>Derived</x:v>
      </x:c>
      <x:c r="J581" s="68" t="str">
        <x:v>Store Network Derived</x:v>
      </x:c>
      <x:c r="K581" s="80" t="str">
        <x:v>Total store growth = (Mainland stores + Overseas stores) / prior total stores - 1</x:v>
      </x:c>
      <x:c r="L581" s="68" t="str">
        <x:v>0.11</x:v>
      </x:c>
      <x:c r="M581" s="68" t="str">
        <x:v>0.01</x:v>
      </x:c>
      <x:c r="N581" s="68" t="str">
        <x:v>379.6188</x:v>
      </x:c>
      <x:c r="O581" s="68" t="str"/>
      <x:c r="P581" s="68" t="str"/>
      <x:c r="Q581" s="68" t="str"/>
      <x:c r="R581" s="68" t="str">
        <x:v>0</x:v>
      </x:c>
      <x:c r="S581" s="68" t="str"/>
      <x:c r="T581" s="68" t="str">
        <x:v>MX_P0_001;MX_P1_243;MX_P1_244</x:v>
      </x:c>
      <x:c r="U581" s="80" t="str">
        <x:v>V2重构：总门店增速由中国内地与海外两条独立路径推导，不再作为手填输入。</x:v>
      </x:c>
      <x:c r="V581" s="80" t="str">
        <x:v>Legacy preset retained for audit only; final is derived. | V2 regional-store architecture.</x:v>
      </x:c>
    </x:row>
    <x:row r="582">
      <x:c r="A582" s="68" t="str">
        <x:v>蜜雪集团</x:v>
      </x:c>
      <x:c r="B582" s="68" t="str">
        <x:v>2026-08-11</x:v>
      </x:c>
      <x:c r="C582" s="68" t="str">
        <x:v>Base_g1</x:v>
      </x:c>
      <x:c r="D582" s="68" t="str">
        <x:v>2028</x:v>
      </x:c>
      <x:c r="E582" s="68" t="str">
        <x:v>closure_rate_proxy_assumption</x:v>
      </x:c>
      <x:c r="F582" s="68" t="str">
        <x:v>0.06</x:v>
      </x:c>
      <x:c r="G582" s="68" t="str">
        <x:v>0.06</x:v>
      </x:c>
      <x:c r="H582" s="68" t="str">
        <x:v>%</x:v>
      </x:c>
      <x:c r="I582" s="68" t="str">
        <x:v>Assumption</x:v>
      </x:c>
      <x:c r="J582" s="68" t="str">
        <x:v>Store Network</x:v>
      </x:c>
      <x:c r="K582" s="80" t="str">
        <x:v>Forecast closures = prior ending stores × closure rate</x:v>
      </x:c>
      <x:c r="L582" s="68" t="str">
        <x:v>0.11</x:v>
      </x:c>
      <x:c r="M582" s="68" t="str">
        <x:v>0.01</x:v>
      </x:c>
      <x:c r="N582" s="68" t="str">
        <x:v>379.6188</x:v>
      </x:c>
      <x:c r="O582" s="68" t="str"/>
      <x:c r="P582" s="68" t="str"/>
      <x:c r="Q582" s="68" t="str"/>
      <x:c r="R582" s="68" t="str">
        <x:v>0</x:v>
      </x:c>
      <x:c r="S582" s="68" t="str"/>
      <x:c r="T582" s="68" t="str">
        <x:v>MX_P1_243;MX_P1_244</x:v>
      </x:c>
      <x:c r="U582" s="80" t="str">
        <x:v>2025关店/期初店数Proxy约5.4%；Base用6%，Bear用7%-8%触碰P2预警线，Bull用5%。</x:v>
      </x:c>
      <x:c r="V582" s="80" t="str">
        <x:v>Assumption. See G3 audit for confidence and override logic.</x:v>
      </x:c>
    </x:row>
    <x:row r="583">
      <x:c r="A583" s="68" t="str">
        <x:v>蜜雪集团</x:v>
      </x:c>
      <x:c r="B583" s="68" t="str">
        <x:v>2026-08-11</x:v>
      </x:c>
      <x:c r="C583" s="68" t="str">
        <x:v>Base_g1</x:v>
      </x:c>
      <x:c r="D583" s="68" t="str">
        <x:v>2028</x:v>
      </x:c>
      <x:c r="E583" s="68" t="str">
        <x:v>overseas_store_growth</x:v>
      </x:c>
      <x:c r="F583" s="68" t="str">
        <x:v>0.12</x:v>
      </x:c>
      <x:c r="G583" s="68" t="str">
        <x:v>0.08</x:v>
      </x:c>
      <x:c r="H583" s="68" t="str">
        <x:v>%</x:v>
      </x:c>
      <x:c r="I583" s="68" t="str">
        <x:v>Assumption</x:v>
      </x:c>
      <x:c r="J583" s="68" t="str">
        <x:v>Overseas</x:v>
      </x:c>
      <x:c r="K583" s="80" t="str">
        <x:v>Overseas stores = prior overseas stores × (1 + growth)</x:v>
      </x:c>
      <x:c r="L583" s="68" t="str">
        <x:v>0.11</x:v>
      </x:c>
      <x:c r="M583" s="68" t="str">
        <x:v>0.01</x:v>
      </x:c>
      <x:c r="N583" s="68" t="str">
        <x:v>379.6188</x:v>
      </x:c>
      <x:c r="O583" s="68" t="str"/>
      <x:c r="P583" s="68" t="str"/>
      <x:c r="Q583" s="68" t="str"/>
      <x:c r="R583" s="68" t="str">
        <x:v>0</x:v>
      </x:c>
      <x:c r="S583" s="68" t="str"/>
      <x:c r="T583" s="68" t="str">
        <x:v>MX_P0_003</x:v>
      </x:c>
      <x:c r="U583" s="80" t="str">
        <x:v>2025海外门店4,895→4,467（-8.7%）且印尼/越南处于网络优化，故下调框架海外恢复Preset；Base先以0%→温和恢复。</x:v>
      </x:c>
      <x:c r="V583" s="80" t="str">
        <x:v>Assumption. See G3 audit for confidence and override logic.</x:v>
      </x:c>
    </x:row>
    <x:row r="584">
      <x:c r="A584" s="68" t="str">
        <x:v>蜜雪集团</x:v>
      </x:c>
      <x:c r="B584" s="68" t="str">
        <x:v>2026-08-11</x:v>
      </x:c>
      <x:c r="C584" s="68" t="str">
        <x:v>Base_g1</x:v>
      </x:c>
      <x:c r="D584" s="68" t="str">
        <x:v>2028</x:v>
      </x:c>
      <x:c r="E584" s="68" t="str">
        <x:v>goods_revenue_per_avg_store_growth</x:v>
      </x:c>
      <x:c r="F584" s="68" t="str">
        <x:v>0.02</x:v>
      </x:c>
      <x:c r="G584" s="68" t="str">
        <x:v>0.015</x:v>
      </x:c>
      <x:c r="H584" s="68" t="str">
        <x:v>%</x:v>
      </x:c>
      <x:c r="I584" s="68" t="str">
        <x:v>Assumption</x:v>
      </x:c>
      <x:c r="J584" s="68" t="str">
        <x:v>R2 Unit Monetization</x:v>
      </x:c>
      <x:c r="K584" s="80" t="str">
        <x:v>Recurring goods revenue/store growth</x:v>
      </x:c>
      <x:c r="L584" s="68" t="str">
        <x:v>0.11</x:v>
      </x:c>
      <x:c r="M584" s="68" t="str">
        <x:v>0.01</x:v>
      </x:c>
      <x:c r="N584" s="68" t="str">
        <x:v>379.6188</x:v>
      </x:c>
      <x:c r="O584" s="68" t="str"/>
      <x:c r="P584" s="68" t="str"/>
      <x:c r="Q584" s="68" t="str"/>
      <x:c r="R584" s="68" t="str">
        <x:v>0</x:v>
      </x:c>
      <x:c r="S584" s="68" t="str"/>
      <x:c r="T584" s="68" t="str">
        <x:v>MX_P1_233;MX_P0_001;MX_P1_072</x:v>
      </x:c>
      <x:c r="U584" s="80" t="str">
        <x:v>R2定义纠正：使用“商品收入/平均门店”作为存量采购强度，设备与加盟服务单列，避免用总HQ revenue/store后再加设备/服务造成double count。2024下降、2025回升，Base取约1%-1.5%。</x:v>
      </x:c>
      <x:c r="V584" s="80" t="str">
        <x:v>Assumption. See G3 audit for confidence and override logic.</x:v>
      </x:c>
    </x:row>
    <x:row r="585">
      <x:c r="A585" s="68" t="str">
        <x:v>蜜雪集团</x:v>
      </x:c>
      <x:c r="B585" s="68" t="str">
        <x:v>2026-08-11</x:v>
      </x:c>
      <x:c r="C585" s="68" t="str">
        <x:v>Base_g1</x:v>
      </x:c>
      <x:c r="D585" s="68" t="str">
        <x:v>2028</x:v>
      </x:c>
      <x:c r="E585" s="68" t="str">
        <x:v>equipment_revenue_per_opening</x:v>
      </x:c>
      <x:c r="F585" s="68" t="str">
        <x:v>0.08079711468923334</x:v>
      </x:c>
      <x:c r="G585" s="68" t="str">
        <x:v>0.084</x:v>
      </x:c>
      <x:c r="H585" s="68" t="str">
        <x:v>RMB mn/opening</x:v>
      </x:c>
      <x:c r="I585" s="68" t="str">
        <x:v>Assumption</x:v>
      </x:c>
      <x:c r="J585" s="68" t="str">
        <x:v>R2 Unit Monetization</x:v>
      </x:c>
      <x:c r="K585" s="80" t="str">
        <x:v>Equipment revenue = gross openings × equipment revenue/opening</x:v>
      </x:c>
      <x:c r="L585" s="68" t="str">
        <x:v>0.11</x:v>
      </x:c>
      <x:c r="M585" s="68" t="str">
        <x:v>0.01</x:v>
      </x:c>
      <x:c r="N585" s="68" t="str">
        <x:v>379.6188</x:v>
      </x:c>
      <x:c r="O585" s="68" t="str"/>
      <x:c r="P585" s="68" t="str"/>
      <x:c r="Q585" s="68" t="str"/>
      <x:c r="R585" s="68" t="str">
        <x:v>0</x:v>
      </x:c>
      <x:c r="S585" s="68" t="str"/>
      <x:c r="T585" s="68" t="str">
        <x:v>MX_P1_073;MX_P1_243</x:v>
      </x:c>
      <x:c r="U585" s="80" t="str">
        <x:v>设备收入/新开店仅为Proxy，2025显著高于2023-2024；Base从约8.2万元/店正常化起步，避免直接沿用9.15万元。</x:v>
      </x:c>
      <x:c r="V585" s="80" t="str">
        <x:v>Assumption. See G3 audit for confidence and override logic.</x:v>
      </x:c>
    </x:row>
    <x:row r="586">
      <x:c r="A586" s="68" t="str">
        <x:v>蜜雪集团</x:v>
      </x:c>
      <x:c r="B586" s="68" t="str">
        <x:v>2026-08-11</x:v>
      </x:c>
      <x:c r="C586" s="68" t="str">
        <x:v>Base_g1</x:v>
      </x:c>
      <x:c r="D586" s="68" t="str">
        <x:v>2028</x:v>
      </x:c>
      <x:c r="E586" s="68" t="str">
        <x:v>franchise_service_revenue_per_avg_store</x:v>
      </x:c>
      <x:c r="F586" s="68" t="str">
        <x:v>0.014936501665067449</x:v>
      </x:c>
      <x:c r="G586" s="68" t="str">
        <x:v>0.0152</x:v>
      </x:c>
      <x:c r="H586" s="68" t="str">
        <x:v>RMB mn/store</x:v>
      </x:c>
      <x:c r="I586" s="68" t="str">
        <x:v>Assumption</x:v>
      </x:c>
      <x:c r="J586" s="68" t="str">
        <x:v>R2 Unit Monetization</x:v>
      </x:c>
      <x:c r="K586" s="80" t="str">
        <x:v>Franchise service revenue = simple average stores × service revenue/store</x:v>
      </x:c>
      <x:c r="L586" s="68" t="str">
        <x:v>0.11</x:v>
      </x:c>
      <x:c r="M586" s="68" t="str">
        <x:v>0.01</x:v>
      </x:c>
      <x:c r="N586" s="68" t="str">
        <x:v>379.6188</x:v>
      </x:c>
      <x:c r="O586" s="68" t="str"/>
      <x:c r="P586" s="68" t="str"/>
      <x:c r="Q586" s="68" t="str"/>
      <x:c r="R586" s="68" t="str">
        <x:v>0</x:v>
      </x:c>
      <x:c r="S586" s="68" t="str"/>
      <x:c r="T586" s="68" t="str">
        <x:v>MX_P1_074;MX_P0_001</x:v>
      </x:c>
      <x:c r="U586" s="80" t="str">
        <x:v>2024-2025约1.48-1.49万元/平均店较稳定，按低个位数增长/稳定处理。</x:v>
      </x:c>
      <x:c r="V586" s="80" t="str">
        <x:v>Assumption. See G3 audit for confidence and override logic.</x:v>
      </x:c>
    </x:row>
    <x:row r="587">
      <x:c r="A587" s="68" t="str">
        <x:v>蜜雪集团</x:v>
      </x:c>
      <x:c r="B587" s="68" t="str">
        <x:v>2026-08-11</x:v>
      </x:c>
      <x:c r="C587" s="68" t="str">
        <x:v>Base_g1</x:v>
      </x:c>
      <x:c r="D587" s="68" t="str">
        <x:v>2028</x:v>
      </x:c>
      <x:c r="E587" s="68" t="str">
        <x:v>second_curve_extra_revenue_uplift</x:v>
      </x:c>
      <x:c r="F587" s="68" t="str">
        <x:v>0.0</x:v>
      </x:c>
      <x:c r="G587" s="68" t="str">
        <x:v>0.0</x:v>
      </x:c>
      <x:c r="H587" s="68" t="str">
        <x:v>%</x:v>
      </x:c>
      <x:c r="I587" s="68" t="str">
        <x:v>Assumption</x:v>
      </x:c>
      <x:c r="J587" s="68" t="str">
        <x:v>Second Curve</x:v>
      </x:c>
      <x:c r="K587" s="80" t="str">
        <x:v>No independent uplift; included only through total store path</x:v>
      </x:c>
      <x:c r="L587" s="68" t="str">
        <x:v>0.11</x:v>
      </x:c>
      <x:c r="M587" s="68" t="str">
        <x:v>0.01</x:v>
      </x:c>
      <x:c r="N587" s="68" t="str">
        <x:v>379.6188</x:v>
      </x:c>
      <x:c r="O587" s="68" t="str"/>
      <x:c r="P587" s="68" t="str"/>
      <x:c r="Q587" s="68" t="str"/>
      <x:c r="R587" s="68" t="str">
        <x:v>0</x:v>
      </x:c>
      <x:c r="S587" s="68" t="str"/>
      <x:c r="T587" s="68" t="str">
        <x:v>MX_P1_286;MX_P2_401;MX_P2_402</x:v>
      </x:c>
      <x:c r="U587" s="80" t="str">
        <x:v>幸运咖/福鹿家尚未通过Unit Economics Gate；已并表贡献在集团起点和总店网中，额外独立增量设0以避免double count。Bull的更高总门店路径已经包含部分期权。</x:v>
      </x:c>
      <x:c r="V587" s="80" t="str">
        <x:v>Assumption. See G3 audit for confidence and override logic.</x:v>
      </x:c>
    </x:row>
    <x:row r="588">
      <x:c r="A588" s="68" t="str">
        <x:v>蜜雪集团</x:v>
      </x:c>
      <x:c r="B588" s="68" t="str">
        <x:v>2026-08-11</x:v>
      </x:c>
      <x:c r="C588" s="68" t="str">
        <x:v>Base_g1</x:v>
      </x:c>
      <x:c r="D588" s="68" t="str">
        <x:v>2028</x:v>
      </x:c>
      <x:c r="E588" s="68" t="str">
        <x:v>gross_margin</x:v>
      </x:c>
      <x:c r="F588" s="68" t="str">
        <x:v>0.311435816</x:v>
      </x:c>
      <x:c r="G588" s="68" t="str">
        <x:v>0.312</x:v>
      </x:c>
      <x:c r="H588" s="68" t="str">
        <x:v>%</x:v>
      </x:c>
      <x:c r="I588" s="68" t="str">
        <x:v>Assumption</x:v>
      </x:c>
      <x:c r="J588" s="68" t="str">
        <x:v>Margin</x:v>
      </x:c>
      <x:c r="K588" s="80" t="str">
        <x:v>Gross profit / revenue</x:v>
      </x:c>
      <x:c r="L588" s="68" t="str">
        <x:v>0.11</x:v>
      </x:c>
      <x:c r="M588" s="68" t="str">
        <x:v>0.01</x:v>
      </x:c>
      <x:c r="N588" s="68" t="str">
        <x:v>379.6188</x:v>
      </x:c>
      <x:c r="O588" s="68" t="str"/>
      <x:c r="P588" s="68" t="str"/>
      <x:c r="Q588" s="68" t="str"/>
      <x:c r="R588" s="68" t="str">
        <x:v>0</x:v>
      </x:c>
      <x:c r="S588" s="68" t="str"/>
      <x:c r="T588" s="68" t="str">
        <x:v>MX_P1_050;MX_P0_007</x:v>
      </x:c>
      <x:c r="U588" s="80" t="str">
        <x:v>2025商品+设备毛利率承压；P2明确不因宽护城河自动假设&gt;100bps改善，Base围绕2025集团毛利率小幅波动。</x:v>
      </x:c>
      <x:c r="V588" s="80" t="str">
        <x:v>Assumption. See G3 audit for confidence and override logic.</x:v>
      </x:c>
    </x:row>
    <x:row r="589">
      <x:c r="A589" s="68" t="str">
        <x:v>蜜雪集团</x:v>
      </x:c>
      <x:c r="B589" s="68" t="str">
        <x:v>2026-08-11</x:v>
      </x:c>
      <x:c r="C589" s="68" t="str">
        <x:v>Base_g1</x:v>
      </x:c>
      <x:c r="D589" s="68" t="str">
        <x:v>2028</x:v>
      </x:c>
      <x:c r="E589" s="68" t="str">
        <x:v>core_operating_margin_proxy</x:v>
      </x:c>
      <x:c r="F589" s="68" t="str">
        <x:v>0.21476265</x:v>
      </x:c>
      <x:c r="G589" s="68" t="str">
        <x:v>0.216</x:v>
      </x:c>
      <x:c r="H589" s="68" t="str">
        <x:v>%</x:v>
      </x:c>
      <x:c r="I589" s="68" t="str">
        <x:v>Assumption</x:v>
      </x:c>
      <x:c r="J589" s="68" t="str">
        <x:v>Margin</x:v>
      </x:c>
      <x:c r="K589" s="80" t="str">
        <x:v>Core operating profit proxy / revenue</x:v>
      </x:c>
      <x:c r="L589" s="68" t="str">
        <x:v>0.11</x:v>
      </x:c>
      <x:c r="M589" s="68" t="str">
        <x:v>0.01</x:v>
      </x:c>
      <x:c r="N589" s="68" t="str">
        <x:v>379.6188</x:v>
      </x:c>
      <x:c r="O589" s="68" t="str"/>
      <x:c r="P589" s="68" t="str"/>
      <x:c r="Q589" s="68" t="str"/>
      <x:c r="R589" s="68" t="str">
        <x:v>0</x:v>
      </x:c>
      <x:c r="S589" s="68" t="str"/>
      <x:c r="T589" s="68" t="str">
        <x:v>MX_P1_050;MX_P1_051;MX_P1_052;MX_P1_053;MX_P1_054;MX_P1_055</x:v>
      </x:c>
      <x:c r="U589" s="80" t="str">
        <x:v>以2025核心经营利润率为锚，Base仅温和规模效率，不假设大幅经营杠杆。</x:v>
      </x:c>
      <x:c r="V589" s="80" t="str">
        <x:v>Assumption. See G3 audit for confidence and override logic.</x:v>
      </x:c>
    </x:row>
    <x:row r="590">
      <x:c r="A590" s="68" t="str">
        <x:v>蜜雪集团</x:v>
      </x:c>
      <x:c r="B590" s="68" t="str">
        <x:v>2026-08-11</x:v>
      </x:c>
      <x:c r="C590" s="68" t="str">
        <x:v>Base_g1</x:v>
      </x:c>
      <x:c r="D590" s="68" t="str">
        <x:v>2028</x:v>
      </x:c>
      <x:c r="E590" s="68" t="str">
        <x:v>adj_net_margin</x:v>
      </x:c>
      <x:c r="F590" s="68" t="str">
        <x:v>0.177</x:v>
      </x:c>
      <x:c r="G590" s="68" t="str">
        <x:v>0.177</x:v>
      </x:c>
      <x:c r="H590" s="68" t="str">
        <x:v>%</x:v>
      </x:c>
      <x:c r="I590" s="68" t="str">
        <x:v>Assumption</x:v>
      </x:c>
      <x:c r="J590" s="68" t="str">
        <x:v>Margin</x:v>
      </x:c>
      <x:c r="K590" s="80" t="str">
        <x:v>Normalized parent net income / revenue</x:v>
      </x:c>
      <x:c r="L590" s="68" t="str">
        <x:v>0.11</x:v>
      </x:c>
      <x:c r="M590" s="68" t="str">
        <x:v>0.01</x:v>
      </x:c>
      <x:c r="N590" s="68" t="str">
        <x:v>379.6188</x:v>
      </x:c>
      <x:c r="O590" s="68" t="str"/>
      <x:c r="P590" s="68" t="str"/>
      <x:c r="Q590" s="68" t="str"/>
      <x:c r="R590" s="68" t="str">
        <x:v>0</x:v>
      </x:c>
      <x:c r="S590" s="68" t="str"/>
      <x:c r="T590" s="68" t="str">
        <x:v>MX_P1_059;MX_P1_218;MX_P1_057;MX_P1_056</x:v>
      </x:c>
      <x:c r="U590" s="80" t="str">
        <x:v>维持框架约17%-18%的Base纪律；Bear反映成本/竞争压力，Bull上限约19%，不把投资收益或一次性项目当经营改善。</x:v>
      </x:c>
      <x:c r="V590" s="80" t="str">
        <x:v>Assumption. See G3 audit for confidence and override logic.</x:v>
      </x:c>
    </x:row>
    <x:row r="591">
      <x:c r="A591" s="68" t="str">
        <x:v>蜜雪集团</x:v>
      </x:c>
      <x:c r="B591" s="68" t="str">
        <x:v>2026-08-11</x:v>
      </x:c>
      <x:c r="C591" s="68" t="str">
        <x:v>Base_g1</x:v>
      </x:c>
      <x:c r="D591" s="68" t="str">
        <x:v>2028</x:v>
      </x:c>
      <x:c r="E591" s="68" t="str">
        <x:v>fcf_conversion</x:v>
      </x:c>
      <x:c r="F591" s="68" t="str">
        <x:v>0.907922663</x:v>
      </x:c>
      <x:c r="G591" s="68" t="str">
        <x:v>0.85</x:v>
      </x:c>
      <x:c r="H591" s="68" t="str">
        <x:v>%</x:v>
      </x:c>
      <x:c r="I591" s="68" t="str">
        <x:v>Assumption</x:v>
      </x:c>
      <x:c r="J591" s="68" t="str">
        <x:v>Cash Flow</x:v>
      </x:c>
      <x:c r="K591" s="80" t="str">
        <x:v>FCF / normalized net income</x:v>
      </x:c>
      <x:c r="L591" s="68" t="str">
        <x:v>0.11</x:v>
      </x:c>
      <x:c r="M591" s="68" t="str">
        <x:v>0.01</x:v>
      </x:c>
      <x:c r="N591" s="68" t="str">
        <x:v>379.6188</x:v>
      </x:c>
      <x:c r="O591" s="68" t="str"/>
      <x:c r="P591" s="68" t="str"/>
      <x:c r="Q591" s="68" t="str"/>
      <x:c r="R591" s="68" t="str">
        <x:v>0</x:v>
      </x:c>
      <x:c r="S591" s="68" t="str"/>
      <x:c r="T591" s="68" t="str">
        <x:v>MX_P1_091;MX_P1_059;MX_P1_218</x:v>
      </x:c>
      <x:c r="U591" s="80" t="str">
        <x:v>P1显示2024&gt;100%受营运资金释放影响，2025库存增加占用现金；P2要求将长期FCF转化率正常化到约75%-90%而非直接使用3年中位数。</x:v>
      </x:c>
      <x:c r="V591" s="80" t="str">
        <x:v>Assumption. See G3 audit for confidence and override logic.</x:v>
      </x:c>
    </x:row>
    <x:row r="592">
      <x:c r="A592" s="68" t="str">
        <x:v>蜜雪集团</x:v>
      </x:c>
      <x:c r="B592" s="68" t="str">
        <x:v>2026-08-11</x:v>
      </x:c>
      <x:c r="C592" s="68" t="str">
        <x:v>Base_g1</x:v>
      </x:c>
      <x:c r="D592" s="68" t="str">
        <x:v>2028</x:v>
      </x:c>
      <x:c r="E592" s="68" t="str">
        <x:v>capex_pct_revenue</x:v>
      </x:c>
      <x:c r="F592" s="68" t="str">
        <x:v>0.058392176785785774</x:v>
      </x:c>
      <x:c r="G592" s="68" t="str">
        <x:v>0.035</x:v>
      </x:c>
      <x:c r="H592" s="68" t="str">
        <x:v>%</x:v>
      </x:c>
      <x:c r="I592" s="68" t="str">
        <x:v>Assumption</x:v>
      </x:c>
      <x:c r="J592" s="68" t="str">
        <x:v>Cash Flow</x:v>
      </x:c>
      <x:c r="K592" s="80" t="str">
        <x:v>Capex / revenue</x:v>
      </x:c>
      <x:c r="L592" s="68" t="str">
        <x:v>0.11</x:v>
      </x:c>
      <x:c r="M592" s="68" t="str">
        <x:v>0.01</x:v>
      </x:c>
      <x:c r="N592" s="68" t="str">
        <x:v>379.6188</x:v>
      </x:c>
      <x:c r="O592" s="68" t="str"/>
      <x:c r="P592" s="68" t="str"/>
      <x:c r="Q592" s="68" t="str"/>
      <x:c r="R592" s="68" t="str">
        <x:v>0</x:v>
      </x:c>
      <x:c r="S592" s="68" t="str"/>
      <x:c r="T592" s="68" t="str">
        <x:v>MX_P1_092;MX_P1_093;MX_P1_094;MX_P0_007</x:v>
      </x:c>
      <x:c r="U592" s="80" t="str">
        <x:v>2025 Capex/Revenue仅约2.1%偏低，而IPO募集资金仍计划主要投向供应链；采用2026-2028再投资回升、随后随规模效率下降的路径。</x:v>
      </x:c>
      <x:c r="V592" s="80" t="str">
        <x:v>Assumption. See G3 audit for confidence and override logic.</x:v>
      </x:c>
    </x:row>
    <x:row r="593">
      <x:c r="A593" s="68" t="str">
        <x:v>蜜雪集团</x:v>
      </x:c>
      <x:c r="B593" s="68" t="str">
        <x:v>2026-08-11</x:v>
      </x:c>
      <x:c r="C593" s="68" t="str">
        <x:v>Base_g1</x:v>
      </x:c>
      <x:c r="D593" s="68" t="str">
        <x:v>2028</x:v>
      </x:c>
      <x:c r="E593" s="68" t="str">
        <x:v>nwc_pct_revenue</x:v>
      </x:c>
      <x:c r="F593" s="68" t="str">
        <x:v>-0.028633051</x:v>
      </x:c>
      <x:c r="G593" s="68" t="str">
        <x:v>-0.03</x:v>
      </x:c>
      <x:c r="H593" s="68" t="str">
        <x:v>%</x:v>
      </x:c>
      <x:c r="I593" s="68" t="str">
        <x:v>Assumption</x:v>
      </x:c>
      <x:c r="J593" s="68" t="str">
        <x:v>Working Capital</x:v>
      </x:c>
      <x:c r="K593" s="80" t="str">
        <x:v>Operating NWC / revenue</x:v>
      </x:c>
      <x:c r="L593" s="68" t="str">
        <x:v>0.11</x:v>
      </x:c>
      <x:c r="M593" s="68" t="str">
        <x:v>0.01</x:v>
      </x:c>
      <x:c r="N593" s="68" t="str">
        <x:v>379.6188</x:v>
      </x:c>
      <x:c r="O593" s="68" t="str"/>
      <x:c r="P593" s="68" t="str"/>
      <x:c r="Q593" s="68" t="str"/>
      <x:c r="R593" s="68" t="str">
        <x:v>0</x:v>
      </x:c>
      <x:c r="S593" s="68" t="str"/>
      <x:c r="T593" s="68" t="str">
        <x:v>MX_P0_007;MX_P1_196;MX_P1_199;MX_P1_200;MX_P1_201</x:v>
      </x:c>
      <x:c r="U593" s="80" t="str">
        <x:v>以2023-2025中位数约-2.86%为锚；不把2024极端负NWC无限外推。</x:v>
      </x:c>
      <x:c r="V593" s="80" t="str">
        <x:v>Assumption. See G3 audit for confidence and override logic.</x:v>
      </x:c>
    </x:row>
    <x:row r="594">
      <x:c r="A594" s="68" t="str">
        <x:v>蜜雪集团</x:v>
      </x:c>
      <x:c r="B594" s="68" t="str">
        <x:v>2026-08-11</x:v>
      </x:c>
      <x:c r="C594" s="68" t="str">
        <x:v>Base_g1</x:v>
      </x:c>
      <x:c r="D594" s="68" t="str">
        <x:v>2028</x:v>
      </x:c>
      <x:c r="E594" s="68" t="str">
        <x:v>cash_conversion_cycle</x:v>
      </x:c>
      <x:c r="F594" s="68" t="str">
        <x:v>15.4</x:v>
      </x:c>
      <x:c r="G594" s="68" t="str">
        <x:v>16</x:v>
      </x:c>
      <x:c r="H594" s="68" t="str">
        <x:v>days</x:v>
      </x:c>
      <x:c r="I594" s="68" t="str">
        <x:v>Assumption</x:v>
      </x:c>
      <x:c r="J594" s="68" t="str">
        <x:v>Working Capital</x:v>
      </x:c>
      <x:c r="K594" s="80" t="str">
        <x:v>Inventory days + AR days - AP days</x:v>
      </x:c>
      <x:c r="L594" s="68" t="str">
        <x:v>0.11</x:v>
      </x:c>
      <x:c r="M594" s="68" t="str">
        <x:v>0.01</x:v>
      </x:c>
      <x:c r="N594" s="68" t="str">
        <x:v>379.6188</x:v>
      </x:c>
      <x:c r="O594" s="68" t="str"/>
      <x:c r="P594" s="68" t="str"/>
      <x:c r="Q594" s="68" t="str"/>
      <x:c r="R594" s="68" t="str">
        <x:v>0</x:v>
      </x:c>
      <x:c r="S594" s="68" t="str"/>
      <x:c r="T594" s="68" t="str">
        <x:v>MX_P1_173;MX_P1_196;MX_P1_176;MX_P1_199</x:v>
      </x:c>
      <x:c r="U594" s="80" t="str">
        <x:v>2025 CCC约15.4天；Base保持约16天，Bear上探25天作为库存/账期恶化压力线。</x:v>
      </x:c>
      <x:c r="V594" s="80" t="str">
        <x:v>Assumption. See G3 audit for confidence and override logic.</x:v>
      </x:c>
    </x:row>
    <x:row r="595">
      <x:c r="A595" s="68" t="str">
        <x:v>蜜雪集团</x:v>
      </x:c>
      <x:c r="B595" s="68" t="str">
        <x:v>2026-08-11</x:v>
      </x:c>
      <x:c r="C595" s="68" t="str">
        <x:v>Base_g1</x:v>
      </x:c>
      <x:c r="D595" s="68" t="str">
        <x:v>2028</x:v>
      </x:c>
      <x:c r="E595" s="68" t="str">
        <x:v>operating_invested_capital_pct_revenue</x:v>
      </x:c>
      <x:c r="F595" s="68" t="str">
        <x:v>0.2</x:v>
      </x:c>
      <x:c r="G595" s="68" t="str">
        <x:v>0.2</x:v>
      </x:c>
      <x:c r="H595" s="68" t="str">
        <x:v>%</x:v>
      </x:c>
      <x:c r="I595" s="68" t="str">
        <x:v>Assumption</x:v>
      </x:c>
      <x:c r="J595" s="68" t="str">
        <x:v>Capital Efficiency</x:v>
      </x:c>
      <x:c r="K595" s="80" t="str">
        <x:v>Forecast operating invested capital / revenue proxy</x:v>
      </x:c>
      <x:c r="L595" s="68" t="str">
        <x:v>0.11</x:v>
      </x:c>
      <x:c r="M595" s="68" t="str">
        <x:v>0.01</x:v>
      </x:c>
      <x:c r="N595" s="68" t="str">
        <x:v>379.6188</x:v>
      </x:c>
      <x:c r="O595" s="68" t="str"/>
      <x:c r="P595" s="68" t="str"/>
      <x:c r="Q595" s="68" t="str"/>
      <x:c r="R595" s="68" t="str">
        <x:v>0</x:v>
      </x:c>
      <x:c r="S595" s="68" t="str"/>
      <x:c r="T595" s="68" t="str">
        <x:v>MX_P1_050;MX_P1_196;MX_P1_202</x:v>
      </x:c>
      <x:c r="U595" s="80" t="str">
        <x:v>用约20%收入的经营投入资本强度复现P1保守ROIC数量级；Bear/Bull仅做资本效率敏感性，点估值不作为事实。</x:v>
      </x:c>
      <x:c r="V595" s="80" t="str">
        <x:v>Assumption. See G3 audit for confidence and override logic.</x:v>
      </x:c>
    </x:row>
    <x:row r="596">
      <x:c r="A596" s="68" t="str">
        <x:v>蜜雪集团</x:v>
      </x:c>
      <x:c r="B596" s="68" t="str">
        <x:v>2026-08-11</x:v>
      </x:c>
      <x:c r="C596" s="68" t="str">
        <x:v>Base_g1</x:v>
      </x:c>
      <x:c r="D596" s="68" t="str">
        <x:v>2028</x:v>
      </x:c>
      <x:c r="E596" s="68" t="str">
        <x:v>normalized_tax_rate</x:v>
      </x:c>
      <x:c r="F596" s="68" t="str">
        <x:v>0.22</x:v>
      </x:c>
      <x:c r="G596" s="68" t="str">
        <x:v>0.22</x:v>
      </x:c>
      <x:c r="H596" s="68" t="str">
        <x:v>%</x:v>
      </x:c>
      <x:c r="I596" s="68" t="str">
        <x:v>Assumption</x:v>
      </x:c>
      <x:c r="J596" s="68" t="str">
        <x:v>Capital Efficiency</x:v>
      </x:c>
      <x:c r="K596" s="80" t="str">
        <x:v>Normalized effective tax rate</x:v>
      </x:c>
      <x:c r="L596" s="68" t="str">
        <x:v>0.11</x:v>
      </x:c>
      <x:c r="M596" s="68" t="str">
        <x:v>0.01</x:v>
      </x:c>
      <x:c r="N596" s="68" t="str">
        <x:v>379.6188</x:v>
      </x:c>
      <x:c r="O596" s="68" t="str"/>
      <x:c r="P596" s="68" t="str"/>
      <x:c r="Q596" s="68" t="str"/>
      <x:c r="R596" s="68" t="str">
        <x:v>0</x:v>
      </x:c>
      <x:c r="S596" s="68" t="str"/>
      <x:c r="T596" s="68" t="str">
        <x:v>MX_P1_056;MX_P1_057</x:v>
      </x:c>
      <x:c r="U596" s="80" t="str">
        <x:v>2023-2025有效税率约21%-23%，采用22%长期正常化。</x:v>
      </x:c>
      <x:c r="V596" s="80" t="str">
        <x:v>Assumption. See G3 audit for confidence and override logic.</x:v>
      </x:c>
    </x:row>
    <x:row r="597">
      <x:c r="A597" s="68" t="str">
        <x:v>蜜雪集团</x:v>
      </x:c>
      <x:c r="B597" s="68" t="str">
        <x:v>2026-08-11</x:v>
      </x:c>
      <x:c r="C597" s="68" t="str">
        <x:v>Base_g1</x:v>
      </x:c>
      <x:c r="D597" s="68" t="str">
        <x:v>2028</x:v>
      </x:c>
      <x:c r="E597" s="68" t="str">
        <x:v>diluted_shares</x:v>
      </x:c>
      <x:c r="F597" s="68" t="str">
        <x:v>379.6188</x:v>
      </x:c>
      <x:c r="G597" s="68" t="str">
        <x:v>379.6188</x:v>
      </x:c>
      <x:c r="H597" s="68" t="str">
        <x:v>mn shares</x:v>
      </x:c>
      <x:c r="I597" s="68" t="str">
        <x:v>Assumption</x:v>
      </x:c>
      <x:c r="J597" s="68" t="str">
        <x:v>Share Count</x:v>
      </x:c>
      <x:c r="K597" s="80" t="str">
        <x:v>Issued economic shares; no forecast issuance absent disclosed grants</x:v>
      </x:c>
      <x:c r="L597" s="68" t="str">
        <x:v>0.11</x:v>
      </x:c>
      <x:c r="M597" s="68" t="str">
        <x:v>0.01</x:v>
      </x:c>
      <x:c r="N597" s="68" t="str">
        <x:v>379.6188</x:v>
      </x:c>
      <x:c r="O597" s="68" t="str"/>
      <x:c r="P597" s="68" t="str"/>
      <x:c r="Q597" s="68" t="str"/>
      <x:c r="R597" s="68" t="str">
        <x:v>0</x:v>
      </x:c>
      <x:c r="S597" s="68" t="str"/>
      <x:c r="T597" s="68" t="str">
        <x:v>MX_P3_001;MX_P3_004;MX_P3_005;MX_P3_006</x:v>
      </x:c>
      <x:c r="U597" s="80" t="str">
        <x:v>截至2026-07-31已发行总股本仍为379.619百万股且库存股为0；H股奖励计划10%仅为授权上限，未披露实际授予/发行，故Base不预先计满稀释。</x:v>
      </x:c>
      <x:c r="V597" s="80" t="str">
        <x:v>Assumption. See G3 audit for confidence and override logic.</x:v>
      </x:c>
    </x:row>
    <x:row r="598">
      <x:c r="A598" s="68" t="str">
        <x:v>蜜雪集团</x:v>
      </x:c>
      <x:c r="B598" s="68" t="str">
        <x:v>2026-08-11</x:v>
      </x:c>
      <x:c r="C598" s="68" t="str">
        <x:v>Base_g1</x:v>
      </x:c>
      <x:c r="D598" s="68" t="str">
        <x:v>2028</x:v>
      </x:c>
      <x:c r="E598" s="68" t="str">
        <x:v>dividend_per_share</x:v>
      </x:c>
      <x:c r="F598" s="68" t="str">
        <x:v>0.0</x:v>
      </x:c>
      <x:c r="G598" s="68" t="str">
        <x:v>0.0</x:v>
      </x:c>
      <x:c r="H598" s="68" t="str">
        <x:v>RMB/share</x:v>
      </x:c>
      <x:c r="I598" s="68" t="str">
        <x:v>Assumption</x:v>
      </x:c>
      <x:c r="J598" s="68" t="str">
        <x:v>Capital Allocation</x:v>
      </x:c>
      <x:c r="K598" s="80" t="str">
        <x:v>No dividend assumed</x:v>
      </x:c>
      <x:c r="L598" s="68" t="str">
        <x:v>0.11</x:v>
      </x:c>
      <x:c r="M598" s="68" t="str">
        <x:v>0.01</x:v>
      </x:c>
      <x:c r="N598" s="68" t="str">
        <x:v>379.6188</x:v>
      </x:c>
      <x:c r="O598" s="68" t="str"/>
      <x:c r="P598" s="68" t="str"/>
      <x:c r="Q598" s="68" t="str"/>
      <x:c r="R598" s="68" t="str">
        <x:v>0</x:v>
      </x:c>
      <x:c r="S598" s="68" t="str"/>
      <x:c r="T598" s="68" t="str">
        <x:v>MX_P1_314</x:v>
      </x:c>
      <x:c r="U598" s="80" t="str">
        <x:v>公司尚无稳定分红历史/政策，P3不预设未来股息；P4可作为资本配置上行敏感性。</x:v>
      </x:c>
      <x:c r="V598" s="80" t="str">
        <x:v>Assumption. See G3 audit for confidence and override logic.</x:v>
      </x:c>
    </x:row>
    <x:row r="599">
      <x:c r="A599" s="68" t="str">
        <x:v>蜜雪集团</x:v>
      </x:c>
      <x:c r="B599" s="68" t="str">
        <x:v>2026-08-11</x:v>
      </x:c>
      <x:c r="C599" s="68" t="str">
        <x:v>Base_g1</x:v>
      </x:c>
      <x:c r="D599" s="68" t="str">
        <x:v>2028</x:v>
      </x:c>
      <x:c r="E599" s="68" t="str">
        <x:v>stores_end</x:v>
      </x:c>
      <x:c r="F599" s="68" t="str"/>
      <x:c r="G599" s="68" t="str">
        <x:v>81761.260644</x:v>
      </x:c>
      <x:c r="H599" s="68" t="str">
        <x:v>stores</x:v>
      </x:c>
      <x:c r="I599" s="68" t="str">
        <x:v>R2_Driver_Model</x:v>
      </x:c>
      <x:c r="J599" s="68" t="str">
        <x:v>Store Network</x:v>
      </x:c>
      <x:c r="K599" s="80" t="str">
        <x:v>Mainland stores + Overseas stores</x:v>
      </x:c>
      <x:c r="L599" s="68" t="str">
        <x:v>0.11</x:v>
      </x:c>
      <x:c r="M599" s="68" t="str">
        <x:v>0.01</x:v>
      </x:c>
      <x:c r="N599" s="68" t="str">
        <x:v>379.6188</x:v>
      </x:c>
      <x:c r="O599" s="68" t="str"/>
      <x:c r="P599" s="68" t="str"/>
      <x:c r="Q599" s="68" t="str"/>
      <x:c r="R599" s="68" t="str">
        <x:v>0</x:v>
      </x:c>
      <x:c r="S599" s="68" t="str"/>
      <x:c r="T599" s="68" t="str">
        <x:v>MX_P0_001;MX_P0_003;MX_P1_072;MX_P1_073;MX_P1_074;MX_P1_243;MX_P1_244</x:v>
      </x:c>
      <x:c r="U599" s="80" t="str"/>
      <x:c r="V599" s="80" t="str">
        <x:v>V2 regional driver: overseas shrink is no longer backfilled by mainland stores. | V2 regional-store architecture.</x:v>
      </x:c>
    </x:row>
    <x:row r="600">
      <x:c r="A600" s="68" t="str">
        <x:v>蜜雪集团</x:v>
      </x:c>
      <x:c r="B600" s="68" t="str">
        <x:v>2026-08-11</x:v>
      </x:c>
      <x:c r="C600" s="68" t="str">
        <x:v>Base_g1</x:v>
      </x:c>
      <x:c r="D600" s="68" t="str">
        <x:v>2028</x:v>
      </x:c>
      <x:c r="E600" s="68" t="str">
        <x:v>stores_opened</x:v>
      </x:c>
      <x:c r="F600" s="68" t="str"/>
      <x:c r="G600" s="68" t="str">
        <x:v>11211.10073999999</x:v>
      </x:c>
      <x:c r="H600" s="68" t="str">
        <x:v>stores</x:v>
      </x:c>
      <x:c r="I600" s="68" t="str">
        <x:v>R2_Driver_Model</x:v>
      </x:c>
      <x:c r="J600" s="68" t="str">
        <x:v>Store Network</x:v>
      </x:c>
      <x:c r="K600" s="80" t="str">
        <x:v>Ending total stores - Beginning total stores + Closures; acquisition assumed 0</x:v>
      </x:c>
      <x:c r="L600" s="68" t="str">
        <x:v>0.11</x:v>
      </x:c>
      <x:c r="M600" s="68" t="str">
        <x:v>0.01</x:v>
      </x:c>
      <x:c r="N600" s="68" t="str">
        <x:v>379.6188</x:v>
      </x:c>
      <x:c r="O600" s="68" t="str"/>
      <x:c r="P600" s="68" t="str"/>
      <x:c r="Q600" s="68" t="str"/>
      <x:c r="R600" s="68" t="str">
        <x:v>0</x:v>
      </x:c>
      <x:c r="S600" s="68" t="str"/>
      <x:c r="T600" s="68" t="str">
        <x:v>MX_P0_001;MX_P0_003;MX_P1_072;MX_P1_073;MX_P1_074;MX_P1_243;MX_P1_244</x:v>
      </x:c>
      <x:c r="U600" s="80" t="str"/>
      <x:c r="V600" s="80" t="str">
        <x:v>Derived forecast; not company guidance. | V2 regional-store architecture.</x:v>
      </x:c>
    </x:row>
    <x:row r="601">
      <x:c r="A601" s="68" t="str">
        <x:v>蜜雪集团</x:v>
      </x:c>
      <x:c r="B601" s="68" t="str">
        <x:v>2026-08-11</x:v>
      </x:c>
      <x:c r="C601" s="68" t="str">
        <x:v>Base_g1</x:v>
      </x:c>
      <x:c r="D601" s="68" t="str">
        <x:v>2028</x:v>
      </x:c>
      <x:c r="E601" s="68" t="str">
        <x:v>stores_closed</x:v>
      </x:c>
      <x:c r="F601" s="68" t="str"/>
      <x:c r="G601" s="68" t="str">
        <x:v>4503.201696</x:v>
      </x:c>
      <x:c r="H601" s="68" t="str">
        <x:v>stores</x:v>
      </x:c>
      <x:c r="I601" s="68" t="str">
        <x:v>R2_Driver_Model</x:v>
      </x:c>
      <x:c r="J601" s="68" t="str">
        <x:v>Store Network</x:v>
      </x:c>
      <x:c r="K601" s="80" t="str">
        <x:v>Prior stores × closure rate</x:v>
      </x:c>
      <x:c r="L601" s="68" t="str">
        <x:v>0.11</x:v>
      </x:c>
      <x:c r="M601" s="68" t="str">
        <x:v>0.01</x:v>
      </x:c>
      <x:c r="N601" s="68" t="str">
        <x:v>379.6188</x:v>
      </x:c>
      <x:c r="O601" s="68" t="str"/>
      <x:c r="P601" s="68" t="str"/>
      <x:c r="Q601" s="68" t="str"/>
      <x:c r="R601" s="68" t="str">
        <x:v>0</x:v>
      </x:c>
      <x:c r="S601" s="68" t="str"/>
      <x:c r="T601" s="68" t="str">
        <x:v>MX_P0_001;MX_P0_003;MX_P1_072;MX_P1_073;MX_P1_074;MX_P1_243;MX_P1_244</x:v>
      </x:c>
      <x:c r="U601" s="80" t="str"/>
      <x:c r="V601" s="80" t="str">
        <x:v>Derived forecast; not company guidance. | V2 regional-store architecture.</x:v>
      </x:c>
    </x:row>
    <x:row r="602">
      <x:c r="A602" s="68" t="str">
        <x:v>蜜雪集团</x:v>
      </x:c>
      <x:c r="B602" s="68" t="str">
        <x:v>2026-08-11</x:v>
      </x:c>
      <x:c r="C602" s="68" t="str">
        <x:v>Base_g1</x:v>
      </x:c>
      <x:c r="D602" s="68" t="str">
        <x:v>2028</x:v>
      </x:c>
      <x:c r="E602" s="68" t="str">
        <x:v>avg_stores_proxy</x:v>
      </x:c>
      <x:c r="F602" s="68" t="str"/>
      <x:c r="G602" s="68" t="str">
        <x:v>78407.311122</x:v>
      </x:c>
      <x:c r="H602" s="68" t="str">
        <x:v>stores</x:v>
      </x:c>
      <x:c r="I602" s="68" t="str">
        <x:v>R2_Driver_Model</x:v>
      </x:c>
      <x:c r="J602" s="68" t="str">
        <x:v>Store Network</x:v>
      </x:c>
      <x:c r="K602" s="80" t="str">
        <x:v>(Beginning + Ending stores)/2</x:v>
      </x:c>
      <x:c r="L602" s="68" t="str">
        <x:v>0.11</x:v>
      </x:c>
      <x:c r="M602" s="68" t="str">
        <x:v>0.01</x:v>
      </x:c>
      <x:c r="N602" s="68" t="str">
        <x:v>379.6188</x:v>
      </x:c>
      <x:c r="O602" s="68" t="str"/>
      <x:c r="P602" s="68" t="str"/>
      <x:c r="Q602" s="68" t="str"/>
      <x:c r="R602" s="68" t="str">
        <x:v>0</x:v>
      </x:c>
      <x:c r="S602" s="68" t="str"/>
      <x:c r="T602" s="68" t="str">
        <x:v>MX_P0_001;MX_P0_003;MX_P1_072;MX_P1_073;MX_P1_074;MX_P1_243;MX_P1_244</x:v>
      </x:c>
      <x:c r="U602" s="80" t="str"/>
      <x:c r="V602" s="80" t="str">
        <x:v>Derived forecast; not company guidance. | V2 regional-store architecture.</x:v>
      </x:c>
    </x:row>
    <x:row r="603">
      <x:c r="A603" s="68" t="str">
        <x:v>蜜雪集团</x:v>
      </x:c>
      <x:c r="B603" s="68" t="str">
        <x:v>2026-08-11</x:v>
      </x:c>
      <x:c r="C603" s="68" t="str">
        <x:v>Base_g1</x:v>
      </x:c>
      <x:c r="D603" s="68" t="str">
        <x:v>2028</x:v>
      </x:c>
      <x:c r="E603" s="68" t="str">
        <x:v>overseas_stores</x:v>
      </x:c>
      <x:c r="F603" s="68" t="str"/>
      <x:c r="G603" s="68" t="str">
        <x:v>5065.578</x:v>
      </x:c>
      <x:c r="H603" s="68" t="str">
        <x:v>stores</x:v>
      </x:c>
      <x:c r="I603" s="68" t="str">
        <x:v>R2_Driver_Model</x:v>
      </x:c>
      <x:c r="J603" s="68" t="str">
        <x:v>Overseas</x:v>
      </x:c>
      <x:c r="K603" s="80" t="str">
        <x:v>Prior overseas stores × (1 + overseas growth)</x:v>
      </x:c>
      <x:c r="L603" s="68" t="str">
        <x:v>0.11</x:v>
      </x:c>
      <x:c r="M603" s="68" t="str">
        <x:v>0.01</x:v>
      </x:c>
      <x:c r="N603" s="68" t="str">
        <x:v>379.6188</x:v>
      </x:c>
      <x:c r="O603" s="68" t="str"/>
      <x:c r="P603" s="68" t="str"/>
      <x:c r="Q603" s="68" t="str"/>
      <x:c r="R603" s="68" t="str">
        <x:v>0</x:v>
      </x:c>
      <x:c r="S603" s="68" t="str"/>
      <x:c r="T603" s="68" t="str">
        <x:v>MX_P0_001;MX_P0_003;MX_P1_072;MX_P1_073;MX_P1_074;MX_P1_243;MX_P1_244</x:v>
      </x:c>
      <x:c r="U603" s="80" t="str"/>
      <x:c r="V603" s="80" t="str">
        <x:v>Derived forecast; not company guidance. | V2 regional-store architecture.</x:v>
      </x:c>
    </x:row>
    <x:row r="604">
      <x:c r="A604" s="68" t="str">
        <x:v>蜜雪集团</x:v>
      </x:c>
      <x:c r="B604" s="68" t="str">
        <x:v>2026-08-11</x:v>
      </x:c>
      <x:c r="C604" s="68" t="str">
        <x:v>Base_g1</x:v>
      </x:c>
      <x:c r="D604" s="68" t="str">
        <x:v>2028</x:v>
      </x:c>
      <x:c r="E604" s="68" t="str">
        <x:v>mainland_stores_proxy</x:v>
      </x:c>
      <x:c r="F604" s="68" t="str"/>
      <x:c r="G604" s="68" t="str">
        <x:v>76695.682644</x:v>
      </x:c>
      <x:c r="H604" s="68" t="str">
        <x:v>stores</x:v>
      </x:c>
      <x:c r="I604" s="68" t="str">
        <x:v>R2_Driver_Model</x:v>
      </x:c>
      <x:c r="J604" s="68" t="str">
        <x:v>Overseas</x:v>
      </x:c>
      <x:c r="K604" s="80" t="str">
        <x:v>Prior mainland stores × (1 + mainland store growth)</x:v>
      </x:c>
      <x:c r="L604" s="68" t="str">
        <x:v>0.11</x:v>
      </x:c>
      <x:c r="M604" s="68" t="str">
        <x:v>0.01</x:v>
      </x:c>
      <x:c r="N604" s="68" t="str">
        <x:v>379.6188</x:v>
      </x:c>
      <x:c r="O604" s="68" t="str"/>
      <x:c r="P604" s="68" t="str"/>
      <x:c r="Q604" s="68" t="str"/>
      <x:c r="R604" s="68" t="str">
        <x:v>0</x:v>
      </x:c>
      <x:c r="S604" s="68" t="str"/>
      <x:c r="T604" s="68" t="str">
        <x:v>MX_P0_001;MX_P0_003;MX_P1_072;MX_P1_073;MX_P1_074;MX_P1_243;MX_P1_244</x:v>
      </x:c>
      <x:c r="U604" s="80" t="str"/>
      <x:c r="V604" s="80" t="str">
        <x:v>V2 regional driver. No longer calculated as Total - Overseas. | V2 regional-store architecture.</x:v>
      </x:c>
    </x:row>
    <x:row r="605">
      <x:c r="A605" s="68" t="str">
        <x:v>蜜雪集团</x:v>
      </x:c>
      <x:c r="B605" s="68" t="str">
        <x:v>2026-08-11</x:v>
      </x:c>
      <x:c r="C605" s="68" t="str">
        <x:v>Base_g1</x:v>
      </x:c>
      <x:c r="D605" s="68" t="str">
        <x:v>2028</x:v>
      </x:c>
      <x:c r="E605" s="68" t="str">
        <x:v>goods_revenue_per_avg_store</x:v>
      </x:c>
      <x:c r="F605" s="68" t="str"/>
      <x:c r="G605" s="68" t="str">
        <x:v>0.615484641887521</x:v>
      </x:c>
      <x:c r="H605" s="68" t="str">
        <x:v>RMB mn/store</x:v>
      </x:c>
      <x:c r="I605" s="68" t="str">
        <x:v>R2_Driver_Model</x:v>
      </x:c>
      <x:c r="J605" s="68" t="str">
        <x:v>R2 Unit Monetization</x:v>
      </x:c>
      <x:c r="K605" s="80" t="str">
        <x:v>Prior goods/store × (1 + growth)</x:v>
      </x:c>
      <x:c r="L605" s="68" t="str">
        <x:v>0.11</x:v>
      </x:c>
      <x:c r="M605" s="68" t="str">
        <x:v>0.01</x:v>
      </x:c>
      <x:c r="N605" s="68" t="str">
        <x:v>379.6188</x:v>
      </x:c>
      <x:c r="O605" s="68" t="str"/>
      <x:c r="P605" s="68" t="str"/>
      <x:c r="Q605" s="68" t="str"/>
      <x:c r="R605" s="68" t="str">
        <x:v>0</x:v>
      </x:c>
      <x:c r="S605" s="68" t="str"/>
      <x:c r="T605" s="68" t="str">
        <x:v>MX_P0_001;MX_P0_003;MX_P1_072;MX_P1_073;MX_P1_074;MX_P1_243;MX_P1_244</x:v>
      </x:c>
      <x:c r="U605" s="80" t="str"/>
      <x:c r="V605" s="80" t="str">
        <x:v>Derived forecast; not company guidance.</x:v>
      </x:c>
    </x:row>
    <x:row r="606">
      <x:c r="A606" s="68" t="str">
        <x:v>蜜雪集团</x:v>
      </x:c>
      <x:c r="B606" s="68" t="str">
        <x:v>2026-08-11</x:v>
      </x:c>
      <x:c r="C606" s="68" t="str">
        <x:v>Base_g1</x:v>
      </x:c>
      <x:c r="D606" s="68" t="str">
        <x:v>2028</x:v>
      </x:c>
      <x:c r="E606" s="68" t="str">
        <x:v>goods_revenue</x:v>
      </x:c>
      <x:c r="F606" s="68" t="str"/>
      <x:c r="G606" s="68" t="str">
        <x:v>48258.49580728761</x:v>
      </x:c>
      <x:c r="H606" s="68" t="str">
        <x:v>RMB mn</x:v>
      </x:c>
      <x:c r="I606" s="68" t="str">
        <x:v>R2_Driver_Model</x:v>
      </x:c>
      <x:c r="J606" s="68" t="str">
        <x:v>R2 Revenue</x:v>
      </x:c>
      <x:c r="K606" s="80" t="str">
        <x:v>Avg stores × goods revenue/store</x:v>
      </x:c>
      <x:c r="L606" s="68" t="str">
        <x:v>0.11</x:v>
      </x:c>
      <x:c r="M606" s="68" t="str">
        <x:v>0.01</x:v>
      </x:c>
      <x:c r="N606" s="68" t="str">
        <x:v>379.6188</x:v>
      </x:c>
      <x:c r="O606" s="68" t="str"/>
      <x:c r="P606" s="68" t="str"/>
      <x:c r="Q606" s="68" t="str"/>
      <x:c r="R606" s="68" t="str">
        <x:v>0</x:v>
      </x:c>
      <x:c r="S606" s="68" t="str"/>
      <x:c r="T606" s="68" t="str">
        <x:v>MX_P0_001;MX_P0_003;MX_P1_072;MX_P1_073;MX_P1_074;MX_P1_243;MX_P1_244</x:v>
      </x:c>
      <x:c r="U606" s="80" t="str"/>
      <x:c r="V606" s="80" t="str">
        <x:v>Derived forecast; not company guidance. | V2 regional-store architecture.</x:v>
      </x:c>
    </x:row>
    <x:row r="607">
      <x:c r="A607" s="68" t="str">
        <x:v>蜜雪集团</x:v>
      </x:c>
      <x:c r="B607" s="68" t="str">
        <x:v>2026-08-11</x:v>
      </x:c>
      <x:c r="C607" s="68" t="str">
        <x:v>Base_g1</x:v>
      </x:c>
      <x:c r="D607" s="68" t="str">
        <x:v>2028</x:v>
      </x:c>
      <x:c r="E607" s="68" t="str">
        <x:v>equipment_revenue</x:v>
      </x:c>
      <x:c r="F607" s="68" t="str"/>
      <x:c r="G607" s="68" t="str">
        <x:v>941.7324621599993</x:v>
      </x:c>
      <x:c r="H607" s="68" t="str">
        <x:v>RMB mn</x:v>
      </x:c>
      <x:c r="I607" s="68" t="str">
        <x:v>R2_Driver_Model</x:v>
      </x:c>
      <x:c r="J607" s="68" t="str">
        <x:v>R2 Revenue</x:v>
      </x:c>
      <x:c r="K607" s="80" t="str">
        <x:v>Gross openings × equipment revenue/opening</x:v>
      </x:c>
      <x:c r="L607" s="68" t="str">
        <x:v>0.11</x:v>
      </x:c>
      <x:c r="M607" s="68" t="str">
        <x:v>0.01</x:v>
      </x:c>
      <x:c r="N607" s="68" t="str">
        <x:v>379.6188</x:v>
      </x:c>
      <x:c r="O607" s="68" t="str"/>
      <x:c r="P607" s="68" t="str"/>
      <x:c r="Q607" s="68" t="str"/>
      <x:c r="R607" s="68" t="str">
        <x:v>0</x:v>
      </x:c>
      <x:c r="S607" s="68" t="str"/>
      <x:c r="T607" s="68" t="str">
        <x:v>MX_P0_001;MX_P0_003;MX_P1_072;MX_P1_073;MX_P1_074;MX_P1_243;MX_P1_244</x:v>
      </x:c>
      <x:c r="U607" s="80" t="str"/>
      <x:c r="V607" s="80" t="str">
        <x:v>Derived forecast; not company guidance. | V2 regional-store architecture.</x:v>
      </x:c>
    </x:row>
    <x:row r="608">
      <x:c r="A608" s="68" t="str">
        <x:v>蜜雪集团</x:v>
      </x:c>
      <x:c r="B608" s="68" t="str">
        <x:v>2026-08-11</x:v>
      </x:c>
      <x:c r="C608" s="68" t="str">
        <x:v>Base_g1</x:v>
      </x:c>
      <x:c r="D608" s="68" t="str">
        <x:v>2028</x:v>
      </x:c>
      <x:c r="E608" s="68" t="str">
        <x:v>franchise_service_revenue</x:v>
      </x:c>
      <x:c r="F608" s="68" t="str"/>
      <x:c r="G608" s="68" t="str">
        <x:v>1191.7911290544</x:v>
      </x:c>
      <x:c r="H608" s="68" t="str">
        <x:v>RMB mn</x:v>
      </x:c>
      <x:c r="I608" s="68" t="str">
        <x:v>R2_Driver_Model</x:v>
      </x:c>
      <x:c r="J608" s="68" t="str">
        <x:v>R2 Revenue</x:v>
      </x:c>
      <x:c r="K608" s="80" t="str">
        <x:v>Avg stores × franchise service revenue/store</x:v>
      </x:c>
      <x:c r="L608" s="68" t="str">
        <x:v>0.11</x:v>
      </x:c>
      <x:c r="M608" s="68" t="str">
        <x:v>0.01</x:v>
      </x:c>
      <x:c r="N608" s="68" t="str">
        <x:v>379.6188</x:v>
      </x:c>
      <x:c r="O608" s="68" t="str"/>
      <x:c r="P608" s="68" t="str"/>
      <x:c r="Q608" s="68" t="str"/>
      <x:c r="R608" s="68" t="str">
        <x:v>0</x:v>
      </x:c>
      <x:c r="S608" s="68" t="str"/>
      <x:c r="T608" s="68" t="str">
        <x:v>MX_P0_001;MX_P0_003;MX_P1_072;MX_P1_073;MX_P1_074;MX_P1_243;MX_P1_244</x:v>
      </x:c>
      <x:c r="U608" s="80" t="str"/>
      <x:c r="V608" s="80" t="str">
        <x:v>Derived forecast; not company guidance. | V2 regional-store architecture.</x:v>
      </x:c>
    </x:row>
    <x:row r="609">
      <x:c r="A609" s="68" t="str">
        <x:v>蜜雪集团</x:v>
      </x:c>
      <x:c r="B609" s="68" t="str">
        <x:v>2026-08-11</x:v>
      </x:c>
      <x:c r="C609" s="68" t="str">
        <x:v>Base_g1</x:v>
      </x:c>
      <x:c r="D609" s="68" t="str">
        <x:v>2028</x:v>
      </x:c>
      <x:c r="E609" s="68" t="str">
        <x:v>revenue</x:v>
      </x:c>
      <x:c r="F609" s="68" t="str"/>
      <x:c r="G609" s="68" t="str">
        <x:v>50392.01939850201</x:v>
      </x:c>
      <x:c r="H609" s="68" t="str">
        <x:v>RMB mn</x:v>
      </x:c>
      <x:c r="I609" s="68" t="str">
        <x:v>R2_Driver_Model</x:v>
      </x:c>
      <x:c r="J609" s="68" t="str">
        <x:v>R2 Revenue</x:v>
      </x:c>
      <x:c r="K609" s="80" t="str">
        <x:v>Goods revenue + equipment revenue + franchise service revenue</x:v>
      </x:c>
      <x:c r="L609" s="68" t="str">
        <x:v>0.11</x:v>
      </x:c>
      <x:c r="M609" s="68" t="str">
        <x:v>0.01</x:v>
      </x:c>
      <x:c r="N609" s="68" t="str">
        <x:v>379.6188</x:v>
      </x:c>
      <x:c r="O609" s="68" t="str"/>
      <x:c r="P609" s="68" t="str"/>
      <x:c r="Q609" s="68" t="str"/>
      <x:c r="R609" s="68" t="str">
        <x:v>0</x:v>
      </x:c>
      <x:c r="S609" s="68" t="str"/>
      <x:c r="T609" s="68" t="str">
        <x:v>MX_P0_001;MX_P0_003;MX_P1_072;MX_P1_073;MX_P1_074;MX_P1_243;MX_P1_244</x:v>
      </x:c>
      <x:c r="U609" s="80" t="str"/>
      <x:c r="V609" s="80" t="str">
        <x:v>Derived forecast; not company guidance. | V2 regional-store architecture.</x:v>
      </x:c>
    </x:row>
    <x:row r="610">
      <x:c r="A610" s="68" t="str">
        <x:v>蜜雪集团</x:v>
      </x:c>
      <x:c r="B610" s="68" t="str">
        <x:v>2026-08-11</x:v>
      </x:c>
      <x:c r="C610" s="68" t="str">
        <x:v>Base_g1</x:v>
      </x:c>
      <x:c r="D610" s="68" t="str">
        <x:v>2028</x:v>
      </x:c>
      <x:c r="E610" s="68" t="str">
        <x:v>revenue_growth</x:v>
      </x:c>
      <x:c r="F610" s="68" t="str"/>
      <x:c r="G610" s="68" t="str">
        <x:v>0.11295472909523774</x:v>
      </x:c>
      <x:c r="H610" s="68" t="str">
        <x:v>%</x:v>
      </x:c>
      <x:c r="I610" s="68" t="str">
        <x:v>R2_Driver_Model</x:v>
      </x:c>
      <x:c r="J610" s="68" t="str">
        <x:v>R2 Revenue</x:v>
      </x:c>
      <x:c r="K610" s="80" t="str">
        <x:v>Revenue / prior-year revenue - 1</x:v>
      </x:c>
      <x:c r="L610" s="68" t="str">
        <x:v>0.11</x:v>
      </x:c>
      <x:c r="M610" s="68" t="str">
        <x:v>0.01</x:v>
      </x:c>
      <x:c r="N610" s="68" t="str">
        <x:v>379.6188</x:v>
      </x:c>
      <x:c r="O610" s="68" t="str"/>
      <x:c r="P610" s="68" t="str"/>
      <x:c r="Q610" s="68" t="str"/>
      <x:c r="R610" s="68" t="str">
        <x:v>0</x:v>
      </x:c>
      <x:c r="S610" s="68" t="str"/>
      <x:c r="T610" s="68" t="str">
        <x:v>MX_P0_001;MX_P0_003;MX_P1_072;MX_P1_073;MX_P1_074;MX_P1_243;MX_P1_244</x:v>
      </x:c>
      <x:c r="U610" s="80" t="str"/>
      <x:c r="V610" s="80" t="str">
        <x:v>Derived forecast; not company guidance. | V2 regional-store architecture.</x:v>
      </x:c>
    </x:row>
    <x:row r="611">
      <x:c r="A611" s="68" t="str">
        <x:v>蜜雪集团</x:v>
      </x:c>
      <x:c r="B611" s="68" t="str">
        <x:v>2026-08-11</x:v>
      </x:c>
      <x:c r="C611" s="68" t="str">
        <x:v>Base_g1</x:v>
      </x:c>
      <x:c r="D611" s="68" t="str">
        <x:v>2028</x:v>
      </x:c>
      <x:c r="E611" s="68" t="str">
        <x:v>normalized_net_income</x:v>
      </x:c>
      <x:c r="F611" s="68" t="str"/>
      <x:c r="G611" s="68" t="str">
        <x:v>8919.387433534856</x:v>
      </x:c>
      <x:c r="H611" s="68" t="str">
        <x:v>RMB mn</x:v>
      </x:c>
      <x:c r="I611" s="68" t="str">
        <x:v>R2_Driver_Model</x:v>
      </x:c>
      <x:c r="J611" s="68" t="str">
        <x:v>Profit</x:v>
      </x:c>
      <x:c r="K611" s="80" t="str">
        <x:v>Revenue × normalized net margin</x:v>
      </x:c>
      <x:c r="L611" s="68" t="str">
        <x:v>0.11</x:v>
      </x:c>
      <x:c r="M611" s="68" t="str">
        <x:v>0.01</x:v>
      </x:c>
      <x:c r="N611" s="68" t="str">
        <x:v>379.6188</x:v>
      </x:c>
      <x:c r="O611" s="68" t="str"/>
      <x:c r="P611" s="68" t="str"/>
      <x:c r="Q611" s="68" t="str"/>
      <x:c r="R611" s="68" t="str">
        <x:v>0</x:v>
      </x:c>
      <x:c r="S611" s="68" t="str"/>
      <x:c r="T611" s="68" t="str">
        <x:v>MX_P0_001;MX_P0_003;MX_P1_072;MX_P1_073;MX_P1_074;MX_P1_243;MX_P1_244</x:v>
      </x:c>
      <x:c r="U611" s="80" t="str"/>
      <x:c r="V611" s="80" t="str">
        <x:v>Derived forecast; not company guidance. | V2 regional-store architecture.</x:v>
      </x:c>
    </x:row>
    <x:row r="612">
      <x:c r="A612" s="68" t="str">
        <x:v>蜜雪集团</x:v>
      </x:c>
      <x:c r="B612" s="68" t="str">
        <x:v>2026-08-11</x:v>
      </x:c>
      <x:c r="C612" s="68" t="str">
        <x:v>Base_g1</x:v>
      </x:c>
      <x:c r="D612" s="68" t="str">
        <x:v>2028</x:v>
      </x:c>
      <x:c r="E612" s="68" t="str">
        <x:v>eps_normalized</x:v>
      </x:c>
      <x:c r="F612" s="68" t="str"/>
      <x:c r="G612" s="68" t="str">
        <x:v>23.495642032309398</x:v>
      </x:c>
      <x:c r="H612" s="68" t="str">
        <x:v>RMB/share</x:v>
      </x:c>
      <x:c r="I612" s="68" t="str">
        <x:v>R2_Driver_Model</x:v>
      </x:c>
      <x:c r="J612" s="68" t="str">
        <x:v>Profit</x:v>
      </x:c>
      <x:c r="K612" s="80" t="str">
        <x:v>Normalized net income / diluted shares</x:v>
      </x:c>
      <x:c r="L612" s="68" t="str">
        <x:v>0.11</x:v>
      </x:c>
      <x:c r="M612" s="68" t="str">
        <x:v>0.01</x:v>
      </x:c>
      <x:c r="N612" s="68" t="str">
        <x:v>379.6188</x:v>
      </x:c>
      <x:c r="O612" s="68" t="str"/>
      <x:c r="P612" s="68" t="str"/>
      <x:c r="Q612" s="68" t="str"/>
      <x:c r="R612" s="68" t="str">
        <x:v>0</x:v>
      </x:c>
      <x:c r="S612" s="68" t="str"/>
      <x:c r="T612" s="68" t="str">
        <x:v>MX_P0_001;MX_P0_003;MX_P1_072;MX_P1_073;MX_P1_074;MX_P1_243;MX_P1_244</x:v>
      </x:c>
      <x:c r="U612" s="80" t="str"/>
      <x:c r="V612" s="80" t="str">
        <x:v>Derived forecast; not company guidance.</x:v>
      </x:c>
    </x:row>
    <x:row r="613">
      <x:c r="A613" s="68" t="str">
        <x:v>蜜雪集团</x:v>
      </x:c>
      <x:c r="B613" s="68" t="str">
        <x:v>2026-08-11</x:v>
      </x:c>
      <x:c r="C613" s="68" t="str">
        <x:v>Base_g1</x:v>
      </x:c>
      <x:c r="D613" s="68" t="str">
        <x:v>2028</x:v>
      </x:c>
      <x:c r="E613" s="68" t="str">
        <x:v>fcf</x:v>
      </x:c>
      <x:c r="F613" s="68" t="str"/>
      <x:c r="G613" s="68" t="str">
        <x:v>7581.479318504627</x:v>
      </x:c>
      <x:c r="H613" s="68" t="str">
        <x:v>RMB mn</x:v>
      </x:c>
      <x:c r="I613" s="68" t="str">
        <x:v>R2_Driver_Model</x:v>
      </x:c>
      <x:c r="J613" s="68" t="str">
        <x:v>Cash Flow</x:v>
      </x:c>
      <x:c r="K613" s="80" t="str">
        <x:v>Normalized net income × FCF conversion</x:v>
      </x:c>
      <x:c r="L613" s="68" t="str">
        <x:v>0.11</x:v>
      </x:c>
      <x:c r="M613" s="68" t="str">
        <x:v>0.01</x:v>
      </x:c>
      <x:c r="N613" s="68" t="str">
        <x:v>379.6188</x:v>
      </x:c>
      <x:c r="O613" s="68" t="str"/>
      <x:c r="P613" s="68" t="str"/>
      <x:c r="Q613" s="68" t="str"/>
      <x:c r="R613" s="68" t="str">
        <x:v>0</x:v>
      </x:c>
      <x:c r="S613" s="68" t="str"/>
      <x:c r="T613" s="68" t="str">
        <x:v>MX_P0_001;MX_P0_003;MX_P1_072;MX_P1_073;MX_P1_074;MX_P1_243;MX_P1_244</x:v>
      </x:c>
      <x:c r="U613" s="80" t="str"/>
      <x:c r="V613" s="80" t="str">
        <x:v>Derived forecast; not company guidance. | V2 regional-store architecture.</x:v>
      </x:c>
    </x:row>
    <x:row r="614">
      <x:c r="A614" s="68" t="str">
        <x:v>蜜雪集团</x:v>
      </x:c>
      <x:c r="B614" s="68" t="str">
        <x:v>2026-08-11</x:v>
      </x:c>
      <x:c r="C614" s="68" t="str">
        <x:v>Base_g1</x:v>
      </x:c>
      <x:c r="D614" s="68" t="str">
        <x:v>2028</x:v>
      </x:c>
      <x:c r="E614" s="68" t="str">
        <x:v>capex</x:v>
      </x:c>
      <x:c r="F614" s="68" t="str"/>
      <x:c r="G614" s="68" t="str">
        <x:v>1763.7206789475704</x:v>
      </x:c>
      <x:c r="H614" s="68" t="str">
        <x:v>RMB mn</x:v>
      </x:c>
      <x:c r="I614" s="68" t="str">
        <x:v>R2_Driver_Model</x:v>
      </x:c>
      <x:c r="J614" s="68" t="str">
        <x:v>Cash Flow</x:v>
      </x:c>
      <x:c r="K614" s="80" t="str">
        <x:v>Revenue × Capex/Revenue</x:v>
      </x:c>
      <x:c r="L614" s="68" t="str">
        <x:v>0.11</x:v>
      </x:c>
      <x:c r="M614" s="68" t="str">
        <x:v>0.01</x:v>
      </x:c>
      <x:c r="N614" s="68" t="str">
        <x:v>379.6188</x:v>
      </x:c>
      <x:c r="O614" s="68" t="str"/>
      <x:c r="P614" s="68" t="str"/>
      <x:c r="Q614" s="68" t="str"/>
      <x:c r="R614" s="68" t="str">
        <x:v>0</x:v>
      </x:c>
      <x:c r="S614" s="68" t="str"/>
      <x:c r="T614" s="68" t="str">
        <x:v>MX_P0_001;MX_P0_003;MX_P1_072;MX_P1_073;MX_P1_074;MX_P1_243;MX_P1_244</x:v>
      </x:c>
      <x:c r="U614" s="80" t="str"/>
      <x:c r="V614" s="80" t="str">
        <x:v>Derived forecast; not company guidance.</x:v>
      </x:c>
    </x:row>
    <x:row r="615">
      <x:c r="A615" s="68" t="str">
        <x:v>蜜雪集团</x:v>
      </x:c>
      <x:c r="B615" s="68" t="str">
        <x:v>2026-08-11</x:v>
      </x:c>
      <x:c r="C615" s="68" t="str">
        <x:v>Base_g1</x:v>
      </x:c>
      <x:c r="D615" s="68" t="str">
        <x:v>2028</x:v>
      </x:c>
      <x:c r="E615" s="68" t="str">
        <x:v>cfo</x:v>
      </x:c>
      <x:c r="F615" s="68" t="str"/>
      <x:c r="G615" s="68" t="str">
        <x:v>9345.199997452197</x:v>
      </x:c>
      <x:c r="H615" s="68" t="str">
        <x:v>RMB mn</x:v>
      </x:c>
      <x:c r="I615" s="68" t="str">
        <x:v>R2_Driver_Model</x:v>
      </x:c>
      <x:c r="J615" s="68" t="str">
        <x:v>Cash Flow</x:v>
      </x:c>
      <x:c r="K615" s="80" t="str">
        <x:v>FCF + Capex</x:v>
      </x:c>
      <x:c r="L615" s="68" t="str">
        <x:v>0.11</x:v>
      </x:c>
      <x:c r="M615" s="68" t="str">
        <x:v>0.01</x:v>
      </x:c>
      <x:c r="N615" s="68" t="str">
        <x:v>379.6188</x:v>
      </x:c>
      <x:c r="O615" s="68" t="str"/>
      <x:c r="P615" s="68" t="str"/>
      <x:c r="Q615" s="68" t="str"/>
      <x:c r="R615" s="68" t="str">
        <x:v>0</x:v>
      </x:c>
      <x:c r="S615" s="68" t="str"/>
      <x:c r="T615" s="68" t="str">
        <x:v>MX_P0_001;MX_P0_003;MX_P1_072;MX_P1_073;MX_P1_074;MX_P1_243;MX_P1_244</x:v>
      </x:c>
      <x:c r="U615" s="80" t="str"/>
      <x:c r="V615" s="80" t="str">
        <x:v>Derived forecast; not company guidance.</x:v>
      </x:c>
    </x:row>
    <x:row r="616">
      <x:c r="A616" s="68" t="str">
        <x:v>蜜雪集团</x:v>
      </x:c>
      <x:c r="B616" s="68" t="str">
        <x:v>2026-08-11</x:v>
      </x:c>
      <x:c r="C616" s="68" t="str">
        <x:v>Base_g1</x:v>
      </x:c>
      <x:c r="D616" s="68" t="str">
        <x:v>2028</x:v>
      </x:c>
      <x:c r="E616" s="68" t="str">
        <x:v>operating_nwc</x:v>
      </x:c>
      <x:c r="F616" s="68" t="str"/>
      <x:c r="G616" s="68" t="str">
        <x:v>-1511.7605819550602</x:v>
      </x:c>
      <x:c r="H616" s="68" t="str">
        <x:v>RMB mn</x:v>
      </x:c>
      <x:c r="I616" s="68" t="str">
        <x:v>R2_Driver_Model</x:v>
      </x:c>
      <x:c r="J616" s="68" t="str">
        <x:v>Working Capital</x:v>
      </x:c>
      <x:c r="K616" s="80" t="str">
        <x:v>Revenue × NWC/Revenue</x:v>
      </x:c>
      <x:c r="L616" s="68" t="str">
        <x:v>0.11</x:v>
      </x:c>
      <x:c r="M616" s="68" t="str">
        <x:v>0.01</x:v>
      </x:c>
      <x:c r="N616" s="68" t="str">
        <x:v>379.6188</x:v>
      </x:c>
      <x:c r="O616" s="68" t="str"/>
      <x:c r="P616" s="68" t="str"/>
      <x:c r="Q616" s="68" t="str"/>
      <x:c r="R616" s="68" t="str">
        <x:v>0</x:v>
      </x:c>
      <x:c r="S616" s="68" t="str"/>
      <x:c r="T616" s="68" t="str">
        <x:v>MX_P0_001;MX_P0_003;MX_P1_072;MX_P1_073;MX_P1_074;MX_P1_243;MX_P1_244</x:v>
      </x:c>
      <x:c r="U616" s="80" t="str"/>
      <x:c r="V616" s="80" t="str">
        <x:v>Derived forecast; not company guidance.</x:v>
      </x:c>
    </x:row>
    <x:row r="617">
      <x:c r="A617" s="68" t="str">
        <x:v>蜜雪集团</x:v>
      </x:c>
      <x:c r="B617" s="68" t="str">
        <x:v>2026-08-11</x:v>
      </x:c>
      <x:c r="C617" s="68" t="str">
        <x:v>Base_g1</x:v>
      </x:c>
      <x:c r="D617" s="68" t="str">
        <x:v>2028</x:v>
      </x:c>
      <x:c r="E617" s="68" t="str">
        <x:v>operating_invested_capital_proxy</x:v>
      </x:c>
      <x:c r="F617" s="68" t="str"/>
      <x:c r="G617" s="68" t="str">
        <x:v>10078.403879700403</x:v>
      </x:c>
      <x:c r="H617" s="68" t="str">
        <x:v>RMB mn</x:v>
      </x:c>
      <x:c r="I617" s="68" t="str">
        <x:v>R2_Driver_Model</x:v>
      </x:c>
      <x:c r="J617" s="68" t="str">
        <x:v>Capital Efficiency</x:v>
      </x:c>
      <x:c r="K617" s="80" t="str">
        <x:v>Revenue × operating invested capital/revenue</x:v>
      </x:c>
      <x:c r="L617" s="68" t="str">
        <x:v>0.11</x:v>
      </x:c>
      <x:c r="M617" s="68" t="str">
        <x:v>0.01</x:v>
      </x:c>
      <x:c r="N617" s="68" t="str">
        <x:v>379.6188</x:v>
      </x:c>
      <x:c r="O617" s="68" t="str"/>
      <x:c r="P617" s="68" t="str"/>
      <x:c r="Q617" s="68" t="str"/>
      <x:c r="R617" s="68" t="str">
        <x:v>0</x:v>
      </x:c>
      <x:c r="S617" s="68" t="str"/>
      <x:c r="T617" s="68" t="str">
        <x:v>MX_P0_001;MX_P0_003;MX_P1_072;MX_P1_073;MX_P1_074;MX_P1_243;MX_P1_244</x:v>
      </x:c>
      <x:c r="U617" s="80" t="str"/>
      <x:c r="V617" s="80" t="str">
        <x:v>Derived forecast; not company guidance.</x:v>
      </x:c>
    </x:row>
    <x:row r="618">
      <x:c r="A618" s="68" t="str">
        <x:v>蜜雪集团</x:v>
      </x:c>
      <x:c r="B618" s="68" t="str">
        <x:v>2026-08-11</x:v>
      </x:c>
      <x:c r="C618" s="68" t="str">
        <x:v>Base_g1</x:v>
      </x:c>
      <x:c r="D618" s="68" t="str">
        <x:v>2028</x:v>
      </x:c>
      <x:c r="E618" s="68" t="str">
        <x:v>nopat_proxy</x:v>
      </x:c>
      <x:c r="F618" s="68" t="str"/>
      <x:c r="G618" s="68" t="str">
        <x:v>8490.047428259619</x:v>
      </x:c>
      <x:c r="H618" s="68" t="str">
        <x:v>RMB mn</x:v>
      </x:c>
      <x:c r="I618" s="68" t="str">
        <x:v>R2_Driver_Model</x:v>
      </x:c>
      <x:c r="J618" s="68" t="str">
        <x:v>Capital Efficiency</x:v>
      </x:c>
      <x:c r="K618" s="80" t="str">
        <x:v>Revenue × core operating margin × (1-tax rate)</x:v>
      </x:c>
      <x:c r="L618" s="68" t="str">
        <x:v>0.11</x:v>
      </x:c>
      <x:c r="M618" s="68" t="str">
        <x:v>0.01</x:v>
      </x:c>
      <x:c r="N618" s="68" t="str">
        <x:v>379.6188</x:v>
      </x:c>
      <x:c r="O618" s="68" t="str"/>
      <x:c r="P618" s="68" t="str"/>
      <x:c r="Q618" s="68" t="str"/>
      <x:c r="R618" s="68" t="str">
        <x:v>0</x:v>
      </x:c>
      <x:c r="S618" s="68" t="str"/>
      <x:c r="T618" s="68" t="str">
        <x:v>MX_P0_001;MX_P0_003;MX_P1_072;MX_P1_073;MX_P1_074;MX_P1_243;MX_P1_244</x:v>
      </x:c>
      <x:c r="U618" s="80" t="str"/>
      <x:c r="V618" s="80" t="str">
        <x:v>Derived forecast; not company guidance.</x:v>
      </x:c>
    </x:row>
    <x:row r="619">
      <x:c r="A619" s="68" t="str">
        <x:v>蜜雪集团</x:v>
      </x:c>
      <x:c r="B619" s="68" t="str">
        <x:v>2026-08-11</x:v>
      </x:c>
      <x:c r="C619" s="68" t="str">
        <x:v>Base_g1</x:v>
      </x:c>
      <x:c r="D619" s="68" t="str">
        <x:v>2028</x:v>
      </x:c>
      <x:c r="E619" s="68" t="str">
        <x:v>roic_proxy</x:v>
      </x:c>
      <x:c r="F619" s="68" t="str"/>
      <x:c r="G619" s="68" t="str">
        <x:v>0.8874331767546069</x:v>
      </x:c>
      <x:c r="H619" s="68" t="str">
        <x:v>%</x:v>
      </x:c>
      <x:c r="I619" s="68" t="str">
        <x:v>R2_Driver_Model</x:v>
      </x:c>
      <x:c r="J619" s="68" t="str">
        <x:v>Capital Efficiency</x:v>
      </x:c>
      <x:c r="K619" s="80" t="str">
        <x:v>NOPAT / average operating invested capital proxy</x:v>
      </x:c>
      <x:c r="L619" s="68" t="str">
        <x:v>0.11</x:v>
      </x:c>
      <x:c r="M619" s="68" t="str">
        <x:v>0.01</x:v>
      </x:c>
      <x:c r="N619" s="68" t="str">
        <x:v>379.6188</x:v>
      </x:c>
      <x:c r="O619" s="68" t="str"/>
      <x:c r="P619" s="68" t="str"/>
      <x:c r="Q619" s="68" t="str"/>
      <x:c r="R619" s="68" t="str">
        <x:v>0</x:v>
      </x:c>
      <x:c r="S619" s="68" t="str"/>
      <x:c r="T619" s="68" t="str">
        <x:v>MX_P0_001;MX_P0_003;MX_P1_072;MX_P1_073;MX_P1_074;MX_P1_243;MX_P1_244</x:v>
      </x:c>
      <x:c r="U619" s="80" t="str"/>
      <x:c r="V619" s="80" t="str">
        <x:v>Derived forecast; not company guidance.</x:v>
      </x:c>
    </x:row>
    <x:row r="620">
      <x:c r="A620" s="68" t="str">
        <x:v>蜜雪集团</x:v>
      </x:c>
      <x:c r="B620" s="68" t="str">
        <x:v>2026-08-11</x:v>
      </x:c>
      <x:c r="C620" s="68" t="str">
        <x:v>Base_g1</x:v>
      </x:c>
      <x:c r="D620" s="68" t="str">
        <x:v>2028</x:v>
      </x:c>
      <x:c r="E620" s="68" t="str">
        <x:v>incremental_roic_3y_proxy</x:v>
      </x:c>
      <x:c r="F620" s="68" t="str"/>
      <x:c r="G620" s="68" t="str">
        <x:v>0.8520214364503168</x:v>
      </x:c>
      <x:c r="H620" s="68" t="str">
        <x:v>%</x:v>
      </x:c>
      <x:c r="I620" s="68" t="str">
        <x:v>R2_Driver_Model</x:v>
      </x:c>
      <x:c r="J620" s="68" t="str">
        <x:v>Capital Efficiency</x:v>
      </x:c>
      <x:c r="K620" s="80" t="str">
        <x:v>ΔNOPAT(3Y) / Δending operating invested capital proxy(3Y)</x:v>
      </x:c>
      <x:c r="L620" s="68" t="str">
        <x:v>0.11</x:v>
      </x:c>
      <x:c r="M620" s="68" t="str">
        <x:v>0.01</x:v>
      </x:c>
      <x:c r="N620" s="68" t="str">
        <x:v>379.6188</x:v>
      </x:c>
      <x:c r="O620" s="68" t="str"/>
      <x:c r="P620" s="68" t="str"/>
      <x:c r="Q620" s="68" t="str"/>
      <x:c r="R620" s="68" t="str">
        <x:v>0</x:v>
      </x:c>
      <x:c r="S620" s="68" t="str"/>
      <x:c r="T620" s="68" t="str">
        <x:v>MX_P0_001;MX_P0_003;MX_P1_072;MX_P1_073;MX_P1_074;MX_P1_243;MX_P1_244</x:v>
      </x:c>
      <x:c r="U620" s="80" t="str"/>
      <x:c r="V620" s="80" t="str">
        <x:v>Definition-sensitive forecast proxy; use hurdle crossing more than point estimate.</x:v>
      </x:c>
    </x:row>
    <x:row r="621">
      <x:c r="A621" s="68" t="str">
        <x:v>蜜雪集团</x:v>
      </x:c>
      <x:c r="B621" s="68" t="str">
        <x:v>2026-08-11</x:v>
      </x:c>
      <x:c r="C621" s="68" t="str">
        <x:v>Base_g1</x:v>
      </x:c>
      <x:c r="D621" s="68" t="str">
        <x:v>2028</x:v>
      </x:c>
      <x:c r="E621" s="68" t="str">
        <x:v>equity_pre_distribution</x:v>
      </x:c>
      <x:c r="F621" s="68" t="str"/>
      <x:c r="G621" s="68" t="str">
        <x:v>48201.66918960784</x:v>
      </x:c>
      <x:c r="H621" s="68" t="str">
        <x:v>RMB mn</x:v>
      </x:c>
      <x:c r="I621" s="68" t="str">
        <x:v>R2_Driver_Model</x:v>
      </x:c>
      <x:c r="J621" s="68" t="str">
        <x:v>Capital Allocation</x:v>
      </x:c>
      <x:c r="K621" s="80" t="str">
        <x:v>Prior equity + normalized net income; no dividend/repurchase assumed</x:v>
      </x:c>
      <x:c r="L621" s="68" t="str">
        <x:v>0.11</x:v>
      </x:c>
      <x:c r="M621" s="68" t="str">
        <x:v>0.01</x:v>
      </x:c>
      <x:c r="N621" s="68" t="str">
        <x:v>379.6188</x:v>
      </x:c>
      <x:c r="O621" s="68" t="str"/>
      <x:c r="P621" s="68" t="str"/>
      <x:c r="Q621" s="68" t="str"/>
      <x:c r="R621" s="68" t="str">
        <x:v>0</x:v>
      </x:c>
      <x:c r="S621" s="68" t="str"/>
      <x:c r="T621" s="68" t="str">
        <x:v>MX_P0_001;MX_P0_003;MX_P1_072;MX_P1_073;MX_P1_074;MX_P1_243;MX_P1_244</x:v>
      </x:c>
      <x:c r="U621" s="80" t="str"/>
      <x:c r="V621" s="80" t="str">
        <x:v>Derived forecast; not company guidance.</x:v>
      </x:c>
    </x:row>
    <x:row r="622">
      <x:c r="A622" s="68" t="str">
        <x:v>蜜雪集团</x:v>
      </x:c>
      <x:c r="B622" s="68" t="str">
        <x:v>2026-08-11</x:v>
      </x:c>
      <x:c r="C622" s="68" t="str">
        <x:v>Base_g1</x:v>
      </x:c>
      <x:c r="D622" s="68" t="str">
        <x:v>2028</x:v>
      </x:c>
      <x:c r="E622" s="68" t="str">
        <x:v>roe_normalized</x:v>
      </x:c>
      <x:c r="F622" s="68" t="str"/>
      <x:c r="G622" s="68" t="str">
        <x:v>0.20390911332006353</x:v>
      </x:c>
      <x:c r="H622" s="68" t="str">
        <x:v>%</x:v>
      </x:c>
      <x:c r="I622" s="68" t="str">
        <x:v>R2_Driver_Model</x:v>
      </x:c>
      <x:c r="J622" s="68" t="str">
        <x:v>Capital Efficiency</x:v>
      </x:c>
      <x:c r="K622" s="80" t="str">
        <x:v>Normalized net income / average equity</x:v>
      </x:c>
      <x:c r="L622" s="68" t="str">
        <x:v>0.11</x:v>
      </x:c>
      <x:c r="M622" s="68" t="str">
        <x:v>0.01</x:v>
      </x:c>
      <x:c r="N622" s="68" t="str">
        <x:v>379.6188</x:v>
      </x:c>
      <x:c r="O622" s="68" t="str"/>
      <x:c r="P622" s="68" t="str"/>
      <x:c r="Q622" s="68" t="str"/>
      <x:c r="R622" s="68" t="str">
        <x:v>0</x:v>
      </x:c>
      <x:c r="S622" s="68" t="str"/>
      <x:c r="T622" s="68" t="str">
        <x:v>MX_P0_001;MX_P0_003;MX_P1_072;MX_P1_073;MX_P1_074;MX_P1_243;MX_P1_244</x:v>
      </x:c>
      <x:c r="U622" s="80" t="str"/>
      <x:c r="V622" s="80" t="str">
        <x:v>Derived forecast; not company guidance.</x:v>
      </x:c>
    </x:row>
    <x:row r="623">
      <x:c r="A623" s="68" t="str">
        <x:v>蜜雪集团</x:v>
      </x:c>
      <x:c r="B623" s="68" t="str">
        <x:v>2026-08-11</x:v>
      </x:c>
      <x:c r="C623" s="68" t="str">
        <x:v>Base_g1</x:v>
      </x:c>
      <x:c r="D623" s="68" t="str">
        <x:v>2028</x:v>
      </x:c>
      <x:c r="E623" s="68" t="str">
        <x:v>net_cash_pre_capital_allocation</x:v>
      </x:c>
      <x:c r="F623" s="68" t="str"/>
      <x:c r="G623" s="68" t="str">
        <x:v>39705.96593408354</x:v>
      </x:c>
      <x:c r="H623" s="68" t="str">
        <x:v>RMB mn</x:v>
      </x:c>
      <x:c r="I623" s="68" t="str">
        <x:v>R2_Driver_Model</x:v>
      </x:c>
      <x:c r="J623" s="68" t="str">
        <x:v>Capital Allocation</x:v>
      </x:c>
      <x:c r="K623" s="80" t="str">
        <x:v>Prior broad net cash + FCF; no future dividends/M&amp;A/repurchases assumed</x:v>
      </x:c>
      <x:c r="L623" s="68" t="str">
        <x:v>0.11</x:v>
      </x:c>
      <x:c r="M623" s="68" t="str">
        <x:v>0.01</x:v>
      </x:c>
      <x:c r="N623" s="68" t="str">
        <x:v>379.6188</x:v>
      </x:c>
      <x:c r="O623" s="68" t="str"/>
      <x:c r="P623" s="68" t="str"/>
      <x:c r="Q623" s="68" t="str"/>
      <x:c r="R623" s="68" t="str">
        <x:v>0</x:v>
      </x:c>
      <x:c r="S623" s="68" t="str"/>
      <x:c r="T623" s="68" t="str">
        <x:v>MX_P0_001;MX_P0_003;MX_P1_072;MX_P1_073;MX_P1_074;MX_P1_243;MX_P1_244</x:v>
      </x:c>
      <x:c r="U623" s="80" t="str"/>
      <x:c r="V623" s="80" t="str">
        <x:v>Derived forecast; not company guidance. | V2 regional-store architecture.</x:v>
      </x:c>
    </x:row>
    <x:row r="624">
      <x:c r="A624" s="68" t="str">
        <x:v>蜜雪集团</x:v>
      </x:c>
      <x:c r="B624" s="68" t="str">
        <x:v>2026-08-11</x:v>
      </x:c>
      <x:c r="C624" s="68" t="str">
        <x:v>Base_g1</x:v>
      </x:c>
      <x:c r="D624" s="68" t="str">
        <x:v>2029</x:v>
      </x:c>
      <x:c r="E624" s="68" t="str">
        <x:v>store_growth</x:v>
      </x:c>
      <x:c r="F624" s="68" t="str">
        <x:v>0.08</x:v>
      </x:c>
      <x:c r="G624" s="68" t="str">
        <x:v>0.07061955722797109</x:v>
      </x:c>
      <x:c r="H624" s="68" t="str">
        <x:v>%</x:v>
      </x:c>
      <x:c r="I624" s="68" t="str">
        <x:v>Derived</x:v>
      </x:c>
      <x:c r="J624" s="68" t="str">
        <x:v>Store Network Derived</x:v>
      </x:c>
      <x:c r="K624" s="80" t="str">
        <x:v>Total store growth = (Mainland stores + Overseas stores) / prior total stores - 1</x:v>
      </x:c>
      <x:c r="L624" s="68" t="str">
        <x:v>0.11</x:v>
      </x:c>
      <x:c r="M624" s="68" t="str">
        <x:v>0.01</x:v>
      </x:c>
      <x:c r="N624" s="68" t="str">
        <x:v>379.6188</x:v>
      </x:c>
      <x:c r="O624" s="68" t="str"/>
      <x:c r="P624" s="68" t="str"/>
      <x:c r="Q624" s="68" t="str"/>
      <x:c r="R624" s="68" t="str">
        <x:v>0</x:v>
      </x:c>
      <x:c r="S624" s="68" t="str"/>
      <x:c r="T624" s="68" t="str">
        <x:v>MX_P0_001;MX_P1_243;MX_P1_244</x:v>
      </x:c>
      <x:c r="U624" s="80" t="str">
        <x:v>V2重构：总门店增速由中国内地与海外两条独立路径推导，不再作为手填输入。</x:v>
      </x:c>
      <x:c r="V624" s="80" t="str">
        <x:v>Legacy preset retained for audit only; final is derived. | V2 regional-store architecture.</x:v>
      </x:c>
    </x:row>
    <x:row r="625">
      <x:c r="A625" s="68" t="str">
        <x:v>蜜雪集团</x:v>
      </x:c>
      <x:c r="B625" s="68" t="str">
        <x:v>2026-08-11</x:v>
      </x:c>
      <x:c r="C625" s="68" t="str">
        <x:v>Base_g1</x:v>
      </x:c>
      <x:c r="D625" s="68" t="str">
        <x:v>2029</x:v>
      </x:c>
      <x:c r="E625" s="68" t="str">
        <x:v>closure_rate_proxy_assumption</x:v>
      </x:c>
      <x:c r="F625" s="68" t="str">
        <x:v>0.06</x:v>
      </x:c>
      <x:c r="G625" s="68" t="str">
        <x:v>0.06</x:v>
      </x:c>
      <x:c r="H625" s="68" t="str">
        <x:v>%</x:v>
      </x:c>
      <x:c r="I625" s="68" t="str">
        <x:v>Assumption</x:v>
      </x:c>
      <x:c r="J625" s="68" t="str">
        <x:v>Store Network</x:v>
      </x:c>
      <x:c r="K625" s="80" t="str">
        <x:v>Forecast closures = prior ending stores × closure rate</x:v>
      </x:c>
      <x:c r="L625" s="68" t="str">
        <x:v>0.11</x:v>
      </x:c>
      <x:c r="M625" s="68" t="str">
        <x:v>0.01</x:v>
      </x:c>
      <x:c r="N625" s="68" t="str">
        <x:v>379.6188</x:v>
      </x:c>
      <x:c r="O625" s="68" t="str"/>
      <x:c r="P625" s="68" t="str"/>
      <x:c r="Q625" s="68" t="str"/>
      <x:c r="R625" s="68" t="str">
        <x:v>0</x:v>
      </x:c>
      <x:c r="S625" s="68" t="str"/>
      <x:c r="T625" s="68" t="str">
        <x:v>MX_P1_243;MX_P1_244</x:v>
      </x:c>
      <x:c r="U625" s="80" t="str">
        <x:v>2025关店/期初店数Proxy约5.4%；Base用6%，Bear用7%-8%触碰P2预警线，Bull用5%。</x:v>
      </x:c>
      <x:c r="V625" s="80" t="str">
        <x:v>Assumption. See G3 audit for confidence and override logic.</x:v>
      </x:c>
    </x:row>
    <x:row r="626">
      <x:c r="A626" s="68" t="str">
        <x:v>蜜雪集团</x:v>
      </x:c>
      <x:c r="B626" s="68" t="str">
        <x:v>2026-08-11</x:v>
      </x:c>
      <x:c r="C626" s="68" t="str">
        <x:v>Base_g1</x:v>
      </x:c>
      <x:c r="D626" s="68" t="str">
        <x:v>2029</x:v>
      </x:c>
      <x:c r="E626" s="68" t="str">
        <x:v>overseas_store_growth</x:v>
      </x:c>
      <x:c r="F626" s="68" t="str">
        <x:v>0.1</x:v>
      </x:c>
      <x:c r="G626" s="68" t="str">
        <x:v>0.08</x:v>
      </x:c>
      <x:c r="H626" s="68" t="str">
        <x:v>%</x:v>
      </x:c>
      <x:c r="I626" s="68" t="str">
        <x:v>Assumption</x:v>
      </x:c>
      <x:c r="J626" s="68" t="str">
        <x:v>Overseas</x:v>
      </x:c>
      <x:c r="K626" s="80" t="str">
        <x:v>Overseas stores = prior overseas stores × (1 + growth)</x:v>
      </x:c>
      <x:c r="L626" s="68" t="str">
        <x:v>0.11</x:v>
      </x:c>
      <x:c r="M626" s="68" t="str">
        <x:v>0.01</x:v>
      </x:c>
      <x:c r="N626" s="68" t="str">
        <x:v>379.6188</x:v>
      </x:c>
      <x:c r="O626" s="68" t="str"/>
      <x:c r="P626" s="68" t="str"/>
      <x:c r="Q626" s="68" t="str"/>
      <x:c r="R626" s="68" t="str">
        <x:v>0</x:v>
      </x:c>
      <x:c r="S626" s="68" t="str"/>
      <x:c r="T626" s="68" t="str">
        <x:v>MX_P0_003</x:v>
      </x:c>
      <x:c r="U626" s="80" t="str">
        <x:v>2025海外门店4,895→4,467（-8.7%）且印尼/越南处于网络优化，故下调框架海外恢复Preset；Base先以0%→温和恢复。</x:v>
      </x:c>
      <x:c r="V626" s="80" t="str">
        <x:v>Assumption. See G3 audit for confidence and override logic.</x:v>
      </x:c>
    </x:row>
    <x:row r="627">
      <x:c r="A627" s="68" t="str">
        <x:v>蜜雪集团</x:v>
      </x:c>
      <x:c r="B627" s="68" t="str">
        <x:v>2026-08-11</x:v>
      </x:c>
      <x:c r="C627" s="68" t="str">
        <x:v>Base_g1</x:v>
      </x:c>
      <x:c r="D627" s="68" t="str">
        <x:v>2029</x:v>
      </x:c>
      <x:c r="E627" s="68" t="str">
        <x:v>goods_revenue_per_avg_store_growth</x:v>
      </x:c>
      <x:c r="F627" s="68" t="str">
        <x:v>0.01</x:v>
      </x:c>
      <x:c r="G627" s="68" t="str">
        <x:v>0.01</x:v>
      </x:c>
      <x:c r="H627" s="68" t="str">
        <x:v>%</x:v>
      </x:c>
      <x:c r="I627" s="68" t="str">
        <x:v>Assumption</x:v>
      </x:c>
      <x:c r="J627" s="68" t="str">
        <x:v>R2 Unit Monetization</x:v>
      </x:c>
      <x:c r="K627" s="80" t="str">
        <x:v>Recurring goods revenue/store growth</x:v>
      </x:c>
      <x:c r="L627" s="68" t="str">
        <x:v>0.11</x:v>
      </x:c>
      <x:c r="M627" s="68" t="str">
        <x:v>0.01</x:v>
      </x:c>
      <x:c r="N627" s="68" t="str">
        <x:v>379.6188</x:v>
      </x:c>
      <x:c r="O627" s="68" t="str"/>
      <x:c r="P627" s="68" t="str"/>
      <x:c r="Q627" s="68" t="str"/>
      <x:c r="R627" s="68" t="str">
        <x:v>0</x:v>
      </x:c>
      <x:c r="S627" s="68" t="str"/>
      <x:c r="T627" s="68" t="str">
        <x:v>MX_P1_233;MX_P0_001;MX_P1_072</x:v>
      </x:c>
      <x:c r="U627" s="80" t="str">
        <x:v>R2定义纠正：使用“商品收入/平均门店”作为存量采购强度，设备与加盟服务单列，避免用总HQ revenue/store后再加设备/服务造成double count。2024下降、2025回升，Base取约1%-1.5%。</x:v>
      </x:c>
      <x:c r="V627" s="80" t="str">
        <x:v>Assumption. See G3 audit for confidence and override logic.</x:v>
      </x:c>
    </x:row>
    <x:row r="628">
      <x:c r="A628" s="68" t="str">
        <x:v>蜜雪集团</x:v>
      </x:c>
      <x:c r="B628" s="68" t="str">
        <x:v>2026-08-11</x:v>
      </x:c>
      <x:c r="C628" s="68" t="str">
        <x:v>Base_g1</x:v>
      </x:c>
      <x:c r="D628" s="68" t="str">
        <x:v>2029</x:v>
      </x:c>
      <x:c r="E628" s="68" t="str">
        <x:v>equipment_revenue_per_opening</x:v>
      </x:c>
      <x:c r="F628" s="68" t="str">
        <x:v>0.08160508583612568</x:v>
      </x:c>
      <x:c r="G628" s="68" t="str">
        <x:v>0.085</x:v>
      </x:c>
      <x:c r="H628" s="68" t="str">
        <x:v>RMB mn/opening</x:v>
      </x:c>
      <x:c r="I628" s="68" t="str">
        <x:v>Assumption</x:v>
      </x:c>
      <x:c r="J628" s="68" t="str">
        <x:v>R2 Unit Monetization</x:v>
      </x:c>
      <x:c r="K628" s="80" t="str">
        <x:v>Equipment revenue = gross openings × equipment revenue/opening</x:v>
      </x:c>
      <x:c r="L628" s="68" t="str">
        <x:v>0.11</x:v>
      </x:c>
      <x:c r="M628" s="68" t="str">
        <x:v>0.01</x:v>
      </x:c>
      <x:c r="N628" s="68" t="str">
        <x:v>379.6188</x:v>
      </x:c>
      <x:c r="O628" s="68" t="str"/>
      <x:c r="P628" s="68" t="str"/>
      <x:c r="Q628" s="68" t="str"/>
      <x:c r="R628" s="68" t="str">
        <x:v>0</x:v>
      </x:c>
      <x:c r="S628" s="68" t="str"/>
      <x:c r="T628" s="68" t="str">
        <x:v>MX_P1_073;MX_P1_243</x:v>
      </x:c>
      <x:c r="U628" s="80" t="str">
        <x:v>设备收入/新开店仅为Proxy，2025显著高于2023-2024；Base从约8.2万元/店正常化起步，避免直接沿用9.15万元。</x:v>
      </x:c>
      <x:c r="V628" s="80" t="str">
        <x:v>Assumption. See G3 audit for confidence and override logic.</x:v>
      </x:c>
    </x:row>
    <x:row r="629">
      <x:c r="A629" s="68" t="str">
        <x:v>蜜雪集团</x:v>
      </x:c>
      <x:c r="B629" s="68" t="str">
        <x:v>2026-08-11</x:v>
      </x:c>
      <x:c r="C629" s="68" t="str">
        <x:v>Base_g1</x:v>
      </x:c>
      <x:c r="D629" s="68" t="str">
        <x:v>2029</x:v>
      </x:c>
      <x:c r="E629" s="68" t="str">
        <x:v>franchise_service_revenue_per_avg_store</x:v>
      </x:c>
      <x:c r="F629" s="68" t="str">
        <x:v>0.014936501665067449</x:v>
      </x:c>
      <x:c r="G629" s="68" t="str">
        <x:v>0.0153</x:v>
      </x:c>
      <x:c r="H629" s="68" t="str">
        <x:v>RMB mn/store</x:v>
      </x:c>
      <x:c r="I629" s="68" t="str">
        <x:v>Assumption</x:v>
      </x:c>
      <x:c r="J629" s="68" t="str">
        <x:v>R2 Unit Monetization</x:v>
      </x:c>
      <x:c r="K629" s="80" t="str">
        <x:v>Franchise service revenue = simple average stores × service revenue/store</x:v>
      </x:c>
      <x:c r="L629" s="68" t="str">
        <x:v>0.11</x:v>
      </x:c>
      <x:c r="M629" s="68" t="str">
        <x:v>0.01</x:v>
      </x:c>
      <x:c r="N629" s="68" t="str">
        <x:v>379.6188</x:v>
      </x:c>
      <x:c r="O629" s="68" t="str"/>
      <x:c r="P629" s="68" t="str"/>
      <x:c r="Q629" s="68" t="str"/>
      <x:c r="R629" s="68" t="str">
        <x:v>0</x:v>
      </x:c>
      <x:c r="S629" s="68" t="str"/>
      <x:c r="T629" s="68" t="str">
        <x:v>MX_P1_074;MX_P0_001</x:v>
      </x:c>
      <x:c r="U629" s="80" t="str">
        <x:v>2024-2025约1.48-1.49万元/平均店较稳定，按低个位数增长/稳定处理。</x:v>
      </x:c>
      <x:c r="V629" s="80" t="str">
        <x:v>Assumption. See G3 audit for confidence and override logic.</x:v>
      </x:c>
    </x:row>
    <x:row r="630">
      <x:c r="A630" s="68" t="str">
        <x:v>蜜雪集团</x:v>
      </x:c>
      <x:c r="B630" s="68" t="str">
        <x:v>2026-08-11</x:v>
      </x:c>
      <x:c r="C630" s="68" t="str">
        <x:v>Base_g1</x:v>
      </x:c>
      <x:c r="D630" s="68" t="str">
        <x:v>2029</x:v>
      </x:c>
      <x:c r="E630" s="68" t="str">
        <x:v>second_curve_extra_revenue_uplift</x:v>
      </x:c>
      <x:c r="F630" s="68" t="str">
        <x:v>0.0</x:v>
      </x:c>
      <x:c r="G630" s="68" t="str">
        <x:v>0.0</x:v>
      </x:c>
      <x:c r="H630" s="68" t="str">
        <x:v>%</x:v>
      </x:c>
      <x:c r="I630" s="68" t="str">
        <x:v>Assumption</x:v>
      </x:c>
      <x:c r="J630" s="68" t="str">
        <x:v>Second Curve</x:v>
      </x:c>
      <x:c r="K630" s="80" t="str">
        <x:v>No independent uplift; included only through total store path</x:v>
      </x:c>
      <x:c r="L630" s="68" t="str">
        <x:v>0.11</x:v>
      </x:c>
      <x:c r="M630" s="68" t="str">
        <x:v>0.01</x:v>
      </x:c>
      <x:c r="N630" s="68" t="str">
        <x:v>379.6188</x:v>
      </x:c>
      <x:c r="O630" s="68" t="str"/>
      <x:c r="P630" s="68" t="str"/>
      <x:c r="Q630" s="68" t="str"/>
      <x:c r="R630" s="68" t="str">
        <x:v>0</x:v>
      </x:c>
      <x:c r="S630" s="68" t="str"/>
      <x:c r="T630" s="68" t="str">
        <x:v>MX_P1_286;MX_P2_401;MX_P2_402</x:v>
      </x:c>
      <x:c r="U630" s="80" t="str">
        <x:v>幸运咖/福鹿家尚未通过Unit Economics Gate；已并表贡献在集团起点和总店网中，额外独立增量设0以避免double count。Bull的更高总门店路径已经包含部分期权。</x:v>
      </x:c>
      <x:c r="V630" s="80" t="str">
        <x:v>Assumption. See G3 audit for confidence and override logic.</x:v>
      </x:c>
    </x:row>
    <x:row r="631">
      <x:c r="A631" s="68" t="str">
        <x:v>蜜雪集团</x:v>
      </x:c>
      <x:c r="B631" s="68" t="str">
        <x:v>2026-08-11</x:v>
      </x:c>
      <x:c r="C631" s="68" t="str">
        <x:v>Base_g1</x:v>
      </x:c>
      <x:c r="D631" s="68" t="str">
        <x:v>2029</x:v>
      </x:c>
      <x:c r="E631" s="68" t="str">
        <x:v>gross_margin</x:v>
      </x:c>
      <x:c r="F631" s="68" t="str">
        <x:v>0.311435816</x:v>
      </x:c>
      <x:c r="G631" s="68" t="str">
        <x:v>0.313</x:v>
      </x:c>
      <x:c r="H631" s="68" t="str">
        <x:v>%</x:v>
      </x:c>
      <x:c r="I631" s="68" t="str">
        <x:v>Assumption</x:v>
      </x:c>
      <x:c r="J631" s="68" t="str">
        <x:v>Margin</x:v>
      </x:c>
      <x:c r="K631" s="80" t="str">
        <x:v>Gross profit / revenue</x:v>
      </x:c>
      <x:c r="L631" s="68" t="str">
        <x:v>0.11</x:v>
      </x:c>
      <x:c r="M631" s="68" t="str">
        <x:v>0.01</x:v>
      </x:c>
      <x:c r="N631" s="68" t="str">
        <x:v>379.6188</x:v>
      </x:c>
      <x:c r="O631" s="68" t="str"/>
      <x:c r="P631" s="68" t="str"/>
      <x:c r="Q631" s="68" t="str"/>
      <x:c r="R631" s="68" t="str">
        <x:v>0</x:v>
      </x:c>
      <x:c r="S631" s="68" t="str"/>
      <x:c r="T631" s="68" t="str">
        <x:v>MX_P1_050;MX_P0_007</x:v>
      </x:c>
      <x:c r="U631" s="80" t="str">
        <x:v>2025商品+设备毛利率承压；P2明确不因宽护城河自动假设&gt;100bps改善，Base围绕2025集团毛利率小幅波动。</x:v>
      </x:c>
      <x:c r="V631" s="80" t="str">
        <x:v>Assumption. See G3 audit for confidence and override logic.</x:v>
      </x:c>
    </x:row>
    <x:row r="632">
      <x:c r="A632" s="68" t="str">
        <x:v>蜜雪集团</x:v>
      </x:c>
      <x:c r="B632" s="68" t="str">
        <x:v>2026-08-11</x:v>
      </x:c>
      <x:c r="C632" s="68" t="str">
        <x:v>Base_g1</x:v>
      </x:c>
      <x:c r="D632" s="68" t="str">
        <x:v>2029</x:v>
      </x:c>
      <x:c r="E632" s="68" t="str">
        <x:v>core_operating_margin_proxy</x:v>
      </x:c>
      <x:c r="F632" s="68" t="str">
        <x:v>0.21476265</x:v>
      </x:c>
      <x:c r="G632" s="68" t="str">
        <x:v>0.218</x:v>
      </x:c>
      <x:c r="H632" s="68" t="str">
        <x:v>%</x:v>
      </x:c>
      <x:c r="I632" s="68" t="str">
        <x:v>Assumption</x:v>
      </x:c>
      <x:c r="J632" s="68" t="str">
        <x:v>Margin</x:v>
      </x:c>
      <x:c r="K632" s="80" t="str">
        <x:v>Core operating profit proxy / revenue</x:v>
      </x:c>
      <x:c r="L632" s="68" t="str">
        <x:v>0.11</x:v>
      </x:c>
      <x:c r="M632" s="68" t="str">
        <x:v>0.01</x:v>
      </x:c>
      <x:c r="N632" s="68" t="str">
        <x:v>379.6188</x:v>
      </x:c>
      <x:c r="O632" s="68" t="str"/>
      <x:c r="P632" s="68" t="str"/>
      <x:c r="Q632" s="68" t="str"/>
      <x:c r="R632" s="68" t="str">
        <x:v>0</x:v>
      </x:c>
      <x:c r="S632" s="68" t="str"/>
      <x:c r="T632" s="68" t="str">
        <x:v>MX_P1_050;MX_P1_051;MX_P1_052;MX_P1_053;MX_P1_054;MX_P1_055</x:v>
      </x:c>
      <x:c r="U632" s="80" t="str">
        <x:v>以2025核心经营利润率为锚，Base仅温和规模效率，不假设大幅经营杠杆。</x:v>
      </x:c>
      <x:c r="V632" s="80" t="str">
        <x:v>Assumption. See G3 audit for confidence and override logic.</x:v>
      </x:c>
    </x:row>
    <x:row r="633">
      <x:c r="A633" s="68" t="str">
        <x:v>蜜雪集团</x:v>
      </x:c>
      <x:c r="B633" s="68" t="str">
        <x:v>2026-08-11</x:v>
      </x:c>
      <x:c r="C633" s="68" t="str">
        <x:v>Base_g1</x:v>
      </x:c>
      <x:c r="D633" s="68" t="str">
        <x:v>2029</x:v>
      </x:c>
      <x:c r="E633" s="68" t="str">
        <x:v>adj_net_margin</x:v>
      </x:c>
      <x:c r="F633" s="68" t="str">
        <x:v>0.179</x:v>
      </x:c>
      <x:c r="G633" s="68" t="str">
        <x:v>0.179</x:v>
      </x:c>
      <x:c r="H633" s="68" t="str">
        <x:v>%</x:v>
      </x:c>
      <x:c r="I633" s="68" t="str">
        <x:v>Assumption</x:v>
      </x:c>
      <x:c r="J633" s="68" t="str">
        <x:v>Margin</x:v>
      </x:c>
      <x:c r="K633" s="80" t="str">
        <x:v>Normalized parent net income / revenue</x:v>
      </x:c>
      <x:c r="L633" s="68" t="str">
        <x:v>0.11</x:v>
      </x:c>
      <x:c r="M633" s="68" t="str">
        <x:v>0.01</x:v>
      </x:c>
      <x:c r="N633" s="68" t="str">
        <x:v>379.6188</x:v>
      </x:c>
      <x:c r="O633" s="68" t="str"/>
      <x:c r="P633" s="68" t="str"/>
      <x:c r="Q633" s="68" t="str"/>
      <x:c r="R633" s="68" t="str">
        <x:v>0</x:v>
      </x:c>
      <x:c r="S633" s="68" t="str"/>
      <x:c r="T633" s="68" t="str">
        <x:v>MX_P1_059;MX_P1_218;MX_P1_057;MX_P1_056</x:v>
      </x:c>
      <x:c r="U633" s="80" t="str">
        <x:v>维持框架约17%-18%的Base纪律；Bear反映成本/竞争压力，Bull上限约19%，不把投资收益或一次性项目当经营改善。</x:v>
      </x:c>
      <x:c r="V633" s="80" t="str">
        <x:v>Assumption. See G3 audit for confidence and override logic.</x:v>
      </x:c>
    </x:row>
    <x:row r="634">
      <x:c r="A634" s="68" t="str">
        <x:v>蜜雪集团</x:v>
      </x:c>
      <x:c r="B634" s="68" t="str">
        <x:v>2026-08-11</x:v>
      </x:c>
      <x:c r="C634" s="68" t="str">
        <x:v>Base_g1</x:v>
      </x:c>
      <x:c r="D634" s="68" t="str">
        <x:v>2029</x:v>
      </x:c>
      <x:c r="E634" s="68" t="str">
        <x:v>fcf_conversion</x:v>
      </x:c>
      <x:c r="F634" s="68" t="str">
        <x:v>0.907922663</x:v>
      </x:c>
      <x:c r="G634" s="68" t="str">
        <x:v>0.86</x:v>
      </x:c>
      <x:c r="H634" s="68" t="str">
        <x:v>%</x:v>
      </x:c>
      <x:c r="I634" s="68" t="str">
        <x:v>Assumption</x:v>
      </x:c>
      <x:c r="J634" s="68" t="str">
        <x:v>Cash Flow</x:v>
      </x:c>
      <x:c r="K634" s="80" t="str">
        <x:v>FCF / normalized net income</x:v>
      </x:c>
      <x:c r="L634" s="68" t="str">
        <x:v>0.11</x:v>
      </x:c>
      <x:c r="M634" s="68" t="str">
        <x:v>0.01</x:v>
      </x:c>
      <x:c r="N634" s="68" t="str">
        <x:v>379.6188</x:v>
      </x:c>
      <x:c r="O634" s="68" t="str"/>
      <x:c r="P634" s="68" t="str"/>
      <x:c r="Q634" s="68" t="str"/>
      <x:c r="R634" s="68" t="str">
        <x:v>0</x:v>
      </x:c>
      <x:c r="S634" s="68" t="str"/>
      <x:c r="T634" s="68" t="str">
        <x:v>MX_P1_091;MX_P1_059;MX_P1_218</x:v>
      </x:c>
      <x:c r="U634" s="80" t="str">
        <x:v>P1显示2024&gt;100%受营运资金释放影响，2025库存增加占用现金；P2要求将长期FCF转化率正常化到约75%-90%而非直接使用3年中位数。</x:v>
      </x:c>
      <x:c r="V634" s="80" t="str">
        <x:v>Assumption. See G3 audit for confidence and override logic.</x:v>
      </x:c>
    </x:row>
    <x:row r="635">
      <x:c r="A635" s="68" t="str">
        <x:v>蜜雪集团</x:v>
      </x:c>
      <x:c r="B635" s="68" t="str">
        <x:v>2026-08-11</x:v>
      </x:c>
      <x:c r="C635" s="68" t="str">
        <x:v>Base_g1</x:v>
      </x:c>
      <x:c r="D635" s="68" t="str">
        <x:v>2029</x:v>
      </x:c>
      <x:c r="E635" s="68" t="str">
        <x:v>capex_pct_revenue</x:v>
      </x:c>
      <x:c r="F635" s="68" t="str">
        <x:v>0.058392176785785774</x:v>
      </x:c>
      <x:c r="G635" s="68" t="str">
        <x:v>0.032</x:v>
      </x:c>
      <x:c r="H635" s="68" t="str">
        <x:v>%</x:v>
      </x:c>
      <x:c r="I635" s="68" t="str">
        <x:v>Assumption</x:v>
      </x:c>
      <x:c r="J635" s="68" t="str">
        <x:v>Cash Flow</x:v>
      </x:c>
      <x:c r="K635" s="80" t="str">
        <x:v>Capex / revenue</x:v>
      </x:c>
      <x:c r="L635" s="68" t="str">
        <x:v>0.11</x:v>
      </x:c>
      <x:c r="M635" s="68" t="str">
        <x:v>0.01</x:v>
      </x:c>
      <x:c r="N635" s="68" t="str">
        <x:v>379.6188</x:v>
      </x:c>
      <x:c r="O635" s="68" t="str"/>
      <x:c r="P635" s="68" t="str"/>
      <x:c r="Q635" s="68" t="str"/>
      <x:c r="R635" s="68" t="str">
        <x:v>0</x:v>
      </x:c>
      <x:c r="S635" s="68" t="str"/>
      <x:c r="T635" s="68" t="str">
        <x:v>MX_P1_092;MX_P1_093;MX_P1_094;MX_P0_007</x:v>
      </x:c>
      <x:c r="U635" s="80" t="str">
        <x:v>2025 Capex/Revenue仅约2.1%偏低，而IPO募集资金仍计划主要投向供应链；采用2026-2028再投资回升、随后随规模效率下降的路径。</x:v>
      </x:c>
      <x:c r="V635" s="80" t="str">
        <x:v>Assumption. See G3 audit for confidence and override logic.</x:v>
      </x:c>
    </x:row>
    <x:row r="636">
      <x:c r="A636" s="68" t="str">
        <x:v>蜜雪集团</x:v>
      </x:c>
      <x:c r="B636" s="68" t="str">
        <x:v>2026-08-11</x:v>
      </x:c>
      <x:c r="C636" s="68" t="str">
        <x:v>Base_g1</x:v>
      </x:c>
      <x:c r="D636" s="68" t="str">
        <x:v>2029</x:v>
      </x:c>
      <x:c r="E636" s="68" t="str">
        <x:v>nwc_pct_revenue</x:v>
      </x:c>
      <x:c r="F636" s="68" t="str">
        <x:v>-0.028633051</x:v>
      </x:c>
      <x:c r="G636" s="68" t="str">
        <x:v>-0.03</x:v>
      </x:c>
      <x:c r="H636" s="68" t="str">
        <x:v>%</x:v>
      </x:c>
      <x:c r="I636" s="68" t="str">
        <x:v>Assumption</x:v>
      </x:c>
      <x:c r="J636" s="68" t="str">
        <x:v>Working Capital</x:v>
      </x:c>
      <x:c r="K636" s="80" t="str">
        <x:v>Operating NWC / revenue</x:v>
      </x:c>
      <x:c r="L636" s="68" t="str">
        <x:v>0.11</x:v>
      </x:c>
      <x:c r="M636" s="68" t="str">
        <x:v>0.01</x:v>
      </x:c>
      <x:c r="N636" s="68" t="str">
        <x:v>379.6188</x:v>
      </x:c>
      <x:c r="O636" s="68" t="str"/>
      <x:c r="P636" s="68" t="str"/>
      <x:c r="Q636" s="68" t="str"/>
      <x:c r="R636" s="68" t="str">
        <x:v>0</x:v>
      </x:c>
      <x:c r="S636" s="68" t="str"/>
      <x:c r="T636" s="68" t="str">
        <x:v>MX_P0_007;MX_P1_196;MX_P1_199;MX_P1_200;MX_P1_201</x:v>
      </x:c>
      <x:c r="U636" s="80" t="str">
        <x:v>以2023-2025中位数约-2.86%为锚；不把2024极端负NWC无限外推。</x:v>
      </x:c>
      <x:c r="V636" s="80" t="str">
        <x:v>Assumption. See G3 audit for confidence and override logic.</x:v>
      </x:c>
    </x:row>
    <x:row r="637">
      <x:c r="A637" s="68" t="str">
        <x:v>蜜雪集团</x:v>
      </x:c>
      <x:c r="B637" s="68" t="str">
        <x:v>2026-08-11</x:v>
      </x:c>
      <x:c r="C637" s="68" t="str">
        <x:v>Base_g1</x:v>
      </x:c>
      <x:c r="D637" s="68" t="str">
        <x:v>2029</x:v>
      </x:c>
      <x:c r="E637" s="68" t="str">
        <x:v>cash_conversion_cycle</x:v>
      </x:c>
      <x:c r="F637" s="68" t="str">
        <x:v>15.4</x:v>
      </x:c>
      <x:c r="G637" s="68" t="str">
        <x:v>16</x:v>
      </x:c>
      <x:c r="H637" s="68" t="str">
        <x:v>days</x:v>
      </x:c>
      <x:c r="I637" s="68" t="str">
        <x:v>Assumption</x:v>
      </x:c>
      <x:c r="J637" s="68" t="str">
        <x:v>Working Capital</x:v>
      </x:c>
      <x:c r="K637" s="80" t="str">
        <x:v>Inventory days + AR days - AP days</x:v>
      </x:c>
      <x:c r="L637" s="68" t="str">
        <x:v>0.11</x:v>
      </x:c>
      <x:c r="M637" s="68" t="str">
        <x:v>0.01</x:v>
      </x:c>
      <x:c r="N637" s="68" t="str">
        <x:v>379.6188</x:v>
      </x:c>
      <x:c r="O637" s="68" t="str"/>
      <x:c r="P637" s="68" t="str"/>
      <x:c r="Q637" s="68" t="str"/>
      <x:c r="R637" s="68" t="str">
        <x:v>0</x:v>
      </x:c>
      <x:c r="S637" s="68" t="str"/>
      <x:c r="T637" s="68" t="str">
        <x:v>MX_P1_173;MX_P1_196;MX_P1_176;MX_P1_199</x:v>
      </x:c>
      <x:c r="U637" s="80" t="str">
        <x:v>2025 CCC约15.4天；Base保持约16天，Bear上探25天作为库存/账期恶化压力线。</x:v>
      </x:c>
      <x:c r="V637" s="80" t="str">
        <x:v>Assumption. See G3 audit for confidence and override logic.</x:v>
      </x:c>
    </x:row>
    <x:row r="638">
      <x:c r="A638" s="68" t="str">
        <x:v>蜜雪集团</x:v>
      </x:c>
      <x:c r="B638" s="68" t="str">
        <x:v>2026-08-11</x:v>
      </x:c>
      <x:c r="C638" s="68" t="str">
        <x:v>Base_g1</x:v>
      </x:c>
      <x:c r="D638" s="68" t="str">
        <x:v>2029</x:v>
      </x:c>
      <x:c r="E638" s="68" t="str">
        <x:v>operating_invested_capital_pct_revenue</x:v>
      </x:c>
      <x:c r="F638" s="68" t="str">
        <x:v>0.2</x:v>
      </x:c>
      <x:c r="G638" s="68" t="str">
        <x:v>0.2</x:v>
      </x:c>
      <x:c r="H638" s="68" t="str">
        <x:v>%</x:v>
      </x:c>
      <x:c r="I638" s="68" t="str">
        <x:v>Assumption</x:v>
      </x:c>
      <x:c r="J638" s="68" t="str">
        <x:v>Capital Efficiency</x:v>
      </x:c>
      <x:c r="K638" s="80" t="str">
        <x:v>Forecast operating invested capital / revenue proxy</x:v>
      </x:c>
      <x:c r="L638" s="68" t="str">
        <x:v>0.11</x:v>
      </x:c>
      <x:c r="M638" s="68" t="str">
        <x:v>0.01</x:v>
      </x:c>
      <x:c r="N638" s="68" t="str">
        <x:v>379.6188</x:v>
      </x:c>
      <x:c r="O638" s="68" t="str"/>
      <x:c r="P638" s="68" t="str"/>
      <x:c r="Q638" s="68" t="str"/>
      <x:c r="R638" s="68" t="str">
        <x:v>0</x:v>
      </x:c>
      <x:c r="S638" s="68" t="str"/>
      <x:c r="T638" s="68" t="str">
        <x:v>MX_P1_050;MX_P1_196;MX_P1_202</x:v>
      </x:c>
      <x:c r="U638" s="80" t="str">
        <x:v>用约20%收入的经营投入资本强度复现P1保守ROIC数量级；Bear/Bull仅做资本效率敏感性，点估值不作为事实。</x:v>
      </x:c>
      <x:c r="V638" s="80" t="str">
        <x:v>Assumption. See G3 audit for confidence and override logic.</x:v>
      </x:c>
    </x:row>
    <x:row r="639">
      <x:c r="A639" s="68" t="str">
        <x:v>蜜雪集团</x:v>
      </x:c>
      <x:c r="B639" s="68" t="str">
        <x:v>2026-08-11</x:v>
      </x:c>
      <x:c r="C639" s="68" t="str">
        <x:v>Base_g1</x:v>
      </x:c>
      <x:c r="D639" s="68" t="str">
        <x:v>2029</x:v>
      </x:c>
      <x:c r="E639" s="68" t="str">
        <x:v>normalized_tax_rate</x:v>
      </x:c>
      <x:c r="F639" s="68" t="str">
        <x:v>0.22</x:v>
      </x:c>
      <x:c r="G639" s="68" t="str">
        <x:v>0.22</x:v>
      </x:c>
      <x:c r="H639" s="68" t="str">
        <x:v>%</x:v>
      </x:c>
      <x:c r="I639" s="68" t="str">
        <x:v>Assumption</x:v>
      </x:c>
      <x:c r="J639" s="68" t="str">
        <x:v>Capital Efficiency</x:v>
      </x:c>
      <x:c r="K639" s="80" t="str">
        <x:v>Normalized effective tax rate</x:v>
      </x:c>
      <x:c r="L639" s="68" t="str">
        <x:v>0.11</x:v>
      </x:c>
      <x:c r="M639" s="68" t="str">
        <x:v>0.01</x:v>
      </x:c>
      <x:c r="N639" s="68" t="str">
        <x:v>379.6188</x:v>
      </x:c>
      <x:c r="O639" s="68" t="str"/>
      <x:c r="P639" s="68" t="str"/>
      <x:c r="Q639" s="68" t="str"/>
      <x:c r="R639" s="68" t="str">
        <x:v>0</x:v>
      </x:c>
      <x:c r="S639" s="68" t="str"/>
      <x:c r="T639" s="68" t="str">
        <x:v>MX_P1_056;MX_P1_057</x:v>
      </x:c>
      <x:c r="U639" s="80" t="str">
        <x:v>2023-2025有效税率约21%-23%，采用22%长期正常化。</x:v>
      </x:c>
      <x:c r="V639" s="80" t="str">
        <x:v>Assumption. See G3 audit for confidence and override logic.</x:v>
      </x:c>
    </x:row>
    <x:row r="640">
      <x:c r="A640" s="68" t="str">
        <x:v>蜜雪集团</x:v>
      </x:c>
      <x:c r="B640" s="68" t="str">
        <x:v>2026-08-11</x:v>
      </x:c>
      <x:c r="C640" s="68" t="str">
        <x:v>Base_g1</x:v>
      </x:c>
      <x:c r="D640" s="68" t="str">
        <x:v>2029</x:v>
      </x:c>
      <x:c r="E640" s="68" t="str">
        <x:v>diluted_shares</x:v>
      </x:c>
      <x:c r="F640" s="68" t="str">
        <x:v>379.6188</x:v>
      </x:c>
      <x:c r="G640" s="68" t="str">
        <x:v>379.6188</x:v>
      </x:c>
      <x:c r="H640" s="68" t="str">
        <x:v>mn shares</x:v>
      </x:c>
      <x:c r="I640" s="68" t="str">
        <x:v>Assumption</x:v>
      </x:c>
      <x:c r="J640" s="68" t="str">
        <x:v>Share Count</x:v>
      </x:c>
      <x:c r="K640" s="80" t="str">
        <x:v>Issued economic shares; no forecast issuance absent disclosed grants</x:v>
      </x:c>
      <x:c r="L640" s="68" t="str">
        <x:v>0.11</x:v>
      </x:c>
      <x:c r="M640" s="68" t="str">
        <x:v>0.01</x:v>
      </x:c>
      <x:c r="N640" s="68" t="str">
        <x:v>379.6188</x:v>
      </x:c>
      <x:c r="O640" s="68" t="str"/>
      <x:c r="P640" s="68" t="str"/>
      <x:c r="Q640" s="68" t="str"/>
      <x:c r="R640" s="68" t="str">
        <x:v>0</x:v>
      </x:c>
      <x:c r="S640" s="68" t="str"/>
      <x:c r="T640" s="68" t="str">
        <x:v>MX_P3_001;MX_P3_004;MX_P3_005;MX_P3_006</x:v>
      </x:c>
      <x:c r="U640" s="80" t="str">
        <x:v>截至2026-07-31已发行总股本仍为379.619百万股且库存股为0；H股奖励计划10%仅为授权上限，未披露实际授予/发行，故Base不预先计满稀释。</x:v>
      </x:c>
      <x:c r="V640" s="80" t="str">
        <x:v>Assumption. See G3 audit for confidence and override logic.</x:v>
      </x:c>
    </x:row>
    <x:row r="641">
      <x:c r="A641" s="68" t="str">
        <x:v>蜜雪集团</x:v>
      </x:c>
      <x:c r="B641" s="68" t="str">
        <x:v>2026-08-11</x:v>
      </x:c>
      <x:c r="C641" s="68" t="str">
        <x:v>Base_g1</x:v>
      </x:c>
      <x:c r="D641" s="68" t="str">
        <x:v>2029</x:v>
      </x:c>
      <x:c r="E641" s="68" t="str">
        <x:v>dividend_per_share</x:v>
      </x:c>
      <x:c r="F641" s="68" t="str">
        <x:v>0.0</x:v>
      </x:c>
      <x:c r="G641" s="68" t="str">
        <x:v>0.0</x:v>
      </x:c>
      <x:c r="H641" s="68" t="str">
        <x:v>RMB/share</x:v>
      </x:c>
      <x:c r="I641" s="68" t="str">
        <x:v>Assumption</x:v>
      </x:c>
      <x:c r="J641" s="68" t="str">
        <x:v>Capital Allocation</x:v>
      </x:c>
      <x:c r="K641" s="80" t="str">
        <x:v>No dividend assumed</x:v>
      </x:c>
      <x:c r="L641" s="68" t="str">
        <x:v>0.11</x:v>
      </x:c>
      <x:c r="M641" s="68" t="str">
        <x:v>0.01</x:v>
      </x:c>
      <x:c r="N641" s="68" t="str">
        <x:v>379.6188</x:v>
      </x:c>
      <x:c r="O641" s="68" t="str"/>
      <x:c r="P641" s="68" t="str"/>
      <x:c r="Q641" s="68" t="str"/>
      <x:c r="R641" s="68" t="str">
        <x:v>0</x:v>
      </x:c>
      <x:c r="S641" s="68" t="str"/>
      <x:c r="T641" s="68" t="str">
        <x:v>MX_P1_314</x:v>
      </x:c>
      <x:c r="U641" s="80" t="str">
        <x:v>公司尚无稳定分红历史/政策，P3不预设未来股息；P4可作为资本配置上行敏感性。</x:v>
      </x:c>
      <x:c r="V641" s="80" t="str">
        <x:v>Assumption. See G3 audit for confidence and override logic.</x:v>
      </x:c>
    </x:row>
    <x:row r="642">
      <x:c r="A642" s="68" t="str">
        <x:v>蜜雪集团</x:v>
      </x:c>
      <x:c r="B642" s="68" t="str">
        <x:v>2026-08-11</x:v>
      </x:c>
      <x:c r="C642" s="68" t="str">
        <x:v>Base_g1</x:v>
      </x:c>
      <x:c r="D642" s="68" t="str">
        <x:v>2029</x:v>
      </x:c>
      <x:c r="E642" s="68" t="str">
        <x:v>stores_end</x:v>
      </x:c>
      <x:c r="F642" s="68" t="str"/>
      <x:c r="G642" s="68" t="str">
        <x:v>87535.20466908</x:v>
      </x:c>
      <x:c r="H642" s="68" t="str">
        <x:v>stores</x:v>
      </x:c>
      <x:c r="I642" s="68" t="str">
        <x:v>R2_Driver_Model</x:v>
      </x:c>
      <x:c r="J642" s="68" t="str">
        <x:v>Store Network</x:v>
      </x:c>
      <x:c r="K642" s="80" t="str">
        <x:v>Mainland stores + Overseas stores</x:v>
      </x:c>
      <x:c r="L642" s="68" t="str">
        <x:v>0.11</x:v>
      </x:c>
      <x:c r="M642" s="68" t="str">
        <x:v>0.01</x:v>
      </x:c>
      <x:c r="N642" s="68" t="str">
        <x:v>379.6188</x:v>
      </x:c>
      <x:c r="O642" s="68" t="str"/>
      <x:c r="P642" s="68" t="str"/>
      <x:c r="Q642" s="68" t="str"/>
      <x:c r="R642" s="68" t="str">
        <x:v>0</x:v>
      </x:c>
      <x:c r="S642" s="68" t="str"/>
      <x:c r="T642" s="68" t="str">
        <x:v>MX_P0_001;MX_P0_003;MX_P1_072;MX_P1_073;MX_P1_074;MX_P1_243;MX_P1_244</x:v>
      </x:c>
      <x:c r="U642" s="80" t="str"/>
      <x:c r="V642" s="80" t="str">
        <x:v>V2 regional driver: overseas shrink is no longer backfilled by mainland stores. | V2 regional-store architecture.</x:v>
      </x:c>
    </x:row>
    <x:row r="643">
      <x:c r="A643" s="68" t="str">
        <x:v>蜜雪集团</x:v>
      </x:c>
      <x:c r="B643" s="68" t="str">
        <x:v>2026-08-11</x:v>
      </x:c>
      <x:c r="C643" s="68" t="str">
        <x:v>Base_g1</x:v>
      </x:c>
      <x:c r="D643" s="68" t="str">
        <x:v>2029</x:v>
      </x:c>
      <x:c r="E643" s="68" t="str">
        <x:v>stores_opened</x:v>
      </x:c>
      <x:c r="F643" s="68" t="str"/>
      <x:c r="G643" s="68" t="str">
        <x:v>10679.61966372001</x:v>
      </x:c>
      <x:c r="H643" s="68" t="str">
        <x:v>stores</x:v>
      </x:c>
      <x:c r="I643" s="68" t="str">
        <x:v>R2_Driver_Model</x:v>
      </x:c>
      <x:c r="J643" s="68" t="str">
        <x:v>Store Network</x:v>
      </x:c>
      <x:c r="K643" s="80" t="str">
        <x:v>Ending total stores - Beginning total stores + Closures; acquisition assumed 0</x:v>
      </x:c>
      <x:c r="L643" s="68" t="str">
        <x:v>0.11</x:v>
      </x:c>
      <x:c r="M643" s="68" t="str">
        <x:v>0.01</x:v>
      </x:c>
      <x:c r="N643" s="68" t="str">
        <x:v>379.6188</x:v>
      </x:c>
      <x:c r="O643" s="68" t="str"/>
      <x:c r="P643" s="68" t="str"/>
      <x:c r="Q643" s="68" t="str"/>
      <x:c r="R643" s="68" t="str">
        <x:v>0</x:v>
      </x:c>
      <x:c r="S643" s="68" t="str"/>
      <x:c r="T643" s="68" t="str">
        <x:v>MX_P0_001;MX_P0_003;MX_P1_072;MX_P1_073;MX_P1_074;MX_P1_243;MX_P1_244</x:v>
      </x:c>
      <x:c r="U643" s="80" t="str"/>
      <x:c r="V643" s="80" t="str">
        <x:v>Derived forecast; not company guidance. | V2 regional-store architecture.</x:v>
      </x:c>
    </x:row>
    <x:row r="644">
      <x:c r="A644" s="68" t="str">
        <x:v>蜜雪集团</x:v>
      </x:c>
      <x:c r="B644" s="68" t="str">
        <x:v>2026-08-11</x:v>
      </x:c>
      <x:c r="C644" s="68" t="str">
        <x:v>Base_g1</x:v>
      </x:c>
      <x:c r="D644" s="68" t="str">
        <x:v>2029</x:v>
      </x:c>
      <x:c r="E644" s="68" t="str">
        <x:v>stores_closed</x:v>
      </x:c>
      <x:c r="F644" s="68" t="str"/>
      <x:c r="G644" s="68" t="str">
        <x:v>4905.675638639999</x:v>
      </x:c>
      <x:c r="H644" s="68" t="str">
        <x:v>stores</x:v>
      </x:c>
      <x:c r="I644" s="68" t="str">
        <x:v>R2_Driver_Model</x:v>
      </x:c>
      <x:c r="J644" s="68" t="str">
        <x:v>Store Network</x:v>
      </x:c>
      <x:c r="K644" s="80" t="str">
        <x:v>Prior stores × closure rate</x:v>
      </x:c>
      <x:c r="L644" s="68" t="str">
        <x:v>0.11</x:v>
      </x:c>
      <x:c r="M644" s="68" t="str">
        <x:v>0.01</x:v>
      </x:c>
      <x:c r="N644" s="68" t="str">
        <x:v>379.6188</x:v>
      </x:c>
      <x:c r="O644" s="68" t="str"/>
      <x:c r="P644" s="68" t="str"/>
      <x:c r="Q644" s="68" t="str"/>
      <x:c r="R644" s="68" t="str">
        <x:v>0</x:v>
      </x:c>
      <x:c r="S644" s="68" t="str"/>
      <x:c r="T644" s="68" t="str">
        <x:v>MX_P0_001;MX_P0_003;MX_P1_072;MX_P1_073;MX_P1_074;MX_P1_243;MX_P1_244</x:v>
      </x:c>
      <x:c r="U644" s="80" t="str"/>
      <x:c r="V644" s="80" t="str">
        <x:v>Derived forecast; not company guidance. | V2 regional-store architecture.</x:v>
      </x:c>
    </x:row>
    <x:row r="645">
      <x:c r="A645" s="68" t="str">
        <x:v>蜜雪集团</x:v>
      </x:c>
      <x:c r="B645" s="68" t="str">
        <x:v>2026-08-11</x:v>
      </x:c>
      <x:c r="C645" s="68" t="str">
        <x:v>Base_g1</x:v>
      </x:c>
      <x:c r="D645" s="68" t="str">
        <x:v>2029</x:v>
      </x:c>
      <x:c r="E645" s="68" t="str">
        <x:v>avg_stores_proxy</x:v>
      </x:c>
      <x:c r="F645" s="68" t="str"/>
      <x:c r="G645" s="68" t="str">
        <x:v>84648.23265654</x:v>
      </x:c>
      <x:c r="H645" s="68" t="str">
        <x:v>stores</x:v>
      </x:c>
      <x:c r="I645" s="68" t="str">
        <x:v>R2_Driver_Model</x:v>
      </x:c>
      <x:c r="J645" s="68" t="str">
        <x:v>Store Network</x:v>
      </x:c>
      <x:c r="K645" s="80" t="str">
        <x:v>(Beginning + Ending stores)/2</x:v>
      </x:c>
      <x:c r="L645" s="68" t="str">
        <x:v>0.11</x:v>
      </x:c>
      <x:c r="M645" s="68" t="str">
        <x:v>0.01</x:v>
      </x:c>
      <x:c r="N645" s="68" t="str">
        <x:v>379.6188</x:v>
      </x:c>
      <x:c r="O645" s="68" t="str"/>
      <x:c r="P645" s="68" t="str"/>
      <x:c r="Q645" s="68" t="str"/>
      <x:c r="R645" s="68" t="str">
        <x:v>0</x:v>
      </x:c>
      <x:c r="S645" s="68" t="str"/>
      <x:c r="T645" s="68" t="str">
        <x:v>MX_P0_001;MX_P0_003;MX_P1_072;MX_P1_073;MX_P1_074;MX_P1_243;MX_P1_244</x:v>
      </x:c>
      <x:c r="U645" s="80" t="str"/>
      <x:c r="V645" s="80" t="str">
        <x:v>Derived forecast; not company guidance. | V2 regional-store architecture.</x:v>
      </x:c>
    </x:row>
    <x:row r="646">
      <x:c r="A646" s="68" t="str">
        <x:v>蜜雪集团</x:v>
      </x:c>
      <x:c r="B646" s="68" t="str">
        <x:v>2026-08-11</x:v>
      </x:c>
      <x:c r="C646" s="68" t="str">
        <x:v>Base_g1</x:v>
      </x:c>
      <x:c r="D646" s="68" t="str">
        <x:v>2029</x:v>
      </x:c>
      <x:c r="E646" s="68" t="str">
        <x:v>overseas_stores</x:v>
      </x:c>
      <x:c r="F646" s="68" t="str"/>
      <x:c r="G646" s="68" t="str">
        <x:v>5470.824240000001</x:v>
      </x:c>
      <x:c r="H646" s="68" t="str">
        <x:v>stores</x:v>
      </x:c>
      <x:c r="I646" s="68" t="str">
        <x:v>R2_Driver_Model</x:v>
      </x:c>
      <x:c r="J646" s="68" t="str">
        <x:v>Overseas</x:v>
      </x:c>
      <x:c r="K646" s="80" t="str">
        <x:v>Prior overseas stores × (1 + overseas growth)</x:v>
      </x:c>
      <x:c r="L646" s="68" t="str">
        <x:v>0.11</x:v>
      </x:c>
      <x:c r="M646" s="68" t="str">
        <x:v>0.01</x:v>
      </x:c>
      <x:c r="N646" s="68" t="str">
        <x:v>379.6188</x:v>
      </x:c>
      <x:c r="O646" s="68" t="str"/>
      <x:c r="P646" s="68" t="str"/>
      <x:c r="Q646" s="68" t="str"/>
      <x:c r="R646" s="68" t="str">
        <x:v>0</x:v>
      </x:c>
      <x:c r="S646" s="68" t="str"/>
      <x:c r="T646" s="68" t="str">
        <x:v>MX_P0_001;MX_P0_003;MX_P1_072;MX_P1_073;MX_P1_074;MX_P1_243;MX_P1_244</x:v>
      </x:c>
      <x:c r="U646" s="80" t="str"/>
      <x:c r="V646" s="80" t="str">
        <x:v>Derived forecast; not company guidance. | V2 regional-store architecture.</x:v>
      </x:c>
    </x:row>
    <x:row r="647">
      <x:c r="A647" s="68" t="str">
        <x:v>蜜雪集团</x:v>
      </x:c>
      <x:c r="B647" s="68" t="str">
        <x:v>2026-08-11</x:v>
      </x:c>
      <x:c r="C647" s="68" t="str">
        <x:v>Base_g1</x:v>
      </x:c>
      <x:c r="D647" s="68" t="str">
        <x:v>2029</x:v>
      </x:c>
      <x:c r="E647" s="68" t="str">
        <x:v>mainland_stores_proxy</x:v>
      </x:c>
      <x:c r="F647" s="68" t="str"/>
      <x:c r="G647" s="68" t="str">
        <x:v>82064.38042908</x:v>
      </x:c>
      <x:c r="H647" s="68" t="str">
        <x:v>stores</x:v>
      </x:c>
      <x:c r="I647" s="68" t="str">
        <x:v>R2_Driver_Model</x:v>
      </x:c>
      <x:c r="J647" s="68" t="str">
        <x:v>Overseas</x:v>
      </x:c>
      <x:c r="K647" s="80" t="str">
        <x:v>Prior mainland stores × (1 + mainland store growth)</x:v>
      </x:c>
      <x:c r="L647" s="68" t="str">
        <x:v>0.11</x:v>
      </x:c>
      <x:c r="M647" s="68" t="str">
        <x:v>0.01</x:v>
      </x:c>
      <x:c r="N647" s="68" t="str">
        <x:v>379.6188</x:v>
      </x:c>
      <x:c r="O647" s="68" t="str"/>
      <x:c r="P647" s="68" t="str"/>
      <x:c r="Q647" s="68" t="str"/>
      <x:c r="R647" s="68" t="str">
        <x:v>0</x:v>
      </x:c>
      <x:c r="S647" s="68" t="str"/>
      <x:c r="T647" s="68" t="str">
        <x:v>MX_P0_001;MX_P0_003;MX_P1_072;MX_P1_073;MX_P1_074;MX_P1_243;MX_P1_244</x:v>
      </x:c>
      <x:c r="U647" s="80" t="str"/>
      <x:c r="V647" s="80" t="str">
        <x:v>V2 regional driver. No longer calculated as Total - Overseas. | V2 regional-store architecture.</x:v>
      </x:c>
    </x:row>
    <x:row r="648">
      <x:c r="A648" s="68" t="str">
        <x:v>蜜雪集团</x:v>
      </x:c>
      <x:c r="B648" s="68" t="str">
        <x:v>2026-08-11</x:v>
      </x:c>
      <x:c r="C648" s="68" t="str">
        <x:v>Base_g1</x:v>
      </x:c>
      <x:c r="D648" s="68" t="str">
        <x:v>2029</x:v>
      </x:c>
      <x:c r="E648" s="68" t="str">
        <x:v>goods_revenue_per_avg_store</x:v>
      </x:c>
      <x:c r="F648" s="68" t="str"/>
      <x:c r="G648" s="68" t="str">
        <x:v>0.6216394883063961</x:v>
      </x:c>
      <x:c r="H648" s="68" t="str">
        <x:v>RMB mn/store</x:v>
      </x:c>
      <x:c r="I648" s="68" t="str">
        <x:v>R2_Driver_Model</x:v>
      </x:c>
      <x:c r="J648" s="68" t="str">
        <x:v>R2 Unit Monetization</x:v>
      </x:c>
      <x:c r="K648" s="80" t="str">
        <x:v>Prior goods/store × (1 + growth)</x:v>
      </x:c>
      <x:c r="L648" s="68" t="str">
        <x:v>0.11</x:v>
      </x:c>
      <x:c r="M648" s="68" t="str">
        <x:v>0.01</x:v>
      </x:c>
      <x:c r="N648" s="68" t="str">
        <x:v>379.6188</x:v>
      </x:c>
      <x:c r="O648" s="68" t="str"/>
      <x:c r="P648" s="68" t="str"/>
      <x:c r="Q648" s="68" t="str"/>
      <x:c r="R648" s="68" t="str">
        <x:v>0</x:v>
      </x:c>
      <x:c r="S648" s="68" t="str"/>
      <x:c r="T648" s="68" t="str">
        <x:v>MX_P0_001;MX_P0_003;MX_P1_072;MX_P1_073;MX_P1_074;MX_P1_243;MX_P1_244</x:v>
      </x:c>
      <x:c r="U648" s="80" t="str"/>
      <x:c r="V648" s="80" t="str">
        <x:v>Derived forecast; not company guidance.</x:v>
      </x:c>
    </x:row>
    <x:row r="649">
      <x:c r="A649" s="68" t="str">
        <x:v>蜜雪集团</x:v>
      </x:c>
      <x:c r="B649" s="68" t="str">
        <x:v>2026-08-11</x:v>
      </x:c>
      <x:c r="C649" s="68" t="str">
        <x:v>Base_g1</x:v>
      </x:c>
      <x:c r="D649" s="68" t="str">
        <x:v>2029</x:v>
      </x:c>
      <x:c r="E649" s="68" t="str">
        <x:v>goods_revenue</x:v>
      </x:c>
      <x:c r="F649" s="68" t="str"/>
      <x:c r="G649" s="68" t="str">
        <x:v>52620.684034652295</x:v>
      </x:c>
      <x:c r="H649" s="68" t="str">
        <x:v>RMB mn</x:v>
      </x:c>
      <x:c r="I649" s="68" t="str">
        <x:v>R2_Driver_Model</x:v>
      </x:c>
      <x:c r="J649" s="68" t="str">
        <x:v>R2 Revenue</x:v>
      </x:c>
      <x:c r="K649" s="80" t="str">
        <x:v>Avg stores × goods revenue/store</x:v>
      </x:c>
      <x:c r="L649" s="68" t="str">
        <x:v>0.11</x:v>
      </x:c>
      <x:c r="M649" s="68" t="str">
        <x:v>0.01</x:v>
      </x:c>
      <x:c r="N649" s="68" t="str">
        <x:v>379.6188</x:v>
      </x:c>
      <x:c r="O649" s="68" t="str"/>
      <x:c r="P649" s="68" t="str"/>
      <x:c r="Q649" s="68" t="str"/>
      <x:c r="R649" s="68" t="str">
        <x:v>0</x:v>
      </x:c>
      <x:c r="S649" s="68" t="str"/>
      <x:c r="T649" s="68" t="str">
        <x:v>MX_P0_001;MX_P0_003;MX_P1_072;MX_P1_073;MX_P1_074;MX_P1_243;MX_P1_244</x:v>
      </x:c>
      <x:c r="U649" s="80" t="str"/>
      <x:c r="V649" s="80" t="str">
        <x:v>Derived forecast; not company guidance. | V2 regional-store architecture.</x:v>
      </x:c>
    </x:row>
    <x:row r="650">
      <x:c r="A650" s="68" t="str">
        <x:v>蜜雪集团</x:v>
      </x:c>
      <x:c r="B650" s="68" t="str">
        <x:v>2026-08-11</x:v>
      </x:c>
      <x:c r="C650" s="68" t="str">
        <x:v>Base_g1</x:v>
      </x:c>
      <x:c r="D650" s="68" t="str">
        <x:v>2029</x:v>
      </x:c>
      <x:c r="E650" s="68" t="str">
        <x:v>equipment_revenue</x:v>
      </x:c>
      <x:c r="F650" s="68" t="str"/>
      <x:c r="G650" s="68" t="str">
        <x:v>907.7676714162009</x:v>
      </x:c>
      <x:c r="H650" s="68" t="str">
        <x:v>RMB mn</x:v>
      </x:c>
      <x:c r="I650" s="68" t="str">
        <x:v>R2_Driver_Model</x:v>
      </x:c>
      <x:c r="J650" s="68" t="str">
        <x:v>R2 Revenue</x:v>
      </x:c>
      <x:c r="K650" s="80" t="str">
        <x:v>Gross openings × equipment revenue/opening</x:v>
      </x:c>
      <x:c r="L650" s="68" t="str">
        <x:v>0.11</x:v>
      </x:c>
      <x:c r="M650" s="68" t="str">
        <x:v>0.01</x:v>
      </x:c>
      <x:c r="N650" s="68" t="str">
        <x:v>379.6188</x:v>
      </x:c>
      <x:c r="O650" s="68" t="str"/>
      <x:c r="P650" s="68" t="str"/>
      <x:c r="Q650" s="68" t="str"/>
      <x:c r="R650" s="68" t="str">
        <x:v>0</x:v>
      </x:c>
      <x:c r="S650" s="68" t="str"/>
      <x:c r="T650" s="68" t="str">
        <x:v>MX_P0_001;MX_P0_003;MX_P1_072;MX_P1_073;MX_P1_074;MX_P1_243;MX_P1_244</x:v>
      </x:c>
      <x:c r="U650" s="80" t="str"/>
      <x:c r="V650" s="80" t="str">
        <x:v>Derived forecast; not company guidance. | V2 regional-store architecture.</x:v>
      </x:c>
    </x:row>
    <x:row r="651">
      <x:c r="A651" s="68" t="str">
        <x:v>蜜雪集团</x:v>
      </x:c>
      <x:c r="B651" s="68" t="str">
        <x:v>2026-08-11</x:v>
      </x:c>
      <x:c r="C651" s="68" t="str">
        <x:v>Base_g1</x:v>
      </x:c>
      <x:c r="D651" s="68" t="str">
        <x:v>2029</x:v>
      </x:c>
      <x:c r="E651" s="68" t="str">
        <x:v>franchise_service_revenue</x:v>
      </x:c>
      <x:c r="F651" s="68" t="str"/>
      <x:c r="G651" s="68" t="str">
        <x:v>1295.117959645062</x:v>
      </x:c>
      <x:c r="H651" s="68" t="str">
        <x:v>RMB mn</x:v>
      </x:c>
      <x:c r="I651" s="68" t="str">
        <x:v>R2_Driver_Model</x:v>
      </x:c>
      <x:c r="J651" s="68" t="str">
        <x:v>R2 Revenue</x:v>
      </x:c>
      <x:c r="K651" s="80" t="str">
        <x:v>Avg stores × franchise service revenue/store</x:v>
      </x:c>
      <x:c r="L651" s="68" t="str">
        <x:v>0.11</x:v>
      </x:c>
      <x:c r="M651" s="68" t="str">
        <x:v>0.01</x:v>
      </x:c>
      <x:c r="N651" s="68" t="str">
        <x:v>379.6188</x:v>
      </x:c>
      <x:c r="O651" s="68" t="str"/>
      <x:c r="P651" s="68" t="str"/>
      <x:c r="Q651" s="68" t="str"/>
      <x:c r="R651" s="68" t="str">
        <x:v>0</x:v>
      </x:c>
      <x:c r="S651" s="68" t="str"/>
      <x:c r="T651" s="68" t="str">
        <x:v>MX_P0_001;MX_P0_003;MX_P1_072;MX_P1_073;MX_P1_074;MX_P1_243;MX_P1_244</x:v>
      </x:c>
      <x:c r="U651" s="80" t="str"/>
      <x:c r="V651" s="80" t="str">
        <x:v>Derived forecast; not company guidance. | V2 regional-store architecture.</x:v>
      </x:c>
    </x:row>
    <x:row r="652">
      <x:c r="A652" s="68" t="str">
        <x:v>蜜雪集团</x:v>
      </x:c>
      <x:c r="B652" s="68" t="str">
        <x:v>2026-08-11</x:v>
      </x:c>
      <x:c r="C652" s="68" t="str">
        <x:v>Base_g1</x:v>
      </x:c>
      <x:c r="D652" s="68" t="str">
        <x:v>2029</x:v>
      </x:c>
      <x:c r="E652" s="68" t="str">
        <x:v>revenue</x:v>
      </x:c>
      <x:c r="F652" s="68" t="str"/>
      <x:c r="G652" s="68" t="str">
        <x:v>54823.569665713556</x:v>
      </x:c>
      <x:c r="H652" s="68" t="str">
        <x:v>RMB mn</x:v>
      </x:c>
      <x:c r="I652" s="68" t="str">
        <x:v>R2_Driver_Model</x:v>
      </x:c>
      <x:c r="J652" s="68" t="str">
        <x:v>R2 Revenue</x:v>
      </x:c>
      <x:c r="K652" s="80" t="str">
        <x:v>Goods revenue + equipment revenue + franchise service revenue</x:v>
      </x:c>
      <x:c r="L652" s="68" t="str">
        <x:v>0.11</x:v>
      </x:c>
      <x:c r="M652" s="68" t="str">
        <x:v>0.01</x:v>
      </x:c>
      <x:c r="N652" s="68" t="str">
        <x:v>379.6188</x:v>
      </x:c>
      <x:c r="O652" s="68" t="str"/>
      <x:c r="P652" s="68" t="str"/>
      <x:c r="Q652" s="68" t="str"/>
      <x:c r="R652" s="68" t="str">
        <x:v>0</x:v>
      </x:c>
      <x:c r="S652" s="68" t="str"/>
      <x:c r="T652" s="68" t="str">
        <x:v>MX_P0_001;MX_P0_003;MX_P1_072;MX_P1_073;MX_P1_074;MX_P1_243;MX_P1_244</x:v>
      </x:c>
      <x:c r="U652" s="80" t="str"/>
      <x:c r="V652" s="80" t="str">
        <x:v>Derived forecast; not company guidance. | V2 regional-store architecture.</x:v>
      </x:c>
    </x:row>
    <x:row r="653">
      <x:c r="A653" s="68" t="str">
        <x:v>蜜雪集团</x:v>
      </x:c>
      <x:c r="B653" s="68" t="str">
        <x:v>2026-08-11</x:v>
      </x:c>
      <x:c r="C653" s="68" t="str">
        <x:v>Base_g1</x:v>
      </x:c>
      <x:c r="D653" s="68" t="str">
        <x:v>2029</x:v>
      </x:c>
      <x:c r="E653" s="68" t="str">
        <x:v>revenue_growth</x:v>
      </x:c>
      <x:c r="F653" s="68" t="str"/>
      <x:c r="G653" s="68" t="str">
        <x:v>0.08794150978881565</x:v>
      </x:c>
      <x:c r="H653" s="68" t="str">
        <x:v>%</x:v>
      </x:c>
      <x:c r="I653" s="68" t="str">
        <x:v>R2_Driver_Model</x:v>
      </x:c>
      <x:c r="J653" s="68" t="str">
        <x:v>R2 Revenue</x:v>
      </x:c>
      <x:c r="K653" s="80" t="str">
        <x:v>Revenue / prior-year revenue - 1</x:v>
      </x:c>
      <x:c r="L653" s="68" t="str">
        <x:v>0.11</x:v>
      </x:c>
      <x:c r="M653" s="68" t="str">
        <x:v>0.01</x:v>
      </x:c>
      <x:c r="N653" s="68" t="str">
        <x:v>379.6188</x:v>
      </x:c>
      <x:c r="O653" s="68" t="str"/>
      <x:c r="P653" s="68" t="str"/>
      <x:c r="Q653" s="68" t="str"/>
      <x:c r="R653" s="68" t="str">
        <x:v>0</x:v>
      </x:c>
      <x:c r="S653" s="68" t="str"/>
      <x:c r="T653" s="68" t="str">
        <x:v>MX_P0_001;MX_P0_003;MX_P1_072;MX_P1_073;MX_P1_074;MX_P1_243;MX_P1_244</x:v>
      </x:c>
      <x:c r="U653" s="80" t="str"/>
      <x:c r="V653" s="80" t="str">
        <x:v>Derived forecast; not company guidance. | V2 regional-store architecture.</x:v>
      </x:c>
    </x:row>
    <x:row r="654">
      <x:c r="A654" s="68" t="str">
        <x:v>蜜雪集团</x:v>
      </x:c>
      <x:c r="B654" s="68" t="str">
        <x:v>2026-08-11</x:v>
      </x:c>
      <x:c r="C654" s="68" t="str">
        <x:v>Base_g1</x:v>
      </x:c>
      <x:c r="D654" s="68" t="str">
        <x:v>2029</x:v>
      </x:c>
      <x:c r="E654" s="68" t="str">
        <x:v>normalized_net_income</x:v>
      </x:c>
      <x:c r="F654" s="68" t="str"/>
      <x:c r="G654" s="68" t="str">
        <x:v>9813.418970162726</x:v>
      </x:c>
      <x:c r="H654" s="68" t="str">
        <x:v>RMB mn</x:v>
      </x:c>
      <x:c r="I654" s="68" t="str">
        <x:v>R2_Driver_Model</x:v>
      </x:c>
      <x:c r="J654" s="68" t="str">
        <x:v>Profit</x:v>
      </x:c>
      <x:c r="K654" s="80" t="str">
        <x:v>Revenue × normalized net margin</x:v>
      </x:c>
      <x:c r="L654" s="68" t="str">
        <x:v>0.11</x:v>
      </x:c>
      <x:c r="M654" s="68" t="str">
        <x:v>0.01</x:v>
      </x:c>
      <x:c r="N654" s="68" t="str">
        <x:v>379.6188</x:v>
      </x:c>
      <x:c r="O654" s="68" t="str"/>
      <x:c r="P654" s="68" t="str"/>
      <x:c r="Q654" s="68" t="str"/>
      <x:c r="R654" s="68" t="str">
        <x:v>0</x:v>
      </x:c>
      <x:c r="S654" s="68" t="str"/>
      <x:c r="T654" s="68" t="str">
        <x:v>MX_P0_001;MX_P0_003;MX_P1_072;MX_P1_073;MX_P1_074;MX_P1_243;MX_P1_244</x:v>
      </x:c>
      <x:c r="U654" s="80" t="str"/>
      <x:c r="V654" s="80" t="str">
        <x:v>Derived forecast; not company guidance. | V2 regional-store architecture.</x:v>
      </x:c>
    </x:row>
    <x:row r="655">
      <x:c r="A655" s="68" t="str">
        <x:v>蜜雪集团</x:v>
      </x:c>
      <x:c r="B655" s="68" t="str">
        <x:v>2026-08-11</x:v>
      </x:c>
      <x:c r="C655" s="68" t="str">
        <x:v>Base_g1</x:v>
      </x:c>
      <x:c r="D655" s="68" t="str">
        <x:v>2029</x:v>
      </x:c>
      <x:c r="E655" s="68" t="str">
        <x:v>eps_normalized</x:v>
      </x:c>
      <x:c r="F655" s="68" t="str"/>
      <x:c r="G655" s="68" t="str">
        <x:v>25.85071911655251</x:v>
      </x:c>
      <x:c r="H655" s="68" t="str">
        <x:v>RMB/share</x:v>
      </x:c>
      <x:c r="I655" s="68" t="str">
        <x:v>R2_Driver_Model</x:v>
      </x:c>
      <x:c r="J655" s="68" t="str">
        <x:v>Profit</x:v>
      </x:c>
      <x:c r="K655" s="80" t="str">
        <x:v>Normalized net income / diluted shares</x:v>
      </x:c>
      <x:c r="L655" s="68" t="str">
        <x:v>0.11</x:v>
      </x:c>
      <x:c r="M655" s="68" t="str">
        <x:v>0.01</x:v>
      </x:c>
      <x:c r="N655" s="68" t="str">
        <x:v>379.6188</x:v>
      </x:c>
      <x:c r="O655" s="68" t="str"/>
      <x:c r="P655" s="68" t="str"/>
      <x:c r="Q655" s="68" t="str"/>
      <x:c r="R655" s="68" t="str">
        <x:v>0</x:v>
      </x:c>
      <x:c r="S655" s="68" t="str"/>
      <x:c r="T655" s="68" t="str">
        <x:v>MX_P0_001;MX_P0_003;MX_P1_072;MX_P1_073;MX_P1_074;MX_P1_243;MX_P1_244</x:v>
      </x:c>
      <x:c r="U655" s="80" t="str"/>
      <x:c r="V655" s="80" t="str">
        <x:v>Derived forecast; not company guidance.</x:v>
      </x:c>
    </x:row>
    <x:row r="656">
      <x:c r="A656" s="68" t="str">
        <x:v>蜜雪集团</x:v>
      </x:c>
      <x:c r="B656" s="68" t="str">
        <x:v>2026-08-11</x:v>
      </x:c>
      <x:c r="C656" s="68" t="str">
        <x:v>Base_g1</x:v>
      </x:c>
      <x:c r="D656" s="68" t="str">
        <x:v>2029</x:v>
      </x:c>
      <x:c r="E656" s="68" t="str">
        <x:v>fcf</x:v>
      </x:c>
      <x:c r="F656" s="68" t="str"/>
      <x:c r="G656" s="68" t="str">
        <x:v>8439.540314339944</x:v>
      </x:c>
      <x:c r="H656" s="68" t="str">
        <x:v>RMB mn</x:v>
      </x:c>
      <x:c r="I656" s="68" t="str">
        <x:v>R2_Driver_Model</x:v>
      </x:c>
      <x:c r="J656" s="68" t="str">
        <x:v>Cash Flow</x:v>
      </x:c>
      <x:c r="K656" s="80" t="str">
        <x:v>Normalized net income × FCF conversion</x:v>
      </x:c>
      <x:c r="L656" s="68" t="str">
        <x:v>0.11</x:v>
      </x:c>
      <x:c r="M656" s="68" t="str">
        <x:v>0.01</x:v>
      </x:c>
      <x:c r="N656" s="68" t="str">
        <x:v>379.6188</x:v>
      </x:c>
      <x:c r="O656" s="68" t="str"/>
      <x:c r="P656" s="68" t="str"/>
      <x:c r="Q656" s="68" t="str"/>
      <x:c r="R656" s="68" t="str">
        <x:v>0</x:v>
      </x:c>
      <x:c r="S656" s="68" t="str"/>
      <x:c r="T656" s="68" t="str">
        <x:v>MX_P0_001;MX_P0_003;MX_P1_072;MX_P1_073;MX_P1_074;MX_P1_243;MX_P1_244</x:v>
      </x:c>
      <x:c r="U656" s="80" t="str"/>
      <x:c r="V656" s="80" t="str">
        <x:v>Derived forecast; not company guidance. | V2 regional-store architecture.</x:v>
      </x:c>
    </x:row>
    <x:row r="657">
      <x:c r="A657" s="68" t="str">
        <x:v>蜜雪集团</x:v>
      </x:c>
      <x:c r="B657" s="68" t="str">
        <x:v>2026-08-11</x:v>
      </x:c>
      <x:c r="C657" s="68" t="str">
        <x:v>Base_g1</x:v>
      </x:c>
      <x:c r="D657" s="68" t="str">
        <x:v>2029</x:v>
      </x:c>
      <x:c r="E657" s="68" t="str">
        <x:v>capex</x:v>
      </x:c>
      <x:c r="F657" s="68" t="str"/>
      <x:c r="G657" s="68" t="str">
        <x:v>1754.3542293028338</x:v>
      </x:c>
      <x:c r="H657" s="68" t="str">
        <x:v>RMB mn</x:v>
      </x:c>
      <x:c r="I657" s="68" t="str">
        <x:v>R2_Driver_Model</x:v>
      </x:c>
      <x:c r="J657" s="68" t="str">
        <x:v>Cash Flow</x:v>
      </x:c>
      <x:c r="K657" s="80" t="str">
        <x:v>Revenue × Capex/Revenue</x:v>
      </x:c>
      <x:c r="L657" s="68" t="str">
        <x:v>0.11</x:v>
      </x:c>
      <x:c r="M657" s="68" t="str">
        <x:v>0.01</x:v>
      </x:c>
      <x:c r="N657" s="68" t="str">
        <x:v>379.6188</x:v>
      </x:c>
      <x:c r="O657" s="68" t="str"/>
      <x:c r="P657" s="68" t="str"/>
      <x:c r="Q657" s="68" t="str"/>
      <x:c r="R657" s="68" t="str">
        <x:v>0</x:v>
      </x:c>
      <x:c r="S657" s="68" t="str"/>
      <x:c r="T657" s="68" t="str">
        <x:v>MX_P0_001;MX_P0_003;MX_P1_072;MX_P1_073;MX_P1_074;MX_P1_243;MX_P1_244</x:v>
      </x:c>
      <x:c r="U657" s="80" t="str"/>
      <x:c r="V657" s="80" t="str">
        <x:v>Derived forecast; not company guidance.</x:v>
      </x:c>
    </x:row>
    <x:row r="658">
      <x:c r="A658" s="68" t="str">
        <x:v>蜜雪集团</x:v>
      </x:c>
      <x:c r="B658" s="68" t="str">
        <x:v>2026-08-11</x:v>
      </x:c>
      <x:c r="C658" s="68" t="str">
        <x:v>Base_g1</x:v>
      </x:c>
      <x:c r="D658" s="68" t="str">
        <x:v>2029</x:v>
      </x:c>
      <x:c r="E658" s="68" t="str">
        <x:v>cfo</x:v>
      </x:c>
      <x:c r="F658" s="68" t="str"/>
      <x:c r="G658" s="68" t="str">
        <x:v>10193.894543642777</x:v>
      </x:c>
      <x:c r="H658" s="68" t="str">
        <x:v>RMB mn</x:v>
      </x:c>
      <x:c r="I658" s="68" t="str">
        <x:v>R2_Driver_Model</x:v>
      </x:c>
      <x:c r="J658" s="68" t="str">
        <x:v>Cash Flow</x:v>
      </x:c>
      <x:c r="K658" s="80" t="str">
        <x:v>FCF + Capex</x:v>
      </x:c>
      <x:c r="L658" s="68" t="str">
        <x:v>0.11</x:v>
      </x:c>
      <x:c r="M658" s="68" t="str">
        <x:v>0.01</x:v>
      </x:c>
      <x:c r="N658" s="68" t="str">
        <x:v>379.6188</x:v>
      </x:c>
      <x:c r="O658" s="68" t="str"/>
      <x:c r="P658" s="68" t="str"/>
      <x:c r="Q658" s="68" t="str"/>
      <x:c r="R658" s="68" t="str">
        <x:v>0</x:v>
      </x:c>
      <x:c r="S658" s="68" t="str"/>
      <x:c r="T658" s="68" t="str">
        <x:v>MX_P0_001;MX_P0_003;MX_P1_072;MX_P1_073;MX_P1_074;MX_P1_243;MX_P1_244</x:v>
      </x:c>
      <x:c r="U658" s="80" t="str"/>
      <x:c r="V658" s="80" t="str">
        <x:v>Derived forecast; not company guidance.</x:v>
      </x:c>
    </x:row>
    <x:row r="659">
      <x:c r="A659" s="68" t="str">
        <x:v>蜜雪集团</x:v>
      </x:c>
      <x:c r="B659" s="68" t="str">
        <x:v>2026-08-11</x:v>
      </x:c>
      <x:c r="C659" s="68" t="str">
        <x:v>Base_g1</x:v>
      </x:c>
      <x:c r="D659" s="68" t="str">
        <x:v>2029</x:v>
      </x:c>
      <x:c r="E659" s="68" t="str">
        <x:v>operating_nwc</x:v>
      </x:c>
      <x:c r="F659" s="68" t="str"/>
      <x:c r="G659" s="68" t="str">
        <x:v>-1644.7070899714065</x:v>
      </x:c>
      <x:c r="H659" s="68" t="str">
        <x:v>RMB mn</x:v>
      </x:c>
      <x:c r="I659" s="68" t="str">
        <x:v>R2_Driver_Model</x:v>
      </x:c>
      <x:c r="J659" s="68" t="str">
        <x:v>Working Capital</x:v>
      </x:c>
      <x:c r="K659" s="80" t="str">
        <x:v>Revenue × NWC/Revenue</x:v>
      </x:c>
      <x:c r="L659" s="68" t="str">
        <x:v>0.11</x:v>
      </x:c>
      <x:c r="M659" s="68" t="str">
        <x:v>0.01</x:v>
      </x:c>
      <x:c r="N659" s="68" t="str">
        <x:v>379.6188</x:v>
      </x:c>
      <x:c r="O659" s="68" t="str"/>
      <x:c r="P659" s="68" t="str"/>
      <x:c r="Q659" s="68" t="str"/>
      <x:c r="R659" s="68" t="str">
        <x:v>0</x:v>
      </x:c>
      <x:c r="S659" s="68" t="str"/>
      <x:c r="T659" s="68" t="str">
        <x:v>MX_P0_001;MX_P0_003;MX_P1_072;MX_P1_073;MX_P1_074;MX_P1_243;MX_P1_244</x:v>
      </x:c>
      <x:c r="U659" s="80" t="str"/>
      <x:c r="V659" s="80" t="str">
        <x:v>Derived forecast; not company guidance.</x:v>
      </x:c>
    </x:row>
    <x:row r="660">
      <x:c r="A660" s="68" t="str">
        <x:v>蜜雪集团</x:v>
      </x:c>
      <x:c r="B660" s="68" t="str">
        <x:v>2026-08-11</x:v>
      </x:c>
      <x:c r="C660" s="68" t="str">
        <x:v>Base_g1</x:v>
      </x:c>
      <x:c r="D660" s="68" t="str">
        <x:v>2029</x:v>
      </x:c>
      <x:c r="E660" s="68" t="str">
        <x:v>operating_invested_capital_proxy</x:v>
      </x:c>
      <x:c r="F660" s="68" t="str"/>
      <x:c r="G660" s="68" t="str">
        <x:v>10964.713933142712</x:v>
      </x:c>
      <x:c r="H660" s="68" t="str">
        <x:v>RMB mn</x:v>
      </x:c>
      <x:c r="I660" s="68" t="str">
        <x:v>R2_Driver_Model</x:v>
      </x:c>
      <x:c r="J660" s="68" t="str">
        <x:v>Capital Efficiency</x:v>
      </x:c>
      <x:c r="K660" s="80" t="str">
        <x:v>Revenue × operating invested capital/revenue</x:v>
      </x:c>
      <x:c r="L660" s="68" t="str">
        <x:v>0.11</x:v>
      </x:c>
      <x:c r="M660" s="68" t="str">
        <x:v>0.01</x:v>
      </x:c>
      <x:c r="N660" s="68" t="str">
        <x:v>379.6188</x:v>
      </x:c>
      <x:c r="O660" s="68" t="str"/>
      <x:c r="P660" s="68" t="str"/>
      <x:c r="Q660" s="68" t="str"/>
      <x:c r="R660" s="68" t="str">
        <x:v>0</x:v>
      </x:c>
      <x:c r="S660" s="68" t="str"/>
      <x:c r="T660" s="68" t="str">
        <x:v>MX_P0_001;MX_P0_003;MX_P1_072;MX_P1_073;MX_P1_074;MX_P1_243;MX_P1_244</x:v>
      </x:c>
      <x:c r="U660" s="80" t="str"/>
      <x:c r="V660" s="80" t="str">
        <x:v>Derived forecast; not company guidance.</x:v>
      </x:c>
    </x:row>
    <x:row r="661">
      <x:c r="A661" s="68" t="str">
        <x:v>蜜雪集团</x:v>
      </x:c>
      <x:c r="B661" s="68" t="str">
        <x:v>2026-08-11</x:v>
      </x:c>
      <x:c r="C661" s="68" t="str">
        <x:v>Base_g1</x:v>
      </x:c>
      <x:c r="D661" s="68" t="str">
        <x:v>2029</x:v>
      </x:c>
      <x:c r="E661" s="68" t="str">
        <x:v>nopat_proxy</x:v>
      </x:c>
      <x:c r="F661" s="68" t="str"/>
      <x:c r="G661" s="68" t="str">
        <x:v>9322.199785957933</x:v>
      </x:c>
      <x:c r="H661" s="68" t="str">
        <x:v>RMB mn</x:v>
      </x:c>
      <x:c r="I661" s="68" t="str">
        <x:v>R2_Driver_Model</x:v>
      </x:c>
      <x:c r="J661" s="68" t="str">
        <x:v>Capital Efficiency</x:v>
      </x:c>
      <x:c r="K661" s="80" t="str">
        <x:v>Revenue × core operating margin × (1-tax rate)</x:v>
      </x:c>
      <x:c r="L661" s="68" t="str">
        <x:v>0.11</x:v>
      </x:c>
      <x:c r="M661" s="68" t="str">
        <x:v>0.01</x:v>
      </x:c>
      <x:c r="N661" s="68" t="str">
        <x:v>379.6188</x:v>
      </x:c>
      <x:c r="O661" s="68" t="str"/>
      <x:c r="P661" s="68" t="str"/>
      <x:c r="Q661" s="68" t="str"/>
      <x:c r="R661" s="68" t="str">
        <x:v>0</x:v>
      </x:c>
      <x:c r="S661" s="68" t="str"/>
      <x:c r="T661" s="68" t="str">
        <x:v>MX_P0_001;MX_P0_003;MX_P1_072;MX_P1_073;MX_P1_074;MX_P1_243;MX_P1_244</x:v>
      </x:c>
      <x:c r="U661" s="80" t="str"/>
      <x:c r="V661" s="80" t="str">
        <x:v>Derived forecast; not company guidance.</x:v>
      </x:c>
    </x:row>
    <x:row r="662">
      <x:c r="A662" s="68" t="str">
        <x:v>蜜雪集团</x:v>
      </x:c>
      <x:c r="B662" s="68" t="str">
        <x:v>2026-08-11</x:v>
      </x:c>
      <x:c r="C662" s="68" t="str">
        <x:v>Base_g1</x:v>
      </x:c>
      <x:c r="D662" s="68" t="str">
        <x:v>2029</x:v>
      </x:c>
      <x:c r="E662" s="68" t="str">
        <x:v>roic_proxy</x:v>
      </x:c>
      <x:c r="F662" s="68" t="str"/>
      <x:c r="G662" s="68" t="str">
        <x:v>0.8860093707471783</x:v>
      </x:c>
      <x:c r="H662" s="68" t="str">
        <x:v>%</x:v>
      </x:c>
      <x:c r="I662" s="68" t="str">
        <x:v>R2_Driver_Model</x:v>
      </x:c>
      <x:c r="J662" s="68" t="str">
        <x:v>Capital Efficiency</x:v>
      </x:c>
      <x:c r="K662" s="80" t="str">
        <x:v>NOPAT / average operating invested capital proxy</x:v>
      </x:c>
      <x:c r="L662" s="68" t="str">
        <x:v>0.11</x:v>
      </x:c>
      <x:c r="M662" s="68" t="str">
        <x:v>0.01</x:v>
      </x:c>
      <x:c r="N662" s="68" t="str">
        <x:v>379.6188</x:v>
      </x:c>
      <x:c r="O662" s="68" t="str"/>
      <x:c r="P662" s="68" t="str"/>
      <x:c r="Q662" s="68" t="str"/>
      <x:c r="R662" s="68" t="str">
        <x:v>0</x:v>
      </x:c>
      <x:c r="S662" s="68" t="str"/>
      <x:c r="T662" s="68" t="str">
        <x:v>MX_P0_001;MX_P0_003;MX_P1_072;MX_P1_073;MX_P1_074;MX_P1_243;MX_P1_244</x:v>
      </x:c>
      <x:c r="U662" s="80" t="str"/>
      <x:c r="V662" s="80" t="str">
        <x:v>Derived forecast; not company guidance.</x:v>
      </x:c>
    </x:row>
    <x:row r="663">
      <x:c r="A663" s="68" t="str">
        <x:v>蜜雪集团</x:v>
      </x:c>
      <x:c r="B663" s="68" t="str">
        <x:v>2026-08-11</x:v>
      </x:c>
      <x:c r="C663" s="68" t="str">
        <x:v>Base_g1</x:v>
      </x:c>
      <x:c r="D663" s="68" t="str">
        <x:v>2029</x:v>
      </x:c>
      <x:c r="E663" s="68" t="str">
        <x:v>incremental_roic_3y_proxy</x:v>
      </x:c>
      <x:c r="F663" s="68" t="str"/>
      <x:c r="G663" s="68" t="str">
        <x:v>0.9129947769203872</x:v>
      </x:c>
      <x:c r="H663" s="68" t="str">
        <x:v>%</x:v>
      </x:c>
      <x:c r="I663" s="68" t="str">
        <x:v>R2_Driver_Model</x:v>
      </x:c>
      <x:c r="J663" s="68" t="str">
        <x:v>Capital Efficiency</x:v>
      </x:c>
      <x:c r="K663" s="80" t="str">
        <x:v>ΔNOPAT(3Y) / Δending operating invested capital proxy(3Y)</x:v>
      </x:c>
      <x:c r="L663" s="68" t="str">
        <x:v>0.11</x:v>
      </x:c>
      <x:c r="M663" s="68" t="str">
        <x:v>0.01</x:v>
      </x:c>
      <x:c r="N663" s="68" t="str">
        <x:v>379.6188</x:v>
      </x:c>
      <x:c r="O663" s="68" t="str"/>
      <x:c r="P663" s="68" t="str"/>
      <x:c r="Q663" s="68" t="str"/>
      <x:c r="R663" s="68" t="str">
        <x:v>0</x:v>
      </x:c>
      <x:c r="S663" s="68" t="str"/>
      <x:c r="T663" s="68" t="str">
        <x:v>MX_P0_001;MX_P0_003;MX_P1_072;MX_P1_073;MX_P1_074;MX_P1_243;MX_P1_244</x:v>
      </x:c>
      <x:c r="U663" s="80" t="str"/>
      <x:c r="V663" s="80" t="str">
        <x:v>Definition-sensitive forecast proxy; use hurdle crossing more than point estimate.</x:v>
      </x:c>
    </x:row>
    <x:row r="664">
      <x:c r="A664" s="68" t="str">
        <x:v>蜜雪集团</x:v>
      </x:c>
      <x:c r="B664" s="68" t="str">
        <x:v>2026-08-11</x:v>
      </x:c>
      <x:c r="C664" s="68" t="str">
        <x:v>Base_g1</x:v>
      </x:c>
      <x:c r="D664" s="68" t="str">
        <x:v>2029</x:v>
      </x:c>
      <x:c r="E664" s="68" t="str">
        <x:v>equity_pre_distribution</x:v>
      </x:c>
      <x:c r="F664" s="68" t="str"/>
      <x:c r="G664" s="68" t="str">
        <x:v>58015.08815977057</x:v>
      </x:c>
      <x:c r="H664" s="68" t="str">
        <x:v>RMB mn</x:v>
      </x:c>
      <x:c r="I664" s="68" t="str">
        <x:v>R2_Driver_Model</x:v>
      </x:c>
      <x:c r="J664" s="68" t="str">
        <x:v>Capital Allocation</x:v>
      </x:c>
      <x:c r="K664" s="80" t="str">
        <x:v>Prior equity + normalized net income; no dividend/repurchase assumed</x:v>
      </x:c>
      <x:c r="L664" s="68" t="str">
        <x:v>0.11</x:v>
      </x:c>
      <x:c r="M664" s="68" t="str">
        <x:v>0.01</x:v>
      </x:c>
      <x:c r="N664" s="68" t="str">
        <x:v>379.6188</x:v>
      </x:c>
      <x:c r="O664" s="68" t="str"/>
      <x:c r="P664" s="68" t="str"/>
      <x:c r="Q664" s="68" t="str"/>
      <x:c r="R664" s="68" t="str">
        <x:v>0</x:v>
      </x:c>
      <x:c r="S664" s="68" t="str"/>
      <x:c r="T664" s="68" t="str">
        <x:v>MX_P0_001;MX_P0_003;MX_P1_072;MX_P1_073;MX_P1_074;MX_P1_243;MX_P1_244</x:v>
      </x:c>
      <x:c r="U664" s="80" t="str"/>
      <x:c r="V664" s="80" t="str">
        <x:v>Derived forecast; not company guidance.</x:v>
      </x:c>
    </x:row>
    <x:row r="665">
      <x:c r="A665" s="68" t="str">
        <x:v>蜜雪集团</x:v>
      </x:c>
      <x:c r="B665" s="68" t="str">
        <x:v>2026-08-11</x:v>
      </x:c>
      <x:c r="C665" s="68" t="str">
        <x:v>Base_g1</x:v>
      </x:c>
      <x:c r="D665" s="68" t="str">
        <x:v>2029</x:v>
      </x:c>
      <x:c r="E665" s="68" t="str">
        <x:v>roe_normalized</x:v>
      </x:c>
      <x:c r="F665" s="68" t="str"/>
      <x:c r="G665" s="68" t="str">
        <x:v>0.18478099341488052</x:v>
      </x:c>
      <x:c r="H665" s="68" t="str">
        <x:v>%</x:v>
      </x:c>
      <x:c r="I665" s="68" t="str">
        <x:v>R2_Driver_Model</x:v>
      </x:c>
      <x:c r="J665" s="68" t="str">
        <x:v>Capital Efficiency</x:v>
      </x:c>
      <x:c r="K665" s="80" t="str">
        <x:v>Normalized net income / average equity</x:v>
      </x:c>
      <x:c r="L665" s="68" t="str">
        <x:v>0.11</x:v>
      </x:c>
      <x:c r="M665" s="68" t="str">
        <x:v>0.01</x:v>
      </x:c>
      <x:c r="N665" s="68" t="str">
        <x:v>379.6188</x:v>
      </x:c>
      <x:c r="O665" s="68" t="str"/>
      <x:c r="P665" s="68" t="str"/>
      <x:c r="Q665" s="68" t="str"/>
      <x:c r="R665" s="68" t="str">
        <x:v>0</x:v>
      </x:c>
      <x:c r="S665" s="68" t="str"/>
      <x:c r="T665" s="68" t="str">
        <x:v>MX_P0_001;MX_P0_003;MX_P1_072;MX_P1_073;MX_P1_074;MX_P1_243;MX_P1_244</x:v>
      </x:c>
      <x:c r="U665" s="80" t="str"/>
      <x:c r="V665" s="80" t="str">
        <x:v>Derived forecast; not company guidance.</x:v>
      </x:c>
    </x:row>
    <x:row r="666">
      <x:c r="A666" s="68" t="str">
        <x:v>蜜雪集团</x:v>
      </x:c>
      <x:c r="B666" s="68" t="str">
        <x:v>2026-08-11</x:v>
      </x:c>
      <x:c r="C666" s="68" t="str">
        <x:v>Base_g1</x:v>
      </x:c>
      <x:c r="D666" s="68" t="str">
        <x:v>2029</x:v>
      </x:c>
      <x:c r="E666" s="68" t="str">
        <x:v>net_cash_pre_capital_allocation</x:v>
      </x:c>
      <x:c r="F666" s="68" t="str"/>
      <x:c r="G666" s="68" t="str">
        <x:v>48145.50624842349</x:v>
      </x:c>
      <x:c r="H666" s="68" t="str">
        <x:v>RMB mn</x:v>
      </x:c>
      <x:c r="I666" s="68" t="str">
        <x:v>R2_Driver_Model</x:v>
      </x:c>
      <x:c r="J666" s="68" t="str">
        <x:v>Capital Allocation</x:v>
      </x:c>
      <x:c r="K666" s="80" t="str">
        <x:v>Prior broad net cash + FCF; no future dividends/M&amp;A/repurchases assumed</x:v>
      </x:c>
      <x:c r="L666" s="68" t="str">
        <x:v>0.11</x:v>
      </x:c>
      <x:c r="M666" s="68" t="str">
        <x:v>0.01</x:v>
      </x:c>
      <x:c r="N666" s="68" t="str">
        <x:v>379.6188</x:v>
      </x:c>
      <x:c r="O666" s="68" t="str"/>
      <x:c r="P666" s="68" t="str"/>
      <x:c r="Q666" s="68" t="str"/>
      <x:c r="R666" s="68" t="str">
        <x:v>0</x:v>
      </x:c>
      <x:c r="S666" s="68" t="str"/>
      <x:c r="T666" s="68" t="str">
        <x:v>MX_P0_001;MX_P0_003;MX_P1_072;MX_P1_073;MX_P1_074;MX_P1_243;MX_P1_244</x:v>
      </x:c>
      <x:c r="U666" s="80" t="str"/>
      <x:c r="V666" s="80" t="str">
        <x:v>Derived forecast; not company guidance. | V2 regional-store architecture.</x:v>
      </x:c>
    </x:row>
    <x:row r="667">
      <x:c r="A667" s="68" t="str">
        <x:v>蜜雪集团</x:v>
      </x:c>
      <x:c r="B667" s="68" t="str">
        <x:v>2026-08-11</x:v>
      </x:c>
      <x:c r="C667" s="68" t="str">
        <x:v>Base_g1</x:v>
      </x:c>
      <x:c r="D667" s="68" t="str">
        <x:v>2030</x:v>
      </x:c>
      <x:c r="E667" s="68" t="str">
        <x:v>store_growth</x:v>
      </x:c>
      <x:c r="F667" s="68" t="str">
        <x:v>0.06</x:v>
      </x:c>
      <x:c r="G667" s="68" t="str">
        <x:v>0.05062498559987172</x:v>
      </x:c>
      <x:c r="H667" s="68" t="str">
        <x:v>%</x:v>
      </x:c>
      <x:c r="I667" s="68" t="str">
        <x:v>Derived</x:v>
      </x:c>
      <x:c r="J667" s="68" t="str">
        <x:v>Store Network Derived</x:v>
      </x:c>
      <x:c r="K667" s="80" t="str">
        <x:v>Total store growth = (Mainland stores + Overseas stores) / prior total stores - 1</x:v>
      </x:c>
      <x:c r="L667" s="68" t="str">
        <x:v>0.11</x:v>
      </x:c>
      <x:c r="M667" s="68" t="str">
        <x:v>0.01</x:v>
      </x:c>
      <x:c r="N667" s="68" t="str">
        <x:v>379.6188</x:v>
      </x:c>
      <x:c r="O667" s="68" t="str"/>
      <x:c r="P667" s="68" t="str"/>
      <x:c r="Q667" s="68" t="str"/>
      <x:c r="R667" s="68" t="str">
        <x:v>0</x:v>
      </x:c>
      <x:c r="S667" s="68" t="str"/>
      <x:c r="T667" s="68" t="str">
        <x:v>MX_P0_001;MX_P1_243;MX_P1_244</x:v>
      </x:c>
      <x:c r="U667" s="80" t="str">
        <x:v>V2重构：总门店增速由中国内地与海外两条独立路径推导，不再作为手填输入。</x:v>
      </x:c>
      <x:c r="V667" s="80" t="str">
        <x:v>Legacy preset retained for audit only; final is derived. | V2 regional-store architecture.</x:v>
      </x:c>
    </x:row>
    <x:row r="668">
      <x:c r="A668" s="68" t="str">
        <x:v>蜜雪集团</x:v>
      </x:c>
      <x:c r="B668" s="68" t="str">
        <x:v>2026-08-11</x:v>
      </x:c>
      <x:c r="C668" s="68" t="str">
        <x:v>Base_g1</x:v>
      </x:c>
      <x:c r="D668" s="68" t="str">
        <x:v>2030</x:v>
      </x:c>
      <x:c r="E668" s="68" t="str">
        <x:v>closure_rate_proxy_assumption</x:v>
      </x:c>
      <x:c r="F668" s="68" t="str">
        <x:v>0.06</x:v>
      </x:c>
      <x:c r="G668" s="68" t="str">
        <x:v>0.06</x:v>
      </x:c>
      <x:c r="H668" s="68" t="str">
        <x:v>%</x:v>
      </x:c>
      <x:c r="I668" s="68" t="str">
        <x:v>Assumption</x:v>
      </x:c>
      <x:c r="J668" s="68" t="str">
        <x:v>Store Network</x:v>
      </x:c>
      <x:c r="K668" s="80" t="str">
        <x:v>Forecast closures = prior ending stores × closure rate</x:v>
      </x:c>
      <x:c r="L668" s="68" t="str">
        <x:v>0.11</x:v>
      </x:c>
      <x:c r="M668" s="68" t="str">
        <x:v>0.01</x:v>
      </x:c>
      <x:c r="N668" s="68" t="str">
        <x:v>379.6188</x:v>
      </x:c>
      <x:c r="O668" s="68" t="str"/>
      <x:c r="P668" s="68" t="str"/>
      <x:c r="Q668" s="68" t="str"/>
      <x:c r="R668" s="68" t="str">
        <x:v>0</x:v>
      </x:c>
      <x:c r="S668" s="68" t="str"/>
      <x:c r="T668" s="68" t="str">
        <x:v>MX_P1_243;MX_P1_244</x:v>
      </x:c>
      <x:c r="U668" s="80" t="str">
        <x:v>2025关店/期初店数Proxy约5.4%；Base用6%，Bear用7%-8%触碰P2预警线，Bull用5%。</x:v>
      </x:c>
      <x:c r="V668" s="80" t="str">
        <x:v>Assumption. See G3 audit for confidence and override logic.</x:v>
      </x:c>
    </x:row>
    <x:row r="669">
      <x:c r="A669" s="68" t="str">
        <x:v>蜜雪集团</x:v>
      </x:c>
      <x:c r="B669" s="68" t="str">
        <x:v>2026-08-11</x:v>
      </x:c>
      <x:c r="C669" s="68" t="str">
        <x:v>Base_g1</x:v>
      </x:c>
      <x:c r="D669" s="68" t="str">
        <x:v>2030</x:v>
      </x:c>
      <x:c r="E669" s="68" t="str">
        <x:v>overseas_store_growth</x:v>
      </x:c>
      <x:c r="F669" s="68" t="str">
        <x:v>0.08</x:v>
      </x:c>
      <x:c r="G669" s="68" t="str">
        <x:v>0.06</x:v>
      </x:c>
      <x:c r="H669" s="68" t="str">
        <x:v>%</x:v>
      </x:c>
      <x:c r="I669" s="68" t="str">
        <x:v>Assumption</x:v>
      </x:c>
      <x:c r="J669" s="68" t="str">
        <x:v>Overseas</x:v>
      </x:c>
      <x:c r="K669" s="80" t="str">
        <x:v>Overseas stores = prior overseas stores × (1 + growth)</x:v>
      </x:c>
      <x:c r="L669" s="68" t="str">
        <x:v>0.11</x:v>
      </x:c>
      <x:c r="M669" s="68" t="str">
        <x:v>0.01</x:v>
      </x:c>
      <x:c r="N669" s="68" t="str">
        <x:v>379.6188</x:v>
      </x:c>
      <x:c r="O669" s="68" t="str"/>
      <x:c r="P669" s="68" t="str"/>
      <x:c r="Q669" s="68" t="str"/>
      <x:c r="R669" s="68" t="str">
        <x:v>0</x:v>
      </x:c>
      <x:c r="S669" s="68" t="str"/>
      <x:c r="T669" s="68" t="str">
        <x:v>MX_P0_003</x:v>
      </x:c>
      <x:c r="U669" s="80" t="str">
        <x:v>2025海外门店4,895→4,467（-8.7%）且印尼/越南处于网络优化，故下调框架海外恢复Preset；Base先以0%→温和恢复。</x:v>
      </x:c>
      <x:c r="V669" s="80" t="str">
        <x:v>Assumption. See G3 audit for confidence and override logic.</x:v>
      </x:c>
    </x:row>
    <x:row r="670">
      <x:c r="A670" s="68" t="str">
        <x:v>蜜雪集团</x:v>
      </x:c>
      <x:c r="B670" s="68" t="str">
        <x:v>2026-08-11</x:v>
      </x:c>
      <x:c r="C670" s="68" t="str">
        <x:v>Base_g1</x:v>
      </x:c>
      <x:c r="D670" s="68" t="str">
        <x:v>2030</x:v>
      </x:c>
      <x:c r="E670" s="68" t="str">
        <x:v>goods_revenue_per_avg_store_growth</x:v>
      </x:c>
      <x:c r="F670" s="68" t="str">
        <x:v>0.01</x:v>
      </x:c>
      <x:c r="G670" s="68" t="str">
        <x:v>0.01</x:v>
      </x:c>
      <x:c r="H670" s="68" t="str">
        <x:v>%</x:v>
      </x:c>
      <x:c r="I670" s="68" t="str">
        <x:v>Assumption</x:v>
      </x:c>
      <x:c r="J670" s="68" t="str">
        <x:v>R2 Unit Monetization</x:v>
      </x:c>
      <x:c r="K670" s="80" t="str">
        <x:v>Recurring goods revenue/store growth</x:v>
      </x:c>
      <x:c r="L670" s="68" t="str">
        <x:v>0.11</x:v>
      </x:c>
      <x:c r="M670" s="68" t="str">
        <x:v>0.01</x:v>
      </x:c>
      <x:c r="N670" s="68" t="str">
        <x:v>379.6188</x:v>
      </x:c>
      <x:c r="O670" s="68" t="str"/>
      <x:c r="P670" s="68" t="str"/>
      <x:c r="Q670" s="68" t="str"/>
      <x:c r="R670" s="68" t="str">
        <x:v>0</x:v>
      </x:c>
      <x:c r="S670" s="68" t="str"/>
      <x:c r="T670" s="68" t="str">
        <x:v>MX_P1_233;MX_P0_001;MX_P1_072</x:v>
      </x:c>
      <x:c r="U670" s="80" t="str">
        <x:v>R2定义纠正：使用“商品收入/平均门店”作为存量采购强度，设备与加盟服务单列，避免用总HQ revenue/store后再加设备/服务造成double count。2024下降、2025回升，Base取约1%-1.5%。</x:v>
      </x:c>
      <x:c r="V670" s="80" t="str">
        <x:v>Assumption. See G3 audit for confidence and override logic.</x:v>
      </x:c>
    </x:row>
    <x:row r="671">
      <x:c r="A671" s="68" t="str">
        <x:v>蜜雪集团</x:v>
      </x:c>
      <x:c r="B671" s="68" t="str">
        <x:v>2026-08-11</x:v>
      </x:c>
      <x:c r="C671" s="68" t="str">
        <x:v>Base_g1</x:v>
      </x:c>
      <x:c r="D671" s="68" t="str">
        <x:v>2030</x:v>
      </x:c>
      <x:c r="E671" s="68" t="str">
        <x:v>equipment_revenue_per_opening</x:v>
      </x:c>
      <x:c r="F671" s="68" t="str">
        <x:v>0.08242113669448693</x:v>
      </x:c>
      <x:c r="G671" s="68" t="str">
        <x:v>0.086</x:v>
      </x:c>
      <x:c r="H671" s="68" t="str">
        <x:v>RMB mn/opening</x:v>
      </x:c>
      <x:c r="I671" s="68" t="str">
        <x:v>Assumption</x:v>
      </x:c>
      <x:c r="J671" s="68" t="str">
        <x:v>R2 Unit Monetization</x:v>
      </x:c>
      <x:c r="K671" s="80" t="str">
        <x:v>Equipment revenue = gross openings × equipment revenue/opening</x:v>
      </x:c>
      <x:c r="L671" s="68" t="str">
        <x:v>0.11</x:v>
      </x:c>
      <x:c r="M671" s="68" t="str">
        <x:v>0.01</x:v>
      </x:c>
      <x:c r="N671" s="68" t="str">
        <x:v>379.6188</x:v>
      </x:c>
      <x:c r="O671" s="68" t="str"/>
      <x:c r="P671" s="68" t="str"/>
      <x:c r="Q671" s="68" t="str"/>
      <x:c r="R671" s="68" t="str">
        <x:v>0</x:v>
      </x:c>
      <x:c r="S671" s="68" t="str"/>
      <x:c r="T671" s="68" t="str">
        <x:v>MX_P1_073;MX_P1_243</x:v>
      </x:c>
      <x:c r="U671" s="80" t="str">
        <x:v>设备收入/新开店仅为Proxy，2025显著高于2023-2024；Base从约8.2万元/店正常化起步，避免直接沿用9.15万元。</x:v>
      </x:c>
      <x:c r="V671" s="80" t="str">
        <x:v>Assumption. See G3 audit for confidence and override logic.</x:v>
      </x:c>
    </x:row>
    <x:row r="672">
      <x:c r="A672" s="68" t="str">
        <x:v>蜜雪集团</x:v>
      </x:c>
      <x:c r="B672" s="68" t="str">
        <x:v>2026-08-11</x:v>
      </x:c>
      <x:c r="C672" s="68" t="str">
        <x:v>Base_g1</x:v>
      </x:c>
      <x:c r="D672" s="68" t="str">
        <x:v>2030</x:v>
      </x:c>
      <x:c r="E672" s="68" t="str">
        <x:v>franchise_service_revenue_per_avg_store</x:v>
      </x:c>
      <x:c r="F672" s="68" t="str">
        <x:v>0.014936501665067449</x:v>
      </x:c>
      <x:c r="G672" s="68" t="str">
        <x:v>0.0154</x:v>
      </x:c>
      <x:c r="H672" s="68" t="str">
        <x:v>RMB mn/store</x:v>
      </x:c>
      <x:c r="I672" s="68" t="str">
        <x:v>Assumption</x:v>
      </x:c>
      <x:c r="J672" s="68" t="str">
        <x:v>R2 Unit Monetization</x:v>
      </x:c>
      <x:c r="K672" s="80" t="str">
        <x:v>Franchise service revenue = simple average stores × service revenue/store</x:v>
      </x:c>
      <x:c r="L672" s="68" t="str">
        <x:v>0.11</x:v>
      </x:c>
      <x:c r="M672" s="68" t="str">
        <x:v>0.01</x:v>
      </x:c>
      <x:c r="N672" s="68" t="str">
        <x:v>379.6188</x:v>
      </x:c>
      <x:c r="O672" s="68" t="str"/>
      <x:c r="P672" s="68" t="str"/>
      <x:c r="Q672" s="68" t="str"/>
      <x:c r="R672" s="68" t="str">
        <x:v>0</x:v>
      </x:c>
      <x:c r="S672" s="68" t="str"/>
      <x:c r="T672" s="68" t="str">
        <x:v>MX_P1_074;MX_P0_001</x:v>
      </x:c>
      <x:c r="U672" s="80" t="str">
        <x:v>2024-2025约1.48-1.49万元/平均店较稳定，按低个位数增长/稳定处理。</x:v>
      </x:c>
      <x:c r="V672" s="80" t="str">
        <x:v>Assumption. See G3 audit for confidence and override logic.</x:v>
      </x:c>
    </x:row>
    <x:row r="673">
      <x:c r="A673" s="68" t="str">
        <x:v>蜜雪集团</x:v>
      </x:c>
      <x:c r="B673" s="68" t="str">
        <x:v>2026-08-11</x:v>
      </x:c>
      <x:c r="C673" s="68" t="str">
        <x:v>Base_g1</x:v>
      </x:c>
      <x:c r="D673" s="68" t="str">
        <x:v>2030</x:v>
      </x:c>
      <x:c r="E673" s="68" t="str">
        <x:v>second_curve_extra_revenue_uplift</x:v>
      </x:c>
      <x:c r="F673" s="68" t="str">
        <x:v>0.0</x:v>
      </x:c>
      <x:c r="G673" s="68" t="str">
        <x:v>0.0</x:v>
      </x:c>
      <x:c r="H673" s="68" t="str">
        <x:v>%</x:v>
      </x:c>
      <x:c r="I673" s="68" t="str">
        <x:v>Assumption</x:v>
      </x:c>
      <x:c r="J673" s="68" t="str">
        <x:v>Second Curve</x:v>
      </x:c>
      <x:c r="K673" s="80" t="str">
        <x:v>No independent uplift; included only through total store path</x:v>
      </x:c>
      <x:c r="L673" s="68" t="str">
        <x:v>0.11</x:v>
      </x:c>
      <x:c r="M673" s="68" t="str">
        <x:v>0.01</x:v>
      </x:c>
      <x:c r="N673" s="68" t="str">
        <x:v>379.6188</x:v>
      </x:c>
      <x:c r="O673" s="68" t="str"/>
      <x:c r="P673" s="68" t="str"/>
      <x:c r="Q673" s="68" t="str"/>
      <x:c r="R673" s="68" t="str">
        <x:v>0</x:v>
      </x:c>
      <x:c r="S673" s="68" t="str"/>
      <x:c r="T673" s="68" t="str">
        <x:v>MX_P1_286;MX_P2_401;MX_P2_402</x:v>
      </x:c>
      <x:c r="U673" s="80" t="str">
        <x:v>幸运咖/福鹿家尚未通过Unit Economics Gate；已并表贡献在集团起点和总店网中，额外独立增量设0以避免double count。Bull的更高总门店路径已经包含部分期权。</x:v>
      </x:c>
      <x:c r="V673" s="80" t="str">
        <x:v>Assumption. See G3 audit for confidence and override logic.</x:v>
      </x:c>
    </x:row>
    <x:row r="674">
      <x:c r="A674" s="68" t="str">
        <x:v>蜜雪集团</x:v>
      </x:c>
      <x:c r="B674" s="68" t="str">
        <x:v>2026-08-11</x:v>
      </x:c>
      <x:c r="C674" s="68" t="str">
        <x:v>Base_g1</x:v>
      </x:c>
      <x:c r="D674" s="68" t="str">
        <x:v>2030</x:v>
      </x:c>
      <x:c r="E674" s="68" t="str">
        <x:v>gross_margin</x:v>
      </x:c>
      <x:c r="F674" s="68" t="str">
        <x:v>0.311435816</x:v>
      </x:c>
      <x:c r="G674" s="68" t="str">
        <x:v>0.314</x:v>
      </x:c>
      <x:c r="H674" s="68" t="str">
        <x:v>%</x:v>
      </x:c>
      <x:c r="I674" s="68" t="str">
        <x:v>Assumption</x:v>
      </x:c>
      <x:c r="J674" s="68" t="str">
        <x:v>Margin</x:v>
      </x:c>
      <x:c r="K674" s="80" t="str">
        <x:v>Gross profit / revenue</x:v>
      </x:c>
      <x:c r="L674" s="68" t="str">
        <x:v>0.11</x:v>
      </x:c>
      <x:c r="M674" s="68" t="str">
        <x:v>0.01</x:v>
      </x:c>
      <x:c r="N674" s="68" t="str">
        <x:v>379.6188</x:v>
      </x:c>
      <x:c r="O674" s="68" t="str"/>
      <x:c r="P674" s="68" t="str"/>
      <x:c r="Q674" s="68" t="str"/>
      <x:c r="R674" s="68" t="str">
        <x:v>0</x:v>
      </x:c>
      <x:c r="S674" s="68" t="str"/>
      <x:c r="T674" s="68" t="str">
        <x:v>MX_P1_050;MX_P0_007</x:v>
      </x:c>
      <x:c r="U674" s="80" t="str">
        <x:v>2025商品+设备毛利率承压；P2明确不因宽护城河自动假设&gt;100bps改善，Base围绕2025集团毛利率小幅波动。</x:v>
      </x:c>
      <x:c r="V674" s="80" t="str">
        <x:v>Assumption. See G3 audit for confidence and override logic.</x:v>
      </x:c>
    </x:row>
    <x:row r="675">
      <x:c r="A675" s="68" t="str">
        <x:v>蜜雪集团</x:v>
      </x:c>
      <x:c r="B675" s="68" t="str">
        <x:v>2026-08-11</x:v>
      </x:c>
      <x:c r="C675" s="68" t="str">
        <x:v>Base_g1</x:v>
      </x:c>
      <x:c r="D675" s="68" t="str">
        <x:v>2030</x:v>
      </x:c>
      <x:c r="E675" s="68" t="str">
        <x:v>core_operating_margin_proxy</x:v>
      </x:c>
      <x:c r="F675" s="68" t="str">
        <x:v>0.21476265</x:v>
      </x:c>
      <x:c r="G675" s="68" t="str">
        <x:v>0.219</x:v>
      </x:c>
      <x:c r="H675" s="68" t="str">
        <x:v>%</x:v>
      </x:c>
      <x:c r="I675" s="68" t="str">
        <x:v>Assumption</x:v>
      </x:c>
      <x:c r="J675" s="68" t="str">
        <x:v>Margin</x:v>
      </x:c>
      <x:c r="K675" s="80" t="str">
        <x:v>Core operating profit proxy / revenue</x:v>
      </x:c>
      <x:c r="L675" s="68" t="str">
        <x:v>0.11</x:v>
      </x:c>
      <x:c r="M675" s="68" t="str">
        <x:v>0.01</x:v>
      </x:c>
      <x:c r="N675" s="68" t="str">
        <x:v>379.6188</x:v>
      </x:c>
      <x:c r="O675" s="68" t="str"/>
      <x:c r="P675" s="68" t="str"/>
      <x:c r="Q675" s="68" t="str"/>
      <x:c r="R675" s="68" t="str">
        <x:v>0</x:v>
      </x:c>
      <x:c r="S675" s="68" t="str"/>
      <x:c r="T675" s="68" t="str">
        <x:v>MX_P1_050;MX_P1_051;MX_P1_052;MX_P1_053;MX_P1_054;MX_P1_055</x:v>
      </x:c>
      <x:c r="U675" s="80" t="str">
        <x:v>以2025核心经营利润率为锚，Base仅温和规模效率，不假设大幅经营杠杆。</x:v>
      </x:c>
      <x:c r="V675" s="80" t="str">
        <x:v>Assumption. See G3 audit for confidence and override logic.</x:v>
      </x:c>
    </x:row>
    <x:row r="676">
      <x:c r="A676" s="68" t="str">
        <x:v>蜜雪集团</x:v>
      </x:c>
      <x:c r="B676" s="68" t="str">
        <x:v>2026-08-11</x:v>
      </x:c>
      <x:c r="C676" s="68" t="str">
        <x:v>Base_g1</x:v>
      </x:c>
      <x:c r="D676" s="68" t="str">
        <x:v>2030</x:v>
      </x:c>
      <x:c r="E676" s="68" t="str">
        <x:v>adj_net_margin</x:v>
      </x:c>
      <x:c r="F676" s="68" t="str">
        <x:v>0.18</x:v>
      </x:c>
      <x:c r="G676" s="68" t="str">
        <x:v>0.18</x:v>
      </x:c>
      <x:c r="H676" s="68" t="str">
        <x:v>%</x:v>
      </x:c>
      <x:c r="I676" s="68" t="str">
        <x:v>Assumption</x:v>
      </x:c>
      <x:c r="J676" s="68" t="str">
        <x:v>Margin</x:v>
      </x:c>
      <x:c r="K676" s="80" t="str">
        <x:v>Normalized parent net income / revenue</x:v>
      </x:c>
      <x:c r="L676" s="68" t="str">
        <x:v>0.11</x:v>
      </x:c>
      <x:c r="M676" s="68" t="str">
        <x:v>0.01</x:v>
      </x:c>
      <x:c r="N676" s="68" t="str">
        <x:v>379.6188</x:v>
      </x:c>
      <x:c r="O676" s="68" t="str"/>
      <x:c r="P676" s="68" t="str"/>
      <x:c r="Q676" s="68" t="str"/>
      <x:c r="R676" s="68" t="str">
        <x:v>0</x:v>
      </x:c>
      <x:c r="S676" s="68" t="str"/>
      <x:c r="T676" s="68" t="str">
        <x:v>MX_P1_059;MX_P1_218;MX_P1_057;MX_P1_056</x:v>
      </x:c>
      <x:c r="U676" s="80" t="str">
        <x:v>维持框架约17%-18%的Base纪律；Bear反映成本/竞争压力，Bull上限约19%，不把投资收益或一次性项目当经营改善。</x:v>
      </x:c>
      <x:c r="V676" s="80" t="str">
        <x:v>Assumption. See G3 audit for confidence and override logic.</x:v>
      </x:c>
    </x:row>
    <x:row r="677">
      <x:c r="A677" s="68" t="str">
        <x:v>蜜雪集团</x:v>
      </x:c>
      <x:c r="B677" s="68" t="str">
        <x:v>2026-08-11</x:v>
      </x:c>
      <x:c r="C677" s="68" t="str">
        <x:v>Base_g1</x:v>
      </x:c>
      <x:c r="D677" s="68" t="str">
        <x:v>2030</x:v>
      </x:c>
      <x:c r="E677" s="68" t="str">
        <x:v>fcf_conversion</x:v>
      </x:c>
      <x:c r="F677" s="68" t="str">
        <x:v>0.907922663</x:v>
      </x:c>
      <x:c r="G677" s="68" t="str">
        <x:v>0.87</x:v>
      </x:c>
      <x:c r="H677" s="68" t="str">
        <x:v>%</x:v>
      </x:c>
      <x:c r="I677" s="68" t="str">
        <x:v>Assumption</x:v>
      </x:c>
      <x:c r="J677" s="68" t="str">
        <x:v>Cash Flow</x:v>
      </x:c>
      <x:c r="K677" s="80" t="str">
        <x:v>FCF / normalized net income</x:v>
      </x:c>
      <x:c r="L677" s="68" t="str">
        <x:v>0.11</x:v>
      </x:c>
      <x:c r="M677" s="68" t="str">
        <x:v>0.01</x:v>
      </x:c>
      <x:c r="N677" s="68" t="str">
        <x:v>379.6188</x:v>
      </x:c>
      <x:c r="O677" s="68" t="str"/>
      <x:c r="P677" s="68" t="str"/>
      <x:c r="Q677" s="68" t="str"/>
      <x:c r="R677" s="68" t="str">
        <x:v>0</x:v>
      </x:c>
      <x:c r="S677" s="68" t="str"/>
      <x:c r="T677" s="68" t="str">
        <x:v>MX_P1_091;MX_P1_059;MX_P1_218</x:v>
      </x:c>
      <x:c r="U677" s="80" t="str">
        <x:v>P1显示2024&gt;100%受营运资金释放影响，2025库存增加占用现金；P2要求将长期FCF转化率正常化到约75%-90%而非直接使用3年中位数。</x:v>
      </x:c>
      <x:c r="V677" s="80" t="str">
        <x:v>Assumption. See G3 audit for confidence and override logic.</x:v>
      </x:c>
    </x:row>
    <x:row r="678">
      <x:c r="A678" s="68" t="str">
        <x:v>蜜雪集团</x:v>
      </x:c>
      <x:c r="B678" s="68" t="str">
        <x:v>2026-08-11</x:v>
      </x:c>
      <x:c r="C678" s="68" t="str">
        <x:v>Base_g1</x:v>
      </x:c>
      <x:c r="D678" s="68" t="str">
        <x:v>2030</x:v>
      </x:c>
      <x:c r="E678" s="68" t="str">
        <x:v>capex_pct_revenue</x:v>
      </x:c>
      <x:c r="F678" s="68" t="str">
        <x:v>0.058392176785785774</x:v>
      </x:c>
      <x:c r="G678" s="68" t="str">
        <x:v>0.03</x:v>
      </x:c>
      <x:c r="H678" s="68" t="str">
        <x:v>%</x:v>
      </x:c>
      <x:c r="I678" s="68" t="str">
        <x:v>Assumption</x:v>
      </x:c>
      <x:c r="J678" s="68" t="str">
        <x:v>Cash Flow</x:v>
      </x:c>
      <x:c r="K678" s="80" t="str">
        <x:v>Capex / revenue</x:v>
      </x:c>
      <x:c r="L678" s="68" t="str">
        <x:v>0.11</x:v>
      </x:c>
      <x:c r="M678" s="68" t="str">
        <x:v>0.01</x:v>
      </x:c>
      <x:c r="N678" s="68" t="str">
        <x:v>379.6188</x:v>
      </x:c>
      <x:c r="O678" s="68" t="str"/>
      <x:c r="P678" s="68" t="str"/>
      <x:c r="Q678" s="68" t="str"/>
      <x:c r="R678" s="68" t="str">
        <x:v>0</x:v>
      </x:c>
      <x:c r="S678" s="68" t="str"/>
      <x:c r="T678" s="68" t="str">
        <x:v>MX_P1_092;MX_P1_093;MX_P1_094;MX_P0_007</x:v>
      </x:c>
      <x:c r="U678" s="80" t="str">
        <x:v>2025 Capex/Revenue仅约2.1%偏低，而IPO募集资金仍计划主要投向供应链；采用2026-2028再投资回升、随后随规模效率下降的路径。</x:v>
      </x:c>
      <x:c r="V678" s="80" t="str">
        <x:v>Assumption. See G3 audit for confidence and override logic.</x:v>
      </x:c>
    </x:row>
    <x:row r="679">
      <x:c r="A679" s="68" t="str">
        <x:v>蜜雪集团</x:v>
      </x:c>
      <x:c r="B679" s="68" t="str">
        <x:v>2026-08-11</x:v>
      </x:c>
      <x:c r="C679" s="68" t="str">
        <x:v>Base_g1</x:v>
      </x:c>
      <x:c r="D679" s="68" t="str">
        <x:v>2030</x:v>
      </x:c>
      <x:c r="E679" s="68" t="str">
        <x:v>nwc_pct_revenue</x:v>
      </x:c>
      <x:c r="F679" s="68" t="str">
        <x:v>-0.028633051</x:v>
      </x:c>
      <x:c r="G679" s="68" t="str">
        <x:v>-0.03</x:v>
      </x:c>
      <x:c r="H679" s="68" t="str">
        <x:v>%</x:v>
      </x:c>
      <x:c r="I679" s="68" t="str">
        <x:v>Assumption</x:v>
      </x:c>
      <x:c r="J679" s="68" t="str">
        <x:v>Working Capital</x:v>
      </x:c>
      <x:c r="K679" s="80" t="str">
        <x:v>Operating NWC / revenue</x:v>
      </x:c>
      <x:c r="L679" s="68" t="str">
        <x:v>0.11</x:v>
      </x:c>
      <x:c r="M679" s="68" t="str">
        <x:v>0.01</x:v>
      </x:c>
      <x:c r="N679" s="68" t="str">
        <x:v>379.6188</x:v>
      </x:c>
      <x:c r="O679" s="68" t="str"/>
      <x:c r="P679" s="68" t="str"/>
      <x:c r="Q679" s="68" t="str"/>
      <x:c r="R679" s="68" t="str">
        <x:v>0</x:v>
      </x:c>
      <x:c r="S679" s="68" t="str"/>
      <x:c r="T679" s="68" t="str">
        <x:v>MX_P0_007;MX_P1_196;MX_P1_199;MX_P1_200;MX_P1_201</x:v>
      </x:c>
      <x:c r="U679" s="80" t="str">
        <x:v>以2023-2025中位数约-2.86%为锚；不把2024极端负NWC无限外推。</x:v>
      </x:c>
      <x:c r="V679" s="80" t="str">
        <x:v>Assumption. See G3 audit for confidence and override logic.</x:v>
      </x:c>
    </x:row>
    <x:row r="680">
      <x:c r="A680" s="68" t="str">
        <x:v>蜜雪集团</x:v>
      </x:c>
      <x:c r="B680" s="68" t="str">
        <x:v>2026-08-11</x:v>
      </x:c>
      <x:c r="C680" s="68" t="str">
        <x:v>Base_g1</x:v>
      </x:c>
      <x:c r="D680" s="68" t="str">
        <x:v>2030</x:v>
      </x:c>
      <x:c r="E680" s="68" t="str">
        <x:v>cash_conversion_cycle</x:v>
      </x:c>
      <x:c r="F680" s="68" t="str">
        <x:v>15.4</x:v>
      </x:c>
      <x:c r="G680" s="68" t="str">
        <x:v>16</x:v>
      </x:c>
      <x:c r="H680" s="68" t="str">
        <x:v>days</x:v>
      </x:c>
      <x:c r="I680" s="68" t="str">
        <x:v>Assumption</x:v>
      </x:c>
      <x:c r="J680" s="68" t="str">
        <x:v>Working Capital</x:v>
      </x:c>
      <x:c r="K680" s="80" t="str">
        <x:v>Inventory days + AR days - AP days</x:v>
      </x:c>
      <x:c r="L680" s="68" t="str">
        <x:v>0.11</x:v>
      </x:c>
      <x:c r="M680" s="68" t="str">
        <x:v>0.01</x:v>
      </x:c>
      <x:c r="N680" s="68" t="str">
        <x:v>379.6188</x:v>
      </x:c>
      <x:c r="O680" s="68" t="str"/>
      <x:c r="P680" s="68" t="str"/>
      <x:c r="Q680" s="68" t="str"/>
      <x:c r="R680" s="68" t="str">
        <x:v>0</x:v>
      </x:c>
      <x:c r="S680" s="68" t="str"/>
      <x:c r="T680" s="68" t="str">
        <x:v>MX_P1_173;MX_P1_196;MX_P1_176;MX_P1_199</x:v>
      </x:c>
      <x:c r="U680" s="80" t="str">
        <x:v>2025 CCC约15.4天；Base保持约16天，Bear上探25天作为库存/账期恶化压力线。</x:v>
      </x:c>
      <x:c r="V680" s="80" t="str">
        <x:v>Assumption. See G3 audit for confidence and override logic.</x:v>
      </x:c>
    </x:row>
    <x:row r="681">
      <x:c r="A681" s="68" t="str">
        <x:v>蜜雪集团</x:v>
      </x:c>
      <x:c r="B681" s="68" t="str">
        <x:v>2026-08-11</x:v>
      </x:c>
      <x:c r="C681" s="68" t="str">
        <x:v>Base_g1</x:v>
      </x:c>
      <x:c r="D681" s="68" t="str">
        <x:v>2030</x:v>
      </x:c>
      <x:c r="E681" s="68" t="str">
        <x:v>operating_invested_capital_pct_revenue</x:v>
      </x:c>
      <x:c r="F681" s="68" t="str">
        <x:v>0.2</x:v>
      </x:c>
      <x:c r="G681" s="68" t="str">
        <x:v>0.2</x:v>
      </x:c>
      <x:c r="H681" s="68" t="str">
        <x:v>%</x:v>
      </x:c>
      <x:c r="I681" s="68" t="str">
        <x:v>Assumption</x:v>
      </x:c>
      <x:c r="J681" s="68" t="str">
        <x:v>Capital Efficiency</x:v>
      </x:c>
      <x:c r="K681" s="80" t="str">
        <x:v>Forecast operating invested capital / revenue proxy</x:v>
      </x:c>
      <x:c r="L681" s="68" t="str">
        <x:v>0.11</x:v>
      </x:c>
      <x:c r="M681" s="68" t="str">
        <x:v>0.01</x:v>
      </x:c>
      <x:c r="N681" s="68" t="str">
        <x:v>379.6188</x:v>
      </x:c>
      <x:c r="O681" s="68" t="str"/>
      <x:c r="P681" s="68" t="str"/>
      <x:c r="Q681" s="68" t="str"/>
      <x:c r="R681" s="68" t="str">
        <x:v>0</x:v>
      </x:c>
      <x:c r="S681" s="68" t="str"/>
      <x:c r="T681" s="68" t="str">
        <x:v>MX_P1_050;MX_P1_196;MX_P1_202</x:v>
      </x:c>
      <x:c r="U681" s="80" t="str">
        <x:v>用约20%收入的经营投入资本强度复现P1保守ROIC数量级；Bear/Bull仅做资本效率敏感性，点估值不作为事实。</x:v>
      </x:c>
      <x:c r="V681" s="80" t="str">
        <x:v>Assumption. See G3 audit for confidence and override logic.</x:v>
      </x:c>
    </x:row>
    <x:row r="682">
      <x:c r="A682" s="68" t="str">
        <x:v>蜜雪集团</x:v>
      </x:c>
      <x:c r="B682" s="68" t="str">
        <x:v>2026-08-11</x:v>
      </x:c>
      <x:c r="C682" s="68" t="str">
        <x:v>Base_g1</x:v>
      </x:c>
      <x:c r="D682" s="68" t="str">
        <x:v>2030</x:v>
      </x:c>
      <x:c r="E682" s="68" t="str">
        <x:v>normalized_tax_rate</x:v>
      </x:c>
      <x:c r="F682" s="68" t="str">
        <x:v>0.22</x:v>
      </x:c>
      <x:c r="G682" s="68" t="str">
        <x:v>0.22</x:v>
      </x:c>
      <x:c r="H682" s="68" t="str">
        <x:v>%</x:v>
      </x:c>
      <x:c r="I682" s="68" t="str">
        <x:v>Assumption</x:v>
      </x:c>
      <x:c r="J682" s="68" t="str">
        <x:v>Capital Efficiency</x:v>
      </x:c>
      <x:c r="K682" s="80" t="str">
        <x:v>Normalized effective tax rate</x:v>
      </x:c>
      <x:c r="L682" s="68" t="str">
        <x:v>0.11</x:v>
      </x:c>
      <x:c r="M682" s="68" t="str">
        <x:v>0.01</x:v>
      </x:c>
      <x:c r="N682" s="68" t="str">
        <x:v>379.6188</x:v>
      </x:c>
      <x:c r="O682" s="68" t="str"/>
      <x:c r="P682" s="68" t="str"/>
      <x:c r="Q682" s="68" t="str"/>
      <x:c r="R682" s="68" t="str">
        <x:v>0</x:v>
      </x:c>
      <x:c r="S682" s="68" t="str"/>
      <x:c r="T682" s="68" t="str">
        <x:v>MX_P1_056;MX_P1_057</x:v>
      </x:c>
      <x:c r="U682" s="80" t="str">
        <x:v>2023-2025有效税率约21%-23%，采用22%长期正常化。</x:v>
      </x:c>
      <x:c r="V682" s="80" t="str">
        <x:v>Assumption. See G3 audit for confidence and override logic.</x:v>
      </x:c>
    </x:row>
    <x:row r="683">
      <x:c r="A683" s="68" t="str">
        <x:v>蜜雪集团</x:v>
      </x:c>
      <x:c r="B683" s="68" t="str">
        <x:v>2026-08-11</x:v>
      </x:c>
      <x:c r="C683" s="68" t="str">
        <x:v>Base_g1</x:v>
      </x:c>
      <x:c r="D683" s="68" t="str">
        <x:v>2030</x:v>
      </x:c>
      <x:c r="E683" s="68" t="str">
        <x:v>diluted_shares</x:v>
      </x:c>
      <x:c r="F683" s="68" t="str">
        <x:v>379.6188</x:v>
      </x:c>
      <x:c r="G683" s="68" t="str">
        <x:v>379.6188</x:v>
      </x:c>
      <x:c r="H683" s="68" t="str">
        <x:v>mn shares</x:v>
      </x:c>
      <x:c r="I683" s="68" t="str">
        <x:v>Assumption</x:v>
      </x:c>
      <x:c r="J683" s="68" t="str">
        <x:v>Share Count</x:v>
      </x:c>
      <x:c r="K683" s="80" t="str">
        <x:v>Issued economic shares; no forecast issuance absent disclosed grants</x:v>
      </x:c>
      <x:c r="L683" s="68" t="str">
        <x:v>0.11</x:v>
      </x:c>
      <x:c r="M683" s="68" t="str">
        <x:v>0.01</x:v>
      </x:c>
      <x:c r="N683" s="68" t="str">
        <x:v>379.6188</x:v>
      </x:c>
      <x:c r="O683" s="68" t="str"/>
      <x:c r="P683" s="68" t="str"/>
      <x:c r="Q683" s="68" t="str"/>
      <x:c r="R683" s="68" t="str">
        <x:v>0</x:v>
      </x:c>
      <x:c r="S683" s="68" t="str"/>
      <x:c r="T683" s="68" t="str">
        <x:v>MX_P3_001;MX_P3_004;MX_P3_005;MX_P3_006</x:v>
      </x:c>
      <x:c r="U683" s="80" t="str">
        <x:v>截至2026-07-31已发行总股本仍为379.619百万股且库存股为0；H股奖励计划10%仅为授权上限，未披露实际授予/发行，故Base不预先计满稀释。</x:v>
      </x:c>
      <x:c r="V683" s="80" t="str">
        <x:v>Assumption. See G3 audit for confidence and override logic.</x:v>
      </x:c>
    </x:row>
    <x:row r="684">
      <x:c r="A684" s="68" t="str">
        <x:v>蜜雪集团</x:v>
      </x:c>
      <x:c r="B684" s="68" t="str">
        <x:v>2026-08-11</x:v>
      </x:c>
      <x:c r="C684" s="68" t="str">
        <x:v>Base_g1</x:v>
      </x:c>
      <x:c r="D684" s="68" t="str">
        <x:v>2030</x:v>
      </x:c>
      <x:c r="E684" s="68" t="str">
        <x:v>dividend_per_share</x:v>
      </x:c>
      <x:c r="F684" s="68" t="str">
        <x:v>0.0</x:v>
      </x:c>
      <x:c r="G684" s="68" t="str">
        <x:v>0.0</x:v>
      </x:c>
      <x:c r="H684" s="68" t="str">
        <x:v>RMB/share</x:v>
      </x:c>
      <x:c r="I684" s="68" t="str">
        <x:v>Assumption</x:v>
      </x:c>
      <x:c r="J684" s="68" t="str">
        <x:v>Capital Allocation</x:v>
      </x:c>
      <x:c r="K684" s="80" t="str">
        <x:v>No dividend assumed</x:v>
      </x:c>
      <x:c r="L684" s="68" t="str">
        <x:v>0.11</x:v>
      </x:c>
      <x:c r="M684" s="68" t="str">
        <x:v>0.01</x:v>
      </x:c>
      <x:c r="N684" s="68" t="str">
        <x:v>379.6188</x:v>
      </x:c>
      <x:c r="O684" s="68" t="str"/>
      <x:c r="P684" s="68" t="str"/>
      <x:c r="Q684" s="68" t="str"/>
      <x:c r="R684" s="68" t="str">
        <x:v>0</x:v>
      </x:c>
      <x:c r="S684" s="68" t="str"/>
      <x:c r="T684" s="68" t="str">
        <x:v>MX_P1_314</x:v>
      </x:c>
      <x:c r="U684" s="80" t="str">
        <x:v>公司尚无稳定分红历史/政策，P3不预设未来股息；P4可作为资本配置上行敏感性。</x:v>
      </x:c>
      <x:c r="V684" s="80" t="str">
        <x:v>Assumption. See G3 audit for confidence and override logic.</x:v>
      </x:c>
    </x:row>
    <x:row r="685">
      <x:c r="A685" s="68" t="str">
        <x:v>蜜雪集团</x:v>
      </x:c>
      <x:c r="B685" s="68" t="str">
        <x:v>2026-08-11</x:v>
      </x:c>
      <x:c r="C685" s="68" t="str">
        <x:v>Base_g1</x:v>
      </x:c>
      <x:c r="D685" s="68" t="str">
        <x:v>2030</x:v>
      </x:c>
      <x:c r="E685" s="68" t="str">
        <x:v>stores_end</x:v>
      </x:c>
      <x:c r="F685" s="68" t="str"/>
      <x:c r="G685" s="68" t="str">
        <x:v>91966.673144934</x:v>
      </x:c>
      <x:c r="H685" s="68" t="str">
        <x:v>stores</x:v>
      </x:c>
      <x:c r="I685" s="68" t="str">
        <x:v>R2_Driver_Model</x:v>
      </x:c>
      <x:c r="J685" s="68" t="str">
        <x:v>Store Network</x:v>
      </x:c>
      <x:c r="K685" s="80" t="str">
        <x:v>Mainland stores + Overseas stores</x:v>
      </x:c>
      <x:c r="L685" s="68" t="str">
        <x:v>0.11</x:v>
      </x:c>
      <x:c r="M685" s="68" t="str">
        <x:v>0.01</x:v>
      </x:c>
      <x:c r="N685" s="68" t="str">
        <x:v>379.6188</x:v>
      </x:c>
      <x:c r="O685" s="68" t="str"/>
      <x:c r="P685" s="68" t="str"/>
      <x:c r="Q685" s="68" t="str"/>
      <x:c r="R685" s="68" t="str">
        <x:v>0</x:v>
      </x:c>
      <x:c r="S685" s="68" t="str"/>
      <x:c r="T685" s="68" t="str">
        <x:v>MX_P0_001;MX_P0_003;MX_P1_072;MX_P1_073;MX_P1_074;MX_P1_243;MX_P1_244</x:v>
      </x:c>
      <x:c r="U685" s="80" t="str"/>
      <x:c r="V685" s="80" t="str">
        <x:v>V2 regional driver: overseas shrink is no longer backfilled by mainland stores. | V2 regional-store architecture.</x:v>
      </x:c>
    </x:row>
    <x:row r="686">
      <x:c r="A686" s="68" t="str">
        <x:v>蜜雪集团</x:v>
      </x:c>
      <x:c r="B686" s="68" t="str">
        <x:v>2026-08-11</x:v>
      </x:c>
      <x:c r="C686" s="68" t="str">
        <x:v>Base_g1</x:v>
      </x:c>
      <x:c r="D686" s="68" t="str">
        <x:v>2030</x:v>
      </x:c>
      <x:c r="E686" s="68" t="str">
        <x:v>stores_opened</x:v>
      </x:c>
      <x:c r="F686" s="68" t="str"/>
      <x:c r="G686" s="68" t="str">
        <x:v>9683.580755998795</x:v>
      </x:c>
      <x:c r="H686" s="68" t="str">
        <x:v>stores</x:v>
      </x:c>
      <x:c r="I686" s="68" t="str">
        <x:v>R2_Driver_Model</x:v>
      </x:c>
      <x:c r="J686" s="68" t="str">
        <x:v>Store Network</x:v>
      </x:c>
      <x:c r="K686" s="80" t="str">
        <x:v>Ending total stores - Beginning total stores + Closures; acquisition assumed 0</x:v>
      </x:c>
      <x:c r="L686" s="68" t="str">
        <x:v>0.11</x:v>
      </x:c>
      <x:c r="M686" s="68" t="str">
        <x:v>0.01</x:v>
      </x:c>
      <x:c r="N686" s="68" t="str">
        <x:v>379.6188</x:v>
      </x:c>
      <x:c r="O686" s="68" t="str"/>
      <x:c r="P686" s="68" t="str"/>
      <x:c r="Q686" s="68" t="str"/>
      <x:c r="R686" s="68" t="str">
        <x:v>0</x:v>
      </x:c>
      <x:c r="S686" s="68" t="str"/>
      <x:c r="T686" s="68" t="str">
        <x:v>MX_P0_001;MX_P0_003;MX_P1_072;MX_P1_073;MX_P1_074;MX_P1_243;MX_P1_244</x:v>
      </x:c>
      <x:c r="U686" s="80" t="str"/>
      <x:c r="V686" s="80" t="str">
        <x:v>Derived forecast; not company guidance. | V2 regional-store architecture.</x:v>
      </x:c>
    </x:row>
    <x:row r="687">
      <x:c r="A687" s="68" t="str">
        <x:v>蜜雪集团</x:v>
      </x:c>
      <x:c r="B687" s="68" t="str">
        <x:v>2026-08-11</x:v>
      </x:c>
      <x:c r="C687" s="68" t="str">
        <x:v>Base_g1</x:v>
      </x:c>
      <x:c r="D687" s="68" t="str">
        <x:v>2030</x:v>
      </x:c>
      <x:c r="E687" s="68" t="str">
        <x:v>stores_closed</x:v>
      </x:c>
      <x:c r="F687" s="68" t="str"/>
      <x:c r="G687" s="68" t="str">
        <x:v>5252.1122801448</x:v>
      </x:c>
      <x:c r="H687" s="68" t="str">
        <x:v>stores</x:v>
      </x:c>
      <x:c r="I687" s="68" t="str">
        <x:v>R2_Driver_Model</x:v>
      </x:c>
      <x:c r="J687" s="68" t="str">
        <x:v>Store Network</x:v>
      </x:c>
      <x:c r="K687" s="80" t="str">
        <x:v>Prior stores × closure rate</x:v>
      </x:c>
      <x:c r="L687" s="68" t="str">
        <x:v>0.11</x:v>
      </x:c>
      <x:c r="M687" s="68" t="str">
        <x:v>0.01</x:v>
      </x:c>
      <x:c r="N687" s="68" t="str">
        <x:v>379.6188</x:v>
      </x:c>
      <x:c r="O687" s="68" t="str"/>
      <x:c r="P687" s="68" t="str"/>
      <x:c r="Q687" s="68" t="str"/>
      <x:c r="R687" s="68" t="str">
        <x:v>0</x:v>
      </x:c>
      <x:c r="S687" s="68" t="str"/>
      <x:c r="T687" s="68" t="str">
        <x:v>MX_P0_001;MX_P0_003;MX_P1_072;MX_P1_073;MX_P1_074;MX_P1_243;MX_P1_244</x:v>
      </x:c>
      <x:c r="U687" s="80" t="str"/>
      <x:c r="V687" s="80" t="str">
        <x:v>Derived forecast; not company guidance. | V2 regional-store architecture.</x:v>
      </x:c>
    </x:row>
    <x:row r="688">
      <x:c r="A688" s="68" t="str">
        <x:v>蜜雪集团</x:v>
      </x:c>
      <x:c r="B688" s="68" t="str">
        <x:v>2026-08-11</x:v>
      </x:c>
      <x:c r="C688" s="68" t="str">
        <x:v>Base_g1</x:v>
      </x:c>
      <x:c r="D688" s="68" t="str">
        <x:v>2030</x:v>
      </x:c>
      <x:c r="E688" s="68" t="str">
        <x:v>avg_stores_proxy</x:v>
      </x:c>
      <x:c r="F688" s="68" t="str"/>
      <x:c r="G688" s="68" t="str">
        <x:v>89750.938907007</x:v>
      </x:c>
      <x:c r="H688" s="68" t="str">
        <x:v>stores</x:v>
      </x:c>
      <x:c r="I688" s="68" t="str">
        <x:v>R2_Driver_Model</x:v>
      </x:c>
      <x:c r="J688" s="68" t="str">
        <x:v>Store Network</x:v>
      </x:c>
      <x:c r="K688" s="80" t="str">
        <x:v>(Beginning + Ending stores)/2</x:v>
      </x:c>
      <x:c r="L688" s="68" t="str">
        <x:v>0.11</x:v>
      </x:c>
      <x:c r="M688" s="68" t="str">
        <x:v>0.01</x:v>
      </x:c>
      <x:c r="N688" s="68" t="str">
        <x:v>379.6188</x:v>
      </x:c>
      <x:c r="O688" s="68" t="str"/>
      <x:c r="P688" s="68" t="str"/>
      <x:c r="Q688" s="68" t="str"/>
      <x:c r="R688" s="68" t="str">
        <x:v>0</x:v>
      </x:c>
      <x:c r="S688" s="68" t="str"/>
      <x:c r="T688" s="68" t="str">
        <x:v>MX_P0_001;MX_P0_003;MX_P1_072;MX_P1_073;MX_P1_074;MX_P1_243;MX_P1_244</x:v>
      </x:c>
      <x:c r="U688" s="80" t="str"/>
      <x:c r="V688" s="80" t="str">
        <x:v>Derived forecast; not company guidance. | V2 regional-store architecture.</x:v>
      </x:c>
    </x:row>
    <x:row r="689">
      <x:c r="A689" s="68" t="str">
        <x:v>蜜雪集团</x:v>
      </x:c>
      <x:c r="B689" s="68" t="str">
        <x:v>2026-08-11</x:v>
      </x:c>
      <x:c r="C689" s="68" t="str">
        <x:v>Base_g1</x:v>
      </x:c>
      <x:c r="D689" s="68" t="str">
        <x:v>2030</x:v>
      </x:c>
      <x:c r="E689" s="68" t="str">
        <x:v>overseas_stores</x:v>
      </x:c>
      <x:c r="F689" s="68" t="str"/>
      <x:c r="G689" s="68" t="str">
        <x:v>5799.073694400001</x:v>
      </x:c>
      <x:c r="H689" s="68" t="str">
        <x:v>stores</x:v>
      </x:c>
      <x:c r="I689" s="68" t="str">
        <x:v>R2_Driver_Model</x:v>
      </x:c>
      <x:c r="J689" s="68" t="str">
        <x:v>Overseas</x:v>
      </x:c>
      <x:c r="K689" s="80" t="str">
        <x:v>Prior overseas stores × (1 + overseas growth)</x:v>
      </x:c>
      <x:c r="L689" s="68" t="str">
        <x:v>0.11</x:v>
      </x:c>
      <x:c r="M689" s="68" t="str">
        <x:v>0.01</x:v>
      </x:c>
      <x:c r="N689" s="68" t="str">
        <x:v>379.6188</x:v>
      </x:c>
      <x:c r="O689" s="68" t="str"/>
      <x:c r="P689" s="68" t="str"/>
      <x:c r="Q689" s="68" t="str"/>
      <x:c r="R689" s="68" t="str">
        <x:v>0</x:v>
      </x:c>
      <x:c r="S689" s="68" t="str"/>
      <x:c r="T689" s="68" t="str">
        <x:v>MX_P0_001;MX_P0_003;MX_P1_072;MX_P1_073;MX_P1_074;MX_P1_243;MX_P1_244</x:v>
      </x:c>
      <x:c r="U689" s="80" t="str"/>
      <x:c r="V689" s="80" t="str">
        <x:v>Derived forecast; not company guidance. | V2 regional-store architecture.</x:v>
      </x:c>
    </x:row>
    <x:row r="690">
      <x:c r="A690" s="68" t="str">
        <x:v>蜜雪集团</x:v>
      </x:c>
      <x:c r="B690" s="68" t="str">
        <x:v>2026-08-11</x:v>
      </x:c>
      <x:c r="C690" s="68" t="str">
        <x:v>Base_g1</x:v>
      </x:c>
      <x:c r="D690" s="68" t="str">
        <x:v>2030</x:v>
      </x:c>
      <x:c r="E690" s="68" t="str">
        <x:v>mainland_stores_proxy</x:v>
      </x:c>
      <x:c r="F690" s="68" t="str"/>
      <x:c r="G690" s="68" t="str">
        <x:v>86167.599450534</x:v>
      </x:c>
      <x:c r="H690" s="68" t="str">
        <x:v>stores</x:v>
      </x:c>
      <x:c r="I690" s="68" t="str">
        <x:v>R2_Driver_Model</x:v>
      </x:c>
      <x:c r="J690" s="68" t="str">
        <x:v>Overseas</x:v>
      </x:c>
      <x:c r="K690" s="80" t="str">
        <x:v>Prior mainland stores × (1 + mainland store growth)</x:v>
      </x:c>
      <x:c r="L690" s="68" t="str">
        <x:v>0.11</x:v>
      </x:c>
      <x:c r="M690" s="68" t="str">
        <x:v>0.01</x:v>
      </x:c>
      <x:c r="N690" s="68" t="str">
        <x:v>379.6188</x:v>
      </x:c>
      <x:c r="O690" s="68" t="str"/>
      <x:c r="P690" s="68" t="str"/>
      <x:c r="Q690" s="68" t="str"/>
      <x:c r="R690" s="68" t="str">
        <x:v>0</x:v>
      </x:c>
      <x:c r="S690" s="68" t="str"/>
      <x:c r="T690" s="68" t="str">
        <x:v>MX_P0_001;MX_P0_003;MX_P1_072;MX_P1_073;MX_P1_074;MX_P1_243;MX_P1_244</x:v>
      </x:c>
      <x:c r="U690" s="80" t="str"/>
      <x:c r="V690" s="80" t="str">
        <x:v>V2 regional driver. No longer calculated as Total - Overseas. | V2 regional-store architecture.</x:v>
      </x:c>
    </x:row>
    <x:row r="691">
      <x:c r="A691" s="68" t="str">
        <x:v>蜜雪集团</x:v>
      </x:c>
      <x:c r="B691" s="68" t="str">
        <x:v>2026-08-11</x:v>
      </x:c>
      <x:c r="C691" s="68" t="str">
        <x:v>Base_g1</x:v>
      </x:c>
      <x:c r="D691" s="68" t="str">
        <x:v>2030</x:v>
      </x:c>
      <x:c r="E691" s="68" t="str">
        <x:v>goods_revenue_per_avg_store</x:v>
      </x:c>
      <x:c r="F691" s="68" t="str"/>
      <x:c r="G691" s="68" t="str">
        <x:v>0.6278558831894601</x:v>
      </x:c>
      <x:c r="H691" s="68" t="str">
        <x:v>RMB mn/store</x:v>
      </x:c>
      <x:c r="I691" s="68" t="str">
        <x:v>R2_Driver_Model</x:v>
      </x:c>
      <x:c r="J691" s="68" t="str">
        <x:v>R2 Unit Monetization</x:v>
      </x:c>
      <x:c r="K691" s="80" t="str">
        <x:v>Prior goods/store × (1 + growth)</x:v>
      </x:c>
      <x:c r="L691" s="68" t="str">
        <x:v>0.11</x:v>
      </x:c>
      <x:c r="M691" s="68" t="str">
        <x:v>0.01</x:v>
      </x:c>
      <x:c r="N691" s="68" t="str">
        <x:v>379.6188</x:v>
      </x:c>
      <x:c r="O691" s="68" t="str"/>
      <x:c r="P691" s="68" t="str"/>
      <x:c r="Q691" s="68" t="str"/>
      <x:c r="R691" s="68" t="str">
        <x:v>0</x:v>
      </x:c>
      <x:c r="S691" s="68" t="str"/>
      <x:c r="T691" s="68" t="str">
        <x:v>MX_P0_001;MX_P0_003;MX_P1_072;MX_P1_073;MX_P1_074;MX_P1_243;MX_P1_244</x:v>
      </x:c>
      <x:c r="U691" s="80" t="str"/>
      <x:c r="V691" s="80" t="str">
        <x:v>Derived forecast; not company guidance.</x:v>
      </x:c>
    </x:row>
    <x:row r="692">
      <x:c r="A692" s="68" t="str">
        <x:v>蜜雪集团</x:v>
      </x:c>
      <x:c r="B692" s="68" t="str">
        <x:v>2026-08-11</x:v>
      </x:c>
      <x:c r="C692" s="68" t="str">
        <x:v>Base_g1</x:v>
      </x:c>
      <x:c r="D692" s="68" t="str">
        <x:v>2030</x:v>
      </x:c>
      <x:c r="E692" s="68" t="str">
        <x:v>goods_revenue</x:v>
      </x:c>
      <x:c r="F692" s="68" t="str"/>
      <x:c r="G692" s="68" t="str">
        <x:v>56350.65501454216</x:v>
      </x:c>
      <x:c r="H692" s="68" t="str">
        <x:v>RMB mn</x:v>
      </x:c>
      <x:c r="I692" s="68" t="str">
        <x:v>R2_Driver_Model</x:v>
      </x:c>
      <x:c r="J692" s="68" t="str">
        <x:v>R2 Revenue</x:v>
      </x:c>
      <x:c r="K692" s="80" t="str">
        <x:v>Avg stores × goods revenue/store</x:v>
      </x:c>
      <x:c r="L692" s="68" t="str">
        <x:v>0.11</x:v>
      </x:c>
      <x:c r="M692" s="68" t="str">
        <x:v>0.01</x:v>
      </x:c>
      <x:c r="N692" s="68" t="str">
        <x:v>379.6188</x:v>
      </x:c>
      <x:c r="O692" s="68" t="str"/>
      <x:c r="P692" s="68" t="str"/>
      <x:c r="Q692" s="68" t="str"/>
      <x:c r="R692" s="68" t="str">
        <x:v>0</x:v>
      </x:c>
      <x:c r="S692" s="68" t="str"/>
      <x:c r="T692" s="68" t="str">
        <x:v>MX_P0_001;MX_P0_003;MX_P1_072;MX_P1_073;MX_P1_074;MX_P1_243;MX_P1_244</x:v>
      </x:c>
      <x:c r="U692" s="80" t="str"/>
      <x:c r="V692" s="80" t="str">
        <x:v>Derived forecast; not company guidance. | V2 regional-store architecture.</x:v>
      </x:c>
    </x:row>
    <x:row r="693">
      <x:c r="A693" s="68" t="str">
        <x:v>蜜雪集团</x:v>
      </x:c>
      <x:c r="B693" s="68" t="str">
        <x:v>2026-08-11</x:v>
      </x:c>
      <x:c r="C693" s="68" t="str">
        <x:v>Base_g1</x:v>
      </x:c>
      <x:c r="D693" s="68" t="str">
        <x:v>2030</x:v>
      </x:c>
      <x:c r="E693" s="68" t="str">
        <x:v>equipment_revenue</x:v>
      </x:c>
      <x:c r="F693" s="68" t="str"/>
      <x:c r="G693" s="68" t="str">
        <x:v>832.7879450158963</x:v>
      </x:c>
      <x:c r="H693" s="68" t="str">
        <x:v>RMB mn</x:v>
      </x:c>
      <x:c r="I693" s="68" t="str">
        <x:v>R2_Driver_Model</x:v>
      </x:c>
      <x:c r="J693" s="68" t="str">
        <x:v>R2 Revenue</x:v>
      </x:c>
      <x:c r="K693" s="80" t="str">
        <x:v>Gross openings × equipment revenue/opening</x:v>
      </x:c>
      <x:c r="L693" s="68" t="str">
        <x:v>0.11</x:v>
      </x:c>
      <x:c r="M693" s="68" t="str">
        <x:v>0.01</x:v>
      </x:c>
      <x:c r="N693" s="68" t="str">
        <x:v>379.6188</x:v>
      </x:c>
      <x:c r="O693" s="68" t="str"/>
      <x:c r="P693" s="68" t="str"/>
      <x:c r="Q693" s="68" t="str"/>
      <x:c r="R693" s="68" t="str">
        <x:v>0</x:v>
      </x:c>
      <x:c r="S693" s="68" t="str"/>
      <x:c r="T693" s="68" t="str">
        <x:v>MX_P0_001;MX_P0_003;MX_P1_072;MX_P1_073;MX_P1_074;MX_P1_243;MX_P1_244</x:v>
      </x:c>
      <x:c r="U693" s="80" t="str"/>
      <x:c r="V693" s="80" t="str">
        <x:v>Derived forecast; not company guidance. | V2 regional-store architecture.</x:v>
      </x:c>
    </x:row>
    <x:row r="694">
      <x:c r="A694" s="68" t="str">
        <x:v>蜜雪集团</x:v>
      </x:c>
      <x:c r="B694" s="68" t="str">
        <x:v>2026-08-11</x:v>
      </x:c>
      <x:c r="C694" s="68" t="str">
        <x:v>Base_g1</x:v>
      </x:c>
      <x:c r="D694" s="68" t="str">
        <x:v>2030</x:v>
      </x:c>
      <x:c r="E694" s="68" t="str">
        <x:v>franchise_service_revenue</x:v>
      </x:c>
      <x:c r="F694" s="68" t="str"/>
      <x:c r="G694" s="68" t="str">
        <x:v>1382.1644591679078</x:v>
      </x:c>
      <x:c r="H694" s="68" t="str">
        <x:v>RMB mn</x:v>
      </x:c>
      <x:c r="I694" s="68" t="str">
        <x:v>R2_Driver_Model</x:v>
      </x:c>
      <x:c r="J694" s="68" t="str">
        <x:v>R2 Revenue</x:v>
      </x:c>
      <x:c r="K694" s="80" t="str">
        <x:v>Avg stores × franchise service revenue/store</x:v>
      </x:c>
      <x:c r="L694" s="68" t="str">
        <x:v>0.11</x:v>
      </x:c>
      <x:c r="M694" s="68" t="str">
        <x:v>0.01</x:v>
      </x:c>
      <x:c r="N694" s="68" t="str">
        <x:v>379.6188</x:v>
      </x:c>
      <x:c r="O694" s="68" t="str"/>
      <x:c r="P694" s="68" t="str"/>
      <x:c r="Q694" s="68" t="str"/>
      <x:c r="R694" s="68" t="str">
        <x:v>0</x:v>
      </x:c>
      <x:c r="S694" s="68" t="str"/>
      <x:c r="T694" s="68" t="str">
        <x:v>MX_P0_001;MX_P0_003;MX_P1_072;MX_P1_073;MX_P1_074;MX_P1_243;MX_P1_244</x:v>
      </x:c>
      <x:c r="U694" s="80" t="str"/>
      <x:c r="V694" s="80" t="str">
        <x:v>Derived forecast; not company guidance. | V2 regional-store architecture.</x:v>
      </x:c>
    </x:row>
    <x:row r="695">
      <x:c r="A695" s="68" t="str">
        <x:v>蜜雪集团</x:v>
      </x:c>
      <x:c r="B695" s="68" t="str">
        <x:v>2026-08-11</x:v>
      </x:c>
      <x:c r="C695" s="68" t="str">
        <x:v>Base_g1</x:v>
      </x:c>
      <x:c r="D695" s="68" t="str">
        <x:v>2030</x:v>
      </x:c>
      <x:c r="E695" s="68" t="str">
        <x:v>revenue</x:v>
      </x:c>
      <x:c r="F695" s="68" t="str"/>
      <x:c r="G695" s="68" t="str">
        <x:v>58565.60741872596</x:v>
      </x:c>
      <x:c r="H695" s="68" t="str">
        <x:v>RMB mn</x:v>
      </x:c>
      <x:c r="I695" s="68" t="str">
        <x:v>R2_Driver_Model</x:v>
      </x:c>
      <x:c r="J695" s="68" t="str">
        <x:v>R2 Revenue</x:v>
      </x:c>
      <x:c r="K695" s="80" t="str">
        <x:v>Goods revenue + equipment revenue + franchise service revenue</x:v>
      </x:c>
      <x:c r="L695" s="68" t="str">
        <x:v>0.11</x:v>
      </x:c>
      <x:c r="M695" s="68" t="str">
        <x:v>0.01</x:v>
      </x:c>
      <x:c r="N695" s="68" t="str">
        <x:v>379.6188</x:v>
      </x:c>
      <x:c r="O695" s="68" t="str"/>
      <x:c r="P695" s="68" t="str"/>
      <x:c r="Q695" s="68" t="str"/>
      <x:c r="R695" s="68" t="str">
        <x:v>0</x:v>
      </x:c>
      <x:c r="S695" s="68" t="str"/>
      <x:c r="T695" s="68" t="str">
        <x:v>MX_P0_001;MX_P0_003;MX_P1_072;MX_P1_073;MX_P1_074;MX_P1_243;MX_P1_244</x:v>
      </x:c>
      <x:c r="U695" s="80" t="str"/>
      <x:c r="V695" s="80" t="str">
        <x:v>Derived forecast; not company guidance. | V2 regional-store architecture.</x:v>
      </x:c>
    </x:row>
    <x:row r="696">
      <x:c r="A696" s="68" t="str">
        <x:v>蜜雪集团</x:v>
      </x:c>
      <x:c r="B696" s="68" t="str">
        <x:v>2026-08-11</x:v>
      </x:c>
      <x:c r="C696" s="68" t="str">
        <x:v>Base_g1</x:v>
      </x:c>
      <x:c r="D696" s="68" t="str">
        <x:v>2030</x:v>
      </x:c>
      <x:c r="E696" s="68" t="str">
        <x:v>revenue_growth</x:v>
      </x:c>
      <x:c r="F696" s="68" t="str"/>
      <x:c r="G696" s="68" t="str">
        <x:v>0.06825600331808857</x:v>
      </x:c>
      <x:c r="H696" s="68" t="str">
        <x:v>%</x:v>
      </x:c>
      <x:c r="I696" s="68" t="str">
        <x:v>R2_Driver_Model</x:v>
      </x:c>
      <x:c r="J696" s="68" t="str">
        <x:v>R2 Revenue</x:v>
      </x:c>
      <x:c r="K696" s="80" t="str">
        <x:v>Revenue / prior-year revenue - 1</x:v>
      </x:c>
      <x:c r="L696" s="68" t="str">
        <x:v>0.11</x:v>
      </x:c>
      <x:c r="M696" s="68" t="str">
        <x:v>0.01</x:v>
      </x:c>
      <x:c r="N696" s="68" t="str">
        <x:v>379.6188</x:v>
      </x:c>
      <x:c r="O696" s="68" t="str"/>
      <x:c r="P696" s="68" t="str"/>
      <x:c r="Q696" s="68" t="str"/>
      <x:c r="R696" s="68" t="str">
        <x:v>0</x:v>
      </x:c>
      <x:c r="S696" s="68" t="str"/>
      <x:c r="T696" s="68" t="str">
        <x:v>MX_P0_001;MX_P0_003;MX_P1_072;MX_P1_073;MX_P1_074;MX_P1_243;MX_P1_244</x:v>
      </x:c>
      <x:c r="U696" s="80" t="str"/>
      <x:c r="V696" s="80" t="str">
        <x:v>Derived forecast; not company guidance. | V2 regional-store architecture.</x:v>
      </x:c>
    </x:row>
    <x:row r="697">
      <x:c r="A697" s="68" t="str">
        <x:v>蜜雪集团</x:v>
      </x:c>
      <x:c r="B697" s="68" t="str">
        <x:v>2026-08-11</x:v>
      </x:c>
      <x:c r="C697" s="68" t="str">
        <x:v>Base_g1</x:v>
      </x:c>
      <x:c r="D697" s="68" t="str">
        <x:v>2030</x:v>
      </x:c>
      <x:c r="E697" s="68" t="str">
        <x:v>normalized_net_income</x:v>
      </x:c>
      <x:c r="F697" s="68" t="str"/>
      <x:c r="G697" s="68" t="str">
        <x:v>10541.809335370672</x:v>
      </x:c>
      <x:c r="H697" s="68" t="str">
        <x:v>RMB mn</x:v>
      </x:c>
      <x:c r="I697" s="68" t="str">
        <x:v>R2_Driver_Model</x:v>
      </x:c>
      <x:c r="J697" s="68" t="str">
        <x:v>Profit</x:v>
      </x:c>
      <x:c r="K697" s="80" t="str">
        <x:v>Revenue × normalized net margin</x:v>
      </x:c>
      <x:c r="L697" s="68" t="str">
        <x:v>0.11</x:v>
      </x:c>
      <x:c r="M697" s="68" t="str">
        <x:v>0.01</x:v>
      </x:c>
      <x:c r="N697" s="68" t="str">
        <x:v>379.6188</x:v>
      </x:c>
      <x:c r="O697" s="68" t="str"/>
      <x:c r="P697" s="68" t="str"/>
      <x:c r="Q697" s="68" t="str"/>
      <x:c r="R697" s="68" t="str">
        <x:v>0</x:v>
      </x:c>
      <x:c r="S697" s="68" t="str"/>
      <x:c r="T697" s="68" t="str">
        <x:v>MX_P0_001;MX_P0_003;MX_P1_072;MX_P1_073;MX_P1_074;MX_P1_243;MX_P1_244</x:v>
      </x:c>
      <x:c r="U697" s="80" t="str"/>
      <x:c r="V697" s="80" t="str">
        <x:v>Derived forecast; not company guidance. | V2 regional-store architecture.</x:v>
      </x:c>
    </x:row>
    <x:row r="698">
      <x:c r="A698" s="68" t="str">
        <x:v>蜜雪集团</x:v>
      </x:c>
      <x:c r="B698" s="68" t="str">
        <x:v>2026-08-11</x:v>
      </x:c>
      <x:c r="C698" s="68" t="str">
        <x:v>Base_g1</x:v>
      </x:c>
      <x:c r="D698" s="68" t="str">
        <x:v>2030</x:v>
      </x:c>
      <x:c r="E698" s="68" t="str">
        <x:v>eps_normalized</x:v>
      </x:c>
      <x:c r="F698" s="68" t="str"/>
      <x:c r="G698" s="68" t="str">
        <x:v>27.769460667834867</x:v>
      </x:c>
      <x:c r="H698" s="68" t="str">
        <x:v>RMB/share</x:v>
      </x:c>
      <x:c r="I698" s="68" t="str">
        <x:v>R2_Driver_Model</x:v>
      </x:c>
      <x:c r="J698" s="68" t="str">
        <x:v>Profit</x:v>
      </x:c>
      <x:c r="K698" s="80" t="str">
        <x:v>Normalized net income / diluted shares</x:v>
      </x:c>
      <x:c r="L698" s="68" t="str">
        <x:v>0.11</x:v>
      </x:c>
      <x:c r="M698" s="68" t="str">
        <x:v>0.01</x:v>
      </x:c>
      <x:c r="N698" s="68" t="str">
        <x:v>379.6188</x:v>
      </x:c>
      <x:c r="O698" s="68" t="str"/>
      <x:c r="P698" s="68" t="str"/>
      <x:c r="Q698" s="68" t="str"/>
      <x:c r="R698" s="68" t="str">
        <x:v>0</x:v>
      </x:c>
      <x:c r="S698" s="68" t="str"/>
      <x:c r="T698" s="68" t="str">
        <x:v>MX_P0_001;MX_P0_003;MX_P1_072;MX_P1_073;MX_P1_074;MX_P1_243;MX_P1_244</x:v>
      </x:c>
      <x:c r="U698" s="80" t="str"/>
      <x:c r="V698" s="80" t="str">
        <x:v>Derived forecast; not company guidance.</x:v>
      </x:c>
    </x:row>
    <x:row r="699">
      <x:c r="A699" s="68" t="str">
        <x:v>蜜雪集团</x:v>
      </x:c>
      <x:c r="B699" s="68" t="str">
        <x:v>2026-08-11</x:v>
      </x:c>
      <x:c r="C699" s="68" t="str">
        <x:v>Base_g1</x:v>
      </x:c>
      <x:c r="D699" s="68" t="str">
        <x:v>2030</x:v>
      </x:c>
      <x:c r="E699" s="68" t="str">
        <x:v>fcf</x:v>
      </x:c>
      <x:c r="F699" s="68" t="str"/>
      <x:c r="G699" s="68" t="str">
        <x:v>9171.374121772484</x:v>
      </x:c>
      <x:c r="H699" s="68" t="str">
        <x:v>RMB mn</x:v>
      </x:c>
      <x:c r="I699" s="68" t="str">
        <x:v>R2_Driver_Model</x:v>
      </x:c>
      <x:c r="J699" s="68" t="str">
        <x:v>Cash Flow</x:v>
      </x:c>
      <x:c r="K699" s="80" t="str">
        <x:v>Normalized net income × FCF conversion</x:v>
      </x:c>
      <x:c r="L699" s="68" t="str">
        <x:v>0.11</x:v>
      </x:c>
      <x:c r="M699" s="68" t="str">
        <x:v>0.01</x:v>
      </x:c>
      <x:c r="N699" s="68" t="str">
        <x:v>379.6188</x:v>
      </x:c>
      <x:c r="O699" s="68" t="str"/>
      <x:c r="P699" s="68" t="str"/>
      <x:c r="Q699" s="68" t="str"/>
      <x:c r="R699" s="68" t="str">
        <x:v>0</x:v>
      </x:c>
      <x:c r="S699" s="68" t="str"/>
      <x:c r="T699" s="68" t="str">
        <x:v>MX_P0_001;MX_P0_003;MX_P1_072;MX_P1_073;MX_P1_074;MX_P1_243;MX_P1_244</x:v>
      </x:c>
      <x:c r="U699" s="80" t="str"/>
      <x:c r="V699" s="80" t="str">
        <x:v>Derived forecast; not company guidance. | V2 regional-store architecture.</x:v>
      </x:c>
    </x:row>
    <x:row r="700">
      <x:c r="A700" s="68" t="str">
        <x:v>蜜雪集团</x:v>
      </x:c>
      <x:c r="B700" s="68" t="str">
        <x:v>2026-08-11</x:v>
      </x:c>
      <x:c r="C700" s="68" t="str">
        <x:v>Base_g1</x:v>
      </x:c>
      <x:c r="D700" s="68" t="str">
        <x:v>2030</x:v>
      </x:c>
      <x:c r="E700" s="68" t="str">
        <x:v>capex</x:v>
      </x:c>
      <x:c r="F700" s="68" t="str"/>
      <x:c r="G700" s="68" t="str">
        <x:v>1756.9682225617787</x:v>
      </x:c>
      <x:c r="H700" s="68" t="str">
        <x:v>RMB mn</x:v>
      </x:c>
      <x:c r="I700" s="68" t="str">
        <x:v>R2_Driver_Model</x:v>
      </x:c>
      <x:c r="J700" s="68" t="str">
        <x:v>Cash Flow</x:v>
      </x:c>
      <x:c r="K700" s="80" t="str">
        <x:v>Revenue × Capex/Revenue</x:v>
      </x:c>
      <x:c r="L700" s="68" t="str">
        <x:v>0.11</x:v>
      </x:c>
      <x:c r="M700" s="68" t="str">
        <x:v>0.01</x:v>
      </x:c>
      <x:c r="N700" s="68" t="str">
        <x:v>379.6188</x:v>
      </x:c>
      <x:c r="O700" s="68" t="str"/>
      <x:c r="P700" s="68" t="str"/>
      <x:c r="Q700" s="68" t="str"/>
      <x:c r="R700" s="68" t="str">
        <x:v>0</x:v>
      </x:c>
      <x:c r="S700" s="68" t="str"/>
      <x:c r="T700" s="68" t="str">
        <x:v>MX_P0_001;MX_P0_003;MX_P1_072;MX_P1_073;MX_P1_074;MX_P1_243;MX_P1_244</x:v>
      </x:c>
      <x:c r="U700" s="80" t="str"/>
      <x:c r="V700" s="80" t="str">
        <x:v>Derived forecast; not company guidance.</x:v>
      </x:c>
    </x:row>
    <x:row r="701">
      <x:c r="A701" s="68" t="str">
        <x:v>蜜雪集团</x:v>
      </x:c>
      <x:c r="B701" s="68" t="str">
        <x:v>2026-08-11</x:v>
      </x:c>
      <x:c r="C701" s="68" t="str">
        <x:v>Base_g1</x:v>
      </x:c>
      <x:c r="D701" s="68" t="str">
        <x:v>2030</x:v>
      </x:c>
      <x:c r="E701" s="68" t="str">
        <x:v>cfo</x:v>
      </x:c>
      <x:c r="F701" s="68" t="str"/>
      <x:c r="G701" s="68" t="str">
        <x:v>10928.342344334262</x:v>
      </x:c>
      <x:c r="H701" s="68" t="str">
        <x:v>RMB mn</x:v>
      </x:c>
      <x:c r="I701" s="68" t="str">
        <x:v>R2_Driver_Model</x:v>
      </x:c>
      <x:c r="J701" s="68" t="str">
        <x:v>Cash Flow</x:v>
      </x:c>
      <x:c r="K701" s="80" t="str">
        <x:v>FCF + Capex</x:v>
      </x:c>
      <x:c r="L701" s="68" t="str">
        <x:v>0.11</x:v>
      </x:c>
      <x:c r="M701" s="68" t="str">
        <x:v>0.01</x:v>
      </x:c>
      <x:c r="N701" s="68" t="str">
        <x:v>379.6188</x:v>
      </x:c>
      <x:c r="O701" s="68" t="str"/>
      <x:c r="P701" s="68" t="str"/>
      <x:c r="Q701" s="68" t="str"/>
      <x:c r="R701" s="68" t="str">
        <x:v>0</x:v>
      </x:c>
      <x:c r="S701" s="68" t="str"/>
      <x:c r="T701" s="68" t="str">
        <x:v>MX_P0_001;MX_P0_003;MX_P1_072;MX_P1_073;MX_P1_074;MX_P1_243;MX_P1_244</x:v>
      </x:c>
      <x:c r="U701" s="80" t="str"/>
      <x:c r="V701" s="80" t="str">
        <x:v>Derived forecast; not company guidance.</x:v>
      </x:c>
    </x:row>
    <x:row r="702">
      <x:c r="A702" s="68" t="str">
        <x:v>蜜雪集团</x:v>
      </x:c>
      <x:c r="B702" s="68" t="str">
        <x:v>2026-08-11</x:v>
      </x:c>
      <x:c r="C702" s="68" t="str">
        <x:v>Base_g1</x:v>
      </x:c>
      <x:c r="D702" s="68" t="str">
        <x:v>2030</x:v>
      </x:c>
      <x:c r="E702" s="68" t="str">
        <x:v>operating_nwc</x:v>
      </x:c>
      <x:c r="F702" s="68" t="str"/>
      <x:c r="G702" s="68" t="str">
        <x:v>-1756.9682225617787</x:v>
      </x:c>
      <x:c r="H702" s="68" t="str">
        <x:v>RMB mn</x:v>
      </x:c>
      <x:c r="I702" s="68" t="str">
        <x:v>R2_Driver_Model</x:v>
      </x:c>
      <x:c r="J702" s="68" t="str">
        <x:v>Working Capital</x:v>
      </x:c>
      <x:c r="K702" s="80" t="str">
        <x:v>Revenue × NWC/Revenue</x:v>
      </x:c>
      <x:c r="L702" s="68" t="str">
        <x:v>0.11</x:v>
      </x:c>
      <x:c r="M702" s="68" t="str">
        <x:v>0.01</x:v>
      </x:c>
      <x:c r="N702" s="68" t="str">
        <x:v>379.6188</x:v>
      </x:c>
      <x:c r="O702" s="68" t="str"/>
      <x:c r="P702" s="68" t="str"/>
      <x:c r="Q702" s="68" t="str"/>
      <x:c r="R702" s="68" t="str">
        <x:v>0</x:v>
      </x:c>
      <x:c r="S702" s="68" t="str"/>
      <x:c r="T702" s="68" t="str">
        <x:v>MX_P0_001;MX_P0_003;MX_P1_072;MX_P1_073;MX_P1_074;MX_P1_243;MX_P1_244</x:v>
      </x:c>
      <x:c r="U702" s="80" t="str"/>
      <x:c r="V702" s="80" t="str">
        <x:v>Derived forecast; not company guidance.</x:v>
      </x:c>
    </x:row>
    <x:row r="703">
      <x:c r="A703" s="68" t="str">
        <x:v>蜜雪集团</x:v>
      </x:c>
      <x:c r="B703" s="68" t="str">
        <x:v>2026-08-11</x:v>
      </x:c>
      <x:c r="C703" s="68" t="str">
        <x:v>Base_g1</x:v>
      </x:c>
      <x:c r="D703" s="68" t="str">
        <x:v>2030</x:v>
      </x:c>
      <x:c r="E703" s="68" t="str">
        <x:v>operating_invested_capital_proxy</x:v>
      </x:c>
      <x:c r="F703" s="68" t="str"/>
      <x:c r="G703" s="68" t="str">
        <x:v>11713.121483745192</x:v>
      </x:c>
      <x:c r="H703" s="68" t="str">
        <x:v>RMB mn</x:v>
      </x:c>
      <x:c r="I703" s="68" t="str">
        <x:v>R2_Driver_Model</x:v>
      </x:c>
      <x:c r="J703" s="68" t="str">
        <x:v>Capital Efficiency</x:v>
      </x:c>
      <x:c r="K703" s="80" t="str">
        <x:v>Revenue × operating invested capital/revenue</x:v>
      </x:c>
      <x:c r="L703" s="68" t="str">
        <x:v>0.11</x:v>
      </x:c>
      <x:c r="M703" s="68" t="str">
        <x:v>0.01</x:v>
      </x:c>
      <x:c r="N703" s="68" t="str">
        <x:v>379.6188</x:v>
      </x:c>
      <x:c r="O703" s="68" t="str"/>
      <x:c r="P703" s="68" t="str"/>
      <x:c r="Q703" s="68" t="str"/>
      <x:c r="R703" s="68" t="str">
        <x:v>0</x:v>
      </x:c>
      <x:c r="S703" s="68" t="str"/>
      <x:c r="T703" s="68" t="str">
        <x:v>MX_P0_001;MX_P0_003;MX_P1_072;MX_P1_073;MX_P1_074;MX_P1_243;MX_P1_244</x:v>
      </x:c>
      <x:c r="U703" s="80" t="str"/>
      <x:c r="V703" s="80" t="str">
        <x:v>Derived forecast; not company guidance.</x:v>
      </x:c>
    </x:row>
    <x:row r="704">
      <x:c r="A704" s="68" t="str">
        <x:v>蜜雪集团</x:v>
      </x:c>
      <x:c r="B704" s="68" t="str">
        <x:v>2026-08-11</x:v>
      </x:c>
      <x:c r="C704" s="68" t="str">
        <x:v>Base_g1</x:v>
      </x:c>
      <x:c r="D704" s="68" t="str">
        <x:v>2030</x:v>
      </x:c>
      <x:c r="E704" s="68" t="str">
        <x:v>nopat_proxy</x:v>
      </x:c>
      <x:c r="F704" s="68" t="str"/>
      <x:c r="G704" s="68" t="str">
        <x:v>10004.177059266769</x:v>
      </x:c>
      <x:c r="H704" s="68" t="str">
        <x:v>RMB mn</x:v>
      </x:c>
      <x:c r="I704" s="68" t="str">
        <x:v>R2_Driver_Model</x:v>
      </x:c>
      <x:c r="J704" s="68" t="str">
        <x:v>Capital Efficiency</x:v>
      </x:c>
      <x:c r="K704" s="80" t="str">
        <x:v>Revenue × core operating margin × (1-tax rate)</x:v>
      </x:c>
      <x:c r="L704" s="68" t="str">
        <x:v>0.11</x:v>
      </x:c>
      <x:c r="M704" s="68" t="str">
        <x:v>0.01</x:v>
      </x:c>
      <x:c r="N704" s="68" t="str">
        <x:v>379.6188</x:v>
      </x:c>
      <x:c r="O704" s="68" t="str"/>
      <x:c r="P704" s="68" t="str"/>
      <x:c r="Q704" s="68" t="str"/>
      <x:c r="R704" s="68" t="str">
        <x:v>0</x:v>
      </x:c>
      <x:c r="S704" s="68" t="str"/>
      <x:c r="T704" s="68" t="str">
        <x:v>MX_P0_001;MX_P0_003;MX_P1_072;MX_P1_073;MX_P1_074;MX_P1_243;MX_P1_244</x:v>
      </x:c>
      <x:c r="U704" s="80" t="str"/>
      <x:c r="V704" s="80" t="str">
        <x:v>Derived forecast; not company guidance.</x:v>
      </x:c>
    </x:row>
    <x:row r="705">
      <x:c r="A705" s="68" t="str">
        <x:v>蜜雪集团</x:v>
      </x:c>
      <x:c r="B705" s="68" t="str">
        <x:v>2026-08-11</x:v>
      </x:c>
      <x:c r="C705" s="68" t="str">
        <x:v>Base_g1</x:v>
      </x:c>
      <x:c r="D705" s="68" t="str">
        <x:v>2030</x:v>
      </x:c>
      <x:c r="E705" s="68" t="str">
        <x:v>roic_proxy</x:v>
      </x:c>
      <x:c r="F705" s="68" t="str"/>
      <x:c r="G705" s="68" t="str">
        <x:v>0.882286768146909</x:v>
      </x:c>
      <x:c r="H705" s="68" t="str">
        <x:v>%</x:v>
      </x:c>
      <x:c r="I705" s="68" t="str">
        <x:v>R2_Driver_Model</x:v>
      </x:c>
      <x:c r="J705" s="68" t="str">
        <x:v>Capital Efficiency</x:v>
      </x:c>
      <x:c r="K705" s="80" t="str">
        <x:v>NOPAT / average operating invested capital proxy</x:v>
      </x:c>
      <x:c r="L705" s="68" t="str">
        <x:v>0.11</x:v>
      </x:c>
      <x:c r="M705" s="68" t="str">
        <x:v>0.01</x:v>
      </x:c>
      <x:c r="N705" s="68" t="str">
        <x:v>379.6188</x:v>
      </x:c>
      <x:c r="O705" s="68" t="str"/>
      <x:c r="P705" s="68" t="str"/>
      <x:c r="Q705" s="68" t="str"/>
      <x:c r="R705" s="68" t="str">
        <x:v>0</x:v>
      </x:c>
      <x:c r="S705" s="68" t="str"/>
      <x:c r="T705" s="68" t="str">
        <x:v>MX_P0_001;MX_P0_003;MX_P1_072;MX_P1_073;MX_P1_074;MX_P1_243;MX_P1_244</x:v>
      </x:c>
      <x:c r="U705" s="80" t="str"/>
      <x:c r="V705" s="80" t="str">
        <x:v>Derived forecast; not company guidance.</x:v>
      </x:c>
    </x:row>
    <x:row r="706">
      <x:c r="A706" s="68" t="str">
        <x:v>蜜雪集团</x:v>
      </x:c>
      <x:c r="B706" s="68" t="str">
        <x:v>2026-08-11</x:v>
      </x:c>
      <x:c r="C706" s="68" t="str">
        <x:v>Base_g1</x:v>
      </x:c>
      <x:c r="D706" s="68" t="str">
        <x:v>2030</x:v>
      </x:c>
      <x:c r="E706" s="68" t="str">
        <x:v>incremental_roic_3y_proxy</x:v>
      </x:c>
      <x:c r="F706" s="68" t="str"/>
      <x:c r="G706" s="68" t="str">
        <x:v>0.9205449470814845</x:v>
      </x:c>
      <x:c r="H706" s="68" t="str">
        <x:v>%</x:v>
      </x:c>
      <x:c r="I706" s="68" t="str">
        <x:v>R2_Driver_Model</x:v>
      </x:c>
      <x:c r="J706" s="68" t="str">
        <x:v>Capital Efficiency</x:v>
      </x:c>
      <x:c r="K706" s="80" t="str">
        <x:v>ΔNOPAT(3Y) / Δending operating invested capital proxy(3Y)</x:v>
      </x:c>
      <x:c r="L706" s="68" t="str">
        <x:v>0.11</x:v>
      </x:c>
      <x:c r="M706" s="68" t="str">
        <x:v>0.01</x:v>
      </x:c>
      <x:c r="N706" s="68" t="str">
        <x:v>379.6188</x:v>
      </x:c>
      <x:c r="O706" s="68" t="str"/>
      <x:c r="P706" s="68" t="str"/>
      <x:c r="Q706" s="68" t="str"/>
      <x:c r="R706" s="68" t="str">
        <x:v>0</x:v>
      </x:c>
      <x:c r="S706" s="68" t="str"/>
      <x:c r="T706" s="68" t="str">
        <x:v>MX_P0_001;MX_P0_003;MX_P1_072;MX_P1_073;MX_P1_074;MX_P1_243;MX_P1_244</x:v>
      </x:c>
      <x:c r="U706" s="80" t="str"/>
      <x:c r="V706" s="80" t="str">
        <x:v>Definition-sensitive forecast proxy; use hurdle crossing more than point estimate.</x:v>
      </x:c>
    </x:row>
    <x:row r="707">
      <x:c r="A707" s="68" t="str">
        <x:v>蜜雪集团</x:v>
      </x:c>
      <x:c r="B707" s="68" t="str">
        <x:v>2026-08-11</x:v>
      </x:c>
      <x:c r="C707" s="68" t="str">
        <x:v>Base_g1</x:v>
      </x:c>
      <x:c r="D707" s="68" t="str">
        <x:v>2030</x:v>
      </x:c>
      <x:c r="E707" s="68" t="str">
        <x:v>equity_pre_distribution</x:v>
      </x:c>
      <x:c r="F707" s="68" t="str"/>
      <x:c r="G707" s="68" t="str">
        <x:v>68556.89749514124</x:v>
      </x:c>
      <x:c r="H707" s="68" t="str">
        <x:v>RMB mn</x:v>
      </x:c>
      <x:c r="I707" s="68" t="str">
        <x:v>R2_Driver_Model</x:v>
      </x:c>
      <x:c r="J707" s="68" t="str">
        <x:v>Capital Allocation</x:v>
      </x:c>
      <x:c r="K707" s="80" t="str">
        <x:v>Prior equity + normalized net income; no dividend/repurchase assumed</x:v>
      </x:c>
      <x:c r="L707" s="68" t="str">
        <x:v>0.11</x:v>
      </x:c>
      <x:c r="M707" s="68" t="str">
        <x:v>0.01</x:v>
      </x:c>
      <x:c r="N707" s="68" t="str">
        <x:v>379.6188</x:v>
      </x:c>
      <x:c r="O707" s="68" t="str"/>
      <x:c r="P707" s="68" t="str"/>
      <x:c r="Q707" s="68" t="str"/>
      <x:c r="R707" s="68" t="str">
        <x:v>0</x:v>
      </x:c>
      <x:c r="S707" s="68" t="str"/>
      <x:c r="T707" s="68" t="str">
        <x:v>MX_P0_001;MX_P0_003;MX_P1_072;MX_P1_073;MX_P1_074;MX_P1_243;MX_P1_244</x:v>
      </x:c>
      <x:c r="U707" s="80" t="str"/>
      <x:c r="V707" s="80" t="str">
        <x:v>Derived forecast; not company guidance.</x:v>
      </x:c>
    </x:row>
    <x:row r="708">
      <x:c r="A708" s="68" t="str">
        <x:v>蜜雪集团</x:v>
      </x:c>
      <x:c r="B708" s="68" t="str">
        <x:v>2026-08-11</x:v>
      </x:c>
      <x:c r="C708" s="68" t="str">
        <x:v>Base_g1</x:v>
      </x:c>
      <x:c r="D708" s="68" t="str">
        <x:v>2030</x:v>
      </x:c>
      <x:c r="E708" s="68" t="str">
        <x:v>roe_normalized</x:v>
      </x:c>
      <x:c r="F708" s="68" t="str"/>
      <x:c r="G708" s="68" t="str">
        <x:v>0.16657413219560377</x:v>
      </x:c>
      <x:c r="H708" s="68" t="str">
        <x:v>%</x:v>
      </x:c>
      <x:c r="I708" s="68" t="str">
        <x:v>R2_Driver_Model</x:v>
      </x:c>
      <x:c r="J708" s="68" t="str">
        <x:v>Capital Efficiency</x:v>
      </x:c>
      <x:c r="K708" s="80" t="str">
        <x:v>Normalized net income / average equity</x:v>
      </x:c>
      <x:c r="L708" s="68" t="str">
        <x:v>0.11</x:v>
      </x:c>
      <x:c r="M708" s="68" t="str">
        <x:v>0.01</x:v>
      </x:c>
      <x:c r="N708" s="68" t="str">
        <x:v>379.6188</x:v>
      </x:c>
      <x:c r="O708" s="68" t="str"/>
      <x:c r="P708" s="68" t="str"/>
      <x:c r="Q708" s="68" t="str"/>
      <x:c r="R708" s="68" t="str">
        <x:v>0</x:v>
      </x:c>
      <x:c r="S708" s="68" t="str"/>
      <x:c r="T708" s="68" t="str">
        <x:v>MX_P0_001;MX_P0_003;MX_P1_072;MX_P1_073;MX_P1_074;MX_P1_243;MX_P1_244</x:v>
      </x:c>
      <x:c r="U708" s="80" t="str"/>
      <x:c r="V708" s="80" t="str">
        <x:v>Derived forecast; not company guidance.</x:v>
      </x:c>
    </x:row>
    <x:row r="709">
      <x:c r="A709" s="68" t="str">
        <x:v>蜜雪集团</x:v>
      </x:c>
      <x:c r="B709" s="68" t="str">
        <x:v>2026-08-11</x:v>
      </x:c>
      <x:c r="C709" s="68" t="str">
        <x:v>Base_g1</x:v>
      </x:c>
      <x:c r="D709" s="68" t="str">
        <x:v>2030</x:v>
      </x:c>
      <x:c r="E709" s="68" t="str">
        <x:v>net_cash_pre_capital_allocation</x:v>
      </x:c>
      <x:c r="F709" s="68" t="str"/>
      <x:c r="G709" s="68" t="str">
        <x:v>57316.88037019597</x:v>
      </x:c>
      <x:c r="H709" s="68" t="str">
        <x:v>RMB mn</x:v>
      </x:c>
      <x:c r="I709" s="68" t="str">
        <x:v>R2_Driver_Model</x:v>
      </x:c>
      <x:c r="J709" s="68" t="str">
        <x:v>Capital Allocation</x:v>
      </x:c>
      <x:c r="K709" s="80" t="str">
        <x:v>Prior broad net cash + FCF; no future dividends/M&amp;A/repurchases assumed</x:v>
      </x:c>
      <x:c r="L709" s="68" t="str">
        <x:v>0.11</x:v>
      </x:c>
      <x:c r="M709" s="68" t="str">
        <x:v>0.01</x:v>
      </x:c>
      <x:c r="N709" s="68" t="str">
        <x:v>379.6188</x:v>
      </x:c>
      <x:c r="O709" s="68" t="str"/>
      <x:c r="P709" s="68" t="str"/>
      <x:c r="Q709" s="68" t="str"/>
      <x:c r="R709" s="68" t="str">
        <x:v>0</x:v>
      </x:c>
      <x:c r="S709" s="68" t="str"/>
      <x:c r="T709" s="68" t="str">
        <x:v>MX_P0_001;MX_P0_003;MX_P1_072;MX_P1_073;MX_P1_074;MX_P1_243;MX_P1_244</x:v>
      </x:c>
      <x:c r="U709" s="80" t="str"/>
      <x:c r="V709" s="80" t="str">
        <x:v>Derived forecast; not company guidance. | V2 regional-store architecture.</x:v>
      </x:c>
    </x:row>
    <x:row r="710">
      <x:c r="A710" s="68" t="str">
        <x:v>蜜雪集团</x:v>
      </x:c>
      <x:c r="B710" s="68" t="str">
        <x:v>2026-08-11</x:v>
      </x:c>
      <x:c r="C710" s="68" t="str">
        <x:v>Base_g1</x:v>
      </x:c>
      <x:c r="D710" s="68" t="str">
        <x:v>2031</x:v>
      </x:c>
      <x:c r="E710" s="68" t="str">
        <x:v>store_growth</x:v>
      </x:c>
      <x:c r="F710" s="68" t="str">
        <x:v>0.01</x:v>
      </x:c>
      <x:c r="G710" s="68" t="str">
        <x:v>0.010000000000000009</x:v>
      </x:c>
      <x:c r="H710" s="68" t="str">
        <x:v>%</x:v>
      </x:c>
      <x:c r="I710" s="68" t="str">
        <x:v>Derived</x:v>
      </x:c>
      <x:c r="J710" s="68" t="str">
        <x:v>Store Network Derived</x:v>
      </x:c>
      <x:c r="K710" s="80" t="str">
        <x:v>Total store growth = (Mainland stores + Overseas stores) / prior total stores - 1</x:v>
      </x:c>
      <x:c r="L710" s="68" t="str">
        <x:v>0.11</x:v>
      </x:c>
      <x:c r="M710" s="68" t="str">
        <x:v>0.01</x:v>
      </x:c>
      <x:c r="N710" s="68" t="str">
        <x:v>379.6188</x:v>
      </x:c>
      <x:c r="O710" s="68" t="str"/>
      <x:c r="P710" s="68" t="str"/>
      <x:c r="Q710" s="68" t="str"/>
      <x:c r="R710" s="68" t="str">
        <x:v>0</x:v>
      </x:c>
      <x:c r="S710" s="68" t="str"/>
      <x:c r="T710" s="68" t="str">
        <x:v>MX_P0_001;MX_P1_243;MX_P1_244</x:v>
      </x:c>
      <x:c r="U710" s="80" t="str">
        <x:v>V2重构：总门店增速由中国内地与海外两条独立路径推导，不再作为手填输入。</x:v>
      </x:c>
      <x:c r="V710" s="80" t="str">
        <x:v>Legacy preset retained for audit only; final is derived. | V2 regional-store architecture.</x:v>
      </x:c>
    </x:row>
    <x:row r="711">
      <x:c r="A711" s="68" t="str">
        <x:v>蜜雪集团</x:v>
      </x:c>
      <x:c r="B711" s="68" t="str">
        <x:v>2026-08-11</x:v>
      </x:c>
      <x:c r="C711" s="68" t="str">
        <x:v>Base_g1</x:v>
      </x:c>
      <x:c r="D711" s="68" t="str">
        <x:v>2031</x:v>
      </x:c>
      <x:c r="E711" s="68" t="str">
        <x:v>closure_rate_proxy_assumption</x:v>
      </x:c>
      <x:c r="F711" s="68" t="str">
        <x:v>0.06</x:v>
      </x:c>
      <x:c r="G711" s="68" t="str">
        <x:v>0.06</x:v>
      </x:c>
      <x:c r="H711" s="68" t="str">
        <x:v>%</x:v>
      </x:c>
      <x:c r="I711" s="68" t="str">
        <x:v>Assumption</x:v>
      </x:c>
      <x:c r="J711" s="68" t="str">
        <x:v>Store Network</x:v>
      </x:c>
      <x:c r="K711" s="80" t="str">
        <x:v>Forecast closures = prior ending stores × closure rate</x:v>
      </x:c>
      <x:c r="L711" s="68" t="str">
        <x:v>0.11</x:v>
      </x:c>
      <x:c r="M711" s="68" t="str">
        <x:v>0.01</x:v>
      </x:c>
      <x:c r="N711" s="68" t="str">
        <x:v>379.6188</x:v>
      </x:c>
      <x:c r="O711" s="68" t="str"/>
      <x:c r="P711" s="68" t="str"/>
      <x:c r="Q711" s="68" t="str"/>
      <x:c r="R711" s="68" t="str">
        <x:v>0</x:v>
      </x:c>
      <x:c r="S711" s="68" t="str"/>
      <x:c r="T711" s="68" t="str">
        <x:v>MX_P1_243;MX_P1_244</x:v>
      </x:c>
      <x:c r="U711" s="80" t="str">
        <x:v>2031-2035按框架固定收敛：Bear/Base/Bull分别对应0%/1%/2%；不再外推高增长。</x:v>
      </x:c>
      <x:c r="V711" s="80" t="str">
        <x:v>Assumption. 2031-2035 follows g0/g1/g2 discipline.</x:v>
      </x:c>
    </x:row>
    <x:row r="712">
      <x:c r="A712" s="68" t="str">
        <x:v>蜜雪集团</x:v>
      </x:c>
      <x:c r="B712" s="68" t="str">
        <x:v>2026-08-11</x:v>
      </x:c>
      <x:c r="C712" s="68" t="str">
        <x:v>Base_g1</x:v>
      </x:c>
      <x:c r="D712" s="68" t="str">
        <x:v>2031</x:v>
      </x:c>
      <x:c r="E712" s="68" t="str">
        <x:v>overseas_store_growth</x:v>
      </x:c>
      <x:c r="F712" s="68" t="str">
        <x:v>0.01</x:v>
      </x:c>
      <x:c r="G712" s="68" t="str">
        <x:v>0.01</x:v>
      </x:c>
      <x:c r="H712" s="68" t="str">
        <x:v>%</x:v>
      </x:c>
      <x:c r="I712" s="68" t="str">
        <x:v>Assumption</x:v>
      </x:c>
      <x:c r="J712" s="68" t="str">
        <x:v>Overseas</x:v>
      </x:c>
      <x:c r="K712" s="80" t="str">
        <x:v>Overseas stores = prior overseas stores × (1 + growth)</x:v>
      </x:c>
      <x:c r="L712" s="68" t="str">
        <x:v>0.11</x:v>
      </x:c>
      <x:c r="M712" s="68" t="str">
        <x:v>0.01</x:v>
      </x:c>
      <x:c r="N712" s="68" t="str">
        <x:v>379.6188</x:v>
      </x:c>
      <x:c r="O712" s="68" t="str"/>
      <x:c r="P712" s="68" t="str"/>
      <x:c r="Q712" s="68" t="str"/>
      <x:c r="R712" s="68" t="str">
        <x:v>0</x:v>
      </x:c>
      <x:c r="S712" s="68" t="str"/>
      <x:c r="T712" s="68" t="str">
        <x:v>MX_P0_003</x:v>
      </x:c>
      <x:c r="U712" s="80" t="str">
        <x:v>2031-2035按框架固定收敛：Bear/Base/Bull分别对应0%/1%/2%；不再外推高增长。</x:v>
      </x:c>
      <x:c r="V712" s="80" t="str">
        <x:v>Assumption. 2031-2035 follows g0/g1/g2 discipline.</x:v>
      </x:c>
    </x:row>
    <x:row r="713">
      <x:c r="A713" s="68" t="str">
        <x:v>蜜雪集团</x:v>
      </x:c>
      <x:c r="B713" s="68" t="str">
        <x:v>2026-08-11</x:v>
      </x:c>
      <x:c r="C713" s="68" t="str">
        <x:v>Base_g1</x:v>
      </x:c>
      <x:c r="D713" s="68" t="str">
        <x:v>2031</x:v>
      </x:c>
      <x:c r="E713" s="68" t="str">
        <x:v>goods_revenue_per_avg_store_growth</x:v>
      </x:c>
      <x:c r="F713" s="68" t="str">
        <x:v>0.0</x:v>
      </x:c>
      <x:c r="G713" s="68" t="str">
        <x:v>0</x:v>
      </x:c>
      <x:c r="H713" s="68" t="str">
        <x:v>%</x:v>
      </x:c>
      <x:c r="I713" s="68" t="str">
        <x:v>Assumption</x:v>
      </x:c>
      <x:c r="J713" s="68" t="str">
        <x:v>R2 Unit Monetization</x:v>
      </x:c>
      <x:c r="K713" s="80" t="str">
        <x:v>Recurring goods revenue/store growth</x:v>
      </x:c>
      <x:c r="L713" s="68" t="str">
        <x:v>0.11</x:v>
      </x:c>
      <x:c r="M713" s="68" t="str">
        <x:v>0.01</x:v>
      </x:c>
      <x:c r="N713" s="68" t="str">
        <x:v>379.6188</x:v>
      </x:c>
      <x:c r="O713" s="68" t="str"/>
      <x:c r="P713" s="68" t="str"/>
      <x:c r="Q713" s="68" t="str"/>
      <x:c r="R713" s="68" t="str">
        <x:v>0</x:v>
      </x:c>
      <x:c r="S713" s="68" t="str"/>
      <x:c r="T713" s="68" t="str">
        <x:v>MX_P1_233;MX_P0_001;MX_P1_072</x:v>
      </x:c>
      <x:c r="U713" s="80" t="str">
        <x:v>2031-2035按框架固定收敛：Bear/Base/Bull分别对应0%/1%/2%；不再外推高增长。</x:v>
      </x:c>
      <x:c r="V713" s="80" t="str">
        <x:v>Assumption. 2031-2035 follows g0/g1/g2 discipline.</x:v>
      </x:c>
    </x:row>
    <x:row r="714">
      <x:c r="A714" s="68" t="str">
        <x:v>蜜雪集团</x:v>
      </x:c>
      <x:c r="B714" s="68" t="str">
        <x:v>2026-08-11</x:v>
      </x:c>
      <x:c r="C714" s="68" t="str">
        <x:v>Base_g1</x:v>
      </x:c>
      <x:c r="D714" s="68" t="str">
        <x:v>2031</x:v>
      </x:c>
      <x:c r="E714" s="68" t="str">
        <x:v>equipment_revenue_per_opening</x:v>
      </x:c>
      <x:c r="F714" s="68" t="str">
        <x:v>0.086</x:v>
      </x:c>
      <x:c r="G714" s="68" t="str">
        <x:v>0.086</x:v>
      </x:c>
      <x:c r="H714" s="68" t="str">
        <x:v>RMB mn/opening</x:v>
      </x:c>
      <x:c r="I714" s="68" t="str">
        <x:v>Assumption</x:v>
      </x:c>
      <x:c r="J714" s="68" t="str">
        <x:v>R2 Unit Monetization</x:v>
      </x:c>
      <x:c r="K714" s="80" t="str">
        <x:v>Equipment revenue = gross openings × equipment revenue/opening</x:v>
      </x:c>
      <x:c r="L714" s="68" t="str">
        <x:v>0.11</x:v>
      </x:c>
      <x:c r="M714" s="68" t="str">
        <x:v>0.01</x:v>
      </x:c>
      <x:c r="N714" s="68" t="str">
        <x:v>379.6188</x:v>
      </x:c>
      <x:c r="O714" s="68" t="str"/>
      <x:c r="P714" s="68" t="str"/>
      <x:c r="Q714" s="68" t="str"/>
      <x:c r="R714" s="68" t="str">
        <x:v>0</x:v>
      </x:c>
      <x:c r="S714" s="68" t="str"/>
      <x:c r="T714" s="68" t="str">
        <x:v>MX_P1_073;MX_P1_243</x:v>
      </x:c>
      <x:c r="U714" s="80" t="str">
        <x:v>2031-2035按框架固定收敛：Bear/Base/Bull分别对应0%/1%/2%；不再外推高增长。</x:v>
      </x:c>
      <x:c r="V714" s="80" t="str">
        <x:v>Assumption. 2031-2035 follows g0/g1/g2 discipline.</x:v>
      </x:c>
    </x:row>
    <x:row r="715">
      <x:c r="A715" s="68" t="str">
        <x:v>蜜雪集团</x:v>
      </x:c>
      <x:c r="B715" s="68" t="str">
        <x:v>2026-08-11</x:v>
      </x:c>
      <x:c r="C715" s="68" t="str">
        <x:v>Base_g1</x:v>
      </x:c>
      <x:c r="D715" s="68" t="str">
        <x:v>2031</x:v>
      </x:c>
      <x:c r="E715" s="68" t="str">
        <x:v>franchise_service_revenue_per_avg_store</x:v>
      </x:c>
      <x:c r="F715" s="68" t="str">
        <x:v>0.0154</x:v>
      </x:c>
      <x:c r="G715" s="68" t="str">
        <x:v>0.0154</x:v>
      </x:c>
      <x:c r="H715" s="68" t="str">
        <x:v>RMB mn/store</x:v>
      </x:c>
      <x:c r="I715" s="68" t="str">
        <x:v>Assumption</x:v>
      </x:c>
      <x:c r="J715" s="68" t="str">
        <x:v>R2 Unit Monetization</x:v>
      </x:c>
      <x:c r="K715" s="80" t="str">
        <x:v>Franchise service revenue = simple average stores × service revenue/store</x:v>
      </x:c>
      <x:c r="L715" s="68" t="str">
        <x:v>0.11</x:v>
      </x:c>
      <x:c r="M715" s="68" t="str">
        <x:v>0.01</x:v>
      </x:c>
      <x:c r="N715" s="68" t="str">
        <x:v>379.6188</x:v>
      </x:c>
      <x:c r="O715" s="68" t="str"/>
      <x:c r="P715" s="68" t="str"/>
      <x:c r="Q715" s="68" t="str"/>
      <x:c r="R715" s="68" t="str">
        <x:v>0</x:v>
      </x:c>
      <x:c r="S715" s="68" t="str"/>
      <x:c r="T715" s="68" t="str">
        <x:v>MX_P1_074;MX_P0_001</x:v>
      </x:c>
      <x:c r="U715" s="80" t="str">
        <x:v>2031-2035按框架固定收敛：Bear/Base/Bull分别对应0%/1%/2%；不再外推高增长。</x:v>
      </x:c>
      <x:c r="V715" s="80" t="str">
        <x:v>Assumption. 2031-2035 follows g0/g1/g2 discipline.</x:v>
      </x:c>
    </x:row>
    <x:row r="716">
      <x:c r="A716" s="68" t="str">
        <x:v>蜜雪集团</x:v>
      </x:c>
      <x:c r="B716" s="68" t="str">
        <x:v>2026-08-11</x:v>
      </x:c>
      <x:c r="C716" s="68" t="str">
        <x:v>Base_g1</x:v>
      </x:c>
      <x:c r="D716" s="68" t="str">
        <x:v>2031</x:v>
      </x:c>
      <x:c r="E716" s="68" t="str">
        <x:v>second_curve_extra_revenue_uplift</x:v>
      </x:c>
      <x:c r="F716" s="68" t="str">
        <x:v>0.0</x:v>
      </x:c>
      <x:c r="G716" s="68" t="str">
        <x:v>0.0</x:v>
      </x:c>
      <x:c r="H716" s="68" t="str">
        <x:v>%</x:v>
      </x:c>
      <x:c r="I716" s="68" t="str">
        <x:v>Assumption</x:v>
      </x:c>
      <x:c r="J716" s="68" t="str">
        <x:v>Second Curve</x:v>
      </x:c>
      <x:c r="K716" s="80" t="str">
        <x:v>No independent uplift; included only through total store path</x:v>
      </x:c>
      <x:c r="L716" s="68" t="str">
        <x:v>0.11</x:v>
      </x:c>
      <x:c r="M716" s="68" t="str">
        <x:v>0.01</x:v>
      </x:c>
      <x:c r="N716" s="68" t="str">
        <x:v>379.6188</x:v>
      </x:c>
      <x:c r="O716" s="68" t="str"/>
      <x:c r="P716" s="68" t="str"/>
      <x:c r="Q716" s="68" t="str"/>
      <x:c r="R716" s="68" t="str">
        <x:v>0</x:v>
      </x:c>
      <x:c r="S716" s="68" t="str"/>
      <x:c r="T716" s="68" t="str">
        <x:v>MX_P1_286;MX_P2_401;MX_P2_402</x:v>
      </x:c>
      <x:c r="U716" s="80" t="str">
        <x:v>2031-2035按框架固定收敛：Bear/Base/Bull分别对应0%/1%/2%；不再外推高增长。</x:v>
      </x:c>
      <x:c r="V716" s="80" t="str">
        <x:v>Assumption. 2031-2035 follows g0/g1/g2 discipline.</x:v>
      </x:c>
    </x:row>
    <x:row r="717">
      <x:c r="A717" s="68" t="str">
        <x:v>蜜雪集团</x:v>
      </x:c>
      <x:c r="B717" s="68" t="str">
        <x:v>2026-08-11</x:v>
      </x:c>
      <x:c r="C717" s="68" t="str">
        <x:v>Base_g1</x:v>
      </x:c>
      <x:c r="D717" s="68" t="str">
        <x:v>2031</x:v>
      </x:c>
      <x:c r="E717" s="68" t="str">
        <x:v>gross_margin</x:v>
      </x:c>
      <x:c r="F717" s="68" t="str">
        <x:v>0.314</x:v>
      </x:c>
      <x:c r="G717" s="68" t="str">
        <x:v>0.314</x:v>
      </x:c>
      <x:c r="H717" s="68" t="str">
        <x:v>%</x:v>
      </x:c>
      <x:c r="I717" s="68" t="str">
        <x:v>Assumption</x:v>
      </x:c>
      <x:c r="J717" s="68" t="str">
        <x:v>Margin</x:v>
      </x:c>
      <x:c r="K717" s="80" t="str">
        <x:v>Gross profit / revenue</x:v>
      </x:c>
      <x:c r="L717" s="68" t="str">
        <x:v>0.11</x:v>
      </x:c>
      <x:c r="M717" s="68" t="str">
        <x:v>0.01</x:v>
      </x:c>
      <x:c r="N717" s="68" t="str">
        <x:v>379.6188</x:v>
      </x:c>
      <x:c r="O717" s="68" t="str"/>
      <x:c r="P717" s="68" t="str"/>
      <x:c r="Q717" s="68" t="str"/>
      <x:c r="R717" s="68" t="str">
        <x:v>0</x:v>
      </x:c>
      <x:c r="S717" s="68" t="str"/>
      <x:c r="T717" s="68" t="str">
        <x:v>MX_P1_050;MX_P0_007</x:v>
      </x:c>
      <x:c r="U717" s="80" t="str">
        <x:v>2031-2035按框架固定收敛：Bear/Base/Bull分别对应0%/1%/2%；不再外推高增长。</x:v>
      </x:c>
      <x:c r="V717" s="80" t="str">
        <x:v>Assumption. 2031-2035 follows g0/g1/g2 discipline.</x:v>
      </x:c>
    </x:row>
    <x:row r="718">
      <x:c r="A718" s="68" t="str">
        <x:v>蜜雪集团</x:v>
      </x:c>
      <x:c r="B718" s="68" t="str">
        <x:v>2026-08-11</x:v>
      </x:c>
      <x:c r="C718" s="68" t="str">
        <x:v>Base_g1</x:v>
      </x:c>
      <x:c r="D718" s="68" t="str">
        <x:v>2031</x:v>
      </x:c>
      <x:c r="E718" s="68" t="str">
        <x:v>core_operating_margin_proxy</x:v>
      </x:c>
      <x:c r="F718" s="68" t="str">
        <x:v>0.219</x:v>
      </x:c>
      <x:c r="G718" s="68" t="str">
        <x:v>0.219</x:v>
      </x:c>
      <x:c r="H718" s="68" t="str">
        <x:v>%</x:v>
      </x:c>
      <x:c r="I718" s="68" t="str">
        <x:v>Assumption</x:v>
      </x:c>
      <x:c r="J718" s="68" t="str">
        <x:v>Margin</x:v>
      </x:c>
      <x:c r="K718" s="80" t="str">
        <x:v>Core operating profit proxy / revenue</x:v>
      </x:c>
      <x:c r="L718" s="68" t="str">
        <x:v>0.11</x:v>
      </x:c>
      <x:c r="M718" s="68" t="str">
        <x:v>0.01</x:v>
      </x:c>
      <x:c r="N718" s="68" t="str">
        <x:v>379.6188</x:v>
      </x:c>
      <x:c r="O718" s="68" t="str"/>
      <x:c r="P718" s="68" t="str"/>
      <x:c r="Q718" s="68" t="str"/>
      <x:c r="R718" s="68" t="str">
        <x:v>0</x:v>
      </x:c>
      <x:c r="S718" s="68" t="str"/>
      <x:c r="T718" s="68" t="str">
        <x:v>MX_P1_050;MX_P1_051;MX_P1_052;MX_P1_053;MX_P1_054;MX_P1_055</x:v>
      </x:c>
      <x:c r="U718" s="80" t="str">
        <x:v>2031-2035按框架固定收敛：Bear/Base/Bull分别对应0%/1%/2%；不再外推高增长。</x:v>
      </x:c>
      <x:c r="V718" s="80" t="str">
        <x:v>Assumption. 2031-2035 follows g0/g1/g2 discipline.</x:v>
      </x:c>
    </x:row>
    <x:row r="719">
      <x:c r="A719" s="68" t="str">
        <x:v>蜜雪集团</x:v>
      </x:c>
      <x:c r="B719" s="68" t="str">
        <x:v>2026-08-11</x:v>
      </x:c>
      <x:c r="C719" s="68" t="str">
        <x:v>Base_g1</x:v>
      </x:c>
      <x:c r="D719" s="68" t="str">
        <x:v>2031</x:v>
      </x:c>
      <x:c r="E719" s="68" t="str">
        <x:v>adj_net_margin</x:v>
      </x:c>
      <x:c r="F719" s="68" t="str">
        <x:v>0.18</x:v>
      </x:c>
      <x:c r="G719" s="68" t="str">
        <x:v>0.18</x:v>
      </x:c>
      <x:c r="H719" s="68" t="str">
        <x:v>%</x:v>
      </x:c>
      <x:c r="I719" s="68" t="str">
        <x:v>Assumption</x:v>
      </x:c>
      <x:c r="J719" s="68" t="str">
        <x:v>Margin</x:v>
      </x:c>
      <x:c r="K719" s="80" t="str">
        <x:v>Normalized parent net income / revenue</x:v>
      </x:c>
      <x:c r="L719" s="68" t="str">
        <x:v>0.11</x:v>
      </x:c>
      <x:c r="M719" s="68" t="str">
        <x:v>0.01</x:v>
      </x:c>
      <x:c r="N719" s="68" t="str">
        <x:v>379.6188</x:v>
      </x:c>
      <x:c r="O719" s="68" t="str"/>
      <x:c r="P719" s="68" t="str"/>
      <x:c r="Q719" s="68" t="str"/>
      <x:c r="R719" s="68" t="str">
        <x:v>0</x:v>
      </x:c>
      <x:c r="S719" s="68" t="str"/>
      <x:c r="T719" s="68" t="str">
        <x:v>MX_P1_059;MX_P1_218;MX_P1_057;MX_P1_056</x:v>
      </x:c>
      <x:c r="U719" s="80" t="str">
        <x:v>2031-2035按框架固定收敛：Bear/Base/Bull分别对应0%/1%/2%；不再外推高增长。</x:v>
      </x:c>
      <x:c r="V719" s="80" t="str">
        <x:v>Assumption. 2031-2035 follows g0/g1/g2 discipline.</x:v>
      </x:c>
    </x:row>
    <x:row r="720">
      <x:c r="A720" s="68" t="str">
        <x:v>蜜雪集团</x:v>
      </x:c>
      <x:c r="B720" s="68" t="str">
        <x:v>2026-08-11</x:v>
      </x:c>
      <x:c r="C720" s="68" t="str">
        <x:v>Base_g1</x:v>
      </x:c>
      <x:c r="D720" s="68" t="str">
        <x:v>2031</x:v>
      </x:c>
      <x:c r="E720" s="68" t="str">
        <x:v>fcf_conversion</x:v>
      </x:c>
      <x:c r="F720" s="68" t="str">
        <x:v>0.87</x:v>
      </x:c>
      <x:c r="G720" s="68" t="str">
        <x:v>0.87</x:v>
      </x:c>
      <x:c r="H720" s="68" t="str">
        <x:v>%</x:v>
      </x:c>
      <x:c r="I720" s="68" t="str">
        <x:v>Assumption</x:v>
      </x:c>
      <x:c r="J720" s="68" t="str">
        <x:v>Cash Flow</x:v>
      </x:c>
      <x:c r="K720" s="80" t="str">
        <x:v>FCF / normalized net income</x:v>
      </x:c>
      <x:c r="L720" s="68" t="str">
        <x:v>0.11</x:v>
      </x:c>
      <x:c r="M720" s="68" t="str">
        <x:v>0.01</x:v>
      </x:c>
      <x:c r="N720" s="68" t="str">
        <x:v>379.6188</x:v>
      </x:c>
      <x:c r="O720" s="68" t="str"/>
      <x:c r="P720" s="68" t="str"/>
      <x:c r="Q720" s="68" t="str"/>
      <x:c r="R720" s="68" t="str">
        <x:v>0</x:v>
      </x:c>
      <x:c r="S720" s="68" t="str"/>
      <x:c r="T720" s="68" t="str">
        <x:v>MX_P1_091;MX_P1_059;MX_P1_218</x:v>
      </x:c>
      <x:c r="U720" s="80" t="str">
        <x:v>2031-2035按框架固定收敛：Bear/Base/Bull分别对应0%/1%/2%；不再外推高增长。</x:v>
      </x:c>
      <x:c r="V720" s="80" t="str">
        <x:v>Assumption. 2031-2035 follows g0/g1/g2 discipline.</x:v>
      </x:c>
    </x:row>
    <x:row r="721">
      <x:c r="A721" s="68" t="str">
        <x:v>蜜雪集团</x:v>
      </x:c>
      <x:c r="B721" s="68" t="str">
        <x:v>2026-08-11</x:v>
      </x:c>
      <x:c r="C721" s="68" t="str">
        <x:v>Base_g1</x:v>
      </x:c>
      <x:c r="D721" s="68" t="str">
        <x:v>2031</x:v>
      </x:c>
      <x:c r="E721" s="68" t="str">
        <x:v>capex_pct_revenue</x:v>
      </x:c>
      <x:c r="F721" s="68" t="str">
        <x:v>0.03</x:v>
      </x:c>
      <x:c r="G721" s="68" t="str">
        <x:v>0.03</x:v>
      </x:c>
      <x:c r="H721" s="68" t="str">
        <x:v>%</x:v>
      </x:c>
      <x:c r="I721" s="68" t="str">
        <x:v>Assumption</x:v>
      </x:c>
      <x:c r="J721" s="68" t="str">
        <x:v>Cash Flow</x:v>
      </x:c>
      <x:c r="K721" s="80" t="str">
        <x:v>Capex / revenue</x:v>
      </x:c>
      <x:c r="L721" s="68" t="str">
        <x:v>0.11</x:v>
      </x:c>
      <x:c r="M721" s="68" t="str">
        <x:v>0.01</x:v>
      </x:c>
      <x:c r="N721" s="68" t="str">
        <x:v>379.6188</x:v>
      </x:c>
      <x:c r="O721" s="68" t="str"/>
      <x:c r="P721" s="68" t="str"/>
      <x:c r="Q721" s="68" t="str"/>
      <x:c r="R721" s="68" t="str">
        <x:v>0</x:v>
      </x:c>
      <x:c r="S721" s="68" t="str"/>
      <x:c r="T721" s="68" t="str">
        <x:v>MX_P1_092;MX_P1_093;MX_P1_094;MX_P0_007</x:v>
      </x:c>
      <x:c r="U721" s="80" t="str">
        <x:v>2031-2035按框架固定收敛：Bear/Base/Bull分别对应0%/1%/2%；不再外推高增长。</x:v>
      </x:c>
      <x:c r="V721" s="80" t="str">
        <x:v>Assumption. 2031-2035 follows g0/g1/g2 discipline.</x:v>
      </x:c>
    </x:row>
    <x:row r="722">
      <x:c r="A722" s="68" t="str">
        <x:v>蜜雪集团</x:v>
      </x:c>
      <x:c r="B722" s="68" t="str">
        <x:v>2026-08-11</x:v>
      </x:c>
      <x:c r="C722" s="68" t="str">
        <x:v>Base_g1</x:v>
      </x:c>
      <x:c r="D722" s="68" t="str">
        <x:v>2031</x:v>
      </x:c>
      <x:c r="E722" s="68" t="str">
        <x:v>nwc_pct_revenue</x:v>
      </x:c>
      <x:c r="F722" s="68" t="str">
        <x:v>-0.03</x:v>
      </x:c>
      <x:c r="G722" s="68" t="str">
        <x:v>-0.03</x:v>
      </x:c>
      <x:c r="H722" s="68" t="str">
        <x:v>%</x:v>
      </x:c>
      <x:c r="I722" s="68" t="str">
        <x:v>Assumption</x:v>
      </x:c>
      <x:c r="J722" s="68" t="str">
        <x:v>Working Capital</x:v>
      </x:c>
      <x:c r="K722" s="80" t="str">
        <x:v>Operating NWC / revenue</x:v>
      </x:c>
      <x:c r="L722" s="68" t="str">
        <x:v>0.11</x:v>
      </x:c>
      <x:c r="M722" s="68" t="str">
        <x:v>0.01</x:v>
      </x:c>
      <x:c r="N722" s="68" t="str">
        <x:v>379.6188</x:v>
      </x:c>
      <x:c r="O722" s="68" t="str"/>
      <x:c r="P722" s="68" t="str"/>
      <x:c r="Q722" s="68" t="str"/>
      <x:c r="R722" s="68" t="str">
        <x:v>0</x:v>
      </x:c>
      <x:c r="S722" s="68" t="str"/>
      <x:c r="T722" s="68" t="str">
        <x:v>MX_P0_007;MX_P1_196;MX_P1_199;MX_P1_200;MX_P1_201</x:v>
      </x:c>
      <x:c r="U722" s="80" t="str">
        <x:v>2031-2035按框架固定收敛：Bear/Base/Bull分别对应0%/1%/2%；不再外推高增长。</x:v>
      </x:c>
      <x:c r="V722" s="80" t="str">
        <x:v>Assumption. 2031-2035 follows g0/g1/g2 discipline.</x:v>
      </x:c>
    </x:row>
    <x:row r="723">
      <x:c r="A723" s="68" t="str">
        <x:v>蜜雪集团</x:v>
      </x:c>
      <x:c r="B723" s="68" t="str">
        <x:v>2026-08-11</x:v>
      </x:c>
      <x:c r="C723" s="68" t="str">
        <x:v>Base_g1</x:v>
      </x:c>
      <x:c r="D723" s="68" t="str">
        <x:v>2031</x:v>
      </x:c>
      <x:c r="E723" s="68" t="str">
        <x:v>cash_conversion_cycle</x:v>
      </x:c>
      <x:c r="F723" s="68" t="str">
        <x:v>16</x:v>
      </x:c>
      <x:c r="G723" s="68" t="str">
        <x:v>16</x:v>
      </x:c>
      <x:c r="H723" s="68" t="str">
        <x:v>days</x:v>
      </x:c>
      <x:c r="I723" s="68" t="str">
        <x:v>Assumption</x:v>
      </x:c>
      <x:c r="J723" s="68" t="str">
        <x:v>Working Capital</x:v>
      </x:c>
      <x:c r="K723" s="80" t="str">
        <x:v>Inventory days + AR days - AP days</x:v>
      </x:c>
      <x:c r="L723" s="68" t="str">
        <x:v>0.11</x:v>
      </x:c>
      <x:c r="M723" s="68" t="str">
        <x:v>0.01</x:v>
      </x:c>
      <x:c r="N723" s="68" t="str">
        <x:v>379.6188</x:v>
      </x:c>
      <x:c r="O723" s="68" t="str"/>
      <x:c r="P723" s="68" t="str"/>
      <x:c r="Q723" s="68" t="str"/>
      <x:c r="R723" s="68" t="str">
        <x:v>0</x:v>
      </x:c>
      <x:c r="S723" s="68" t="str"/>
      <x:c r="T723" s="68" t="str">
        <x:v>MX_P1_173;MX_P1_196;MX_P1_176;MX_P1_199</x:v>
      </x:c>
      <x:c r="U723" s="80" t="str">
        <x:v>2031-2035按框架固定收敛：Bear/Base/Bull分别对应0%/1%/2%；不再外推高增长。</x:v>
      </x:c>
      <x:c r="V723" s="80" t="str">
        <x:v>Assumption. 2031-2035 follows g0/g1/g2 discipline.</x:v>
      </x:c>
    </x:row>
    <x:row r="724">
      <x:c r="A724" s="68" t="str">
        <x:v>蜜雪集团</x:v>
      </x:c>
      <x:c r="B724" s="68" t="str">
        <x:v>2026-08-11</x:v>
      </x:c>
      <x:c r="C724" s="68" t="str">
        <x:v>Base_g1</x:v>
      </x:c>
      <x:c r="D724" s="68" t="str">
        <x:v>2031</x:v>
      </x:c>
      <x:c r="E724" s="68" t="str">
        <x:v>operating_invested_capital_pct_revenue</x:v>
      </x:c>
      <x:c r="F724" s="68" t="str">
        <x:v>0.2</x:v>
      </x:c>
      <x:c r="G724" s="68" t="str">
        <x:v>0.2</x:v>
      </x:c>
      <x:c r="H724" s="68" t="str">
        <x:v>%</x:v>
      </x:c>
      <x:c r="I724" s="68" t="str">
        <x:v>Assumption</x:v>
      </x:c>
      <x:c r="J724" s="68" t="str">
        <x:v>Capital Efficiency</x:v>
      </x:c>
      <x:c r="K724" s="80" t="str">
        <x:v>Forecast operating invested capital / revenue proxy</x:v>
      </x:c>
      <x:c r="L724" s="68" t="str">
        <x:v>0.11</x:v>
      </x:c>
      <x:c r="M724" s="68" t="str">
        <x:v>0.01</x:v>
      </x:c>
      <x:c r="N724" s="68" t="str">
        <x:v>379.6188</x:v>
      </x:c>
      <x:c r="O724" s="68" t="str"/>
      <x:c r="P724" s="68" t="str"/>
      <x:c r="Q724" s="68" t="str"/>
      <x:c r="R724" s="68" t="str">
        <x:v>0</x:v>
      </x:c>
      <x:c r="S724" s="68" t="str"/>
      <x:c r="T724" s="68" t="str">
        <x:v>MX_P1_050;MX_P1_196;MX_P1_202</x:v>
      </x:c>
      <x:c r="U724" s="80" t="str">
        <x:v>2031-2035按框架固定收敛：Bear/Base/Bull分别对应0%/1%/2%；不再外推高增长。</x:v>
      </x:c>
      <x:c r="V724" s="80" t="str">
        <x:v>Assumption. 2031-2035 follows g0/g1/g2 discipline.</x:v>
      </x:c>
    </x:row>
    <x:row r="725">
      <x:c r="A725" s="68" t="str">
        <x:v>蜜雪集团</x:v>
      </x:c>
      <x:c r="B725" s="68" t="str">
        <x:v>2026-08-11</x:v>
      </x:c>
      <x:c r="C725" s="68" t="str">
        <x:v>Base_g1</x:v>
      </x:c>
      <x:c r="D725" s="68" t="str">
        <x:v>2031</x:v>
      </x:c>
      <x:c r="E725" s="68" t="str">
        <x:v>normalized_tax_rate</x:v>
      </x:c>
      <x:c r="F725" s="68" t="str">
        <x:v>0.22</x:v>
      </x:c>
      <x:c r="G725" s="68" t="str">
        <x:v>0.22</x:v>
      </x:c>
      <x:c r="H725" s="68" t="str">
        <x:v>%</x:v>
      </x:c>
      <x:c r="I725" s="68" t="str">
        <x:v>Assumption</x:v>
      </x:c>
      <x:c r="J725" s="68" t="str">
        <x:v>Capital Efficiency</x:v>
      </x:c>
      <x:c r="K725" s="80" t="str">
        <x:v>Normalized effective tax rate</x:v>
      </x:c>
      <x:c r="L725" s="68" t="str">
        <x:v>0.11</x:v>
      </x:c>
      <x:c r="M725" s="68" t="str">
        <x:v>0.01</x:v>
      </x:c>
      <x:c r="N725" s="68" t="str">
        <x:v>379.6188</x:v>
      </x:c>
      <x:c r="O725" s="68" t="str"/>
      <x:c r="P725" s="68" t="str"/>
      <x:c r="Q725" s="68" t="str"/>
      <x:c r="R725" s="68" t="str">
        <x:v>0</x:v>
      </x:c>
      <x:c r="S725" s="68" t="str"/>
      <x:c r="T725" s="68" t="str">
        <x:v>MX_P1_056;MX_P1_057</x:v>
      </x:c>
      <x:c r="U725" s="80" t="str">
        <x:v>2031-2035按框架固定收敛：Bear/Base/Bull分别对应0%/1%/2%；不再外推高增长。</x:v>
      </x:c>
      <x:c r="V725" s="80" t="str">
        <x:v>Assumption. 2031-2035 follows g0/g1/g2 discipline.</x:v>
      </x:c>
    </x:row>
    <x:row r="726">
      <x:c r="A726" s="68" t="str">
        <x:v>蜜雪集团</x:v>
      </x:c>
      <x:c r="B726" s="68" t="str">
        <x:v>2026-08-11</x:v>
      </x:c>
      <x:c r="C726" s="68" t="str">
        <x:v>Base_g1</x:v>
      </x:c>
      <x:c r="D726" s="68" t="str">
        <x:v>2031</x:v>
      </x:c>
      <x:c r="E726" s="68" t="str">
        <x:v>diluted_shares</x:v>
      </x:c>
      <x:c r="F726" s="68" t="str">
        <x:v>379.6188</x:v>
      </x:c>
      <x:c r="G726" s="68" t="str">
        <x:v>379.6188</x:v>
      </x:c>
      <x:c r="H726" s="68" t="str">
        <x:v>mn shares</x:v>
      </x:c>
      <x:c r="I726" s="68" t="str">
        <x:v>Assumption</x:v>
      </x:c>
      <x:c r="J726" s="68" t="str">
        <x:v>Share Count</x:v>
      </x:c>
      <x:c r="K726" s="80" t="str">
        <x:v>Issued economic shares; no forecast issuance absent disclosed grants</x:v>
      </x:c>
      <x:c r="L726" s="68" t="str">
        <x:v>0.11</x:v>
      </x:c>
      <x:c r="M726" s="68" t="str">
        <x:v>0.01</x:v>
      </x:c>
      <x:c r="N726" s="68" t="str">
        <x:v>379.6188</x:v>
      </x:c>
      <x:c r="O726" s="68" t="str"/>
      <x:c r="P726" s="68" t="str"/>
      <x:c r="Q726" s="68" t="str"/>
      <x:c r="R726" s="68" t="str">
        <x:v>0</x:v>
      </x:c>
      <x:c r="S726" s="68" t="str"/>
      <x:c r="T726" s="68" t="str">
        <x:v>MX_P3_001;MX_P3_004;MX_P3_005;MX_P3_006</x:v>
      </x:c>
      <x:c r="U726" s="80" t="str">
        <x:v>2031-2035按框架固定收敛：Bear/Base/Bull分别对应0%/1%/2%；不再外推高增长。</x:v>
      </x:c>
      <x:c r="V726" s="80" t="str">
        <x:v>Assumption. 2031-2035 follows g0/g1/g2 discipline.</x:v>
      </x:c>
    </x:row>
    <x:row r="727">
      <x:c r="A727" s="68" t="str">
        <x:v>蜜雪集团</x:v>
      </x:c>
      <x:c r="B727" s="68" t="str">
        <x:v>2026-08-11</x:v>
      </x:c>
      <x:c r="C727" s="68" t="str">
        <x:v>Base_g1</x:v>
      </x:c>
      <x:c r="D727" s="68" t="str">
        <x:v>2031</x:v>
      </x:c>
      <x:c r="E727" s="68" t="str">
        <x:v>dividend_per_share</x:v>
      </x:c>
      <x:c r="F727" s="68" t="str">
        <x:v>0.0</x:v>
      </x:c>
      <x:c r="G727" s="68" t="str">
        <x:v>0.0</x:v>
      </x:c>
      <x:c r="H727" s="68" t="str">
        <x:v>RMB/share</x:v>
      </x:c>
      <x:c r="I727" s="68" t="str">
        <x:v>Assumption</x:v>
      </x:c>
      <x:c r="J727" s="68" t="str">
        <x:v>Capital Allocation</x:v>
      </x:c>
      <x:c r="K727" s="80" t="str">
        <x:v>No dividend assumed</x:v>
      </x:c>
      <x:c r="L727" s="68" t="str">
        <x:v>0.11</x:v>
      </x:c>
      <x:c r="M727" s="68" t="str">
        <x:v>0.01</x:v>
      </x:c>
      <x:c r="N727" s="68" t="str">
        <x:v>379.6188</x:v>
      </x:c>
      <x:c r="O727" s="68" t="str"/>
      <x:c r="P727" s="68" t="str"/>
      <x:c r="Q727" s="68" t="str"/>
      <x:c r="R727" s="68" t="str">
        <x:v>0</x:v>
      </x:c>
      <x:c r="S727" s="68" t="str"/>
      <x:c r="T727" s="68" t="str">
        <x:v>MX_P1_314</x:v>
      </x:c>
      <x:c r="U727" s="80" t="str">
        <x:v>2031-2035按框架固定收敛：Bear/Base/Bull分别对应0%/1%/2%；不再外推高增长。</x:v>
      </x:c>
      <x:c r="V727" s="80" t="str">
        <x:v>Assumption. 2031-2035 follows g0/g1/g2 discipline.</x:v>
      </x:c>
    </x:row>
    <x:row r="728">
      <x:c r="A728" s="68" t="str">
        <x:v>蜜雪集团</x:v>
      </x:c>
      <x:c r="B728" s="68" t="str">
        <x:v>2026-08-11</x:v>
      </x:c>
      <x:c r="C728" s="68" t="str">
        <x:v>Base_g1</x:v>
      </x:c>
      <x:c r="D728" s="68" t="str">
        <x:v>2031</x:v>
      </x:c>
      <x:c r="E728" s="68" t="str">
        <x:v>stores_end</x:v>
      </x:c>
      <x:c r="F728" s="68" t="str"/>
      <x:c r="G728" s="68" t="str">
        <x:v>92886.33987638334</x:v>
      </x:c>
      <x:c r="H728" s="68" t="str">
        <x:v>stores</x:v>
      </x:c>
      <x:c r="I728" s="68" t="str">
        <x:v>R2_Driver_Model</x:v>
      </x:c>
      <x:c r="J728" s="68" t="str">
        <x:v>Store Network</x:v>
      </x:c>
      <x:c r="K728" s="80" t="str">
        <x:v>Mainland stores + Overseas stores</x:v>
      </x:c>
      <x:c r="L728" s="68" t="str">
        <x:v>0.11</x:v>
      </x:c>
      <x:c r="M728" s="68" t="str">
        <x:v>0.01</x:v>
      </x:c>
      <x:c r="N728" s="68" t="str">
        <x:v>379.6188</x:v>
      </x:c>
      <x:c r="O728" s="68" t="str"/>
      <x:c r="P728" s="68" t="str"/>
      <x:c r="Q728" s="68" t="str"/>
      <x:c r="R728" s="68" t="str">
        <x:v>0</x:v>
      </x:c>
      <x:c r="S728" s="68" t="str"/>
      <x:c r="T728" s="68" t="str">
        <x:v>MX_P0_001;MX_P0_003;MX_P1_072;MX_P1_073;MX_P1_074;MX_P1_243;MX_P1_244</x:v>
      </x:c>
      <x:c r="U728" s="80" t="str"/>
      <x:c r="V728" s="80" t="str">
        <x:v>V2 regional driver: overseas shrink is no longer backfilled by mainland stores. | V2 regional-store architecture.</x:v>
      </x:c>
    </x:row>
    <x:row r="729">
      <x:c r="A729" s="68" t="str">
        <x:v>蜜雪集团</x:v>
      </x:c>
      <x:c r="B729" s="68" t="str">
        <x:v>2026-08-11</x:v>
      </x:c>
      <x:c r="C729" s="68" t="str">
        <x:v>Base_g1</x:v>
      </x:c>
      <x:c r="D729" s="68" t="str">
        <x:v>2031</x:v>
      </x:c>
      <x:c r="E729" s="68" t="str">
        <x:v>stores_opened</x:v>
      </x:c>
      <x:c r="F729" s="68" t="str"/>
      <x:c r="G729" s="68" t="str">
        <x:v>6437.667120145378</x:v>
      </x:c>
      <x:c r="H729" s="68" t="str">
        <x:v>stores</x:v>
      </x:c>
      <x:c r="I729" s="68" t="str">
        <x:v>R2_Driver_Model</x:v>
      </x:c>
      <x:c r="J729" s="68" t="str">
        <x:v>Store Network</x:v>
      </x:c>
      <x:c r="K729" s="80" t="str">
        <x:v>Ending total stores - Beginning total stores + Closures; acquisition assumed 0</x:v>
      </x:c>
      <x:c r="L729" s="68" t="str">
        <x:v>0.11</x:v>
      </x:c>
      <x:c r="M729" s="68" t="str">
        <x:v>0.01</x:v>
      </x:c>
      <x:c r="N729" s="68" t="str">
        <x:v>379.6188</x:v>
      </x:c>
      <x:c r="O729" s="68" t="str"/>
      <x:c r="P729" s="68" t="str"/>
      <x:c r="Q729" s="68" t="str"/>
      <x:c r="R729" s="68" t="str">
        <x:v>0</x:v>
      </x:c>
      <x:c r="S729" s="68" t="str"/>
      <x:c r="T729" s="68" t="str">
        <x:v>MX_P0_001;MX_P0_003;MX_P1_072;MX_P1_073;MX_P1_074;MX_P1_243;MX_P1_244</x:v>
      </x:c>
      <x:c r="U729" s="80" t="str"/>
      <x:c r="V729" s="80" t="str">
        <x:v>Derived forecast; not company guidance. | V2 regional-store architecture.</x:v>
      </x:c>
    </x:row>
    <x:row r="730">
      <x:c r="A730" s="68" t="str">
        <x:v>蜜雪集团</x:v>
      </x:c>
      <x:c r="B730" s="68" t="str">
        <x:v>2026-08-11</x:v>
      </x:c>
      <x:c r="C730" s="68" t="str">
        <x:v>Base_g1</x:v>
      </x:c>
      <x:c r="D730" s="68" t="str">
        <x:v>2031</x:v>
      </x:c>
      <x:c r="E730" s="68" t="str">
        <x:v>stores_closed</x:v>
      </x:c>
      <x:c r="F730" s="68" t="str"/>
      <x:c r="G730" s="68" t="str">
        <x:v>5518.000388696039</x:v>
      </x:c>
      <x:c r="H730" s="68" t="str">
        <x:v>stores</x:v>
      </x:c>
      <x:c r="I730" s="68" t="str">
        <x:v>R2_Driver_Model</x:v>
      </x:c>
      <x:c r="J730" s="68" t="str">
        <x:v>Store Network</x:v>
      </x:c>
      <x:c r="K730" s="80" t="str">
        <x:v>Prior stores × closure rate</x:v>
      </x:c>
      <x:c r="L730" s="68" t="str">
        <x:v>0.11</x:v>
      </x:c>
      <x:c r="M730" s="68" t="str">
        <x:v>0.01</x:v>
      </x:c>
      <x:c r="N730" s="68" t="str">
        <x:v>379.6188</x:v>
      </x:c>
      <x:c r="O730" s="68" t="str"/>
      <x:c r="P730" s="68" t="str"/>
      <x:c r="Q730" s="68" t="str"/>
      <x:c r="R730" s="68" t="str">
        <x:v>0</x:v>
      </x:c>
      <x:c r="S730" s="68" t="str"/>
      <x:c r="T730" s="68" t="str">
        <x:v>MX_P0_001;MX_P0_003;MX_P1_072;MX_P1_073;MX_P1_074;MX_P1_243;MX_P1_244</x:v>
      </x:c>
      <x:c r="U730" s="80" t="str"/>
      <x:c r="V730" s="80" t="str">
        <x:v>Derived forecast; not company guidance. | V2 regional-store architecture.</x:v>
      </x:c>
    </x:row>
    <x:row r="731">
      <x:c r="A731" s="68" t="str">
        <x:v>蜜雪集团</x:v>
      </x:c>
      <x:c r="B731" s="68" t="str">
        <x:v>2026-08-11</x:v>
      </x:c>
      <x:c r="C731" s="68" t="str">
        <x:v>Base_g1</x:v>
      </x:c>
      <x:c r="D731" s="68" t="str">
        <x:v>2031</x:v>
      </x:c>
      <x:c r="E731" s="68" t="str">
        <x:v>avg_stores_proxy</x:v>
      </x:c>
      <x:c r="F731" s="68" t="str"/>
      <x:c r="G731" s="68" t="str">
        <x:v>92426.50651065867</x:v>
      </x:c>
      <x:c r="H731" s="68" t="str">
        <x:v>stores</x:v>
      </x:c>
      <x:c r="I731" s="68" t="str">
        <x:v>R2_Driver_Model</x:v>
      </x:c>
      <x:c r="J731" s="68" t="str">
        <x:v>Store Network</x:v>
      </x:c>
      <x:c r="K731" s="80" t="str">
        <x:v>(Beginning + Ending stores)/2</x:v>
      </x:c>
      <x:c r="L731" s="68" t="str">
        <x:v>0.11</x:v>
      </x:c>
      <x:c r="M731" s="68" t="str">
        <x:v>0.01</x:v>
      </x:c>
      <x:c r="N731" s="68" t="str">
        <x:v>379.6188</x:v>
      </x:c>
      <x:c r="O731" s="68" t="str"/>
      <x:c r="P731" s="68" t="str"/>
      <x:c r="Q731" s="68" t="str"/>
      <x:c r="R731" s="68" t="str">
        <x:v>0</x:v>
      </x:c>
      <x:c r="S731" s="68" t="str"/>
      <x:c r="T731" s="68" t="str">
        <x:v>MX_P0_001;MX_P0_003;MX_P1_072;MX_P1_073;MX_P1_074;MX_P1_243;MX_P1_244</x:v>
      </x:c>
      <x:c r="U731" s="80" t="str"/>
      <x:c r="V731" s="80" t="str">
        <x:v>Derived forecast; not company guidance. | V2 regional-store architecture.</x:v>
      </x:c>
    </x:row>
    <x:row r="732">
      <x:c r="A732" s="68" t="str">
        <x:v>蜜雪集团</x:v>
      </x:c>
      <x:c r="B732" s="68" t="str">
        <x:v>2026-08-11</x:v>
      </x:c>
      <x:c r="C732" s="68" t="str">
        <x:v>Base_g1</x:v>
      </x:c>
      <x:c r="D732" s="68" t="str">
        <x:v>2031</x:v>
      </x:c>
      <x:c r="E732" s="68" t="str">
        <x:v>overseas_stores</x:v>
      </x:c>
      <x:c r="F732" s="68" t="str"/>
      <x:c r="G732" s="68" t="str">
        <x:v>5857.064431344001</x:v>
      </x:c>
      <x:c r="H732" s="68" t="str">
        <x:v>stores</x:v>
      </x:c>
      <x:c r="I732" s="68" t="str">
        <x:v>R2_Driver_Model</x:v>
      </x:c>
      <x:c r="J732" s="68" t="str">
        <x:v>Overseas</x:v>
      </x:c>
      <x:c r="K732" s="80" t="str">
        <x:v>Prior overseas stores × (1 + overseas growth)</x:v>
      </x:c>
      <x:c r="L732" s="68" t="str">
        <x:v>0.11</x:v>
      </x:c>
      <x:c r="M732" s="68" t="str">
        <x:v>0.01</x:v>
      </x:c>
      <x:c r="N732" s="68" t="str">
        <x:v>379.6188</x:v>
      </x:c>
      <x:c r="O732" s="68" t="str"/>
      <x:c r="P732" s="68" t="str"/>
      <x:c r="Q732" s="68" t="str"/>
      <x:c r="R732" s="68" t="str">
        <x:v>0</x:v>
      </x:c>
      <x:c r="S732" s="68" t="str"/>
      <x:c r="T732" s="68" t="str">
        <x:v>MX_P0_001;MX_P0_003;MX_P1_072;MX_P1_073;MX_P1_074;MX_P1_243;MX_P1_244</x:v>
      </x:c>
      <x:c r="U732" s="80" t="str"/>
      <x:c r="V732" s="80" t="str">
        <x:v>Derived forecast; not company guidance. | V2 regional-store architecture.</x:v>
      </x:c>
    </x:row>
    <x:row r="733">
      <x:c r="A733" s="68" t="str">
        <x:v>蜜雪集团</x:v>
      </x:c>
      <x:c r="B733" s="68" t="str">
        <x:v>2026-08-11</x:v>
      </x:c>
      <x:c r="C733" s="68" t="str">
        <x:v>Base_g1</x:v>
      </x:c>
      <x:c r="D733" s="68" t="str">
        <x:v>2031</x:v>
      </x:c>
      <x:c r="E733" s="68" t="str">
        <x:v>mainland_stores_proxy</x:v>
      </x:c>
      <x:c r="F733" s="68" t="str"/>
      <x:c r="G733" s="68" t="str">
        <x:v>87029.27544503934</x:v>
      </x:c>
      <x:c r="H733" s="68" t="str">
        <x:v>stores</x:v>
      </x:c>
      <x:c r="I733" s="68" t="str">
        <x:v>R2_Driver_Model</x:v>
      </x:c>
      <x:c r="J733" s="68" t="str">
        <x:v>Overseas</x:v>
      </x:c>
      <x:c r="K733" s="80" t="str">
        <x:v>Prior mainland stores × (1 + mainland store growth)</x:v>
      </x:c>
      <x:c r="L733" s="68" t="str">
        <x:v>0.11</x:v>
      </x:c>
      <x:c r="M733" s="68" t="str">
        <x:v>0.01</x:v>
      </x:c>
      <x:c r="N733" s="68" t="str">
        <x:v>379.6188</x:v>
      </x:c>
      <x:c r="O733" s="68" t="str"/>
      <x:c r="P733" s="68" t="str"/>
      <x:c r="Q733" s="68" t="str"/>
      <x:c r="R733" s="68" t="str">
        <x:v>0</x:v>
      </x:c>
      <x:c r="S733" s="68" t="str"/>
      <x:c r="T733" s="68" t="str">
        <x:v>MX_P0_001;MX_P0_003;MX_P1_072;MX_P1_073;MX_P1_074;MX_P1_243;MX_P1_244</x:v>
      </x:c>
      <x:c r="U733" s="80" t="str"/>
      <x:c r="V733" s="80" t="str">
        <x:v>V2 regional driver. No longer calculated as Total - Overseas. | V2 regional-store architecture.</x:v>
      </x:c>
    </x:row>
    <x:row r="734">
      <x:c r="A734" s="68" t="str">
        <x:v>蜜雪集团</x:v>
      </x:c>
      <x:c r="B734" s="68" t="str">
        <x:v>2026-08-11</x:v>
      </x:c>
      <x:c r="C734" s="68" t="str">
        <x:v>Base_g1</x:v>
      </x:c>
      <x:c r="D734" s="68" t="str">
        <x:v>2031</x:v>
      </x:c>
      <x:c r="E734" s="68" t="str">
        <x:v>goods_revenue_per_avg_store</x:v>
      </x:c>
      <x:c r="F734" s="68" t="str"/>
      <x:c r="G734" s="68" t="str">
        <x:v>0.6278558831894601</x:v>
      </x:c>
      <x:c r="H734" s="68" t="str">
        <x:v>RMB mn/store</x:v>
      </x:c>
      <x:c r="I734" s="68" t="str">
        <x:v>R2_Driver_Model</x:v>
      </x:c>
      <x:c r="J734" s="68" t="str">
        <x:v>R2 Unit Monetization</x:v>
      </x:c>
      <x:c r="K734" s="80" t="str">
        <x:v>Prior goods/store × (1 + growth)</x:v>
      </x:c>
      <x:c r="L734" s="68" t="str">
        <x:v>0.11</x:v>
      </x:c>
      <x:c r="M734" s="68" t="str">
        <x:v>0.01</x:v>
      </x:c>
      <x:c r="N734" s="68" t="str">
        <x:v>379.6188</x:v>
      </x:c>
      <x:c r="O734" s="68" t="str"/>
      <x:c r="P734" s="68" t="str"/>
      <x:c r="Q734" s="68" t="str"/>
      <x:c r="R734" s="68" t="str">
        <x:v>0</x:v>
      </x:c>
      <x:c r="S734" s="68" t="str"/>
      <x:c r="T734" s="68" t="str">
        <x:v>MX_P0_001;MX_P0_003;MX_P1_072;MX_P1_073;MX_P1_074;MX_P1_243;MX_P1_244</x:v>
      </x:c>
      <x:c r="U734" s="80" t="str"/>
      <x:c r="V734" s="80" t="str">
        <x:v>Derived forecast; not company guidance.</x:v>
      </x:c>
    </x:row>
    <x:row r="735">
      <x:c r="A735" s="68" t="str">
        <x:v>蜜雪集团</x:v>
      </x:c>
      <x:c r="B735" s="68" t="str">
        <x:v>2026-08-11</x:v>
      </x:c>
      <x:c r="C735" s="68" t="str">
        <x:v>Base_g1</x:v>
      </x:c>
      <x:c r="D735" s="68" t="str">
        <x:v>2031</x:v>
      </x:c>
      <x:c r="E735" s="68" t="str">
        <x:v>goods_revenue</x:v>
      </x:c>
      <x:c r="F735" s="68" t="str"/>
      <x:c r="G735" s="68" t="str">
        <x:v>58030.52587536598</x:v>
      </x:c>
      <x:c r="H735" s="68" t="str">
        <x:v>RMB mn</x:v>
      </x:c>
      <x:c r="I735" s="68" t="str">
        <x:v>R2_Driver_Model</x:v>
      </x:c>
      <x:c r="J735" s="68" t="str">
        <x:v>R2 Revenue</x:v>
      </x:c>
      <x:c r="K735" s="80" t="str">
        <x:v>Avg stores × goods revenue/store</x:v>
      </x:c>
      <x:c r="L735" s="68" t="str">
        <x:v>0.11</x:v>
      </x:c>
      <x:c r="M735" s="68" t="str">
        <x:v>0.01</x:v>
      </x:c>
      <x:c r="N735" s="68" t="str">
        <x:v>379.6188</x:v>
      </x:c>
      <x:c r="O735" s="68" t="str"/>
      <x:c r="P735" s="68" t="str"/>
      <x:c r="Q735" s="68" t="str"/>
      <x:c r="R735" s="68" t="str">
        <x:v>0</x:v>
      </x:c>
      <x:c r="S735" s="68" t="str"/>
      <x:c r="T735" s="68" t="str">
        <x:v>MX_P0_001;MX_P0_003;MX_P1_072;MX_P1_073;MX_P1_074;MX_P1_243;MX_P1_244</x:v>
      </x:c>
      <x:c r="U735" s="80" t="str"/>
      <x:c r="V735" s="80" t="str">
        <x:v>Derived forecast; not company guidance. | V2 regional-store architecture.</x:v>
      </x:c>
    </x:row>
    <x:row r="736">
      <x:c r="A736" s="68" t="str">
        <x:v>蜜雪集团</x:v>
      </x:c>
      <x:c r="B736" s="68" t="str">
        <x:v>2026-08-11</x:v>
      </x:c>
      <x:c r="C736" s="68" t="str">
        <x:v>Base_g1</x:v>
      </x:c>
      <x:c r="D736" s="68" t="str">
        <x:v>2031</x:v>
      </x:c>
      <x:c r="E736" s="68" t="str">
        <x:v>equipment_revenue</x:v>
      </x:c>
      <x:c r="F736" s="68" t="str"/>
      <x:c r="G736" s="68" t="str">
        <x:v>553.6393723325025</x:v>
      </x:c>
      <x:c r="H736" s="68" t="str">
        <x:v>RMB mn</x:v>
      </x:c>
      <x:c r="I736" s="68" t="str">
        <x:v>R2_Driver_Model</x:v>
      </x:c>
      <x:c r="J736" s="68" t="str">
        <x:v>R2 Revenue</x:v>
      </x:c>
      <x:c r="K736" s="80" t="str">
        <x:v>Gross openings × equipment revenue/opening</x:v>
      </x:c>
      <x:c r="L736" s="68" t="str">
        <x:v>0.11</x:v>
      </x:c>
      <x:c r="M736" s="68" t="str">
        <x:v>0.01</x:v>
      </x:c>
      <x:c r="N736" s="68" t="str">
        <x:v>379.6188</x:v>
      </x:c>
      <x:c r="O736" s="68" t="str"/>
      <x:c r="P736" s="68" t="str"/>
      <x:c r="Q736" s="68" t="str"/>
      <x:c r="R736" s="68" t="str">
        <x:v>0</x:v>
      </x:c>
      <x:c r="S736" s="68" t="str"/>
      <x:c r="T736" s="68" t="str">
        <x:v>MX_P0_001;MX_P0_003;MX_P1_072;MX_P1_073;MX_P1_074;MX_P1_243;MX_P1_244</x:v>
      </x:c>
      <x:c r="U736" s="80" t="str"/>
      <x:c r="V736" s="80" t="str">
        <x:v>Derived forecast; not company guidance. | V2 regional-store architecture.</x:v>
      </x:c>
    </x:row>
    <x:row r="737">
      <x:c r="A737" s="68" t="str">
        <x:v>蜜雪集团</x:v>
      </x:c>
      <x:c r="B737" s="68" t="str">
        <x:v>2026-08-11</x:v>
      </x:c>
      <x:c r="C737" s="68" t="str">
        <x:v>Base_g1</x:v>
      </x:c>
      <x:c r="D737" s="68" t="str">
        <x:v>2031</x:v>
      </x:c>
      <x:c r="E737" s="68" t="str">
        <x:v>franchise_service_revenue</x:v>
      </x:c>
      <x:c r="F737" s="68" t="str"/>
      <x:c r="G737" s="68" t="str">
        <x:v>1423.3682002641435</x:v>
      </x:c>
      <x:c r="H737" s="68" t="str">
        <x:v>RMB mn</x:v>
      </x:c>
      <x:c r="I737" s="68" t="str">
        <x:v>R2_Driver_Model</x:v>
      </x:c>
      <x:c r="J737" s="68" t="str">
        <x:v>R2 Revenue</x:v>
      </x:c>
      <x:c r="K737" s="80" t="str">
        <x:v>Avg stores × franchise service revenue/store</x:v>
      </x:c>
      <x:c r="L737" s="68" t="str">
        <x:v>0.11</x:v>
      </x:c>
      <x:c r="M737" s="68" t="str">
        <x:v>0.01</x:v>
      </x:c>
      <x:c r="N737" s="68" t="str">
        <x:v>379.6188</x:v>
      </x:c>
      <x:c r="O737" s="68" t="str"/>
      <x:c r="P737" s="68" t="str"/>
      <x:c r="Q737" s="68" t="str"/>
      <x:c r="R737" s="68" t="str">
        <x:v>0</x:v>
      </x:c>
      <x:c r="S737" s="68" t="str"/>
      <x:c r="T737" s="68" t="str">
        <x:v>MX_P0_001;MX_P0_003;MX_P1_072;MX_P1_073;MX_P1_074;MX_P1_243;MX_P1_244</x:v>
      </x:c>
      <x:c r="U737" s="80" t="str"/>
      <x:c r="V737" s="80" t="str">
        <x:v>Derived forecast; not company guidance. | V2 regional-store architecture.</x:v>
      </x:c>
    </x:row>
    <x:row r="738">
      <x:c r="A738" s="68" t="str">
        <x:v>蜜雪集团</x:v>
      </x:c>
      <x:c r="B738" s="68" t="str">
        <x:v>2026-08-11</x:v>
      </x:c>
      <x:c r="C738" s="68" t="str">
        <x:v>Base_g1</x:v>
      </x:c>
      <x:c r="D738" s="68" t="str">
        <x:v>2031</x:v>
      </x:c>
      <x:c r="E738" s="68" t="str">
        <x:v>revenue</x:v>
      </x:c>
      <x:c r="F738" s="68" t="str"/>
      <x:c r="G738" s="68" t="str">
        <x:v>60007.533447962625</x:v>
      </x:c>
      <x:c r="H738" s="68" t="str">
        <x:v>RMB mn</x:v>
      </x:c>
      <x:c r="I738" s="68" t="str">
        <x:v>R2_Driver_Model</x:v>
      </x:c>
      <x:c r="J738" s="68" t="str">
        <x:v>R2 Revenue</x:v>
      </x:c>
      <x:c r="K738" s="80" t="str">
        <x:v>Goods revenue + equipment revenue + franchise service revenue</x:v>
      </x:c>
      <x:c r="L738" s="68" t="str">
        <x:v>0.11</x:v>
      </x:c>
      <x:c r="M738" s="68" t="str">
        <x:v>0.01</x:v>
      </x:c>
      <x:c r="N738" s="68" t="str">
        <x:v>379.6188</x:v>
      </x:c>
      <x:c r="O738" s="68" t="str"/>
      <x:c r="P738" s="68" t="str"/>
      <x:c r="Q738" s="68" t="str"/>
      <x:c r="R738" s="68" t="str">
        <x:v>0</x:v>
      </x:c>
      <x:c r="S738" s="68" t="str"/>
      <x:c r="T738" s="68" t="str">
        <x:v>MX_P0_001;MX_P0_003;MX_P1_072;MX_P1_073;MX_P1_074;MX_P1_243;MX_P1_244</x:v>
      </x:c>
      <x:c r="U738" s="80" t="str"/>
      <x:c r="V738" s="80" t="str">
        <x:v>Derived forecast; not company guidance. | V2 regional-store architecture.</x:v>
      </x:c>
    </x:row>
    <x:row r="739">
      <x:c r="A739" s="68" t="str">
        <x:v>蜜雪集团</x:v>
      </x:c>
      <x:c r="B739" s="68" t="str">
        <x:v>2026-08-11</x:v>
      </x:c>
      <x:c r="C739" s="68" t="str">
        <x:v>Base_g1</x:v>
      </x:c>
      <x:c r="D739" s="68" t="str">
        <x:v>2031</x:v>
      </x:c>
      <x:c r="E739" s="68" t="str">
        <x:v>revenue_growth</x:v>
      </x:c>
      <x:c r="F739" s="68" t="str"/>
      <x:c r="G739" s="68" t="str">
        <x:v>0.02462069622069052</x:v>
      </x:c>
      <x:c r="H739" s="68" t="str">
        <x:v>%</x:v>
      </x:c>
      <x:c r="I739" s="68" t="str">
        <x:v>R2_Driver_Model</x:v>
      </x:c>
      <x:c r="J739" s="68" t="str">
        <x:v>R2 Revenue</x:v>
      </x:c>
      <x:c r="K739" s="80" t="str">
        <x:v>Revenue / prior-year revenue - 1</x:v>
      </x:c>
      <x:c r="L739" s="68" t="str">
        <x:v>0.11</x:v>
      </x:c>
      <x:c r="M739" s="68" t="str">
        <x:v>0.01</x:v>
      </x:c>
      <x:c r="N739" s="68" t="str">
        <x:v>379.6188</x:v>
      </x:c>
      <x:c r="O739" s="68" t="str"/>
      <x:c r="P739" s="68" t="str"/>
      <x:c r="Q739" s="68" t="str"/>
      <x:c r="R739" s="68" t="str">
        <x:v>0</x:v>
      </x:c>
      <x:c r="S739" s="68" t="str"/>
      <x:c r="T739" s="68" t="str">
        <x:v>MX_P0_001;MX_P0_003;MX_P1_072;MX_P1_073;MX_P1_074;MX_P1_243;MX_P1_244</x:v>
      </x:c>
      <x:c r="U739" s="80" t="str"/>
      <x:c r="V739" s="80" t="str">
        <x:v>Derived forecast; not company guidance. | V2 regional-store architecture.</x:v>
      </x:c>
    </x:row>
    <x:row r="740">
      <x:c r="A740" s="68" t="str">
        <x:v>蜜雪集团</x:v>
      </x:c>
      <x:c r="B740" s="68" t="str">
        <x:v>2026-08-11</x:v>
      </x:c>
      <x:c r="C740" s="68" t="str">
        <x:v>Base_g1</x:v>
      </x:c>
      <x:c r="D740" s="68" t="str">
        <x:v>2031</x:v>
      </x:c>
      <x:c r="E740" s="68" t="str">
        <x:v>normalized_net_income</x:v>
      </x:c>
      <x:c r="F740" s="68" t="str"/>
      <x:c r="G740" s="68" t="str">
        <x:v>10801.356020633271</x:v>
      </x:c>
      <x:c r="H740" s="68" t="str">
        <x:v>RMB mn</x:v>
      </x:c>
      <x:c r="I740" s="68" t="str">
        <x:v>R2_Driver_Model</x:v>
      </x:c>
      <x:c r="J740" s="68" t="str">
        <x:v>Profit</x:v>
      </x:c>
      <x:c r="K740" s="80" t="str">
        <x:v>Revenue × normalized net margin</x:v>
      </x:c>
      <x:c r="L740" s="68" t="str">
        <x:v>0.11</x:v>
      </x:c>
      <x:c r="M740" s="68" t="str">
        <x:v>0.01</x:v>
      </x:c>
      <x:c r="N740" s="68" t="str">
        <x:v>379.6188</x:v>
      </x:c>
      <x:c r="O740" s="68" t="str"/>
      <x:c r="P740" s="68" t="str"/>
      <x:c r="Q740" s="68" t="str"/>
      <x:c r="R740" s="68" t="str">
        <x:v>0</x:v>
      </x:c>
      <x:c r="S740" s="68" t="str"/>
      <x:c r="T740" s="68" t="str">
        <x:v>MX_P0_001;MX_P0_003;MX_P1_072;MX_P1_073;MX_P1_074;MX_P1_243;MX_P1_244</x:v>
      </x:c>
      <x:c r="U740" s="80" t="str"/>
      <x:c r="V740" s="80" t="str">
        <x:v>Derived forecast; not company guidance. | V2 regional-store architecture.</x:v>
      </x:c>
    </x:row>
    <x:row r="741">
      <x:c r="A741" s="68" t="str">
        <x:v>蜜雪集团</x:v>
      </x:c>
      <x:c r="B741" s="68" t="str">
        <x:v>2026-08-11</x:v>
      </x:c>
      <x:c r="C741" s="68" t="str">
        <x:v>Base_g1</x:v>
      </x:c>
      <x:c r="D741" s="68" t="str">
        <x:v>2031</x:v>
      </x:c>
      <x:c r="E741" s="68" t="str">
        <x:v>eps_normalized</x:v>
      </x:c>
      <x:c r="F741" s="68" t="str"/>
      <x:c r="G741" s="68" t="str">
        <x:v>28.453164123150042</x:v>
      </x:c>
      <x:c r="H741" s="68" t="str">
        <x:v>RMB/share</x:v>
      </x:c>
      <x:c r="I741" s="68" t="str">
        <x:v>R2_Driver_Model</x:v>
      </x:c>
      <x:c r="J741" s="68" t="str">
        <x:v>Profit</x:v>
      </x:c>
      <x:c r="K741" s="80" t="str">
        <x:v>Normalized net income / diluted shares</x:v>
      </x:c>
      <x:c r="L741" s="68" t="str">
        <x:v>0.11</x:v>
      </x:c>
      <x:c r="M741" s="68" t="str">
        <x:v>0.01</x:v>
      </x:c>
      <x:c r="N741" s="68" t="str">
        <x:v>379.6188</x:v>
      </x:c>
      <x:c r="O741" s="68" t="str"/>
      <x:c r="P741" s="68" t="str"/>
      <x:c r="Q741" s="68" t="str"/>
      <x:c r="R741" s="68" t="str">
        <x:v>0</x:v>
      </x:c>
      <x:c r="S741" s="68" t="str"/>
      <x:c r="T741" s="68" t="str">
        <x:v>MX_P0_001;MX_P0_003;MX_P1_072;MX_P1_073;MX_P1_074;MX_P1_243;MX_P1_244</x:v>
      </x:c>
      <x:c r="U741" s="80" t="str"/>
      <x:c r="V741" s="80" t="str">
        <x:v>Derived forecast; not company guidance.</x:v>
      </x:c>
    </x:row>
    <x:row r="742">
      <x:c r="A742" s="68" t="str">
        <x:v>蜜雪集团</x:v>
      </x:c>
      <x:c r="B742" s="68" t="str">
        <x:v>2026-08-11</x:v>
      </x:c>
      <x:c r="C742" s="68" t="str">
        <x:v>Base_g1</x:v>
      </x:c>
      <x:c r="D742" s="68" t="str">
        <x:v>2031</x:v>
      </x:c>
      <x:c r="E742" s="68" t="str">
        <x:v>fcf</x:v>
      </x:c>
      <x:c r="F742" s="68" t="str"/>
      <x:c r="G742" s="68" t="str">
        <x:v>9397.179737950946</x:v>
      </x:c>
      <x:c r="H742" s="68" t="str">
        <x:v>RMB mn</x:v>
      </x:c>
      <x:c r="I742" s="68" t="str">
        <x:v>R2_Driver_Model</x:v>
      </x:c>
      <x:c r="J742" s="68" t="str">
        <x:v>Cash Flow</x:v>
      </x:c>
      <x:c r="K742" s="80" t="str">
        <x:v>Normalized net income × FCF conversion</x:v>
      </x:c>
      <x:c r="L742" s="68" t="str">
        <x:v>0.11</x:v>
      </x:c>
      <x:c r="M742" s="68" t="str">
        <x:v>0.01</x:v>
      </x:c>
      <x:c r="N742" s="68" t="str">
        <x:v>379.6188</x:v>
      </x:c>
      <x:c r="O742" s="68" t="str"/>
      <x:c r="P742" s="68" t="str"/>
      <x:c r="Q742" s="68" t="str"/>
      <x:c r="R742" s="68" t="str">
        <x:v>0</x:v>
      </x:c>
      <x:c r="S742" s="68" t="str"/>
      <x:c r="T742" s="68" t="str">
        <x:v>MX_P0_001;MX_P0_003;MX_P1_072;MX_P1_073;MX_P1_074;MX_P1_243;MX_P1_244</x:v>
      </x:c>
      <x:c r="U742" s="80" t="str"/>
      <x:c r="V742" s="80" t="str">
        <x:v>Derived forecast; not company guidance. | V2 regional-store architecture.</x:v>
      </x:c>
    </x:row>
    <x:row r="743">
      <x:c r="A743" s="68" t="str">
        <x:v>蜜雪集团</x:v>
      </x:c>
      <x:c r="B743" s="68" t="str">
        <x:v>2026-08-11</x:v>
      </x:c>
      <x:c r="C743" s="68" t="str">
        <x:v>Base_g1</x:v>
      </x:c>
      <x:c r="D743" s="68" t="str">
        <x:v>2031</x:v>
      </x:c>
      <x:c r="E743" s="68" t="str">
        <x:v>capex</x:v>
      </x:c>
      <x:c r="F743" s="68" t="str"/>
      <x:c r="G743" s="68" t="str">
        <x:v>1800.2260034388787</x:v>
      </x:c>
      <x:c r="H743" s="68" t="str">
        <x:v>RMB mn</x:v>
      </x:c>
      <x:c r="I743" s="68" t="str">
        <x:v>R2_Driver_Model</x:v>
      </x:c>
      <x:c r="J743" s="68" t="str">
        <x:v>Cash Flow</x:v>
      </x:c>
      <x:c r="K743" s="80" t="str">
        <x:v>Revenue × Capex/Revenue</x:v>
      </x:c>
      <x:c r="L743" s="68" t="str">
        <x:v>0.11</x:v>
      </x:c>
      <x:c r="M743" s="68" t="str">
        <x:v>0.01</x:v>
      </x:c>
      <x:c r="N743" s="68" t="str">
        <x:v>379.6188</x:v>
      </x:c>
      <x:c r="O743" s="68" t="str"/>
      <x:c r="P743" s="68" t="str"/>
      <x:c r="Q743" s="68" t="str"/>
      <x:c r="R743" s="68" t="str">
        <x:v>0</x:v>
      </x:c>
      <x:c r="S743" s="68" t="str"/>
      <x:c r="T743" s="68" t="str">
        <x:v>MX_P0_001;MX_P0_003;MX_P1_072;MX_P1_073;MX_P1_074;MX_P1_243;MX_P1_244</x:v>
      </x:c>
      <x:c r="U743" s="80" t="str"/>
      <x:c r="V743" s="80" t="str">
        <x:v>Derived forecast; not company guidance.</x:v>
      </x:c>
    </x:row>
    <x:row r="744">
      <x:c r="A744" s="68" t="str">
        <x:v>蜜雪集团</x:v>
      </x:c>
      <x:c r="B744" s="68" t="str">
        <x:v>2026-08-11</x:v>
      </x:c>
      <x:c r="C744" s="68" t="str">
        <x:v>Base_g1</x:v>
      </x:c>
      <x:c r="D744" s="68" t="str">
        <x:v>2031</x:v>
      </x:c>
      <x:c r="E744" s="68" t="str">
        <x:v>cfo</x:v>
      </x:c>
      <x:c r="F744" s="68" t="str"/>
      <x:c r="G744" s="68" t="str">
        <x:v>11197.405741389824</x:v>
      </x:c>
      <x:c r="H744" s="68" t="str">
        <x:v>RMB mn</x:v>
      </x:c>
      <x:c r="I744" s="68" t="str">
        <x:v>R2_Driver_Model</x:v>
      </x:c>
      <x:c r="J744" s="68" t="str">
        <x:v>Cash Flow</x:v>
      </x:c>
      <x:c r="K744" s="80" t="str">
        <x:v>FCF + Capex</x:v>
      </x:c>
      <x:c r="L744" s="68" t="str">
        <x:v>0.11</x:v>
      </x:c>
      <x:c r="M744" s="68" t="str">
        <x:v>0.01</x:v>
      </x:c>
      <x:c r="N744" s="68" t="str">
        <x:v>379.6188</x:v>
      </x:c>
      <x:c r="O744" s="68" t="str"/>
      <x:c r="P744" s="68" t="str"/>
      <x:c r="Q744" s="68" t="str"/>
      <x:c r="R744" s="68" t="str">
        <x:v>0</x:v>
      </x:c>
      <x:c r="S744" s="68" t="str"/>
      <x:c r="T744" s="68" t="str">
        <x:v>MX_P0_001;MX_P0_003;MX_P1_072;MX_P1_073;MX_P1_074;MX_P1_243;MX_P1_244</x:v>
      </x:c>
      <x:c r="U744" s="80" t="str"/>
      <x:c r="V744" s="80" t="str">
        <x:v>Derived forecast; not company guidance.</x:v>
      </x:c>
    </x:row>
    <x:row r="745">
      <x:c r="A745" s="68" t="str">
        <x:v>蜜雪集团</x:v>
      </x:c>
      <x:c r="B745" s="68" t="str">
        <x:v>2026-08-11</x:v>
      </x:c>
      <x:c r="C745" s="68" t="str">
        <x:v>Base_g1</x:v>
      </x:c>
      <x:c r="D745" s="68" t="str">
        <x:v>2031</x:v>
      </x:c>
      <x:c r="E745" s="68" t="str">
        <x:v>operating_nwc</x:v>
      </x:c>
      <x:c r="F745" s="68" t="str"/>
      <x:c r="G745" s="68" t="str">
        <x:v>-1800.2260034388787</x:v>
      </x:c>
      <x:c r="H745" s="68" t="str">
        <x:v>RMB mn</x:v>
      </x:c>
      <x:c r="I745" s="68" t="str">
        <x:v>R2_Driver_Model</x:v>
      </x:c>
      <x:c r="J745" s="68" t="str">
        <x:v>Working Capital</x:v>
      </x:c>
      <x:c r="K745" s="80" t="str">
        <x:v>Revenue × NWC/Revenue</x:v>
      </x:c>
      <x:c r="L745" s="68" t="str">
        <x:v>0.11</x:v>
      </x:c>
      <x:c r="M745" s="68" t="str">
        <x:v>0.01</x:v>
      </x:c>
      <x:c r="N745" s="68" t="str">
        <x:v>379.6188</x:v>
      </x:c>
      <x:c r="O745" s="68" t="str"/>
      <x:c r="P745" s="68" t="str"/>
      <x:c r="Q745" s="68" t="str"/>
      <x:c r="R745" s="68" t="str">
        <x:v>0</x:v>
      </x:c>
      <x:c r="S745" s="68" t="str"/>
      <x:c r="T745" s="68" t="str">
        <x:v>MX_P0_001;MX_P0_003;MX_P1_072;MX_P1_073;MX_P1_074;MX_P1_243;MX_P1_244</x:v>
      </x:c>
      <x:c r="U745" s="80" t="str"/>
      <x:c r="V745" s="80" t="str">
        <x:v>Derived forecast; not company guidance.</x:v>
      </x:c>
    </x:row>
    <x:row r="746">
      <x:c r="A746" s="68" t="str">
        <x:v>蜜雪集团</x:v>
      </x:c>
      <x:c r="B746" s="68" t="str">
        <x:v>2026-08-11</x:v>
      </x:c>
      <x:c r="C746" s="68" t="str">
        <x:v>Base_g1</x:v>
      </x:c>
      <x:c r="D746" s="68" t="str">
        <x:v>2031</x:v>
      </x:c>
      <x:c r="E746" s="68" t="str">
        <x:v>operating_invested_capital_proxy</x:v>
      </x:c>
      <x:c r="F746" s="68" t="str"/>
      <x:c r="G746" s="68" t="str">
        <x:v>12001.506689592527</x:v>
      </x:c>
      <x:c r="H746" s="68" t="str">
        <x:v>RMB mn</x:v>
      </x:c>
      <x:c r="I746" s="68" t="str">
        <x:v>R2_Driver_Model</x:v>
      </x:c>
      <x:c r="J746" s="68" t="str">
        <x:v>Capital Efficiency</x:v>
      </x:c>
      <x:c r="K746" s="80" t="str">
        <x:v>Revenue × operating invested capital/revenue</x:v>
      </x:c>
      <x:c r="L746" s="68" t="str">
        <x:v>0.11</x:v>
      </x:c>
      <x:c r="M746" s="68" t="str">
        <x:v>0.01</x:v>
      </x:c>
      <x:c r="N746" s="68" t="str">
        <x:v>379.6188</x:v>
      </x:c>
      <x:c r="O746" s="68" t="str"/>
      <x:c r="P746" s="68" t="str"/>
      <x:c r="Q746" s="68" t="str"/>
      <x:c r="R746" s="68" t="str">
        <x:v>0</x:v>
      </x:c>
      <x:c r="S746" s="68" t="str"/>
      <x:c r="T746" s="68" t="str">
        <x:v>MX_P0_001;MX_P0_003;MX_P1_072;MX_P1_073;MX_P1_074;MX_P1_243;MX_P1_244</x:v>
      </x:c>
      <x:c r="U746" s="80" t="str"/>
      <x:c r="V746" s="80" t="str">
        <x:v>Derived forecast; not company guidance.</x:v>
      </x:c>
    </x:row>
    <x:row r="747">
      <x:c r="A747" s="68" t="str">
        <x:v>蜜雪集团</x:v>
      </x:c>
      <x:c r="B747" s="68" t="str">
        <x:v>2026-08-11</x:v>
      </x:c>
      <x:c r="C747" s="68" t="str">
        <x:v>Base_g1</x:v>
      </x:c>
      <x:c r="D747" s="68" t="str">
        <x:v>2031</x:v>
      </x:c>
      <x:c r="E747" s="68" t="str">
        <x:v>nopat_proxy</x:v>
      </x:c>
      <x:c r="F747" s="68" t="str"/>
      <x:c r="G747" s="68" t="str">
        <x:v>10250.486863580976</x:v>
      </x:c>
      <x:c r="H747" s="68" t="str">
        <x:v>RMB mn</x:v>
      </x:c>
      <x:c r="I747" s="68" t="str">
        <x:v>R2_Driver_Model</x:v>
      </x:c>
      <x:c r="J747" s="68" t="str">
        <x:v>Capital Efficiency</x:v>
      </x:c>
      <x:c r="K747" s="80" t="str">
        <x:v>Revenue × core operating margin × (1-tax rate)</x:v>
      </x:c>
      <x:c r="L747" s="68" t="str">
        <x:v>0.11</x:v>
      </x:c>
      <x:c r="M747" s="68" t="str">
        <x:v>0.01</x:v>
      </x:c>
      <x:c r="N747" s="68" t="str">
        <x:v>379.6188</x:v>
      </x:c>
      <x:c r="O747" s="68" t="str"/>
      <x:c r="P747" s="68" t="str"/>
      <x:c r="Q747" s="68" t="str"/>
      <x:c r="R747" s="68" t="str">
        <x:v>0</x:v>
      </x:c>
      <x:c r="S747" s="68" t="str"/>
      <x:c r="T747" s="68" t="str">
        <x:v>MX_P0_001;MX_P0_003;MX_P1_072;MX_P1_073;MX_P1_074;MX_P1_243;MX_P1_244</x:v>
      </x:c>
      <x:c r="U747" s="80" t="str"/>
      <x:c r="V747" s="80" t="str">
        <x:v>Derived forecast; not company guidance.</x:v>
      </x:c>
    </x:row>
    <x:row r="748">
      <x:c r="A748" s="68" t="str">
        <x:v>蜜雪集团</x:v>
      </x:c>
      <x:c r="B748" s="68" t="str">
        <x:v>2026-08-11</x:v>
      </x:c>
      <x:c r="C748" s="68" t="str">
        <x:v>Base_g1</x:v>
      </x:c>
      <x:c r="D748" s="68" t="str">
        <x:v>2031</x:v>
      </x:c>
      <x:c r="E748" s="68" t="str">
        <x:v>roic_proxy</x:v>
      </x:c>
      <x:c r="F748" s="68" t="str"/>
      <x:c r="G748" s="68" t="str">
        <x:v>0.8644864080226707</x:v>
      </x:c>
      <x:c r="H748" s="68" t="str">
        <x:v>%</x:v>
      </x:c>
      <x:c r="I748" s="68" t="str">
        <x:v>R2_Driver_Model</x:v>
      </x:c>
      <x:c r="J748" s="68" t="str">
        <x:v>Capital Efficiency</x:v>
      </x:c>
      <x:c r="K748" s="80" t="str">
        <x:v>NOPAT / average operating invested capital proxy</x:v>
      </x:c>
      <x:c r="L748" s="68" t="str">
        <x:v>0.11</x:v>
      </x:c>
      <x:c r="M748" s="68" t="str">
        <x:v>0.01</x:v>
      </x:c>
      <x:c r="N748" s="68" t="str">
        <x:v>379.6188</x:v>
      </x:c>
      <x:c r="O748" s="68" t="str"/>
      <x:c r="P748" s="68" t="str"/>
      <x:c r="Q748" s="68" t="str"/>
      <x:c r="R748" s="68" t="str">
        <x:v>0</x:v>
      </x:c>
      <x:c r="S748" s="68" t="str"/>
      <x:c r="T748" s="68" t="str">
        <x:v>MX_P0_001;MX_P0_003;MX_P1_072;MX_P1_073;MX_P1_074;MX_P1_243;MX_P1_244</x:v>
      </x:c>
      <x:c r="U748" s="80" t="str"/>
      <x:c r="V748" s="80" t="str">
        <x:v>Derived forecast; not company guidance.</x:v>
      </x:c>
    </x:row>
    <x:row r="749">
      <x:c r="A749" s="68" t="str">
        <x:v>蜜雪集团</x:v>
      </x:c>
      <x:c r="B749" s="68" t="str">
        <x:v>2026-08-11</x:v>
      </x:c>
      <x:c r="C749" s="68" t="str">
        <x:v>Base_g1</x:v>
      </x:c>
      <x:c r="D749" s="68" t="str">
        <x:v>2031</x:v>
      </x:c>
      <x:c r="E749" s="68" t="str">
        <x:v>incremental_roic_3y_proxy</x:v>
      </x:c>
      <x:c r="F749" s="68" t="str"/>
      <x:c r="G749" s="68" t="str">
        <x:v>0.9154161838181233</x:v>
      </x:c>
      <x:c r="H749" s="68" t="str">
        <x:v>%</x:v>
      </x:c>
      <x:c r="I749" s="68" t="str">
        <x:v>R2_Driver_Model</x:v>
      </x:c>
      <x:c r="J749" s="68" t="str">
        <x:v>Capital Efficiency</x:v>
      </x:c>
      <x:c r="K749" s="80" t="str">
        <x:v>ΔNOPAT(3Y) / Δending operating invested capital proxy(3Y)</x:v>
      </x:c>
      <x:c r="L749" s="68" t="str">
        <x:v>0.11</x:v>
      </x:c>
      <x:c r="M749" s="68" t="str">
        <x:v>0.01</x:v>
      </x:c>
      <x:c r="N749" s="68" t="str">
        <x:v>379.6188</x:v>
      </x:c>
      <x:c r="O749" s="68" t="str"/>
      <x:c r="P749" s="68" t="str"/>
      <x:c r="Q749" s="68" t="str"/>
      <x:c r="R749" s="68" t="str">
        <x:v>0</x:v>
      </x:c>
      <x:c r="S749" s="68" t="str"/>
      <x:c r="T749" s="68" t="str">
        <x:v>MX_P0_001;MX_P0_003;MX_P1_072;MX_P1_073;MX_P1_074;MX_P1_243;MX_P1_244</x:v>
      </x:c>
      <x:c r="U749" s="80" t="str"/>
      <x:c r="V749" s="80" t="str">
        <x:v>Definition-sensitive forecast proxy; use hurdle crossing more than point estimate.</x:v>
      </x:c>
    </x:row>
    <x:row r="750">
      <x:c r="A750" s="68" t="str">
        <x:v>蜜雪集团</x:v>
      </x:c>
      <x:c r="B750" s="68" t="str">
        <x:v>2026-08-11</x:v>
      </x:c>
      <x:c r="C750" s="68" t="str">
        <x:v>Base_g1</x:v>
      </x:c>
      <x:c r="D750" s="68" t="str">
        <x:v>2031</x:v>
      </x:c>
      <x:c r="E750" s="68" t="str">
        <x:v>equity_pre_distribution</x:v>
      </x:c>
      <x:c r="F750" s="68" t="str"/>
      <x:c r="G750" s="68" t="str">
        <x:v>79358.25351577452</x:v>
      </x:c>
      <x:c r="H750" s="68" t="str">
        <x:v>RMB mn</x:v>
      </x:c>
      <x:c r="I750" s="68" t="str">
        <x:v>R2_Driver_Model</x:v>
      </x:c>
      <x:c r="J750" s="68" t="str">
        <x:v>Capital Allocation</x:v>
      </x:c>
      <x:c r="K750" s="80" t="str">
        <x:v>Prior equity + normalized net income; no dividend/repurchase assumed</x:v>
      </x:c>
      <x:c r="L750" s="68" t="str">
        <x:v>0.11</x:v>
      </x:c>
      <x:c r="M750" s="68" t="str">
        <x:v>0.01</x:v>
      </x:c>
      <x:c r="N750" s="68" t="str">
        <x:v>379.6188</x:v>
      </x:c>
      <x:c r="O750" s="68" t="str"/>
      <x:c r="P750" s="68" t="str"/>
      <x:c r="Q750" s="68" t="str"/>
      <x:c r="R750" s="68" t="str">
        <x:v>0</x:v>
      </x:c>
      <x:c r="S750" s="68" t="str"/>
      <x:c r="T750" s="68" t="str">
        <x:v>MX_P0_001;MX_P0_003;MX_P1_072;MX_P1_073;MX_P1_074;MX_P1_243;MX_P1_244</x:v>
      </x:c>
      <x:c r="U750" s="80" t="str"/>
      <x:c r="V750" s="80" t="str">
        <x:v>Derived forecast; not company guidance.</x:v>
      </x:c>
    </x:row>
    <x:row r="751">
      <x:c r="A751" s="68" t="str">
        <x:v>蜜雪集团</x:v>
      </x:c>
      <x:c r="B751" s="68" t="str">
        <x:v>2026-08-11</x:v>
      </x:c>
      <x:c r="C751" s="68" t="str">
        <x:v>Base_g1</x:v>
      </x:c>
      <x:c r="D751" s="68" t="str">
        <x:v>2031</x:v>
      </x:c>
      <x:c r="E751" s="68" t="str">
        <x:v>roe_normalized</x:v>
      </x:c>
      <x:c r="F751" s="68" t="str"/>
      <x:c r="G751" s="68" t="str">
        <x:v>0.14604800044907043</x:v>
      </x:c>
      <x:c r="H751" s="68" t="str">
        <x:v>%</x:v>
      </x:c>
      <x:c r="I751" s="68" t="str">
        <x:v>R2_Driver_Model</x:v>
      </x:c>
      <x:c r="J751" s="68" t="str">
        <x:v>Capital Efficiency</x:v>
      </x:c>
      <x:c r="K751" s="80" t="str">
        <x:v>Normalized net income / average equity</x:v>
      </x:c>
      <x:c r="L751" s="68" t="str">
        <x:v>0.11</x:v>
      </x:c>
      <x:c r="M751" s="68" t="str">
        <x:v>0.01</x:v>
      </x:c>
      <x:c r="N751" s="68" t="str">
        <x:v>379.6188</x:v>
      </x:c>
      <x:c r="O751" s="68" t="str"/>
      <x:c r="P751" s="68" t="str"/>
      <x:c r="Q751" s="68" t="str"/>
      <x:c r="R751" s="68" t="str">
        <x:v>0</x:v>
      </x:c>
      <x:c r="S751" s="68" t="str"/>
      <x:c r="T751" s="68" t="str">
        <x:v>MX_P0_001;MX_P0_003;MX_P1_072;MX_P1_073;MX_P1_074;MX_P1_243;MX_P1_244</x:v>
      </x:c>
      <x:c r="U751" s="80" t="str"/>
      <x:c r="V751" s="80" t="str">
        <x:v>Derived forecast; not company guidance.</x:v>
      </x:c>
    </x:row>
    <x:row r="752">
      <x:c r="A752" s="68" t="str">
        <x:v>蜜雪集团</x:v>
      </x:c>
      <x:c r="B752" s="68" t="str">
        <x:v>2026-08-11</x:v>
      </x:c>
      <x:c r="C752" s="68" t="str">
        <x:v>Base_g1</x:v>
      </x:c>
      <x:c r="D752" s="68" t="str">
        <x:v>2031</x:v>
      </x:c>
      <x:c r="E752" s="68" t="str">
        <x:v>net_cash_pre_capital_allocation</x:v>
      </x:c>
      <x:c r="F752" s="68" t="str"/>
      <x:c r="G752" s="68" t="str">
        <x:v>66714.06010814692</x:v>
      </x:c>
      <x:c r="H752" s="68" t="str">
        <x:v>RMB mn</x:v>
      </x:c>
      <x:c r="I752" s="68" t="str">
        <x:v>R2_Driver_Model</x:v>
      </x:c>
      <x:c r="J752" s="68" t="str">
        <x:v>Capital Allocation</x:v>
      </x:c>
      <x:c r="K752" s="80" t="str">
        <x:v>Prior broad net cash + FCF; no future dividends/M&amp;A/repurchases assumed</x:v>
      </x:c>
      <x:c r="L752" s="68" t="str">
        <x:v>0.11</x:v>
      </x:c>
      <x:c r="M752" s="68" t="str">
        <x:v>0.01</x:v>
      </x:c>
      <x:c r="N752" s="68" t="str">
        <x:v>379.6188</x:v>
      </x:c>
      <x:c r="O752" s="68" t="str"/>
      <x:c r="P752" s="68" t="str"/>
      <x:c r="Q752" s="68" t="str"/>
      <x:c r="R752" s="68" t="str">
        <x:v>0</x:v>
      </x:c>
      <x:c r="S752" s="68" t="str"/>
      <x:c r="T752" s="68" t="str">
        <x:v>MX_P0_001;MX_P0_003;MX_P1_072;MX_P1_073;MX_P1_074;MX_P1_243;MX_P1_244</x:v>
      </x:c>
      <x:c r="U752" s="80" t="str"/>
      <x:c r="V752" s="80" t="str">
        <x:v>Derived forecast; not company guidance. | V2 regional-store architecture.</x:v>
      </x:c>
    </x:row>
    <x:row r="753">
      <x:c r="A753" s="68" t="str">
        <x:v>蜜雪集团</x:v>
      </x:c>
      <x:c r="B753" s="68" t="str">
        <x:v>2026-08-11</x:v>
      </x:c>
      <x:c r="C753" s="68" t="str">
        <x:v>Base_g1</x:v>
      </x:c>
      <x:c r="D753" s="68" t="str">
        <x:v>2032</x:v>
      </x:c>
      <x:c r="E753" s="68" t="str">
        <x:v>store_growth</x:v>
      </x:c>
      <x:c r="F753" s="68" t="str">
        <x:v>0.01</x:v>
      </x:c>
      <x:c r="G753" s="68" t="str">
        <x:v>0.010000000000000009</x:v>
      </x:c>
      <x:c r="H753" s="68" t="str">
        <x:v>%</x:v>
      </x:c>
      <x:c r="I753" s="68" t="str">
        <x:v>Derived</x:v>
      </x:c>
      <x:c r="J753" s="68" t="str">
        <x:v>Store Network Derived</x:v>
      </x:c>
      <x:c r="K753" s="80" t="str">
        <x:v>Total store growth = (Mainland stores + Overseas stores) / prior total stores - 1</x:v>
      </x:c>
      <x:c r="L753" s="68" t="str">
        <x:v>0.11</x:v>
      </x:c>
      <x:c r="M753" s="68" t="str">
        <x:v>0.01</x:v>
      </x:c>
      <x:c r="N753" s="68" t="str">
        <x:v>379.6188</x:v>
      </x:c>
      <x:c r="O753" s="68" t="str"/>
      <x:c r="P753" s="68" t="str"/>
      <x:c r="Q753" s="68" t="str"/>
      <x:c r="R753" s="68" t="str">
        <x:v>0</x:v>
      </x:c>
      <x:c r="S753" s="68" t="str"/>
      <x:c r="T753" s="68" t="str">
        <x:v>MX_P0_001;MX_P1_243;MX_P1_244</x:v>
      </x:c>
      <x:c r="U753" s="80" t="str">
        <x:v>V2重构：总门店增速由中国内地与海外两条独立路径推导，不再作为手填输入。</x:v>
      </x:c>
      <x:c r="V753" s="80" t="str">
        <x:v>Legacy preset retained for audit only; final is derived. | V2 regional-store architecture.</x:v>
      </x:c>
    </x:row>
    <x:row r="754">
      <x:c r="A754" s="68" t="str">
        <x:v>蜜雪集团</x:v>
      </x:c>
      <x:c r="B754" s="68" t="str">
        <x:v>2026-08-11</x:v>
      </x:c>
      <x:c r="C754" s="68" t="str">
        <x:v>Base_g1</x:v>
      </x:c>
      <x:c r="D754" s="68" t="str">
        <x:v>2032</x:v>
      </x:c>
      <x:c r="E754" s="68" t="str">
        <x:v>closure_rate_proxy_assumption</x:v>
      </x:c>
      <x:c r="F754" s="68" t="str">
        <x:v>0.06</x:v>
      </x:c>
      <x:c r="G754" s="68" t="str">
        <x:v>0.06</x:v>
      </x:c>
      <x:c r="H754" s="68" t="str">
        <x:v>%</x:v>
      </x:c>
      <x:c r="I754" s="68" t="str">
        <x:v>Assumption</x:v>
      </x:c>
      <x:c r="J754" s="68" t="str">
        <x:v>Store Network</x:v>
      </x:c>
      <x:c r="K754" s="80" t="str">
        <x:v>Forecast closures = prior ending stores × closure rate</x:v>
      </x:c>
      <x:c r="L754" s="68" t="str">
        <x:v>0.11</x:v>
      </x:c>
      <x:c r="M754" s="68" t="str">
        <x:v>0.01</x:v>
      </x:c>
      <x:c r="N754" s="68" t="str">
        <x:v>379.6188</x:v>
      </x:c>
      <x:c r="O754" s="68" t="str"/>
      <x:c r="P754" s="68" t="str"/>
      <x:c r="Q754" s="68" t="str"/>
      <x:c r="R754" s="68" t="str">
        <x:v>0</x:v>
      </x:c>
      <x:c r="S754" s="68" t="str"/>
      <x:c r="T754" s="68" t="str">
        <x:v>MX_P1_243;MX_P1_244</x:v>
      </x:c>
      <x:c r="U754" s="80" t="str">
        <x:v>2031-2035按框架固定收敛：Bear/Base/Bull分别对应0%/1%/2%；不再外推高增长。</x:v>
      </x:c>
      <x:c r="V754" s="80" t="str">
        <x:v>Assumption. 2031-2035 follows g0/g1/g2 discipline.</x:v>
      </x:c>
    </x:row>
    <x:row r="755">
      <x:c r="A755" s="68" t="str">
        <x:v>蜜雪集团</x:v>
      </x:c>
      <x:c r="B755" s="68" t="str">
        <x:v>2026-08-11</x:v>
      </x:c>
      <x:c r="C755" s="68" t="str">
        <x:v>Base_g1</x:v>
      </x:c>
      <x:c r="D755" s="68" t="str">
        <x:v>2032</x:v>
      </x:c>
      <x:c r="E755" s="68" t="str">
        <x:v>overseas_store_growth</x:v>
      </x:c>
      <x:c r="F755" s="68" t="str">
        <x:v>0.01</x:v>
      </x:c>
      <x:c r="G755" s="68" t="str">
        <x:v>0.01</x:v>
      </x:c>
      <x:c r="H755" s="68" t="str">
        <x:v>%</x:v>
      </x:c>
      <x:c r="I755" s="68" t="str">
        <x:v>Assumption</x:v>
      </x:c>
      <x:c r="J755" s="68" t="str">
        <x:v>Overseas</x:v>
      </x:c>
      <x:c r="K755" s="80" t="str">
        <x:v>Overseas stores = prior overseas stores × (1 + growth)</x:v>
      </x:c>
      <x:c r="L755" s="68" t="str">
        <x:v>0.11</x:v>
      </x:c>
      <x:c r="M755" s="68" t="str">
        <x:v>0.01</x:v>
      </x:c>
      <x:c r="N755" s="68" t="str">
        <x:v>379.6188</x:v>
      </x:c>
      <x:c r="O755" s="68" t="str"/>
      <x:c r="P755" s="68" t="str"/>
      <x:c r="Q755" s="68" t="str"/>
      <x:c r="R755" s="68" t="str">
        <x:v>0</x:v>
      </x:c>
      <x:c r="S755" s="68" t="str"/>
      <x:c r="T755" s="68" t="str">
        <x:v>MX_P0_003</x:v>
      </x:c>
      <x:c r="U755" s="80" t="str">
        <x:v>2031-2035按框架固定收敛：Bear/Base/Bull分别对应0%/1%/2%；不再外推高增长。</x:v>
      </x:c>
      <x:c r="V755" s="80" t="str">
        <x:v>Assumption. 2031-2035 follows g0/g1/g2 discipline.</x:v>
      </x:c>
    </x:row>
    <x:row r="756">
      <x:c r="A756" s="68" t="str">
        <x:v>蜜雪集团</x:v>
      </x:c>
      <x:c r="B756" s="68" t="str">
        <x:v>2026-08-11</x:v>
      </x:c>
      <x:c r="C756" s="68" t="str">
        <x:v>Base_g1</x:v>
      </x:c>
      <x:c r="D756" s="68" t="str">
        <x:v>2032</x:v>
      </x:c>
      <x:c r="E756" s="68" t="str">
        <x:v>goods_revenue_per_avg_store_growth</x:v>
      </x:c>
      <x:c r="F756" s="68" t="str">
        <x:v>0.0</x:v>
      </x:c>
      <x:c r="G756" s="68" t="str">
        <x:v>0</x:v>
      </x:c>
      <x:c r="H756" s="68" t="str">
        <x:v>%</x:v>
      </x:c>
      <x:c r="I756" s="68" t="str">
        <x:v>Assumption</x:v>
      </x:c>
      <x:c r="J756" s="68" t="str">
        <x:v>R2 Unit Monetization</x:v>
      </x:c>
      <x:c r="K756" s="80" t="str">
        <x:v>Recurring goods revenue/store growth</x:v>
      </x:c>
      <x:c r="L756" s="68" t="str">
        <x:v>0.11</x:v>
      </x:c>
      <x:c r="M756" s="68" t="str">
        <x:v>0.01</x:v>
      </x:c>
      <x:c r="N756" s="68" t="str">
        <x:v>379.6188</x:v>
      </x:c>
      <x:c r="O756" s="68" t="str"/>
      <x:c r="P756" s="68" t="str"/>
      <x:c r="Q756" s="68" t="str"/>
      <x:c r="R756" s="68" t="str">
        <x:v>0</x:v>
      </x:c>
      <x:c r="S756" s="68" t="str"/>
      <x:c r="T756" s="68" t="str">
        <x:v>MX_P1_233;MX_P0_001;MX_P1_072</x:v>
      </x:c>
      <x:c r="U756" s="80" t="str">
        <x:v>2031-2035按框架固定收敛：Bear/Base/Bull分别对应0%/1%/2%；不再外推高增长。</x:v>
      </x:c>
      <x:c r="V756" s="80" t="str">
        <x:v>Assumption. 2031-2035 follows g0/g1/g2 discipline.</x:v>
      </x:c>
    </x:row>
    <x:row r="757">
      <x:c r="A757" s="68" t="str">
        <x:v>蜜雪集团</x:v>
      </x:c>
      <x:c r="B757" s="68" t="str">
        <x:v>2026-08-11</x:v>
      </x:c>
      <x:c r="C757" s="68" t="str">
        <x:v>Base_g1</x:v>
      </x:c>
      <x:c r="D757" s="68" t="str">
        <x:v>2032</x:v>
      </x:c>
      <x:c r="E757" s="68" t="str">
        <x:v>equipment_revenue_per_opening</x:v>
      </x:c>
      <x:c r="F757" s="68" t="str">
        <x:v>0.086</x:v>
      </x:c>
      <x:c r="G757" s="68" t="str">
        <x:v>0.086</x:v>
      </x:c>
      <x:c r="H757" s="68" t="str">
        <x:v>RMB mn/opening</x:v>
      </x:c>
      <x:c r="I757" s="68" t="str">
        <x:v>Assumption</x:v>
      </x:c>
      <x:c r="J757" s="68" t="str">
        <x:v>R2 Unit Monetization</x:v>
      </x:c>
      <x:c r="K757" s="80" t="str">
        <x:v>Equipment revenue = gross openings × equipment revenue/opening</x:v>
      </x:c>
      <x:c r="L757" s="68" t="str">
        <x:v>0.11</x:v>
      </x:c>
      <x:c r="M757" s="68" t="str">
        <x:v>0.01</x:v>
      </x:c>
      <x:c r="N757" s="68" t="str">
        <x:v>379.6188</x:v>
      </x:c>
      <x:c r="O757" s="68" t="str"/>
      <x:c r="P757" s="68" t="str"/>
      <x:c r="Q757" s="68" t="str"/>
      <x:c r="R757" s="68" t="str">
        <x:v>0</x:v>
      </x:c>
      <x:c r="S757" s="68" t="str"/>
      <x:c r="T757" s="68" t="str">
        <x:v>MX_P1_073;MX_P1_243</x:v>
      </x:c>
      <x:c r="U757" s="80" t="str">
        <x:v>2031-2035按框架固定收敛：Bear/Base/Bull分别对应0%/1%/2%；不再外推高增长。</x:v>
      </x:c>
      <x:c r="V757" s="80" t="str">
        <x:v>Assumption. 2031-2035 follows g0/g1/g2 discipline.</x:v>
      </x:c>
    </x:row>
    <x:row r="758">
      <x:c r="A758" s="68" t="str">
        <x:v>蜜雪集团</x:v>
      </x:c>
      <x:c r="B758" s="68" t="str">
        <x:v>2026-08-11</x:v>
      </x:c>
      <x:c r="C758" s="68" t="str">
        <x:v>Base_g1</x:v>
      </x:c>
      <x:c r="D758" s="68" t="str">
        <x:v>2032</x:v>
      </x:c>
      <x:c r="E758" s="68" t="str">
        <x:v>franchise_service_revenue_per_avg_store</x:v>
      </x:c>
      <x:c r="F758" s="68" t="str">
        <x:v>0.0154</x:v>
      </x:c>
      <x:c r="G758" s="68" t="str">
        <x:v>0.0154</x:v>
      </x:c>
      <x:c r="H758" s="68" t="str">
        <x:v>RMB mn/store</x:v>
      </x:c>
      <x:c r="I758" s="68" t="str">
        <x:v>Assumption</x:v>
      </x:c>
      <x:c r="J758" s="68" t="str">
        <x:v>R2 Unit Monetization</x:v>
      </x:c>
      <x:c r="K758" s="80" t="str">
        <x:v>Franchise service revenue = simple average stores × service revenue/store</x:v>
      </x:c>
      <x:c r="L758" s="68" t="str">
        <x:v>0.11</x:v>
      </x:c>
      <x:c r="M758" s="68" t="str">
        <x:v>0.01</x:v>
      </x:c>
      <x:c r="N758" s="68" t="str">
        <x:v>379.6188</x:v>
      </x:c>
      <x:c r="O758" s="68" t="str"/>
      <x:c r="P758" s="68" t="str"/>
      <x:c r="Q758" s="68" t="str"/>
      <x:c r="R758" s="68" t="str">
        <x:v>0</x:v>
      </x:c>
      <x:c r="S758" s="68" t="str"/>
      <x:c r="T758" s="68" t="str">
        <x:v>MX_P1_074;MX_P0_001</x:v>
      </x:c>
      <x:c r="U758" s="80" t="str">
        <x:v>2031-2035按框架固定收敛：Bear/Base/Bull分别对应0%/1%/2%；不再外推高增长。</x:v>
      </x:c>
      <x:c r="V758" s="80" t="str">
        <x:v>Assumption. 2031-2035 follows g0/g1/g2 discipline.</x:v>
      </x:c>
    </x:row>
    <x:row r="759">
      <x:c r="A759" s="68" t="str">
        <x:v>蜜雪集团</x:v>
      </x:c>
      <x:c r="B759" s="68" t="str">
        <x:v>2026-08-11</x:v>
      </x:c>
      <x:c r="C759" s="68" t="str">
        <x:v>Base_g1</x:v>
      </x:c>
      <x:c r="D759" s="68" t="str">
        <x:v>2032</x:v>
      </x:c>
      <x:c r="E759" s="68" t="str">
        <x:v>second_curve_extra_revenue_uplift</x:v>
      </x:c>
      <x:c r="F759" s="68" t="str">
        <x:v>0.0</x:v>
      </x:c>
      <x:c r="G759" s="68" t="str">
        <x:v>0.0</x:v>
      </x:c>
      <x:c r="H759" s="68" t="str">
        <x:v>%</x:v>
      </x:c>
      <x:c r="I759" s="68" t="str">
        <x:v>Assumption</x:v>
      </x:c>
      <x:c r="J759" s="68" t="str">
        <x:v>Second Curve</x:v>
      </x:c>
      <x:c r="K759" s="80" t="str">
        <x:v>No independent uplift; included only through total store path</x:v>
      </x:c>
      <x:c r="L759" s="68" t="str">
        <x:v>0.11</x:v>
      </x:c>
      <x:c r="M759" s="68" t="str">
        <x:v>0.01</x:v>
      </x:c>
      <x:c r="N759" s="68" t="str">
        <x:v>379.6188</x:v>
      </x:c>
      <x:c r="O759" s="68" t="str"/>
      <x:c r="P759" s="68" t="str"/>
      <x:c r="Q759" s="68" t="str"/>
      <x:c r="R759" s="68" t="str">
        <x:v>0</x:v>
      </x:c>
      <x:c r="S759" s="68" t="str"/>
      <x:c r="T759" s="68" t="str">
        <x:v>MX_P1_286;MX_P2_401;MX_P2_402</x:v>
      </x:c>
      <x:c r="U759" s="80" t="str">
        <x:v>2031-2035按框架固定收敛：Bear/Base/Bull分别对应0%/1%/2%；不再外推高增长。</x:v>
      </x:c>
      <x:c r="V759" s="80" t="str">
        <x:v>Assumption. 2031-2035 follows g0/g1/g2 discipline.</x:v>
      </x:c>
    </x:row>
    <x:row r="760">
      <x:c r="A760" s="68" t="str">
        <x:v>蜜雪集团</x:v>
      </x:c>
      <x:c r="B760" s="68" t="str">
        <x:v>2026-08-11</x:v>
      </x:c>
      <x:c r="C760" s="68" t="str">
        <x:v>Base_g1</x:v>
      </x:c>
      <x:c r="D760" s="68" t="str">
        <x:v>2032</x:v>
      </x:c>
      <x:c r="E760" s="68" t="str">
        <x:v>gross_margin</x:v>
      </x:c>
      <x:c r="F760" s="68" t="str">
        <x:v>0.314</x:v>
      </x:c>
      <x:c r="G760" s="68" t="str">
        <x:v>0.314</x:v>
      </x:c>
      <x:c r="H760" s="68" t="str">
        <x:v>%</x:v>
      </x:c>
      <x:c r="I760" s="68" t="str">
        <x:v>Assumption</x:v>
      </x:c>
      <x:c r="J760" s="68" t="str">
        <x:v>Margin</x:v>
      </x:c>
      <x:c r="K760" s="80" t="str">
        <x:v>Gross profit / revenue</x:v>
      </x:c>
      <x:c r="L760" s="68" t="str">
        <x:v>0.11</x:v>
      </x:c>
      <x:c r="M760" s="68" t="str">
        <x:v>0.01</x:v>
      </x:c>
      <x:c r="N760" s="68" t="str">
        <x:v>379.6188</x:v>
      </x:c>
      <x:c r="O760" s="68" t="str"/>
      <x:c r="P760" s="68" t="str"/>
      <x:c r="Q760" s="68" t="str"/>
      <x:c r="R760" s="68" t="str">
        <x:v>0</x:v>
      </x:c>
      <x:c r="S760" s="68" t="str"/>
      <x:c r="T760" s="68" t="str">
        <x:v>MX_P1_050;MX_P0_007</x:v>
      </x:c>
      <x:c r="U760" s="80" t="str">
        <x:v>2031-2035按框架固定收敛：Bear/Base/Bull分别对应0%/1%/2%；不再外推高增长。</x:v>
      </x:c>
      <x:c r="V760" s="80" t="str">
        <x:v>Assumption. 2031-2035 follows g0/g1/g2 discipline.</x:v>
      </x:c>
    </x:row>
    <x:row r="761">
      <x:c r="A761" s="68" t="str">
        <x:v>蜜雪集团</x:v>
      </x:c>
      <x:c r="B761" s="68" t="str">
        <x:v>2026-08-11</x:v>
      </x:c>
      <x:c r="C761" s="68" t="str">
        <x:v>Base_g1</x:v>
      </x:c>
      <x:c r="D761" s="68" t="str">
        <x:v>2032</x:v>
      </x:c>
      <x:c r="E761" s="68" t="str">
        <x:v>core_operating_margin_proxy</x:v>
      </x:c>
      <x:c r="F761" s="68" t="str">
        <x:v>0.219</x:v>
      </x:c>
      <x:c r="G761" s="68" t="str">
        <x:v>0.219</x:v>
      </x:c>
      <x:c r="H761" s="68" t="str">
        <x:v>%</x:v>
      </x:c>
      <x:c r="I761" s="68" t="str">
        <x:v>Assumption</x:v>
      </x:c>
      <x:c r="J761" s="68" t="str">
        <x:v>Margin</x:v>
      </x:c>
      <x:c r="K761" s="80" t="str">
        <x:v>Core operating profit proxy / revenue</x:v>
      </x:c>
      <x:c r="L761" s="68" t="str">
        <x:v>0.11</x:v>
      </x:c>
      <x:c r="M761" s="68" t="str">
        <x:v>0.01</x:v>
      </x:c>
      <x:c r="N761" s="68" t="str">
        <x:v>379.6188</x:v>
      </x:c>
      <x:c r="O761" s="68" t="str"/>
      <x:c r="P761" s="68" t="str"/>
      <x:c r="Q761" s="68" t="str"/>
      <x:c r="R761" s="68" t="str">
        <x:v>0</x:v>
      </x:c>
      <x:c r="S761" s="68" t="str"/>
      <x:c r="T761" s="68" t="str">
        <x:v>MX_P1_050;MX_P1_051;MX_P1_052;MX_P1_053;MX_P1_054;MX_P1_055</x:v>
      </x:c>
      <x:c r="U761" s="80" t="str">
        <x:v>2031-2035按框架固定收敛：Bear/Base/Bull分别对应0%/1%/2%；不再外推高增长。</x:v>
      </x:c>
      <x:c r="V761" s="80" t="str">
        <x:v>Assumption. 2031-2035 follows g0/g1/g2 discipline.</x:v>
      </x:c>
    </x:row>
    <x:row r="762">
      <x:c r="A762" s="68" t="str">
        <x:v>蜜雪集团</x:v>
      </x:c>
      <x:c r="B762" s="68" t="str">
        <x:v>2026-08-11</x:v>
      </x:c>
      <x:c r="C762" s="68" t="str">
        <x:v>Base_g1</x:v>
      </x:c>
      <x:c r="D762" s="68" t="str">
        <x:v>2032</x:v>
      </x:c>
      <x:c r="E762" s="68" t="str">
        <x:v>adj_net_margin</x:v>
      </x:c>
      <x:c r="F762" s="68" t="str">
        <x:v>0.18</x:v>
      </x:c>
      <x:c r="G762" s="68" t="str">
        <x:v>0.18</x:v>
      </x:c>
      <x:c r="H762" s="68" t="str">
        <x:v>%</x:v>
      </x:c>
      <x:c r="I762" s="68" t="str">
        <x:v>Assumption</x:v>
      </x:c>
      <x:c r="J762" s="68" t="str">
        <x:v>Margin</x:v>
      </x:c>
      <x:c r="K762" s="80" t="str">
        <x:v>Normalized parent net income / revenue</x:v>
      </x:c>
      <x:c r="L762" s="68" t="str">
        <x:v>0.11</x:v>
      </x:c>
      <x:c r="M762" s="68" t="str">
        <x:v>0.01</x:v>
      </x:c>
      <x:c r="N762" s="68" t="str">
        <x:v>379.6188</x:v>
      </x:c>
      <x:c r="O762" s="68" t="str"/>
      <x:c r="P762" s="68" t="str"/>
      <x:c r="Q762" s="68" t="str"/>
      <x:c r="R762" s="68" t="str">
        <x:v>0</x:v>
      </x:c>
      <x:c r="S762" s="68" t="str"/>
      <x:c r="T762" s="68" t="str">
        <x:v>MX_P1_059;MX_P1_218;MX_P1_057;MX_P1_056</x:v>
      </x:c>
      <x:c r="U762" s="80" t="str">
        <x:v>2031-2035按框架固定收敛：Bear/Base/Bull分别对应0%/1%/2%；不再外推高增长。</x:v>
      </x:c>
      <x:c r="V762" s="80" t="str">
        <x:v>Assumption. 2031-2035 follows g0/g1/g2 discipline.</x:v>
      </x:c>
    </x:row>
    <x:row r="763">
      <x:c r="A763" s="68" t="str">
        <x:v>蜜雪集团</x:v>
      </x:c>
      <x:c r="B763" s="68" t="str">
        <x:v>2026-08-11</x:v>
      </x:c>
      <x:c r="C763" s="68" t="str">
        <x:v>Base_g1</x:v>
      </x:c>
      <x:c r="D763" s="68" t="str">
        <x:v>2032</x:v>
      </x:c>
      <x:c r="E763" s="68" t="str">
        <x:v>fcf_conversion</x:v>
      </x:c>
      <x:c r="F763" s="68" t="str">
        <x:v>0.87</x:v>
      </x:c>
      <x:c r="G763" s="68" t="str">
        <x:v>0.87</x:v>
      </x:c>
      <x:c r="H763" s="68" t="str">
        <x:v>%</x:v>
      </x:c>
      <x:c r="I763" s="68" t="str">
        <x:v>Assumption</x:v>
      </x:c>
      <x:c r="J763" s="68" t="str">
        <x:v>Cash Flow</x:v>
      </x:c>
      <x:c r="K763" s="80" t="str">
        <x:v>FCF / normalized net income</x:v>
      </x:c>
      <x:c r="L763" s="68" t="str">
        <x:v>0.11</x:v>
      </x:c>
      <x:c r="M763" s="68" t="str">
        <x:v>0.01</x:v>
      </x:c>
      <x:c r="N763" s="68" t="str">
        <x:v>379.6188</x:v>
      </x:c>
      <x:c r="O763" s="68" t="str"/>
      <x:c r="P763" s="68" t="str"/>
      <x:c r="Q763" s="68" t="str"/>
      <x:c r="R763" s="68" t="str">
        <x:v>0</x:v>
      </x:c>
      <x:c r="S763" s="68" t="str"/>
      <x:c r="T763" s="68" t="str">
        <x:v>MX_P1_091;MX_P1_059;MX_P1_218</x:v>
      </x:c>
      <x:c r="U763" s="80" t="str">
        <x:v>2031-2035按框架固定收敛：Bear/Base/Bull分别对应0%/1%/2%；不再外推高增长。</x:v>
      </x:c>
      <x:c r="V763" s="80" t="str">
        <x:v>Assumption. 2031-2035 follows g0/g1/g2 discipline.</x:v>
      </x:c>
    </x:row>
    <x:row r="764">
      <x:c r="A764" s="68" t="str">
        <x:v>蜜雪集团</x:v>
      </x:c>
      <x:c r="B764" s="68" t="str">
        <x:v>2026-08-11</x:v>
      </x:c>
      <x:c r="C764" s="68" t="str">
        <x:v>Base_g1</x:v>
      </x:c>
      <x:c r="D764" s="68" t="str">
        <x:v>2032</x:v>
      </x:c>
      <x:c r="E764" s="68" t="str">
        <x:v>capex_pct_revenue</x:v>
      </x:c>
      <x:c r="F764" s="68" t="str">
        <x:v>0.03</x:v>
      </x:c>
      <x:c r="G764" s="68" t="str">
        <x:v>0.03</x:v>
      </x:c>
      <x:c r="H764" s="68" t="str">
        <x:v>%</x:v>
      </x:c>
      <x:c r="I764" s="68" t="str">
        <x:v>Assumption</x:v>
      </x:c>
      <x:c r="J764" s="68" t="str">
        <x:v>Cash Flow</x:v>
      </x:c>
      <x:c r="K764" s="80" t="str">
        <x:v>Capex / revenue</x:v>
      </x:c>
      <x:c r="L764" s="68" t="str">
        <x:v>0.11</x:v>
      </x:c>
      <x:c r="M764" s="68" t="str">
        <x:v>0.01</x:v>
      </x:c>
      <x:c r="N764" s="68" t="str">
        <x:v>379.6188</x:v>
      </x:c>
      <x:c r="O764" s="68" t="str"/>
      <x:c r="P764" s="68" t="str"/>
      <x:c r="Q764" s="68" t="str"/>
      <x:c r="R764" s="68" t="str">
        <x:v>0</x:v>
      </x:c>
      <x:c r="S764" s="68" t="str"/>
      <x:c r="T764" s="68" t="str">
        <x:v>MX_P1_092;MX_P1_093;MX_P1_094;MX_P0_007</x:v>
      </x:c>
      <x:c r="U764" s="80" t="str">
        <x:v>2031-2035按框架固定收敛：Bear/Base/Bull分别对应0%/1%/2%；不再外推高增长。</x:v>
      </x:c>
      <x:c r="V764" s="80" t="str">
        <x:v>Assumption. 2031-2035 follows g0/g1/g2 discipline.</x:v>
      </x:c>
    </x:row>
    <x:row r="765">
      <x:c r="A765" s="68" t="str">
        <x:v>蜜雪集团</x:v>
      </x:c>
      <x:c r="B765" s="68" t="str">
        <x:v>2026-08-11</x:v>
      </x:c>
      <x:c r="C765" s="68" t="str">
        <x:v>Base_g1</x:v>
      </x:c>
      <x:c r="D765" s="68" t="str">
        <x:v>2032</x:v>
      </x:c>
      <x:c r="E765" s="68" t="str">
        <x:v>nwc_pct_revenue</x:v>
      </x:c>
      <x:c r="F765" s="68" t="str">
        <x:v>-0.03</x:v>
      </x:c>
      <x:c r="G765" s="68" t="str">
        <x:v>-0.03</x:v>
      </x:c>
      <x:c r="H765" s="68" t="str">
        <x:v>%</x:v>
      </x:c>
      <x:c r="I765" s="68" t="str">
        <x:v>Assumption</x:v>
      </x:c>
      <x:c r="J765" s="68" t="str">
        <x:v>Working Capital</x:v>
      </x:c>
      <x:c r="K765" s="80" t="str">
        <x:v>Operating NWC / revenue</x:v>
      </x:c>
      <x:c r="L765" s="68" t="str">
        <x:v>0.11</x:v>
      </x:c>
      <x:c r="M765" s="68" t="str">
        <x:v>0.01</x:v>
      </x:c>
      <x:c r="N765" s="68" t="str">
        <x:v>379.6188</x:v>
      </x:c>
      <x:c r="O765" s="68" t="str"/>
      <x:c r="P765" s="68" t="str"/>
      <x:c r="Q765" s="68" t="str"/>
      <x:c r="R765" s="68" t="str">
        <x:v>0</x:v>
      </x:c>
      <x:c r="S765" s="68" t="str"/>
      <x:c r="T765" s="68" t="str">
        <x:v>MX_P0_007;MX_P1_196;MX_P1_199;MX_P1_200;MX_P1_201</x:v>
      </x:c>
      <x:c r="U765" s="80" t="str">
        <x:v>2031-2035按框架固定收敛：Bear/Base/Bull分别对应0%/1%/2%；不再外推高增长。</x:v>
      </x:c>
      <x:c r="V765" s="80" t="str">
        <x:v>Assumption. 2031-2035 follows g0/g1/g2 discipline.</x:v>
      </x:c>
    </x:row>
    <x:row r="766">
      <x:c r="A766" s="68" t="str">
        <x:v>蜜雪集团</x:v>
      </x:c>
      <x:c r="B766" s="68" t="str">
        <x:v>2026-08-11</x:v>
      </x:c>
      <x:c r="C766" s="68" t="str">
        <x:v>Base_g1</x:v>
      </x:c>
      <x:c r="D766" s="68" t="str">
        <x:v>2032</x:v>
      </x:c>
      <x:c r="E766" s="68" t="str">
        <x:v>cash_conversion_cycle</x:v>
      </x:c>
      <x:c r="F766" s="68" t="str">
        <x:v>16</x:v>
      </x:c>
      <x:c r="G766" s="68" t="str">
        <x:v>16</x:v>
      </x:c>
      <x:c r="H766" s="68" t="str">
        <x:v>days</x:v>
      </x:c>
      <x:c r="I766" s="68" t="str">
        <x:v>Assumption</x:v>
      </x:c>
      <x:c r="J766" s="68" t="str">
        <x:v>Working Capital</x:v>
      </x:c>
      <x:c r="K766" s="80" t="str">
        <x:v>Inventory days + AR days - AP days</x:v>
      </x:c>
      <x:c r="L766" s="68" t="str">
        <x:v>0.11</x:v>
      </x:c>
      <x:c r="M766" s="68" t="str">
        <x:v>0.01</x:v>
      </x:c>
      <x:c r="N766" s="68" t="str">
        <x:v>379.6188</x:v>
      </x:c>
      <x:c r="O766" s="68" t="str"/>
      <x:c r="P766" s="68" t="str"/>
      <x:c r="Q766" s="68" t="str"/>
      <x:c r="R766" s="68" t="str">
        <x:v>0</x:v>
      </x:c>
      <x:c r="S766" s="68" t="str"/>
      <x:c r="T766" s="68" t="str">
        <x:v>MX_P1_173;MX_P1_196;MX_P1_176;MX_P1_199</x:v>
      </x:c>
      <x:c r="U766" s="80" t="str">
        <x:v>2031-2035按框架固定收敛：Bear/Base/Bull分别对应0%/1%/2%；不再外推高增长。</x:v>
      </x:c>
      <x:c r="V766" s="80" t="str">
        <x:v>Assumption. 2031-2035 follows g0/g1/g2 discipline.</x:v>
      </x:c>
    </x:row>
    <x:row r="767">
      <x:c r="A767" s="68" t="str">
        <x:v>蜜雪集团</x:v>
      </x:c>
      <x:c r="B767" s="68" t="str">
        <x:v>2026-08-11</x:v>
      </x:c>
      <x:c r="C767" s="68" t="str">
        <x:v>Base_g1</x:v>
      </x:c>
      <x:c r="D767" s="68" t="str">
        <x:v>2032</x:v>
      </x:c>
      <x:c r="E767" s="68" t="str">
        <x:v>operating_invested_capital_pct_revenue</x:v>
      </x:c>
      <x:c r="F767" s="68" t="str">
        <x:v>0.2</x:v>
      </x:c>
      <x:c r="G767" s="68" t="str">
        <x:v>0.2</x:v>
      </x:c>
      <x:c r="H767" s="68" t="str">
        <x:v>%</x:v>
      </x:c>
      <x:c r="I767" s="68" t="str">
        <x:v>Assumption</x:v>
      </x:c>
      <x:c r="J767" s="68" t="str">
        <x:v>Capital Efficiency</x:v>
      </x:c>
      <x:c r="K767" s="80" t="str">
        <x:v>Forecast operating invested capital / revenue proxy</x:v>
      </x:c>
      <x:c r="L767" s="68" t="str">
        <x:v>0.11</x:v>
      </x:c>
      <x:c r="M767" s="68" t="str">
        <x:v>0.01</x:v>
      </x:c>
      <x:c r="N767" s="68" t="str">
        <x:v>379.6188</x:v>
      </x:c>
      <x:c r="O767" s="68" t="str"/>
      <x:c r="P767" s="68" t="str"/>
      <x:c r="Q767" s="68" t="str"/>
      <x:c r="R767" s="68" t="str">
        <x:v>0</x:v>
      </x:c>
      <x:c r="S767" s="68" t="str"/>
      <x:c r="T767" s="68" t="str">
        <x:v>MX_P1_050;MX_P1_196;MX_P1_202</x:v>
      </x:c>
      <x:c r="U767" s="80" t="str">
        <x:v>2031-2035按框架固定收敛：Bear/Base/Bull分别对应0%/1%/2%；不再外推高增长。</x:v>
      </x:c>
      <x:c r="V767" s="80" t="str">
        <x:v>Assumption. 2031-2035 follows g0/g1/g2 discipline.</x:v>
      </x:c>
    </x:row>
    <x:row r="768">
      <x:c r="A768" s="68" t="str">
        <x:v>蜜雪集团</x:v>
      </x:c>
      <x:c r="B768" s="68" t="str">
        <x:v>2026-08-11</x:v>
      </x:c>
      <x:c r="C768" s="68" t="str">
        <x:v>Base_g1</x:v>
      </x:c>
      <x:c r="D768" s="68" t="str">
        <x:v>2032</x:v>
      </x:c>
      <x:c r="E768" s="68" t="str">
        <x:v>normalized_tax_rate</x:v>
      </x:c>
      <x:c r="F768" s="68" t="str">
        <x:v>0.22</x:v>
      </x:c>
      <x:c r="G768" s="68" t="str">
        <x:v>0.22</x:v>
      </x:c>
      <x:c r="H768" s="68" t="str">
        <x:v>%</x:v>
      </x:c>
      <x:c r="I768" s="68" t="str">
        <x:v>Assumption</x:v>
      </x:c>
      <x:c r="J768" s="68" t="str">
        <x:v>Capital Efficiency</x:v>
      </x:c>
      <x:c r="K768" s="80" t="str">
        <x:v>Normalized effective tax rate</x:v>
      </x:c>
      <x:c r="L768" s="68" t="str">
        <x:v>0.11</x:v>
      </x:c>
      <x:c r="M768" s="68" t="str">
        <x:v>0.01</x:v>
      </x:c>
      <x:c r="N768" s="68" t="str">
        <x:v>379.6188</x:v>
      </x:c>
      <x:c r="O768" s="68" t="str"/>
      <x:c r="P768" s="68" t="str"/>
      <x:c r="Q768" s="68" t="str"/>
      <x:c r="R768" s="68" t="str">
        <x:v>0</x:v>
      </x:c>
      <x:c r="S768" s="68" t="str"/>
      <x:c r="T768" s="68" t="str">
        <x:v>MX_P1_056;MX_P1_057</x:v>
      </x:c>
      <x:c r="U768" s="80" t="str">
        <x:v>2031-2035按框架固定收敛：Bear/Base/Bull分别对应0%/1%/2%；不再外推高增长。</x:v>
      </x:c>
      <x:c r="V768" s="80" t="str">
        <x:v>Assumption. 2031-2035 follows g0/g1/g2 discipline.</x:v>
      </x:c>
    </x:row>
    <x:row r="769">
      <x:c r="A769" s="68" t="str">
        <x:v>蜜雪集团</x:v>
      </x:c>
      <x:c r="B769" s="68" t="str">
        <x:v>2026-08-11</x:v>
      </x:c>
      <x:c r="C769" s="68" t="str">
        <x:v>Base_g1</x:v>
      </x:c>
      <x:c r="D769" s="68" t="str">
        <x:v>2032</x:v>
      </x:c>
      <x:c r="E769" s="68" t="str">
        <x:v>diluted_shares</x:v>
      </x:c>
      <x:c r="F769" s="68" t="str">
        <x:v>379.6188</x:v>
      </x:c>
      <x:c r="G769" s="68" t="str">
        <x:v>379.6188</x:v>
      </x:c>
      <x:c r="H769" s="68" t="str">
        <x:v>mn shares</x:v>
      </x:c>
      <x:c r="I769" s="68" t="str">
        <x:v>Assumption</x:v>
      </x:c>
      <x:c r="J769" s="68" t="str">
        <x:v>Share Count</x:v>
      </x:c>
      <x:c r="K769" s="80" t="str">
        <x:v>Issued economic shares; no forecast issuance absent disclosed grants</x:v>
      </x:c>
      <x:c r="L769" s="68" t="str">
        <x:v>0.11</x:v>
      </x:c>
      <x:c r="M769" s="68" t="str">
        <x:v>0.01</x:v>
      </x:c>
      <x:c r="N769" s="68" t="str">
        <x:v>379.6188</x:v>
      </x:c>
      <x:c r="O769" s="68" t="str"/>
      <x:c r="P769" s="68" t="str"/>
      <x:c r="Q769" s="68" t="str"/>
      <x:c r="R769" s="68" t="str">
        <x:v>0</x:v>
      </x:c>
      <x:c r="S769" s="68" t="str"/>
      <x:c r="T769" s="68" t="str">
        <x:v>MX_P3_001;MX_P3_004;MX_P3_005;MX_P3_006</x:v>
      </x:c>
      <x:c r="U769" s="80" t="str">
        <x:v>2031-2035按框架固定收敛：Bear/Base/Bull分别对应0%/1%/2%；不再外推高增长。</x:v>
      </x:c>
      <x:c r="V769" s="80" t="str">
        <x:v>Assumption. 2031-2035 follows g0/g1/g2 discipline.</x:v>
      </x:c>
    </x:row>
    <x:row r="770">
      <x:c r="A770" s="68" t="str">
        <x:v>蜜雪集团</x:v>
      </x:c>
      <x:c r="B770" s="68" t="str">
        <x:v>2026-08-11</x:v>
      </x:c>
      <x:c r="C770" s="68" t="str">
        <x:v>Base_g1</x:v>
      </x:c>
      <x:c r="D770" s="68" t="str">
        <x:v>2032</x:v>
      </x:c>
      <x:c r="E770" s="68" t="str">
        <x:v>dividend_per_share</x:v>
      </x:c>
      <x:c r="F770" s="68" t="str">
        <x:v>0.0</x:v>
      </x:c>
      <x:c r="G770" s="68" t="str">
        <x:v>0.0</x:v>
      </x:c>
      <x:c r="H770" s="68" t="str">
        <x:v>RMB/share</x:v>
      </x:c>
      <x:c r="I770" s="68" t="str">
        <x:v>Assumption</x:v>
      </x:c>
      <x:c r="J770" s="68" t="str">
        <x:v>Capital Allocation</x:v>
      </x:c>
      <x:c r="K770" s="80" t="str">
        <x:v>No dividend assumed</x:v>
      </x:c>
      <x:c r="L770" s="68" t="str">
        <x:v>0.11</x:v>
      </x:c>
      <x:c r="M770" s="68" t="str">
        <x:v>0.01</x:v>
      </x:c>
      <x:c r="N770" s="68" t="str">
        <x:v>379.6188</x:v>
      </x:c>
      <x:c r="O770" s="68" t="str"/>
      <x:c r="P770" s="68" t="str"/>
      <x:c r="Q770" s="68" t="str"/>
      <x:c r="R770" s="68" t="str">
        <x:v>0</x:v>
      </x:c>
      <x:c r="S770" s="68" t="str"/>
      <x:c r="T770" s="68" t="str">
        <x:v>MX_P1_314</x:v>
      </x:c>
      <x:c r="U770" s="80" t="str">
        <x:v>2031-2035按框架固定收敛：Bear/Base/Bull分别对应0%/1%/2%；不再外推高增长。</x:v>
      </x:c>
      <x:c r="V770" s="80" t="str">
        <x:v>Assumption. 2031-2035 follows g0/g1/g2 discipline.</x:v>
      </x:c>
    </x:row>
    <x:row r="771">
      <x:c r="A771" s="68" t="str">
        <x:v>蜜雪集团</x:v>
      </x:c>
      <x:c r="B771" s="68" t="str">
        <x:v>2026-08-11</x:v>
      </x:c>
      <x:c r="C771" s="68" t="str">
        <x:v>Base_g1</x:v>
      </x:c>
      <x:c r="D771" s="68" t="str">
        <x:v>2032</x:v>
      </x:c>
      <x:c r="E771" s="68" t="str">
        <x:v>stores_end</x:v>
      </x:c>
      <x:c r="F771" s="68" t="str"/>
      <x:c r="G771" s="68" t="str">
        <x:v>93815.20327514717</x:v>
      </x:c>
      <x:c r="H771" s="68" t="str">
        <x:v>stores</x:v>
      </x:c>
      <x:c r="I771" s="68" t="str">
        <x:v>R2_Driver_Model</x:v>
      </x:c>
      <x:c r="J771" s="68" t="str">
        <x:v>Store Network</x:v>
      </x:c>
      <x:c r="K771" s="80" t="str">
        <x:v>Mainland stores + Overseas stores</x:v>
      </x:c>
      <x:c r="L771" s="68" t="str">
        <x:v>0.11</x:v>
      </x:c>
      <x:c r="M771" s="68" t="str">
        <x:v>0.01</x:v>
      </x:c>
      <x:c r="N771" s="68" t="str">
        <x:v>379.6188</x:v>
      </x:c>
      <x:c r="O771" s="68" t="str"/>
      <x:c r="P771" s="68" t="str"/>
      <x:c r="Q771" s="68" t="str"/>
      <x:c r="R771" s="68" t="str">
        <x:v>0</x:v>
      </x:c>
      <x:c r="S771" s="68" t="str"/>
      <x:c r="T771" s="68" t="str">
        <x:v>MX_P0_001;MX_P0_003;MX_P1_072;MX_P1_073;MX_P1_074;MX_P1_243;MX_P1_244</x:v>
      </x:c>
      <x:c r="U771" s="80" t="str"/>
      <x:c r="V771" s="80" t="str">
        <x:v>V2 regional driver: overseas shrink is no longer backfilled by mainland stores. | V2 regional-store architecture.</x:v>
      </x:c>
    </x:row>
    <x:row r="772">
      <x:c r="A772" s="68" t="str">
        <x:v>蜜雪集团</x:v>
      </x:c>
      <x:c r="B772" s="68" t="str">
        <x:v>2026-08-11</x:v>
      </x:c>
      <x:c r="C772" s="68" t="str">
        <x:v>Base_g1</x:v>
      </x:c>
      <x:c r="D772" s="68" t="str">
        <x:v>2032</x:v>
      </x:c>
      <x:c r="E772" s="68" t="str">
        <x:v>stores_opened</x:v>
      </x:c>
      <x:c r="F772" s="68" t="str"/>
      <x:c r="G772" s="68" t="str">
        <x:v>6502.043791346831</x:v>
      </x:c>
      <x:c r="H772" s="68" t="str">
        <x:v>stores</x:v>
      </x:c>
      <x:c r="I772" s="68" t="str">
        <x:v>R2_Driver_Model</x:v>
      </x:c>
      <x:c r="J772" s="68" t="str">
        <x:v>Store Network</x:v>
      </x:c>
      <x:c r="K772" s="80" t="str">
        <x:v>Ending total stores - Beginning total stores + Closures; acquisition assumed 0</x:v>
      </x:c>
      <x:c r="L772" s="68" t="str">
        <x:v>0.11</x:v>
      </x:c>
      <x:c r="M772" s="68" t="str">
        <x:v>0.01</x:v>
      </x:c>
      <x:c r="N772" s="68" t="str">
        <x:v>379.6188</x:v>
      </x:c>
      <x:c r="O772" s="68" t="str"/>
      <x:c r="P772" s="68" t="str"/>
      <x:c r="Q772" s="68" t="str"/>
      <x:c r="R772" s="68" t="str">
        <x:v>0</x:v>
      </x:c>
      <x:c r="S772" s="68" t="str"/>
      <x:c r="T772" s="68" t="str">
        <x:v>MX_P0_001;MX_P0_003;MX_P1_072;MX_P1_073;MX_P1_074;MX_P1_243;MX_P1_244</x:v>
      </x:c>
      <x:c r="U772" s="80" t="str"/>
      <x:c r="V772" s="80" t="str">
        <x:v>Derived forecast; not company guidance. | V2 regional-store architecture.</x:v>
      </x:c>
    </x:row>
    <x:row r="773">
      <x:c r="A773" s="68" t="str">
        <x:v>蜜雪集团</x:v>
      </x:c>
      <x:c r="B773" s="68" t="str">
        <x:v>2026-08-11</x:v>
      </x:c>
      <x:c r="C773" s="68" t="str">
        <x:v>Base_g1</x:v>
      </x:c>
      <x:c r="D773" s="68" t="str">
        <x:v>2032</x:v>
      </x:c>
      <x:c r="E773" s="68" t="str">
        <x:v>stores_closed</x:v>
      </x:c>
      <x:c r="F773" s="68" t="str"/>
      <x:c r="G773" s="68" t="str">
        <x:v>5573.180392583</x:v>
      </x:c>
      <x:c r="H773" s="68" t="str">
        <x:v>stores</x:v>
      </x:c>
      <x:c r="I773" s="68" t="str">
        <x:v>R2_Driver_Model</x:v>
      </x:c>
      <x:c r="J773" s="68" t="str">
        <x:v>Store Network</x:v>
      </x:c>
      <x:c r="K773" s="80" t="str">
        <x:v>Prior stores × closure rate</x:v>
      </x:c>
      <x:c r="L773" s="68" t="str">
        <x:v>0.11</x:v>
      </x:c>
      <x:c r="M773" s="68" t="str">
        <x:v>0.01</x:v>
      </x:c>
      <x:c r="N773" s="68" t="str">
        <x:v>379.6188</x:v>
      </x:c>
      <x:c r="O773" s="68" t="str"/>
      <x:c r="P773" s="68" t="str"/>
      <x:c r="Q773" s="68" t="str"/>
      <x:c r="R773" s="68" t="str">
        <x:v>0</x:v>
      </x:c>
      <x:c r="S773" s="68" t="str"/>
      <x:c r="T773" s="68" t="str">
        <x:v>MX_P0_001;MX_P0_003;MX_P1_072;MX_P1_073;MX_P1_074;MX_P1_243;MX_P1_244</x:v>
      </x:c>
      <x:c r="U773" s="80" t="str"/>
      <x:c r="V773" s="80" t="str">
        <x:v>Derived forecast; not company guidance. | V2 regional-store architecture.</x:v>
      </x:c>
    </x:row>
    <x:row r="774">
      <x:c r="A774" s="68" t="str">
        <x:v>蜜雪集团</x:v>
      </x:c>
      <x:c r="B774" s="68" t="str">
        <x:v>2026-08-11</x:v>
      </x:c>
      <x:c r="C774" s="68" t="str">
        <x:v>Base_g1</x:v>
      </x:c>
      <x:c r="D774" s="68" t="str">
        <x:v>2032</x:v>
      </x:c>
      <x:c r="E774" s="68" t="str">
        <x:v>avg_stores_proxy</x:v>
      </x:c>
      <x:c r="F774" s="68" t="str"/>
      <x:c r="G774" s="68" t="str">
        <x:v>93350.77157576525</x:v>
      </x:c>
      <x:c r="H774" s="68" t="str">
        <x:v>stores</x:v>
      </x:c>
      <x:c r="I774" s="68" t="str">
        <x:v>R2_Driver_Model</x:v>
      </x:c>
      <x:c r="J774" s="68" t="str">
        <x:v>Store Network</x:v>
      </x:c>
      <x:c r="K774" s="80" t="str">
        <x:v>(Beginning + Ending stores)/2</x:v>
      </x:c>
      <x:c r="L774" s="68" t="str">
        <x:v>0.11</x:v>
      </x:c>
      <x:c r="M774" s="68" t="str">
        <x:v>0.01</x:v>
      </x:c>
      <x:c r="N774" s="68" t="str">
        <x:v>379.6188</x:v>
      </x:c>
      <x:c r="O774" s="68" t="str"/>
      <x:c r="P774" s="68" t="str"/>
      <x:c r="Q774" s="68" t="str"/>
      <x:c r="R774" s="68" t="str">
        <x:v>0</x:v>
      </x:c>
      <x:c r="S774" s="68" t="str"/>
      <x:c r="T774" s="68" t="str">
        <x:v>MX_P0_001;MX_P0_003;MX_P1_072;MX_P1_073;MX_P1_074;MX_P1_243;MX_P1_244</x:v>
      </x:c>
      <x:c r="U774" s="80" t="str"/>
      <x:c r="V774" s="80" t="str">
        <x:v>Derived forecast; not company guidance. | V2 regional-store architecture.</x:v>
      </x:c>
    </x:row>
    <x:row r="775">
      <x:c r="A775" s="68" t="str">
        <x:v>蜜雪集团</x:v>
      </x:c>
      <x:c r="B775" s="68" t="str">
        <x:v>2026-08-11</x:v>
      </x:c>
      <x:c r="C775" s="68" t="str">
        <x:v>Base_g1</x:v>
      </x:c>
      <x:c r="D775" s="68" t="str">
        <x:v>2032</x:v>
      </x:c>
      <x:c r="E775" s="68" t="str">
        <x:v>overseas_stores</x:v>
      </x:c>
      <x:c r="F775" s="68" t="str"/>
      <x:c r="G775" s="68" t="str">
        <x:v>5915.635075657441</x:v>
      </x:c>
      <x:c r="H775" s="68" t="str">
        <x:v>stores</x:v>
      </x:c>
      <x:c r="I775" s="68" t="str">
        <x:v>R2_Driver_Model</x:v>
      </x:c>
      <x:c r="J775" s="68" t="str">
        <x:v>Overseas</x:v>
      </x:c>
      <x:c r="K775" s="80" t="str">
        <x:v>Prior overseas stores × (1 + overseas growth)</x:v>
      </x:c>
      <x:c r="L775" s="68" t="str">
        <x:v>0.11</x:v>
      </x:c>
      <x:c r="M775" s="68" t="str">
        <x:v>0.01</x:v>
      </x:c>
      <x:c r="N775" s="68" t="str">
        <x:v>379.6188</x:v>
      </x:c>
      <x:c r="O775" s="68" t="str"/>
      <x:c r="P775" s="68" t="str"/>
      <x:c r="Q775" s="68" t="str"/>
      <x:c r="R775" s="68" t="str">
        <x:v>0</x:v>
      </x:c>
      <x:c r="S775" s="68" t="str"/>
      <x:c r="T775" s="68" t="str">
        <x:v>MX_P0_001;MX_P0_003;MX_P1_072;MX_P1_073;MX_P1_074;MX_P1_243;MX_P1_244</x:v>
      </x:c>
      <x:c r="U775" s="80" t="str"/>
      <x:c r="V775" s="80" t="str">
        <x:v>Derived forecast; not company guidance. | V2 regional-store architecture.</x:v>
      </x:c>
    </x:row>
    <x:row r="776">
      <x:c r="A776" s="68" t="str">
        <x:v>蜜雪集团</x:v>
      </x:c>
      <x:c r="B776" s="68" t="str">
        <x:v>2026-08-11</x:v>
      </x:c>
      <x:c r="C776" s="68" t="str">
        <x:v>Base_g1</x:v>
      </x:c>
      <x:c r="D776" s="68" t="str">
        <x:v>2032</x:v>
      </x:c>
      <x:c r="E776" s="68" t="str">
        <x:v>mainland_stores_proxy</x:v>
      </x:c>
      <x:c r="F776" s="68" t="str"/>
      <x:c r="G776" s="68" t="str">
        <x:v>87899.56819948973</x:v>
      </x:c>
      <x:c r="H776" s="68" t="str">
        <x:v>stores</x:v>
      </x:c>
      <x:c r="I776" s="68" t="str">
        <x:v>R2_Driver_Model</x:v>
      </x:c>
      <x:c r="J776" s="68" t="str">
        <x:v>Overseas</x:v>
      </x:c>
      <x:c r="K776" s="80" t="str">
        <x:v>Prior mainland stores × (1 + mainland store growth)</x:v>
      </x:c>
      <x:c r="L776" s="68" t="str">
        <x:v>0.11</x:v>
      </x:c>
      <x:c r="M776" s="68" t="str">
        <x:v>0.01</x:v>
      </x:c>
      <x:c r="N776" s="68" t="str">
        <x:v>379.6188</x:v>
      </x:c>
      <x:c r="O776" s="68" t="str"/>
      <x:c r="P776" s="68" t="str"/>
      <x:c r="Q776" s="68" t="str"/>
      <x:c r="R776" s="68" t="str">
        <x:v>0</x:v>
      </x:c>
      <x:c r="S776" s="68" t="str"/>
      <x:c r="T776" s="68" t="str">
        <x:v>MX_P0_001;MX_P0_003;MX_P1_072;MX_P1_073;MX_P1_074;MX_P1_243;MX_P1_244</x:v>
      </x:c>
      <x:c r="U776" s="80" t="str"/>
      <x:c r="V776" s="80" t="str">
        <x:v>V2 regional driver. No longer calculated as Total - Overseas. | V2 regional-store architecture.</x:v>
      </x:c>
    </x:row>
    <x:row r="777">
      <x:c r="A777" s="68" t="str">
        <x:v>蜜雪集团</x:v>
      </x:c>
      <x:c r="B777" s="68" t="str">
        <x:v>2026-08-11</x:v>
      </x:c>
      <x:c r="C777" s="68" t="str">
        <x:v>Base_g1</x:v>
      </x:c>
      <x:c r="D777" s="68" t="str">
        <x:v>2032</x:v>
      </x:c>
      <x:c r="E777" s="68" t="str">
        <x:v>goods_revenue_per_avg_store</x:v>
      </x:c>
      <x:c r="F777" s="68" t="str"/>
      <x:c r="G777" s="68" t="str">
        <x:v>0.6278558831894601</x:v>
      </x:c>
      <x:c r="H777" s="68" t="str">
        <x:v>RMB mn/store</x:v>
      </x:c>
      <x:c r="I777" s="68" t="str">
        <x:v>R2_Driver_Model</x:v>
      </x:c>
      <x:c r="J777" s="68" t="str">
        <x:v>R2 Unit Monetization</x:v>
      </x:c>
      <x:c r="K777" s="80" t="str">
        <x:v>Prior goods/store × (1 + growth)</x:v>
      </x:c>
      <x:c r="L777" s="68" t="str">
        <x:v>0.11</x:v>
      </x:c>
      <x:c r="M777" s="68" t="str">
        <x:v>0.01</x:v>
      </x:c>
      <x:c r="N777" s="68" t="str">
        <x:v>379.6188</x:v>
      </x:c>
      <x:c r="O777" s="68" t="str"/>
      <x:c r="P777" s="68" t="str"/>
      <x:c r="Q777" s="68" t="str"/>
      <x:c r="R777" s="68" t="str">
        <x:v>0</x:v>
      </x:c>
      <x:c r="S777" s="68" t="str"/>
      <x:c r="T777" s="68" t="str">
        <x:v>MX_P0_001;MX_P0_003;MX_P1_072;MX_P1_073;MX_P1_074;MX_P1_243;MX_P1_244</x:v>
      </x:c>
      <x:c r="U777" s="80" t="str"/>
      <x:c r="V777" s="80" t="str">
        <x:v>Derived forecast; not company guidance.</x:v>
      </x:c>
    </x:row>
    <x:row r="778">
      <x:c r="A778" s="68" t="str">
        <x:v>蜜雪集团</x:v>
      </x:c>
      <x:c r="B778" s="68" t="str">
        <x:v>2026-08-11</x:v>
      </x:c>
      <x:c r="C778" s="68" t="str">
        <x:v>Base_g1</x:v>
      </x:c>
      <x:c r="D778" s="68" t="str">
        <x:v>2032</x:v>
      </x:c>
      <x:c r="E778" s="68" t="str">
        <x:v>goods_revenue</x:v>
      </x:c>
      <x:c r="F778" s="68" t="str"/>
      <x:c r="G778" s="68" t="str">
        <x:v>58610.83113411963</x:v>
      </x:c>
      <x:c r="H778" s="68" t="str">
        <x:v>RMB mn</x:v>
      </x:c>
      <x:c r="I778" s="68" t="str">
        <x:v>R2_Driver_Model</x:v>
      </x:c>
      <x:c r="J778" s="68" t="str">
        <x:v>R2 Revenue</x:v>
      </x:c>
      <x:c r="K778" s="80" t="str">
        <x:v>Avg stores × goods revenue/store</x:v>
      </x:c>
      <x:c r="L778" s="68" t="str">
        <x:v>0.11</x:v>
      </x:c>
      <x:c r="M778" s="68" t="str">
        <x:v>0.01</x:v>
      </x:c>
      <x:c r="N778" s="68" t="str">
        <x:v>379.6188</x:v>
      </x:c>
      <x:c r="O778" s="68" t="str"/>
      <x:c r="P778" s="68" t="str"/>
      <x:c r="Q778" s="68" t="str"/>
      <x:c r="R778" s="68" t="str">
        <x:v>0</x:v>
      </x:c>
      <x:c r="S778" s="68" t="str"/>
      <x:c r="T778" s="68" t="str">
        <x:v>MX_P0_001;MX_P0_003;MX_P1_072;MX_P1_073;MX_P1_074;MX_P1_243;MX_P1_244</x:v>
      </x:c>
      <x:c r="U778" s="80" t="str"/>
      <x:c r="V778" s="80" t="str">
        <x:v>Derived forecast; not company guidance. | V2 regional-store architecture.</x:v>
      </x:c>
    </x:row>
    <x:row r="779">
      <x:c r="A779" s="68" t="str">
        <x:v>蜜雪集团</x:v>
      </x:c>
      <x:c r="B779" s="68" t="str">
        <x:v>2026-08-11</x:v>
      </x:c>
      <x:c r="C779" s="68" t="str">
        <x:v>Base_g1</x:v>
      </x:c>
      <x:c r="D779" s="68" t="str">
        <x:v>2032</x:v>
      </x:c>
      <x:c r="E779" s="68" t="str">
        <x:v>equipment_revenue</x:v>
      </x:c>
      <x:c r="F779" s="68" t="str"/>
      <x:c r="G779" s="68" t="str">
        <x:v>559.1757660558275</x:v>
      </x:c>
      <x:c r="H779" s="68" t="str">
        <x:v>RMB mn</x:v>
      </x:c>
      <x:c r="I779" s="68" t="str">
        <x:v>R2_Driver_Model</x:v>
      </x:c>
      <x:c r="J779" s="68" t="str">
        <x:v>R2 Revenue</x:v>
      </x:c>
      <x:c r="K779" s="80" t="str">
        <x:v>Gross openings × equipment revenue/opening</x:v>
      </x:c>
      <x:c r="L779" s="68" t="str">
        <x:v>0.11</x:v>
      </x:c>
      <x:c r="M779" s="68" t="str">
        <x:v>0.01</x:v>
      </x:c>
      <x:c r="N779" s="68" t="str">
        <x:v>379.6188</x:v>
      </x:c>
      <x:c r="O779" s="68" t="str"/>
      <x:c r="P779" s="68" t="str"/>
      <x:c r="Q779" s="68" t="str"/>
      <x:c r="R779" s="68" t="str">
        <x:v>0</x:v>
      </x:c>
      <x:c r="S779" s="68" t="str"/>
      <x:c r="T779" s="68" t="str">
        <x:v>MX_P0_001;MX_P0_003;MX_P1_072;MX_P1_073;MX_P1_074;MX_P1_243;MX_P1_244</x:v>
      </x:c>
      <x:c r="U779" s="80" t="str"/>
      <x:c r="V779" s="80" t="str">
        <x:v>Derived forecast; not company guidance. | V2 regional-store architecture.</x:v>
      </x:c>
    </x:row>
    <x:row r="780">
      <x:c r="A780" s="68" t="str">
        <x:v>蜜雪集团</x:v>
      </x:c>
      <x:c r="B780" s="68" t="str">
        <x:v>2026-08-11</x:v>
      </x:c>
      <x:c r="C780" s="68" t="str">
        <x:v>Base_g1</x:v>
      </x:c>
      <x:c r="D780" s="68" t="str">
        <x:v>2032</x:v>
      </x:c>
      <x:c r="E780" s="68" t="str">
        <x:v>franchise_service_revenue</x:v>
      </x:c>
      <x:c r="F780" s="68" t="str"/>
      <x:c r="G780" s="68" t="str">
        <x:v>1437.601882266785</x:v>
      </x:c>
      <x:c r="H780" s="68" t="str">
        <x:v>RMB mn</x:v>
      </x:c>
      <x:c r="I780" s="68" t="str">
        <x:v>R2_Driver_Model</x:v>
      </x:c>
      <x:c r="J780" s="68" t="str">
        <x:v>R2 Revenue</x:v>
      </x:c>
      <x:c r="K780" s="80" t="str">
        <x:v>Avg stores × franchise service revenue/store</x:v>
      </x:c>
      <x:c r="L780" s="68" t="str">
        <x:v>0.11</x:v>
      </x:c>
      <x:c r="M780" s="68" t="str">
        <x:v>0.01</x:v>
      </x:c>
      <x:c r="N780" s="68" t="str">
        <x:v>379.6188</x:v>
      </x:c>
      <x:c r="O780" s="68" t="str"/>
      <x:c r="P780" s="68" t="str"/>
      <x:c r="Q780" s="68" t="str"/>
      <x:c r="R780" s="68" t="str">
        <x:v>0</x:v>
      </x:c>
      <x:c r="S780" s="68" t="str"/>
      <x:c r="T780" s="68" t="str">
        <x:v>MX_P0_001;MX_P0_003;MX_P1_072;MX_P1_073;MX_P1_074;MX_P1_243;MX_P1_244</x:v>
      </x:c>
      <x:c r="U780" s="80" t="str"/>
      <x:c r="V780" s="80" t="str">
        <x:v>Derived forecast; not company guidance. | V2 regional-store architecture.</x:v>
      </x:c>
    </x:row>
    <x:row r="781">
      <x:c r="A781" s="68" t="str">
        <x:v>蜜雪集团</x:v>
      </x:c>
      <x:c r="B781" s="68" t="str">
        <x:v>2026-08-11</x:v>
      </x:c>
      <x:c r="C781" s="68" t="str">
        <x:v>Base_g1</x:v>
      </x:c>
      <x:c r="D781" s="68" t="str">
        <x:v>2032</x:v>
      </x:c>
      <x:c r="E781" s="68" t="str">
        <x:v>revenue</x:v>
      </x:c>
      <x:c r="F781" s="68" t="str"/>
      <x:c r="G781" s="68" t="str">
        <x:v>60607.60878244224</x:v>
      </x:c>
      <x:c r="H781" s="68" t="str">
        <x:v>RMB mn</x:v>
      </x:c>
      <x:c r="I781" s="68" t="str">
        <x:v>R2_Driver_Model</x:v>
      </x:c>
      <x:c r="J781" s="68" t="str">
        <x:v>R2 Revenue</x:v>
      </x:c>
      <x:c r="K781" s="80" t="str">
        <x:v>Goods revenue + equipment revenue + franchise service revenue</x:v>
      </x:c>
      <x:c r="L781" s="68" t="str">
        <x:v>0.11</x:v>
      </x:c>
      <x:c r="M781" s="68" t="str">
        <x:v>0.01</x:v>
      </x:c>
      <x:c r="N781" s="68" t="str">
        <x:v>379.6188</x:v>
      </x:c>
      <x:c r="O781" s="68" t="str"/>
      <x:c r="P781" s="68" t="str"/>
      <x:c r="Q781" s="68" t="str"/>
      <x:c r="R781" s="68" t="str">
        <x:v>0</x:v>
      </x:c>
      <x:c r="S781" s="68" t="str"/>
      <x:c r="T781" s="68" t="str">
        <x:v>MX_P0_001;MX_P0_003;MX_P1_072;MX_P1_073;MX_P1_074;MX_P1_243;MX_P1_244</x:v>
      </x:c>
      <x:c r="U781" s="80" t="str"/>
      <x:c r="V781" s="80" t="str">
        <x:v>Derived forecast; not company guidance. | V2 regional-store architecture.</x:v>
      </x:c>
    </x:row>
    <x:row r="782">
      <x:c r="A782" s="68" t="str">
        <x:v>蜜雪集团</x:v>
      </x:c>
      <x:c r="B782" s="68" t="str">
        <x:v>2026-08-11</x:v>
      </x:c>
      <x:c r="C782" s="68" t="str">
        <x:v>Base_g1</x:v>
      </x:c>
      <x:c r="D782" s="68" t="str">
        <x:v>2032</x:v>
      </x:c>
      <x:c r="E782" s="68" t="str">
        <x:v>revenue_growth</x:v>
      </x:c>
      <x:c r="F782" s="68" t="str"/>
      <x:c r="G782" s="68" t="str">
        <x:v>0.009999999999999787</x:v>
      </x:c>
      <x:c r="H782" s="68" t="str">
        <x:v>%</x:v>
      </x:c>
      <x:c r="I782" s="68" t="str">
        <x:v>R2_Driver_Model</x:v>
      </x:c>
      <x:c r="J782" s="68" t="str">
        <x:v>R2 Revenue</x:v>
      </x:c>
      <x:c r="K782" s="80" t="str">
        <x:v>Revenue / prior-year revenue - 1</x:v>
      </x:c>
      <x:c r="L782" s="68" t="str">
        <x:v>0.11</x:v>
      </x:c>
      <x:c r="M782" s="68" t="str">
        <x:v>0.01</x:v>
      </x:c>
      <x:c r="N782" s="68" t="str">
        <x:v>379.6188</x:v>
      </x:c>
      <x:c r="O782" s="68" t="str"/>
      <x:c r="P782" s="68" t="str"/>
      <x:c r="Q782" s="68" t="str"/>
      <x:c r="R782" s="68" t="str">
        <x:v>0</x:v>
      </x:c>
      <x:c r="S782" s="68" t="str"/>
      <x:c r="T782" s="68" t="str">
        <x:v>MX_P0_001;MX_P0_003;MX_P1_072;MX_P1_073;MX_P1_074;MX_P1_243;MX_P1_244</x:v>
      </x:c>
      <x:c r="U782" s="80" t="str"/>
      <x:c r="V782" s="80" t="str">
        <x:v>Derived forecast; not company guidance. | V2 regional-store architecture.</x:v>
      </x:c>
    </x:row>
    <x:row r="783">
      <x:c r="A783" s="68" t="str">
        <x:v>蜜雪集团</x:v>
      </x:c>
      <x:c r="B783" s="68" t="str">
        <x:v>2026-08-11</x:v>
      </x:c>
      <x:c r="C783" s="68" t="str">
        <x:v>Base_g1</x:v>
      </x:c>
      <x:c r="D783" s="68" t="str">
        <x:v>2032</x:v>
      </x:c>
      <x:c r="E783" s="68" t="str">
        <x:v>normalized_net_income</x:v>
      </x:c>
      <x:c r="F783" s="68" t="str"/>
      <x:c r="G783" s="68" t="str">
        <x:v>10909.369580839604</x:v>
      </x:c>
      <x:c r="H783" s="68" t="str">
        <x:v>RMB mn</x:v>
      </x:c>
      <x:c r="I783" s="68" t="str">
        <x:v>R2_Driver_Model</x:v>
      </x:c>
      <x:c r="J783" s="68" t="str">
        <x:v>Profit</x:v>
      </x:c>
      <x:c r="K783" s="80" t="str">
        <x:v>Revenue × normalized net margin</x:v>
      </x:c>
      <x:c r="L783" s="68" t="str">
        <x:v>0.11</x:v>
      </x:c>
      <x:c r="M783" s="68" t="str">
        <x:v>0.01</x:v>
      </x:c>
      <x:c r="N783" s="68" t="str">
        <x:v>379.6188</x:v>
      </x:c>
      <x:c r="O783" s="68" t="str"/>
      <x:c r="P783" s="68" t="str"/>
      <x:c r="Q783" s="68" t="str"/>
      <x:c r="R783" s="68" t="str">
        <x:v>0</x:v>
      </x:c>
      <x:c r="S783" s="68" t="str"/>
      <x:c r="T783" s="68" t="str">
        <x:v>MX_P0_001;MX_P0_003;MX_P1_072;MX_P1_073;MX_P1_074;MX_P1_243;MX_P1_244</x:v>
      </x:c>
      <x:c r="U783" s="80" t="str"/>
      <x:c r="V783" s="80" t="str">
        <x:v>Derived forecast; not company guidance. | V2 regional-store architecture.</x:v>
      </x:c>
    </x:row>
    <x:row r="784">
      <x:c r="A784" s="68" t="str">
        <x:v>蜜雪集团</x:v>
      </x:c>
      <x:c r="B784" s="68" t="str">
        <x:v>2026-08-11</x:v>
      </x:c>
      <x:c r="C784" s="68" t="str">
        <x:v>Base_g1</x:v>
      </x:c>
      <x:c r="D784" s="68" t="str">
        <x:v>2032</x:v>
      </x:c>
      <x:c r="E784" s="68" t="str">
        <x:v>eps_normalized</x:v>
      </x:c>
      <x:c r="F784" s="68" t="str"/>
      <x:c r="G784" s="68" t="str">
        <x:v>28.73769576438154</x:v>
      </x:c>
      <x:c r="H784" s="68" t="str">
        <x:v>RMB/share</x:v>
      </x:c>
      <x:c r="I784" s="68" t="str">
        <x:v>R2_Driver_Model</x:v>
      </x:c>
      <x:c r="J784" s="68" t="str">
        <x:v>Profit</x:v>
      </x:c>
      <x:c r="K784" s="80" t="str">
        <x:v>Normalized net income / diluted shares</x:v>
      </x:c>
      <x:c r="L784" s="68" t="str">
        <x:v>0.11</x:v>
      </x:c>
      <x:c r="M784" s="68" t="str">
        <x:v>0.01</x:v>
      </x:c>
      <x:c r="N784" s="68" t="str">
        <x:v>379.6188</x:v>
      </x:c>
      <x:c r="O784" s="68" t="str"/>
      <x:c r="P784" s="68" t="str"/>
      <x:c r="Q784" s="68" t="str"/>
      <x:c r="R784" s="68" t="str">
        <x:v>0</x:v>
      </x:c>
      <x:c r="S784" s="68" t="str"/>
      <x:c r="T784" s="68" t="str">
        <x:v>MX_P0_001;MX_P0_003;MX_P1_072;MX_P1_073;MX_P1_074;MX_P1_243;MX_P1_244</x:v>
      </x:c>
      <x:c r="U784" s="80" t="str"/>
      <x:c r="V784" s="80" t="str">
        <x:v>Derived forecast; not company guidance.</x:v>
      </x:c>
    </x:row>
    <x:row r="785">
      <x:c r="A785" s="68" t="str">
        <x:v>蜜雪集团</x:v>
      </x:c>
      <x:c r="B785" s="68" t="str">
        <x:v>2026-08-11</x:v>
      </x:c>
      <x:c r="C785" s="68" t="str">
        <x:v>Base_g1</x:v>
      </x:c>
      <x:c r="D785" s="68" t="str">
        <x:v>2032</x:v>
      </x:c>
      <x:c r="E785" s="68" t="str">
        <x:v>fcf</x:v>
      </x:c>
      <x:c r="F785" s="68" t="str"/>
      <x:c r="G785" s="68" t="str">
        <x:v>9491.151535330455</x:v>
      </x:c>
      <x:c r="H785" s="68" t="str">
        <x:v>RMB mn</x:v>
      </x:c>
      <x:c r="I785" s="68" t="str">
        <x:v>R2_Driver_Model</x:v>
      </x:c>
      <x:c r="J785" s="68" t="str">
        <x:v>Cash Flow</x:v>
      </x:c>
      <x:c r="K785" s="80" t="str">
        <x:v>Normalized net income × FCF conversion</x:v>
      </x:c>
      <x:c r="L785" s="68" t="str">
        <x:v>0.11</x:v>
      </x:c>
      <x:c r="M785" s="68" t="str">
        <x:v>0.01</x:v>
      </x:c>
      <x:c r="N785" s="68" t="str">
        <x:v>379.6188</x:v>
      </x:c>
      <x:c r="O785" s="68" t="str"/>
      <x:c r="P785" s="68" t="str"/>
      <x:c r="Q785" s="68" t="str"/>
      <x:c r="R785" s="68" t="str">
        <x:v>0</x:v>
      </x:c>
      <x:c r="S785" s="68" t="str"/>
      <x:c r="T785" s="68" t="str">
        <x:v>MX_P0_001;MX_P0_003;MX_P1_072;MX_P1_073;MX_P1_074;MX_P1_243;MX_P1_244</x:v>
      </x:c>
      <x:c r="U785" s="80" t="str"/>
      <x:c r="V785" s="80" t="str">
        <x:v>Derived forecast; not company guidance. | V2 regional-store architecture.</x:v>
      </x:c>
    </x:row>
    <x:row r="786">
      <x:c r="A786" s="68" t="str">
        <x:v>蜜雪集团</x:v>
      </x:c>
      <x:c r="B786" s="68" t="str">
        <x:v>2026-08-11</x:v>
      </x:c>
      <x:c r="C786" s="68" t="str">
        <x:v>Base_g1</x:v>
      </x:c>
      <x:c r="D786" s="68" t="str">
        <x:v>2032</x:v>
      </x:c>
      <x:c r="E786" s="68" t="str">
        <x:v>capex</x:v>
      </x:c>
      <x:c r="F786" s="68" t="str"/>
      <x:c r="G786" s="68" t="str">
        <x:v>1818.2282634732671</x:v>
      </x:c>
      <x:c r="H786" s="68" t="str">
        <x:v>RMB mn</x:v>
      </x:c>
      <x:c r="I786" s="68" t="str">
        <x:v>R2_Driver_Model</x:v>
      </x:c>
      <x:c r="J786" s="68" t="str">
        <x:v>Cash Flow</x:v>
      </x:c>
      <x:c r="K786" s="80" t="str">
        <x:v>Revenue × Capex/Revenue</x:v>
      </x:c>
      <x:c r="L786" s="68" t="str">
        <x:v>0.11</x:v>
      </x:c>
      <x:c r="M786" s="68" t="str">
        <x:v>0.01</x:v>
      </x:c>
      <x:c r="N786" s="68" t="str">
        <x:v>379.6188</x:v>
      </x:c>
      <x:c r="O786" s="68" t="str"/>
      <x:c r="P786" s="68" t="str"/>
      <x:c r="Q786" s="68" t="str"/>
      <x:c r="R786" s="68" t="str">
        <x:v>0</x:v>
      </x:c>
      <x:c r="S786" s="68" t="str"/>
      <x:c r="T786" s="68" t="str">
        <x:v>MX_P0_001;MX_P0_003;MX_P1_072;MX_P1_073;MX_P1_074;MX_P1_243;MX_P1_244</x:v>
      </x:c>
      <x:c r="U786" s="80" t="str"/>
      <x:c r="V786" s="80" t="str">
        <x:v>Derived forecast; not company guidance.</x:v>
      </x:c>
    </x:row>
    <x:row r="787">
      <x:c r="A787" s="68" t="str">
        <x:v>蜜雪集团</x:v>
      </x:c>
      <x:c r="B787" s="68" t="str">
        <x:v>2026-08-11</x:v>
      </x:c>
      <x:c r="C787" s="68" t="str">
        <x:v>Base_g1</x:v>
      </x:c>
      <x:c r="D787" s="68" t="str">
        <x:v>2032</x:v>
      </x:c>
      <x:c r="E787" s="68" t="str">
        <x:v>cfo</x:v>
      </x:c>
      <x:c r="F787" s="68" t="str"/>
      <x:c r="G787" s="68" t="str">
        <x:v>11309.379798803722</x:v>
      </x:c>
      <x:c r="H787" s="68" t="str">
        <x:v>RMB mn</x:v>
      </x:c>
      <x:c r="I787" s="68" t="str">
        <x:v>R2_Driver_Model</x:v>
      </x:c>
      <x:c r="J787" s="68" t="str">
        <x:v>Cash Flow</x:v>
      </x:c>
      <x:c r="K787" s="80" t="str">
        <x:v>FCF + Capex</x:v>
      </x:c>
      <x:c r="L787" s="68" t="str">
        <x:v>0.11</x:v>
      </x:c>
      <x:c r="M787" s="68" t="str">
        <x:v>0.01</x:v>
      </x:c>
      <x:c r="N787" s="68" t="str">
        <x:v>379.6188</x:v>
      </x:c>
      <x:c r="O787" s="68" t="str"/>
      <x:c r="P787" s="68" t="str"/>
      <x:c r="Q787" s="68" t="str"/>
      <x:c r="R787" s="68" t="str">
        <x:v>0</x:v>
      </x:c>
      <x:c r="S787" s="68" t="str"/>
      <x:c r="T787" s="68" t="str">
        <x:v>MX_P0_001;MX_P0_003;MX_P1_072;MX_P1_073;MX_P1_074;MX_P1_243;MX_P1_244</x:v>
      </x:c>
      <x:c r="U787" s="80" t="str"/>
      <x:c r="V787" s="80" t="str">
        <x:v>Derived forecast; not company guidance.</x:v>
      </x:c>
    </x:row>
    <x:row r="788">
      <x:c r="A788" s="68" t="str">
        <x:v>蜜雪集团</x:v>
      </x:c>
      <x:c r="B788" s="68" t="str">
        <x:v>2026-08-11</x:v>
      </x:c>
      <x:c r="C788" s="68" t="str">
        <x:v>Base_g1</x:v>
      </x:c>
      <x:c r="D788" s="68" t="str">
        <x:v>2032</x:v>
      </x:c>
      <x:c r="E788" s="68" t="str">
        <x:v>operating_nwc</x:v>
      </x:c>
      <x:c r="F788" s="68" t="str"/>
      <x:c r="G788" s="68" t="str">
        <x:v>-1818.2282634732671</x:v>
      </x:c>
      <x:c r="H788" s="68" t="str">
        <x:v>RMB mn</x:v>
      </x:c>
      <x:c r="I788" s="68" t="str">
        <x:v>R2_Driver_Model</x:v>
      </x:c>
      <x:c r="J788" s="68" t="str">
        <x:v>Working Capital</x:v>
      </x:c>
      <x:c r="K788" s="80" t="str">
        <x:v>Revenue × NWC/Revenue</x:v>
      </x:c>
      <x:c r="L788" s="68" t="str">
        <x:v>0.11</x:v>
      </x:c>
      <x:c r="M788" s="68" t="str">
        <x:v>0.01</x:v>
      </x:c>
      <x:c r="N788" s="68" t="str">
        <x:v>379.6188</x:v>
      </x:c>
      <x:c r="O788" s="68" t="str"/>
      <x:c r="P788" s="68" t="str"/>
      <x:c r="Q788" s="68" t="str"/>
      <x:c r="R788" s="68" t="str">
        <x:v>0</x:v>
      </x:c>
      <x:c r="S788" s="68" t="str"/>
      <x:c r="T788" s="68" t="str">
        <x:v>MX_P0_001;MX_P0_003;MX_P1_072;MX_P1_073;MX_P1_074;MX_P1_243;MX_P1_244</x:v>
      </x:c>
      <x:c r="U788" s="80" t="str"/>
      <x:c r="V788" s="80" t="str">
        <x:v>Derived forecast; not company guidance.</x:v>
      </x:c>
    </x:row>
    <x:row r="789">
      <x:c r="A789" s="68" t="str">
        <x:v>蜜雪集团</x:v>
      </x:c>
      <x:c r="B789" s="68" t="str">
        <x:v>2026-08-11</x:v>
      </x:c>
      <x:c r="C789" s="68" t="str">
        <x:v>Base_g1</x:v>
      </x:c>
      <x:c r="D789" s="68" t="str">
        <x:v>2032</x:v>
      </x:c>
      <x:c r="E789" s="68" t="str">
        <x:v>operating_invested_capital_proxy</x:v>
      </x:c>
      <x:c r="F789" s="68" t="str"/>
      <x:c r="G789" s="68" t="str">
        <x:v>12121.52175648845</x:v>
      </x:c>
      <x:c r="H789" s="68" t="str">
        <x:v>RMB mn</x:v>
      </x:c>
      <x:c r="I789" s="68" t="str">
        <x:v>R2_Driver_Model</x:v>
      </x:c>
      <x:c r="J789" s="68" t="str">
        <x:v>Capital Efficiency</x:v>
      </x:c>
      <x:c r="K789" s="80" t="str">
        <x:v>Revenue × operating invested capital/revenue</x:v>
      </x:c>
      <x:c r="L789" s="68" t="str">
        <x:v>0.11</x:v>
      </x:c>
      <x:c r="M789" s="68" t="str">
        <x:v>0.01</x:v>
      </x:c>
      <x:c r="N789" s="68" t="str">
        <x:v>379.6188</x:v>
      </x:c>
      <x:c r="O789" s="68" t="str"/>
      <x:c r="P789" s="68" t="str"/>
      <x:c r="Q789" s="68" t="str"/>
      <x:c r="R789" s="68" t="str">
        <x:v>0</x:v>
      </x:c>
      <x:c r="S789" s="68" t="str"/>
      <x:c r="T789" s="68" t="str">
        <x:v>MX_P0_001;MX_P0_003;MX_P1_072;MX_P1_073;MX_P1_074;MX_P1_243;MX_P1_244</x:v>
      </x:c>
      <x:c r="U789" s="80" t="str"/>
      <x:c r="V789" s="80" t="str">
        <x:v>Derived forecast; not company guidance.</x:v>
      </x:c>
    </x:row>
    <x:row r="790">
      <x:c r="A790" s="68" t="str">
        <x:v>蜜雪集团</x:v>
      </x:c>
      <x:c r="B790" s="68" t="str">
        <x:v>2026-08-11</x:v>
      </x:c>
      <x:c r="C790" s="68" t="str">
        <x:v>Base_g1</x:v>
      </x:c>
      <x:c r="D790" s="68" t="str">
        <x:v>2032</x:v>
      </x:c>
      <x:c r="E790" s="68" t="str">
        <x:v>nopat_proxy</x:v>
      </x:c>
      <x:c r="F790" s="68" t="str"/>
      <x:c r="G790" s="68" t="str">
        <x:v>10352.991732216784</x:v>
      </x:c>
      <x:c r="H790" s="68" t="str">
        <x:v>RMB mn</x:v>
      </x:c>
      <x:c r="I790" s="68" t="str">
        <x:v>R2_Driver_Model</x:v>
      </x:c>
      <x:c r="J790" s="68" t="str">
        <x:v>Capital Efficiency</x:v>
      </x:c>
      <x:c r="K790" s="80" t="str">
        <x:v>Revenue × core operating margin × (1-tax rate)</x:v>
      </x:c>
      <x:c r="L790" s="68" t="str">
        <x:v>0.11</x:v>
      </x:c>
      <x:c r="M790" s="68" t="str">
        <x:v>0.01</x:v>
      </x:c>
      <x:c r="N790" s="68" t="str">
        <x:v>379.6188</x:v>
      </x:c>
      <x:c r="O790" s="68" t="str"/>
      <x:c r="P790" s="68" t="str"/>
      <x:c r="Q790" s="68" t="str"/>
      <x:c r="R790" s="68" t="str">
        <x:v>0</x:v>
      </x:c>
      <x:c r="S790" s="68" t="str"/>
      <x:c r="T790" s="68" t="str">
        <x:v>MX_P0_001;MX_P0_003;MX_P1_072;MX_P1_073;MX_P1_074;MX_P1_243;MX_P1_244</x:v>
      </x:c>
      <x:c r="U790" s="80" t="str"/>
      <x:c r="V790" s="80" t="str">
        <x:v>Derived forecast; not company guidance.</x:v>
      </x:c>
    </x:row>
    <x:row r="791">
      <x:c r="A791" s="68" t="str">
        <x:v>蜜雪集团</x:v>
      </x:c>
      <x:c r="B791" s="68" t="str">
        <x:v>2026-08-11</x:v>
      </x:c>
      <x:c r="C791" s="68" t="str">
        <x:v>Base_g1</x:v>
      </x:c>
      <x:c r="D791" s="68" t="str">
        <x:v>2032</x:v>
      </x:c>
      <x:c r="E791" s="68" t="str">
        <x:v>roic_proxy</x:v>
      </x:c>
      <x:c r="F791" s="68" t="str"/>
      <x:c r="G791" s="68" t="str">
        <x:v>0.8583492537313431</x:v>
      </x:c>
      <x:c r="H791" s="68" t="str">
        <x:v>%</x:v>
      </x:c>
      <x:c r="I791" s="68" t="str">
        <x:v>R2_Driver_Model</x:v>
      </x:c>
      <x:c r="J791" s="68" t="str">
        <x:v>Capital Efficiency</x:v>
      </x:c>
      <x:c r="K791" s="80" t="str">
        <x:v>NOPAT / average operating invested capital proxy</x:v>
      </x:c>
      <x:c r="L791" s="68" t="str">
        <x:v>0.11</x:v>
      </x:c>
      <x:c r="M791" s="68" t="str">
        <x:v>0.01</x:v>
      </x:c>
      <x:c r="N791" s="68" t="str">
        <x:v>379.6188</x:v>
      </x:c>
      <x:c r="O791" s="68" t="str"/>
      <x:c r="P791" s="68" t="str"/>
      <x:c r="Q791" s="68" t="str"/>
      <x:c r="R791" s="68" t="str">
        <x:v>0</x:v>
      </x:c>
      <x:c r="S791" s="68" t="str"/>
      <x:c r="T791" s="68" t="str">
        <x:v>MX_P0_001;MX_P0_003;MX_P1_072;MX_P1_073;MX_P1_074;MX_P1_243;MX_P1_244</x:v>
      </x:c>
      <x:c r="U791" s="80" t="str"/>
      <x:c r="V791" s="80" t="str">
        <x:v>Derived forecast; not company guidance.</x:v>
      </x:c>
    </x:row>
    <x:row r="792">
      <x:c r="A792" s="68" t="str">
        <x:v>蜜雪集团</x:v>
      </x:c>
      <x:c r="B792" s="68" t="str">
        <x:v>2026-08-11</x:v>
      </x:c>
      <x:c r="C792" s="68" t="str">
        <x:v>Base_g1</x:v>
      </x:c>
      <x:c r="D792" s="68" t="str">
        <x:v>2032</x:v>
      </x:c>
      <x:c r="E792" s="68" t="str">
        <x:v>incremental_roic_3y_proxy</x:v>
      </x:c>
      <x:c r="F792" s="68" t="str"/>
      <x:c r="G792" s="68" t="str">
        <x:v>0.8910658498812514</x:v>
      </x:c>
      <x:c r="H792" s="68" t="str">
        <x:v>%</x:v>
      </x:c>
      <x:c r="I792" s="68" t="str">
        <x:v>R2_Driver_Model</x:v>
      </x:c>
      <x:c r="J792" s="68" t="str">
        <x:v>Capital Efficiency</x:v>
      </x:c>
      <x:c r="K792" s="80" t="str">
        <x:v>ΔNOPAT(3Y) / Δending operating invested capital proxy(3Y)</x:v>
      </x:c>
      <x:c r="L792" s="68" t="str">
        <x:v>0.11</x:v>
      </x:c>
      <x:c r="M792" s="68" t="str">
        <x:v>0.01</x:v>
      </x:c>
      <x:c r="N792" s="68" t="str">
        <x:v>379.6188</x:v>
      </x:c>
      <x:c r="O792" s="68" t="str"/>
      <x:c r="P792" s="68" t="str"/>
      <x:c r="Q792" s="68" t="str"/>
      <x:c r="R792" s="68" t="str">
        <x:v>0</x:v>
      </x:c>
      <x:c r="S792" s="68" t="str"/>
      <x:c r="T792" s="68" t="str">
        <x:v>MX_P0_001;MX_P0_003;MX_P1_072;MX_P1_073;MX_P1_074;MX_P1_243;MX_P1_244</x:v>
      </x:c>
      <x:c r="U792" s="80" t="str"/>
      <x:c r="V792" s="80" t="str">
        <x:v>Definition-sensitive forecast proxy; use hurdle crossing more than point estimate.</x:v>
      </x:c>
    </x:row>
    <x:row r="793">
      <x:c r="A793" s="68" t="str">
        <x:v>蜜雪集团</x:v>
      </x:c>
      <x:c r="B793" s="68" t="str">
        <x:v>2026-08-11</x:v>
      </x:c>
      <x:c r="C793" s="68" t="str">
        <x:v>Base_g1</x:v>
      </x:c>
      <x:c r="D793" s="68" t="str">
        <x:v>2032</x:v>
      </x:c>
      <x:c r="E793" s="68" t="str">
        <x:v>equity_pre_distribution</x:v>
      </x:c>
      <x:c r="F793" s="68" t="str"/>
      <x:c r="G793" s="68" t="str">
        <x:v>90267.62309661412</x:v>
      </x:c>
      <x:c r="H793" s="68" t="str">
        <x:v>RMB mn</x:v>
      </x:c>
      <x:c r="I793" s="68" t="str">
        <x:v>R2_Driver_Model</x:v>
      </x:c>
      <x:c r="J793" s="68" t="str">
        <x:v>Capital Allocation</x:v>
      </x:c>
      <x:c r="K793" s="80" t="str">
        <x:v>Prior equity + normalized net income; no dividend/repurchase assumed</x:v>
      </x:c>
      <x:c r="L793" s="68" t="str">
        <x:v>0.11</x:v>
      </x:c>
      <x:c r="M793" s="68" t="str">
        <x:v>0.01</x:v>
      </x:c>
      <x:c r="N793" s="68" t="str">
        <x:v>379.6188</x:v>
      </x:c>
      <x:c r="O793" s="68" t="str"/>
      <x:c r="P793" s="68" t="str"/>
      <x:c r="Q793" s="68" t="str"/>
      <x:c r="R793" s="68" t="str">
        <x:v>0</x:v>
      </x:c>
      <x:c r="S793" s="68" t="str"/>
      <x:c r="T793" s="68" t="str">
        <x:v>MX_P0_001;MX_P0_003;MX_P1_072;MX_P1_073;MX_P1_074;MX_P1_243;MX_P1_244</x:v>
      </x:c>
      <x:c r="U793" s="80" t="str"/>
      <x:c r="V793" s="80" t="str">
        <x:v>Derived forecast; not company guidance.</x:v>
      </x:c>
    </x:row>
    <x:row r="794">
      <x:c r="A794" s="68" t="str">
        <x:v>蜜雪集团</x:v>
      </x:c>
      <x:c r="B794" s="68" t="str">
        <x:v>2026-08-11</x:v>
      </x:c>
      <x:c r="C794" s="68" t="str">
        <x:v>Base_g1</x:v>
      </x:c>
      <x:c r="D794" s="68" t="str">
        <x:v>2032</x:v>
      </x:c>
      <x:c r="E794" s="68" t="str">
        <x:v>roe_normalized</x:v>
      </x:c>
      <x:c r="F794" s="68" t="str"/>
      <x:c r="G794" s="68" t="str">
        <x:v>0.12862860076199997</x:v>
      </x:c>
      <x:c r="H794" s="68" t="str">
        <x:v>%</x:v>
      </x:c>
      <x:c r="I794" s="68" t="str">
        <x:v>R2_Driver_Model</x:v>
      </x:c>
      <x:c r="J794" s="68" t="str">
        <x:v>Capital Efficiency</x:v>
      </x:c>
      <x:c r="K794" s="80" t="str">
        <x:v>Normalized net income / average equity</x:v>
      </x:c>
      <x:c r="L794" s="68" t="str">
        <x:v>0.11</x:v>
      </x:c>
      <x:c r="M794" s="68" t="str">
        <x:v>0.01</x:v>
      </x:c>
      <x:c r="N794" s="68" t="str">
        <x:v>379.6188</x:v>
      </x:c>
      <x:c r="O794" s="68" t="str"/>
      <x:c r="P794" s="68" t="str"/>
      <x:c r="Q794" s="68" t="str"/>
      <x:c r="R794" s="68" t="str">
        <x:v>0</x:v>
      </x:c>
      <x:c r="S794" s="68" t="str"/>
      <x:c r="T794" s="68" t="str">
        <x:v>MX_P0_001;MX_P0_003;MX_P1_072;MX_P1_073;MX_P1_074;MX_P1_243;MX_P1_244</x:v>
      </x:c>
      <x:c r="U794" s="80" t="str"/>
      <x:c r="V794" s="80" t="str">
        <x:v>Derived forecast; not company guidance.</x:v>
      </x:c>
    </x:row>
    <x:row r="795">
      <x:c r="A795" s="68" t="str">
        <x:v>蜜雪集团</x:v>
      </x:c>
      <x:c r="B795" s="68" t="str">
        <x:v>2026-08-11</x:v>
      </x:c>
      <x:c r="C795" s="68" t="str">
        <x:v>Base_g1</x:v>
      </x:c>
      <x:c r="D795" s="68" t="str">
        <x:v>2032</x:v>
      </x:c>
      <x:c r="E795" s="68" t="str">
        <x:v>net_cash_pre_capital_allocation</x:v>
      </x:c>
      <x:c r="F795" s="68" t="str"/>
      <x:c r="G795" s="68" t="str">
        <x:v>76205.21164347738</x:v>
      </x:c>
      <x:c r="H795" s="68" t="str">
        <x:v>RMB mn</x:v>
      </x:c>
      <x:c r="I795" s="68" t="str">
        <x:v>R2_Driver_Model</x:v>
      </x:c>
      <x:c r="J795" s="68" t="str">
        <x:v>Capital Allocation</x:v>
      </x:c>
      <x:c r="K795" s="80" t="str">
        <x:v>Prior broad net cash + FCF; no future dividends/M&amp;A/repurchases assumed</x:v>
      </x:c>
      <x:c r="L795" s="68" t="str">
        <x:v>0.11</x:v>
      </x:c>
      <x:c r="M795" s="68" t="str">
        <x:v>0.01</x:v>
      </x:c>
      <x:c r="N795" s="68" t="str">
        <x:v>379.6188</x:v>
      </x:c>
      <x:c r="O795" s="68" t="str"/>
      <x:c r="P795" s="68" t="str"/>
      <x:c r="Q795" s="68" t="str"/>
      <x:c r="R795" s="68" t="str">
        <x:v>0</x:v>
      </x:c>
      <x:c r="S795" s="68" t="str"/>
      <x:c r="T795" s="68" t="str">
        <x:v>MX_P0_001;MX_P0_003;MX_P1_072;MX_P1_073;MX_P1_074;MX_P1_243;MX_P1_244</x:v>
      </x:c>
      <x:c r="U795" s="80" t="str"/>
      <x:c r="V795" s="80" t="str">
        <x:v>Derived forecast; not company guidance. | V2 regional-store architecture.</x:v>
      </x:c>
    </x:row>
    <x:row r="796">
      <x:c r="A796" s="68" t="str">
        <x:v>蜜雪集团</x:v>
      </x:c>
      <x:c r="B796" s="68" t="str">
        <x:v>2026-08-11</x:v>
      </x:c>
      <x:c r="C796" s="68" t="str">
        <x:v>Base_g1</x:v>
      </x:c>
      <x:c r="D796" s="68" t="str">
        <x:v>2033</x:v>
      </x:c>
      <x:c r="E796" s="68" t="str">
        <x:v>store_growth</x:v>
      </x:c>
      <x:c r="F796" s="68" t="str">
        <x:v>0.01</x:v>
      </x:c>
      <x:c r="G796" s="68" t="str">
        <x:v>0.010000000000000009</x:v>
      </x:c>
      <x:c r="H796" s="68" t="str">
        <x:v>%</x:v>
      </x:c>
      <x:c r="I796" s="68" t="str">
        <x:v>Derived</x:v>
      </x:c>
      <x:c r="J796" s="68" t="str">
        <x:v>Store Network Derived</x:v>
      </x:c>
      <x:c r="K796" s="80" t="str">
        <x:v>Total store growth = (Mainland stores + Overseas stores) / prior total stores - 1</x:v>
      </x:c>
      <x:c r="L796" s="68" t="str">
        <x:v>0.11</x:v>
      </x:c>
      <x:c r="M796" s="68" t="str">
        <x:v>0.01</x:v>
      </x:c>
      <x:c r="N796" s="68" t="str">
        <x:v>379.6188</x:v>
      </x:c>
      <x:c r="O796" s="68" t="str"/>
      <x:c r="P796" s="68" t="str"/>
      <x:c r="Q796" s="68" t="str"/>
      <x:c r="R796" s="68" t="str">
        <x:v>0</x:v>
      </x:c>
      <x:c r="S796" s="68" t="str"/>
      <x:c r="T796" s="68" t="str">
        <x:v>MX_P0_001;MX_P1_243;MX_P1_244</x:v>
      </x:c>
      <x:c r="U796" s="80" t="str">
        <x:v>V2重构：总门店增速由中国内地与海外两条独立路径推导，不再作为手填输入。</x:v>
      </x:c>
      <x:c r="V796" s="80" t="str">
        <x:v>Legacy preset retained for audit only; final is derived. | V2 regional-store architecture.</x:v>
      </x:c>
    </x:row>
    <x:row r="797">
      <x:c r="A797" s="68" t="str">
        <x:v>蜜雪集团</x:v>
      </x:c>
      <x:c r="B797" s="68" t="str">
        <x:v>2026-08-11</x:v>
      </x:c>
      <x:c r="C797" s="68" t="str">
        <x:v>Base_g1</x:v>
      </x:c>
      <x:c r="D797" s="68" t="str">
        <x:v>2033</x:v>
      </x:c>
      <x:c r="E797" s="68" t="str">
        <x:v>closure_rate_proxy_assumption</x:v>
      </x:c>
      <x:c r="F797" s="68" t="str">
        <x:v>0.06</x:v>
      </x:c>
      <x:c r="G797" s="68" t="str">
        <x:v>0.06</x:v>
      </x:c>
      <x:c r="H797" s="68" t="str">
        <x:v>%</x:v>
      </x:c>
      <x:c r="I797" s="68" t="str">
        <x:v>Assumption</x:v>
      </x:c>
      <x:c r="J797" s="68" t="str">
        <x:v>Store Network</x:v>
      </x:c>
      <x:c r="K797" s="80" t="str">
        <x:v>Forecast closures = prior ending stores × closure rate</x:v>
      </x:c>
      <x:c r="L797" s="68" t="str">
        <x:v>0.11</x:v>
      </x:c>
      <x:c r="M797" s="68" t="str">
        <x:v>0.01</x:v>
      </x:c>
      <x:c r="N797" s="68" t="str">
        <x:v>379.6188</x:v>
      </x:c>
      <x:c r="O797" s="68" t="str"/>
      <x:c r="P797" s="68" t="str"/>
      <x:c r="Q797" s="68" t="str"/>
      <x:c r="R797" s="68" t="str">
        <x:v>0</x:v>
      </x:c>
      <x:c r="S797" s="68" t="str"/>
      <x:c r="T797" s="68" t="str">
        <x:v>MX_P1_243;MX_P1_244</x:v>
      </x:c>
      <x:c r="U797" s="80" t="str">
        <x:v>2031-2035按框架固定收敛：Bear/Base/Bull分别对应0%/1%/2%；不再外推高增长。</x:v>
      </x:c>
      <x:c r="V797" s="80" t="str">
        <x:v>Assumption. 2031-2035 follows g0/g1/g2 discipline.</x:v>
      </x:c>
    </x:row>
    <x:row r="798">
      <x:c r="A798" s="68" t="str">
        <x:v>蜜雪集团</x:v>
      </x:c>
      <x:c r="B798" s="68" t="str">
        <x:v>2026-08-11</x:v>
      </x:c>
      <x:c r="C798" s="68" t="str">
        <x:v>Base_g1</x:v>
      </x:c>
      <x:c r="D798" s="68" t="str">
        <x:v>2033</x:v>
      </x:c>
      <x:c r="E798" s="68" t="str">
        <x:v>overseas_store_growth</x:v>
      </x:c>
      <x:c r="F798" s="68" t="str">
        <x:v>0.01</x:v>
      </x:c>
      <x:c r="G798" s="68" t="str">
        <x:v>0.01</x:v>
      </x:c>
      <x:c r="H798" s="68" t="str">
        <x:v>%</x:v>
      </x:c>
      <x:c r="I798" s="68" t="str">
        <x:v>Assumption</x:v>
      </x:c>
      <x:c r="J798" s="68" t="str">
        <x:v>Overseas</x:v>
      </x:c>
      <x:c r="K798" s="80" t="str">
        <x:v>Overseas stores = prior overseas stores × (1 + growth)</x:v>
      </x:c>
      <x:c r="L798" s="68" t="str">
        <x:v>0.11</x:v>
      </x:c>
      <x:c r="M798" s="68" t="str">
        <x:v>0.01</x:v>
      </x:c>
      <x:c r="N798" s="68" t="str">
        <x:v>379.6188</x:v>
      </x:c>
      <x:c r="O798" s="68" t="str"/>
      <x:c r="P798" s="68" t="str"/>
      <x:c r="Q798" s="68" t="str"/>
      <x:c r="R798" s="68" t="str">
        <x:v>0</x:v>
      </x:c>
      <x:c r="S798" s="68" t="str"/>
      <x:c r="T798" s="68" t="str">
        <x:v>MX_P0_003</x:v>
      </x:c>
      <x:c r="U798" s="80" t="str">
        <x:v>2031-2035按框架固定收敛：Bear/Base/Bull分别对应0%/1%/2%；不再外推高增长。</x:v>
      </x:c>
      <x:c r="V798" s="80" t="str">
        <x:v>Assumption. 2031-2035 follows g0/g1/g2 discipline.</x:v>
      </x:c>
    </x:row>
    <x:row r="799">
      <x:c r="A799" s="68" t="str">
        <x:v>蜜雪集团</x:v>
      </x:c>
      <x:c r="B799" s="68" t="str">
        <x:v>2026-08-11</x:v>
      </x:c>
      <x:c r="C799" s="68" t="str">
        <x:v>Base_g1</x:v>
      </x:c>
      <x:c r="D799" s="68" t="str">
        <x:v>2033</x:v>
      </x:c>
      <x:c r="E799" s="68" t="str">
        <x:v>goods_revenue_per_avg_store_growth</x:v>
      </x:c>
      <x:c r="F799" s="68" t="str">
        <x:v>0.0</x:v>
      </x:c>
      <x:c r="G799" s="68" t="str">
        <x:v>0</x:v>
      </x:c>
      <x:c r="H799" s="68" t="str">
        <x:v>%</x:v>
      </x:c>
      <x:c r="I799" s="68" t="str">
        <x:v>Assumption</x:v>
      </x:c>
      <x:c r="J799" s="68" t="str">
        <x:v>R2 Unit Monetization</x:v>
      </x:c>
      <x:c r="K799" s="80" t="str">
        <x:v>Recurring goods revenue/store growth</x:v>
      </x:c>
      <x:c r="L799" s="68" t="str">
        <x:v>0.11</x:v>
      </x:c>
      <x:c r="M799" s="68" t="str">
        <x:v>0.01</x:v>
      </x:c>
      <x:c r="N799" s="68" t="str">
        <x:v>379.6188</x:v>
      </x:c>
      <x:c r="O799" s="68" t="str"/>
      <x:c r="P799" s="68" t="str"/>
      <x:c r="Q799" s="68" t="str"/>
      <x:c r="R799" s="68" t="str">
        <x:v>0</x:v>
      </x:c>
      <x:c r="S799" s="68" t="str"/>
      <x:c r="T799" s="68" t="str">
        <x:v>MX_P1_233;MX_P0_001;MX_P1_072</x:v>
      </x:c>
      <x:c r="U799" s="80" t="str">
        <x:v>2031-2035按框架固定收敛：Bear/Base/Bull分别对应0%/1%/2%；不再外推高增长。</x:v>
      </x:c>
      <x:c r="V799" s="80" t="str">
        <x:v>Assumption. 2031-2035 follows g0/g1/g2 discipline.</x:v>
      </x:c>
    </x:row>
    <x:row r="800">
      <x:c r="A800" s="68" t="str">
        <x:v>蜜雪集团</x:v>
      </x:c>
      <x:c r="B800" s="68" t="str">
        <x:v>2026-08-11</x:v>
      </x:c>
      <x:c r="C800" s="68" t="str">
        <x:v>Base_g1</x:v>
      </x:c>
      <x:c r="D800" s="68" t="str">
        <x:v>2033</x:v>
      </x:c>
      <x:c r="E800" s="68" t="str">
        <x:v>equipment_revenue_per_opening</x:v>
      </x:c>
      <x:c r="F800" s="68" t="str">
        <x:v>0.086</x:v>
      </x:c>
      <x:c r="G800" s="68" t="str">
        <x:v>0.086</x:v>
      </x:c>
      <x:c r="H800" s="68" t="str">
        <x:v>RMB mn/opening</x:v>
      </x:c>
      <x:c r="I800" s="68" t="str">
        <x:v>Assumption</x:v>
      </x:c>
      <x:c r="J800" s="68" t="str">
        <x:v>R2 Unit Monetization</x:v>
      </x:c>
      <x:c r="K800" s="80" t="str">
        <x:v>Equipment revenue = gross openings × equipment revenue/opening</x:v>
      </x:c>
      <x:c r="L800" s="68" t="str">
        <x:v>0.11</x:v>
      </x:c>
      <x:c r="M800" s="68" t="str">
        <x:v>0.01</x:v>
      </x:c>
      <x:c r="N800" s="68" t="str">
        <x:v>379.6188</x:v>
      </x:c>
      <x:c r="O800" s="68" t="str"/>
      <x:c r="P800" s="68" t="str"/>
      <x:c r="Q800" s="68" t="str"/>
      <x:c r="R800" s="68" t="str">
        <x:v>0</x:v>
      </x:c>
      <x:c r="S800" s="68" t="str"/>
      <x:c r="T800" s="68" t="str">
        <x:v>MX_P1_073;MX_P1_243</x:v>
      </x:c>
      <x:c r="U800" s="80" t="str">
        <x:v>2031-2035按框架固定收敛：Bear/Base/Bull分别对应0%/1%/2%；不再外推高增长。</x:v>
      </x:c>
      <x:c r="V800" s="80" t="str">
        <x:v>Assumption. 2031-2035 follows g0/g1/g2 discipline.</x:v>
      </x:c>
    </x:row>
    <x:row r="801">
      <x:c r="A801" s="68" t="str">
        <x:v>蜜雪集团</x:v>
      </x:c>
      <x:c r="B801" s="68" t="str">
        <x:v>2026-08-11</x:v>
      </x:c>
      <x:c r="C801" s="68" t="str">
        <x:v>Base_g1</x:v>
      </x:c>
      <x:c r="D801" s="68" t="str">
        <x:v>2033</x:v>
      </x:c>
      <x:c r="E801" s="68" t="str">
        <x:v>franchise_service_revenue_per_avg_store</x:v>
      </x:c>
      <x:c r="F801" s="68" t="str">
        <x:v>0.0154</x:v>
      </x:c>
      <x:c r="G801" s="68" t="str">
        <x:v>0.0154</x:v>
      </x:c>
      <x:c r="H801" s="68" t="str">
        <x:v>RMB mn/store</x:v>
      </x:c>
      <x:c r="I801" s="68" t="str">
        <x:v>Assumption</x:v>
      </x:c>
      <x:c r="J801" s="68" t="str">
        <x:v>R2 Unit Monetization</x:v>
      </x:c>
      <x:c r="K801" s="80" t="str">
        <x:v>Franchise service revenue = simple average stores × service revenue/store</x:v>
      </x:c>
      <x:c r="L801" s="68" t="str">
        <x:v>0.11</x:v>
      </x:c>
      <x:c r="M801" s="68" t="str">
        <x:v>0.01</x:v>
      </x:c>
      <x:c r="N801" s="68" t="str">
        <x:v>379.6188</x:v>
      </x:c>
      <x:c r="O801" s="68" t="str"/>
      <x:c r="P801" s="68" t="str"/>
      <x:c r="Q801" s="68" t="str"/>
      <x:c r="R801" s="68" t="str">
        <x:v>0</x:v>
      </x:c>
      <x:c r="S801" s="68" t="str"/>
      <x:c r="T801" s="68" t="str">
        <x:v>MX_P1_074;MX_P0_001</x:v>
      </x:c>
      <x:c r="U801" s="80" t="str">
        <x:v>2031-2035按框架固定收敛：Bear/Base/Bull分别对应0%/1%/2%；不再外推高增长。</x:v>
      </x:c>
      <x:c r="V801" s="80" t="str">
        <x:v>Assumption. 2031-2035 follows g0/g1/g2 discipline.</x:v>
      </x:c>
    </x:row>
    <x:row r="802">
      <x:c r="A802" s="68" t="str">
        <x:v>蜜雪集团</x:v>
      </x:c>
      <x:c r="B802" s="68" t="str">
        <x:v>2026-08-11</x:v>
      </x:c>
      <x:c r="C802" s="68" t="str">
        <x:v>Base_g1</x:v>
      </x:c>
      <x:c r="D802" s="68" t="str">
        <x:v>2033</x:v>
      </x:c>
      <x:c r="E802" s="68" t="str">
        <x:v>second_curve_extra_revenue_uplift</x:v>
      </x:c>
      <x:c r="F802" s="68" t="str">
        <x:v>0.0</x:v>
      </x:c>
      <x:c r="G802" s="68" t="str">
        <x:v>0.0</x:v>
      </x:c>
      <x:c r="H802" s="68" t="str">
        <x:v>%</x:v>
      </x:c>
      <x:c r="I802" s="68" t="str">
        <x:v>Assumption</x:v>
      </x:c>
      <x:c r="J802" s="68" t="str">
        <x:v>Second Curve</x:v>
      </x:c>
      <x:c r="K802" s="80" t="str">
        <x:v>No independent uplift; included only through total store path</x:v>
      </x:c>
      <x:c r="L802" s="68" t="str">
        <x:v>0.11</x:v>
      </x:c>
      <x:c r="M802" s="68" t="str">
        <x:v>0.01</x:v>
      </x:c>
      <x:c r="N802" s="68" t="str">
        <x:v>379.6188</x:v>
      </x:c>
      <x:c r="O802" s="68" t="str"/>
      <x:c r="P802" s="68" t="str"/>
      <x:c r="Q802" s="68" t="str"/>
      <x:c r="R802" s="68" t="str">
        <x:v>0</x:v>
      </x:c>
      <x:c r="S802" s="68" t="str"/>
      <x:c r="T802" s="68" t="str">
        <x:v>MX_P1_286;MX_P2_401;MX_P2_402</x:v>
      </x:c>
      <x:c r="U802" s="80" t="str">
        <x:v>2031-2035按框架固定收敛：Bear/Base/Bull分别对应0%/1%/2%；不再外推高增长。</x:v>
      </x:c>
      <x:c r="V802" s="80" t="str">
        <x:v>Assumption. 2031-2035 follows g0/g1/g2 discipline.</x:v>
      </x:c>
    </x:row>
    <x:row r="803">
      <x:c r="A803" s="68" t="str">
        <x:v>蜜雪集团</x:v>
      </x:c>
      <x:c r="B803" s="68" t="str">
        <x:v>2026-08-11</x:v>
      </x:c>
      <x:c r="C803" s="68" t="str">
        <x:v>Base_g1</x:v>
      </x:c>
      <x:c r="D803" s="68" t="str">
        <x:v>2033</x:v>
      </x:c>
      <x:c r="E803" s="68" t="str">
        <x:v>gross_margin</x:v>
      </x:c>
      <x:c r="F803" s="68" t="str">
        <x:v>0.314</x:v>
      </x:c>
      <x:c r="G803" s="68" t="str">
        <x:v>0.314</x:v>
      </x:c>
      <x:c r="H803" s="68" t="str">
        <x:v>%</x:v>
      </x:c>
      <x:c r="I803" s="68" t="str">
        <x:v>Assumption</x:v>
      </x:c>
      <x:c r="J803" s="68" t="str">
        <x:v>Margin</x:v>
      </x:c>
      <x:c r="K803" s="80" t="str">
        <x:v>Gross profit / revenue</x:v>
      </x:c>
      <x:c r="L803" s="68" t="str">
        <x:v>0.11</x:v>
      </x:c>
      <x:c r="M803" s="68" t="str">
        <x:v>0.01</x:v>
      </x:c>
      <x:c r="N803" s="68" t="str">
        <x:v>379.6188</x:v>
      </x:c>
      <x:c r="O803" s="68" t="str"/>
      <x:c r="P803" s="68" t="str"/>
      <x:c r="Q803" s="68" t="str"/>
      <x:c r="R803" s="68" t="str">
        <x:v>0</x:v>
      </x:c>
      <x:c r="S803" s="68" t="str"/>
      <x:c r="T803" s="68" t="str">
        <x:v>MX_P1_050;MX_P0_007</x:v>
      </x:c>
      <x:c r="U803" s="80" t="str">
        <x:v>2031-2035按框架固定收敛：Bear/Base/Bull分别对应0%/1%/2%；不再外推高增长。</x:v>
      </x:c>
      <x:c r="V803" s="80" t="str">
        <x:v>Assumption. 2031-2035 follows g0/g1/g2 discipline.</x:v>
      </x:c>
    </x:row>
    <x:row r="804">
      <x:c r="A804" s="68" t="str">
        <x:v>蜜雪集团</x:v>
      </x:c>
      <x:c r="B804" s="68" t="str">
        <x:v>2026-08-11</x:v>
      </x:c>
      <x:c r="C804" s="68" t="str">
        <x:v>Base_g1</x:v>
      </x:c>
      <x:c r="D804" s="68" t="str">
        <x:v>2033</x:v>
      </x:c>
      <x:c r="E804" s="68" t="str">
        <x:v>core_operating_margin_proxy</x:v>
      </x:c>
      <x:c r="F804" s="68" t="str">
        <x:v>0.219</x:v>
      </x:c>
      <x:c r="G804" s="68" t="str">
        <x:v>0.219</x:v>
      </x:c>
      <x:c r="H804" s="68" t="str">
        <x:v>%</x:v>
      </x:c>
      <x:c r="I804" s="68" t="str">
        <x:v>Assumption</x:v>
      </x:c>
      <x:c r="J804" s="68" t="str">
        <x:v>Margin</x:v>
      </x:c>
      <x:c r="K804" s="80" t="str">
        <x:v>Core operating profit proxy / revenue</x:v>
      </x:c>
      <x:c r="L804" s="68" t="str">
        <x:v>0.11</x:v>
      </x:c>
      <x:c r="M804" s="68" t="str">
        <x:v>0.01</x:v>
      </x:c>
      <x:c r="N804" s="68" t="str">
        <x:v>379.6188</x:v>
      </x:c>
      <x:c r="O804" s="68" t="str"/>
      <x:c r="P804" s="68" t="str"/>
      <x:c r="Q804" s="68" t="str"/>
      <x:c r="R804" s="68" t="str">
        <x:v>0</x:v>
      </x:c>
      <x:c r="S804" s="68" t="str"/>
      <x:c r="T804" s="68" t="str">
        <x:v>MX_P1_050;MX_P1_051;MX_P1_052;MX_P1_053;MX_P1_054;MX_P1_055</x:v>
      </x:c>
      <x:c r="U804" s="80" t="str">
        <x:v>2031-2035按框架固定收敛：Bear/Base/Bull分别对应0%/1%/2%；不再外推高增长。</x:v>
      </x:c>
      <x:c r="V804" s="80" t="str">
        <x:v>Assumption. 2031-2035 follows g0/g1/g2 discipline.</x:v>
      </x:c>
    </x:row>
    <x:row r="805">
      <x:c r="A805" s="68" t="str">
        <x:v>蜜雪集团</x:v>
      </x:c>
      <x:c r="B805" s="68" t="str">
        <x:v>2026-08-11</x:v>
      </x:c>
      <x:c r="C805" s="68" t="str">
        <x:v>Base_g1</x:v>
      </x:c>
      <x:c r="D805" s="68" t="str">
        <x:v>2033</x:v>
      </x:c>
      <x:c r="E805" s="68" t="str">
        <x:v>adj_net_margin</x:v>
      </x:c>
      <x:c r="F805" s="68" t="str">
        <x:v>0.18</x:v>
      </x:c>
      <x:c r="G805" s="68" t="str">
        <x:v>0.18</x:v>
      </x:c>
      <x:c r="H805" s="68" t="str">
        <x:v>%</x:v>
      </x:c>
      <x:c r="I805" s="68" t="str">
        <x:v>Assumption</x:v>
      </x:c>
      <x:c r="J805" s="68" t="str">
        <x:v>Margin</x:v>
      </x:c>
      <x:c r="K805" s="80" t="str">
        <x:v>Normalized parent net income / revenue</x:v>
      </x:c>
      <x:c r="L805" s="68" t="str">
        <x:v>0.11</x:v>
      </x:c>
      <x:c r="M805" s="68" t="str">
        <x:v>0.01</x:v>
      </x:c>
      <x:c r="N805" s="68" t="str">
        <x:v>379.6188</x:v>
      </x:c>
      <x:c r="O805" s="68" t="str"/>
      <x:c r="P805" s="68" t="str"/>
      <x:c r="Q805" s="68" t="str"/>
      <x:c r="R805" s="68" t="str">
        <x:v>0</x:v>
      </x:c>
      <x:c r="S805" s="68" t="str"/>
      <x:c r="T805" s="68" t="str">
        <x:v>MX_P1_059;MX_P1_218;MX_P1_057;MX_P1_056</x:v>
      </x:c>
      <x:c r="U805" s="80" t="str">
        <x:v>2031-2035按框架固定收敛：Bear/Base/Bull分别对应0%/1%/2%；不再外推高增长。</x:v>
      </x:c>
      <x:c r="V805" s="80" t="str">
        <x:v>Assumption. 2031-2035 follows g0/g1/g2 discipline.</x:v>
      </x:c>
    </x:row>
    <x:row r="806">
      <x:c r="A806" s="68" t="str">
        <x:v>蜜雪集团</x:v>
      </x:c>
      <x:c r="B806" s="68" t="str">
        <x:v>2026-08-11</x:v>
      </x:c>
      <x:c r="C806" s="68" t="str">
        <x:v>Base_g1</x:v>
      </x:c>
      <x:c r="D806" s="68" t="str">
        <x:v>2033</x:v>
      </x:c>
      <x:c r="E806" s="68" t="str">
        <x:v>fcf_conversion</x:v>
      </x:c>
      <x:c r="F806" s="68" t="str">
        <x:v>0.87</x:v>
      </x:c>
      <x:c r="G806" s="68" t="str">
        <x:v>0.87</x:v>
      </x:c>
      <x:c r="H806" s="68" t="str">
        <x:v>%</x:v>
      </x:c>
      <x:c r="I806" s="68" t="str">
        <x:v>Assumption</x:v>
      </x:c>
      <x:c r="J806" s="68" t="str">
        <x:v>Cash Flow</x:v>
      </x:c>
      <x:c r="K806" s="80" t="str">
        <x:v>FCF / normalized net income</x:v>
      </x:c>
      <x:c r="L806" s="68" t="str">
        <x:v>0.11</x:v>
      </x:c>
      <x:c r="M806" s="68" t="str">
        <x:v>0.01</x:v>
      </x:c>
      <x:c r="N806" s="68" t="str">
        <x:v>379.6188</x:v>
      </x:c>
      <x:c r="O806" s="68" t="str"/>
      <x:c r="P806" s="68" t="str"/>
      <x:c r="Q806" s="68" t="str"/>
      <x:c r="R806" s="68" t="str">
        <x:v>0</x:v>
      </x:c>
      <x:c r="S806" s="68" t="str"/>
      <x:c r="T806" s="68" t="str">
        <x:v>MX_P1_091;MX_P1_059;MX_P1_218</x:v>
      </x:c>
      <x:c r="U806" s="80" t="str">
        <x:v>2031-2035按框架固定收敛：Bear/Base/Bull分别对应0%/1%/2%；不再外推高增长。</x:v>
      </x:c>
      <x:c r="V806" s="80" t="str">
        <x:v>Assumption. 2031-2035 follows g0/g1/g2 discipline.</x:v>
      </x:c>
    </x:row>
    <x:row r="807">
      <x:c r="A807" s="68" t="str">
        <x:v>蜜雪集团</x:v>
      </x:c>
      <x:c r="B807" s="68" t="str">
        <x:v>2026-08-11</x:v>
      </x:c>
      <x:c r="C807" s="68" t="str">
        <x:v>Base_g1</x:v>
      </x:c>
      <x:c r="D807" s="68" t="str">
        <x:v>2033</x:v>
      </x:c>
      <x:c r="E807" s="68" t="str">
        <x:v>capex_pct_revenue</x:v>
      </x:c>
      <x:c r="F807" s="68" t="str">
        <x:v>0.03</x:v>
      </x:c>
      <x:c r="G807" s="68" t="str">
        <x:v>0.03</x:v>
      </x:c>
      <x:c r="H807" s="68" t="str">
        <x:v>%</x:v>
      </x:c>
      <x:c r="I807" s="68" t="str">
        <x:v>Assumption</x:v>
      </x:c>
      <x:c r="J807" s="68" t="str">
        <x:v>Cash Flow</x:v>
      </x:c>
      <x:c r="K807" s="80" t="str">
        <x:v>Capex / revenue</x:v>
      </x:c>
      <x:c r="L807" s="68" t="str">
        <x:v>0.11</x:v>
      </x:c>
      <x:c r="M807" s="68" t="str">
        <x:v>0.01</x:v>
      </x:c>
      <x:c r="N807" s="68" t="str">
        <x:v>379.6188</x:v>
      </x:c>
      <x:c r="O807" s="68" t="str"/>
      <x:c r="P807" s="68" t="str"/>
      <x:c r="Q807" s="68" t="str"/>
      <x:c r="R807" s="68" t="str">
        <x:v>0</x:v>
      </x:c>
      <x:c r="S807" s="68" t="str"/>
      <x:c r="T807" s="68" t="str">
        <x:v>MX_P1_092;MX_P1_093;MX_P1_094;MX_P0_007</x:v>
      </x:c>
      <x:c r="U807" s="80" t="str">
        <x:v>2031-2035按框架固定收敛：Bear/Base/Bull分别对应0%/1%/2%；不再外推高增长。</x:v>
      </x:c>
      <x:c r="V807" s="80" t="str">
        <x:v>Assumption. 2031-2035 follows g0/g1/g2 discipline.</x:v>
      </x:c>
    </x:row>
    <x:row r="808">
      <x:c r="A808" s="68" t="str">
        <x:v>蜜雪集团</x:v>
      </x:c>
      <x:c r="B808" s="68" t="str">
        <x:v>2026-08-11</x:v>
      </x:c>
      <x:c r="C808" s="68" t="str">
        <x:v>Base_g1</x:v>
      </x:c>
      <x:c r="D808" s="68" t="str">
        <x:v>2033</x:v>
      </x:c>
      <x:c r="E808" s="68" t="str">
        <x:v>nwc_pct_revenue</x:v>
      </x:c>
      <x:c r="F808" s="68" t="str">
        <x:v>-0.03</x:v>
      </x:c>
      <x:c r="G808" s="68" t="str">
        <x:v>-0.03</x:v>
      </x:c>
      <x:c r="H808" s="68" t="str">
        <x:v>%</x:v>
      </x:c>
      <x:c r="I808" s="68" t="str">
        <x:v>Assumption</x:v>
      </x:c>
      <x:c r="J808" s="68" t="str">
        <x:v>Working Capital</x:v>
      </x:c>
      <x:c r="K808" s="80" t="str">
        <x:v>Operating NWC / revenue</x:v>
      </x:c>
      <x:c r="L808" s="68" t="str">
        <x:v>0.11</x:v>
      </x:c>
      <x:c r="M808" s="68" t="str">
        <x:v>0.01</x:v>
      </x:c>
      <x:c r="N808" s="68" t="str">
        <x:v>379.6188</x:v>
      </x:c>
      <x:c r="O808" s="68" t="str"/>
      <x:c r="P808" s="68" t="str"/>
      <x:c r="Q808" s="68" t="str"/>
      <x:c r="R808" s="68" t="str">
        <x:v>0</x:v>
      </x:c>
      <x:c r="S808" s="68" t="str"/>
      <x:c r="T808" s="68" t="str">
        <x:v>MX_P0_007;MX_P1_196;MX_P1_199;MX_P1_200;MX_P1_201</x:v>
      </x:c>
      <x:c r="U808" s="80" t="str">
        <x:v>2031-2035按框架固定收敛：Bear/Base/Bull分别对应0%/1%/2%；不再外推高增长。</x:v>
      </x:c>
      <x:c r="V808" s="80" t="str">
        <x:v>Assumption. 2031-2035 follows g0/g1/g2 discipline.</x:v>
      </x:c>
    </x:row>
    <x:row r="809">
      <x:c r="A809" s="68" t="str">
        <x:v>蜜雪集团</x:v>
      </x:c>
      <x:c r="B809" s="68" t="str">
        <x:v>2026-08-11</x:v>
      </x:c>
      <x:c r="C809" s="68" t="str">
        <x:v>Base_g1</x:v>
      </x:c>
      <x:c r="D809" s="68" t="str">
        <x:v>2033</x:v>
      </x:c>
      <x:c r="E809" s="68" t="str">
        <x:v>cash_conversion_cycle</x:v>
      </x:c>
      <x:c r="F809" s="68" t="str">
        <x:v>16</x:v>
      </x:c>
      <x:c r="G809" s="68" t="str">
        <x:v>16</x:v>
      </x:c>
      <x:c r="H809" s="68" t="str">
        <x:v>days</x:v>
      </x:c>
      <x:c r="I809" s="68" t="str">
        <x:v>Assumption</x:v>
      </x:c>
      <x:c r="J809" s="68" t="str">
        <x:v>Working Capital</x:v>
      </x:c>
      <x:c r="K809" s="80" t="str">
        <x:v>Inventory days + AR days - AP days</x:v>
      </x:c>
      <x:c r="L809" s="68" t="str">
        <x:v>0.11</x:v>
      </x:c>
      <x:c r="M809" s="68" t="str">
        <x:v>0.01</x:v>
      </x:c>
      <x:c r="N809" s="68" t="str">
        <x:v>379.6188</x:v>
      </x:c>
      <x:c r="O809" s="68" t="str"/>
      <x:c r="P809" s="68" t="str"/>
      <x:c r="Q809" s="68" t="str"/>
      <x:c r="R809" s="68" t="str">
        <x:v>0</x:v>
      </x:c>
      <x:c r="S809" s="68" t="str"/>
      <x:c r="T809" s="68" t="str">
        <x:v>MX_P1_173;MX_P1_196;MX_P1_176;MX_P1_199</x:v>
      </x:c>
      <x:c r="U809" s="80" t="str">
        <x:v>2031-2035按框架固定收敛：Bear/Base/Bull分别对应0%/1%/2%；不再外推高增长。</x:v>
      </x:c>
      <x:c r="V809" s="80" t="str">
        <x:v>Assumption. 2031-2035 follows g0/g1/g2 discipline.</x:v>
      </x:c>
    </x:row>
    <x:row r="810">
      <x:c r="A810" s="68" t="str">
        <x:v>蜜雪集团</x:v>
      </x:c>
      <x:c r="B810" s="68" t="str">
        <x:v>2026-08-11</x:v>
      </x:c>
      <x:c r="C810" s="68" t="str">
        <x:v>Base_g1</x:v>
      </x:c>
      <x:c r="D810" s="68" t="str">
        <x:v>2033</x:v>
      </x:c>
      <x:c r="E810" s="68" t="str">
        <x:v>operating_invested_capital_pct_revenue</x:v>
      </x:c>
      <x:c r="F810" s="68" t="str">
        <x:v>0.2</x:v>
      </x:c>
      <x:c r="G810" s="68" t="str">
        <x:v>0.2</x:v>
      </x:c>
      <x:c r="H810" s="68" t="str">
        <x:v>%</x:v>
      </x:c>
      <x:c r="I810" s="68" t="str">
        <x:v>Assumption</x:v>
      </x:c>
      <x:c r="J810" s="68" t="str">
        <x:v>Capital Efficiency</x:v>
      </x:c>
      <x:c r="K810" s="80" t="str">
        <x:v>Forecast operating invested capital / revenue proxy</x:v>
      </x:c>
      <x:c r="L810" s="68" t="str">
        <x:v>0.11</x:v>
      </x:c>
      <x:c r="M810" s="68" t="str">
        <x:v>0.01</x:v>
      </x:c>
      <x:c r="N810" s="68" t="str">
        <x:v>379.6188</x:v>
      </x:c>
      <x:c r="O810" s="68" t="str"/>
      <x:c r="P810" s="68" t="str"/>
      <x:c r="Q810" s="68" t="str"/>
      <x:c r="R810" s="68" t="str">
        <x:v>0</x:v>
      </x:c>
      <x:c r="S810" s="68" t="str"/>
      <x:c r="T810" s="68" t="str">
        <x:v>MX_P1_050;MX_P1_196;MX_P1_202</x:v>
      </x:c>
      <x:c r="U810" s="80" t="str">
        <x:v>2031-2035按框架固定收敛：Bear/Base/Bull分别对应0%/1%/2%；不再外推高增长。</x:v>
      </x:c>
      <x:c r="V810" s="80" t="str">
        <x:v>Assumption. 2031-2035 follows g0/g1/g2 discipline.</x:v>
      </x:c>
    </x:row>
    <x:row r="811">
      <x:c r="A811" s="68" t="str">
        <x:v>蜜雪集团</x:v>
      </x:c>
      <x:c r="B811" s="68" t="str">
        <x:v>2026-08-11</x:v>
      </x:c>
      <x:c r="C811" s="68" t="str">
        <x:v>Base_g1</x:v>
      </x:c>
      <x:c r="D811" s="68" t="str">
        <x:v>2033</x:v>
      </x:c>
      <x:c r="E811" s="68" t="str">
        <x:v>normalized_tax_rate</x:v>
      </x:c>
      <x:c r="F811" s="68" t="str">
        <x:v>0.22</x:v>
      </x:c>
      <x:c r="G811" s="68" t="str">
        <x:v>0.22</x:v>
      </x:c>
      <x:c r="H811" s="68" t="str">
        <x:v>%</x:v>
      </x:c>
      <x:c r="I811" s="68" t="str">
        <x:v>Assumption</x:v>
      </x:c>
      <x:c r="J811" s="68" t="str">
        <x:v>Capital Efficiency</x:v>
      </x:c>
      <x:c r="K811" s="80" t="str">
        <x:v>Normalized effective tax rate</x:v>
      </x:c>
      <x:c r="L811" s="68" t="str">
        <x:v>0.11</x:v>
      </x:c>
      <x:c r="M811" s="68" t="str">
        <x:v>0.01</x:v>
      </x:c>
      <x:c r="N811" s="68" t="str">
        <x:v>379.6188</x:v>
      </x:c>
      <x:c r="O811" s="68" t="str"/>
      <x:c r="P811" s="68" t="str"/>
      <x:c r="Q811" s="68" t="str"/>
      <x:c r="R811" s="68" t="str">
        <x:v>0</x:v>
      </x:c>
      <x:c r="S811" s="68" t="str"/>
      <x:c r="T811" s="68" t="str">
        <x:v>MX_P1_056;MX_P1_057</x:v>
      </x:c>
      <x:c r="U811" s="80" t="str">
        <x:v>2031-2035按框架固定收敛：Bear/Base/Bull分别对应0%/1%/2%；不再外推高增长。</x:v>
      </x:c>
      <x:c r="V811" s="80" t="str">
        <x:v>Assumption. 2031-2035 follows g0/g1/g2 discipline.</x:v>
      </x:c>
    </x:row>
    <x:row r="812">
      <x:c r="A812" s="68" t="str">
        <x:v>蜜雪集团</x:v>
      </x:c>
      <x:c r="B812" s="68" t="str">
        <x:v>2026-08-11</x:v>
      </x:c>
      <x:c r="C812" s="68" t="str">
        <x:v>Base_g1</x:v>
      </x:c>
      <x:c r="D812" s="68" t="str">
        <x:v>2033</x:v>
      </x:c>
      <x:c r="E812" s="68" t="str">
        <x:v>diluted_shares</x:v>
      </x:c>
      <x:c r="F812" s="68" t="str">
        <x:v>379.6188</x:v>
      </x:c>
      <x:c r="G812" s="68" t="str">
        <x:v>379.6188</x:v>
      </x:c>
      <x:c r="H812" s="68" t="str">
        <x:v>mn shares</x:v>
      </x:c>
      <x:c r="I812" s="68" t="str">
        <x:v>Assumption</x:v>
      </x:c>
      <x:c r="J812" s="68" t="str">
        <x:v>Share Count</x:v>
      </x:c>
      <x:c r="K812" s="80" t="str">
        <x:v>Issued economic shares; no forecast issuance absent disclosed grants</x:v>
      </x:c>
      <x:c r="L812" s="68" t="str">
        <x:v>0.11</x:v>
      </x:c>
      <x:c r="M812" s="68" t="str">
        <x:v>0.01</x:v>
      </x:c>
      <x:c r="N812" s="68" t="str">
        <x:v>379.6188</x:v>
      </x:c>
      <x:c r="O812" s="68" t="str"/>
      <x:c r="P812" s="68" t="str"/>
      <x:c r="Q812" s="68" t="str"/>
      <x:c r="R812" s="68" t="str">
        <x:v>0</x:v>
      </x:c>
      <x:c r="S812" s="68" t="str"/>
      <x:c r="T812" s="68" t="str">
        <x:v>MX_P3_001;MX_P3_004;MX_P3_005;MX_P3_006</x:v>
      </x:c>
      <x:c r="U812" s="80" t="str">
        <x:v>2031-2035按框架固定收敛：Bear/Base/Bull分别对应0%/1%/2%；不再外推高增长。</x:v>
      </x:c>
      <x:c r="V812" s="80" t="str">
        <x:v>Assumption. 2031-2035 follows g0/g1/g2 discipline.</x:v>
      </x:c>
    </x:row>
    <x:row r="813">
      <x:c r="A813" s="68" t="str">
        <x:v>蜜雪集团</x:v>
      </x:c>
      <x:c r="B813" s="68" t="str">
        <x:v>2026-08-11</x:v>
      </x:c>
      <x:c r="C813" s="68" t="str">
        <x:v>Base_g1</x:v>
      </x:c>
      <x:c r="D813" s="68" t="str">
        <x:v>2033</x:v>
      </x:c>
      <x:c r="E813" s="68" t="str">
        <x:v>dividend_per_share</x:v>
      </x:c>
      <x:c r="F813" s="68" t="str">
        <x:v>0.0</x:v>
      </x:c>
      <x:c r="G813" s="68" t="str">
        <x:v>0.0</x:v>
      </x:c>
      <x:c r="H813" s="68" t="str">
        <x:v>RMB/share</x:v>
      </x:c>
      <x:c r="I813" s="68" t="str">
        <x:v>Assumption</x:v>
      </x:c>
      <x:c r="J813" s="68" t="str">
        <x:v>Capital Allocation</x:v>
      </x:c>
      <x:c r="K813" s="80" t="str">
        <x:v>No dividend assumed</x:v>
      </x:c>
      <x:c r="L813" s="68" t="str">
        <x:v>0.11</x:v>
      </x:c>
      <x:c r="M813" s="68" t="str">
        <x:v>0.01</x:v>
      </x:c>
      <x:c r="N813" s="68" t="str">
        <x:v>379.6188</x:v>
      </x:c>
      <x:c r="O813" s="68" t="str"/>
      <x:c r="P813" s="68" t="str"/>
      <x:c r="Q813" s="68" t="str"/>
      <x:c r="R813" s="68" t="str">
        <x:v>0</x:v>
      </x:c>
      <x:c r="S813" s="68" t="str"/>
      <x:c r="T813" s="68" t="str">
        <x:v>MX_P1_314</x:v>
      </x:c>
      <x:c r="U813" s="80" t="str">
        <x:v>2031-2035按框架固定收敛：Bear/Base/Bull分别对应0%/1%/2%；不再外推高增长。</x:v>
      </x:c>
      <x:c r="V813" s="80" t="str">
        <x:v>Assumption. 2031-2035 follows g0/g1/g2 discipline.</x:v>
      </x:c>
    </x:row>
    <x:row r="814">
      <x:c r="A814" s="68" t="str">
        <x:v>蜜雪集团</x:v>
      </x:c>
      <x:c r="B814" s="68" t="str">
        <x:v>2026-08-11</x:v>
      </x:c>
      <x:c r="C814" s="68" t="str">
        <x:v>Base_g1</x:v>
      </x:c>
      <x:c r="D814" s="68" t="str">
        <x:v>2033</x:v>
      </x:c>
      <x:c r="E814" s="68" t="str">
        <x:v>stores_end</x:v>
      </x:c>
      <x:c r="F814" s="68" t="str"/>
      <x:c r="G814" s="68" t="str">
        <x:v>94753.35530789864</x:v>
      </x:c>
      <x:c r="H814" s="68" t="str">
        <x:v>stores</x:v>
      </x:c>
      <x:c r="I814" s="68" t="str">
        <x:v>R2_Driver_Model</x:v>
      </x:c>
      <x:c r="J814" s="68" t="str">
        <x:v>Store Network</x:v>
      </x:c>
      <x:c r="K814" s="80" t="str">
        <x:v>Mainland stores + Overseas stores</x:v>
      </x:c>
      <x:c r="L814" s="68" t="str">
        <x:v>0.11</x:v>
      </x:c>
      <x:c r="M814" s="68" t="str">
        <x:v>0.01</x:v>
      </x:c>
      <x:c r="N814" s="68" t="str">
        <x:v>379.6188</x:v>
      </x:c>
      <x:c r="O814" s="68" t="str"/>
      <x:c r="P814" s="68" t="str"/>
      <x:c r="Q814" s="68" t="str"/>
      <x:c r="R814" s="68" t="str">
        <x:v>0</x:v>
      </x:c>
      <x:c r="S814" s="68" t="str"/>
      <x:c r="T814" s="68" t="str">
        <x:v>MX_P0_001;MX_P0_003;MX_P1_072;MX_P1_073;MX_P1_074;MX_P1_243;MX_P1_244</x:v>
      </x:c>
      <x:c r="U814" s="80" t="str"/>
      <x:c r="V814" s="80" t="str">
        <x:v>V2 regional driver: overseas shrink is no longer backfilled by mainland stores. | V2 regional-store architecture.</x:v>
      </x:c>
    </x:row>
    <x:row r="815">
      <x:c r="A815" s="68" t="str">
        <x:v>蜜雪集团</x:v>
      </x:c>
      <x:c r="B815" s="68" t="str">
        <x:v>2026-08-11</x:v>
      </x:c>
      <x:c r="C815" s="68" t="str">
        <x:v>Base_g1</x:v>
      </x:c>
      <x:c r="D815" s="68" t="str">
        <x:v>2033</x:v>
      </x:c>
      <x:c r="E815" s="68" t="str">
        <x:v>stores_opened</x:v>
      </x:c>
      <x:c r="F815" s="68" t="str"/>
      <x:c r="G815" s="68" t="str">
        <x:v>6567.064229260303</x:v>
      </x:c>
      <x:c r="H815" s="68" t="str">
        <x:v>stores</x:v>
      </x:c>
      <x:c r="I815" s="68" t="str">
        <x:v>R2_Driver_Model</x:v>
      </x:c>
      <x:c r="J815" s="68" t="str">
        <x:v>Store Network</x:v>
      </x:c>
      <x:c r="K815" s="80" t="str">
        <x:v>Ending total stores - Beginning total stores + Closures; acquisition assumed 0</x:v>
      </x:c>
      <x:c r="L815" s="68" t="str">
        <x:v>0.11</x:v>
      </x:c>
      <x:c r="M815" s="68" t="str">
        <x:v>0.01</x:v>
      </x:c>
      <x:c r="N815" s="68" t="str">
        <x:v>379.6188</x:v>
      </x:c>
      <x:c r="O815" s="68" t="str"/>
      <x:c r="P815" s="68" t="str"/>
      <x:c r="Q815" s="68" t="str"/>
      <x:c r="R815" s="68" t="str">
        <x:v>0</x:v>
      </x:c>
      <x:c r="S815" s="68" t="str"/>
      <x:c r="T815" s="68" t="str">
        <x:v>MX_P0_001;MX_P0_003;MX_P1_072;MX_P1_073;MX_P1_074;MX_P1_243;MX_P1_244</x:v>
      </x:c>
      <x:c r="U815" s="80" t="str"/>
      <x:c r="V815" s="80" t="str">
        <x:v>Derived forecast; not company guidance. | V2 regional-store architecture.</x:v>
      </x:c>
    </x:row>
    <x:row r="816">
      <x:c r="A816" s="68" t="str">
        <x:v>蜜雪集团</x:v>
      </x:c>
      <x:c r="B816" s="68" t="str">
        <x:v>2026-08-11</x:v>
      </x:c>
      <x:c r="C816" s="68" t="str">
        <x:v>Base_g1</x:v>
      </x:c>
      <x:c r="D816" s="68" t="str">
        <x:v>2033</x:v>
      </x:c>
      <x:c r="E816" s="68" t="str">
        <x:v>stores_closed</x:v>
      </x:c>
      <x:c r="F816" s="68" t="str"/>
      <x:c r="G816" s="68" t="str">
        <x:v>5628.91219650883</x:v>
      </x:c>
      <x:c r="H816" s="68" t="str">
        <x:v>stores</x:v>
      </x:c>
      <x:c r="I816" s="68" t="str">
        <x:v>R2_Driver_Model</x:v>
      </x:c>
      <x:c r="J816" s="68" t="str">
        <x:v>Store Network</x:v>
      </x:c>
      <x:c r="K816" s="80" t="str">
        <x:v>Prior stores × closure rate</x:v>
      </x:c>
      <x:c r="L816" s="68" t="str">
        <x:v>0.11</x:v>
      </x:c>
      <x:c r="M816" s="68" t="str">
        <x:v>0.01</x:v>
      </x:c>
      <x:c r="N816" s="68" t="str">
        <x:v>379.6188</x:v>
      </x:c>
      <x:c r="O816" s="68" t="str"/>
      <x:c r="P816" s="68" t="str"/>
      <x:c r="Q816" s="68" t="str"/>
      <x:c r="R816" s="68" t="str">
        <x:v>0</x:v>
      </x:c>
      <x:c r="S816" s="68" t="str"/>
      <x:c r="T816" s="68" t="str">
        <x:v>MX_P0_001;MX_P0_003;MX_P1_072;MX_P1_073;MX_P1_074;MX_P1_243;MX_P1_244</x:v>
      </x:c>
      <x:c r="U816" s="80" t="str"/>
      <x:c r="V816" s="80" t="str">
        <x:v>Derived forecast; not company guidance. | V2 regional-store architecture.</x:v>
      </x:c>
    </x:row>
    <x:row r="817">
      <x:c r="A817" s="68" t="str">
        <x:v>蜜雪集团</x:v>
      </x:c>
      <x:c r="B817" s="68" t="str">
        <x:v>2026-08-11</x:v>
      </x:c>
      <x:c r="C817" s="68" t="str">
        <x:v>Base_g1</x:v>
      </x:c>
      <x:c r="D817" s="68" t="str">
        <x:v>2033</x:v>
      </x:c>
      <x:c r="E817" s="68" t="str">
        <x:v>avg_stores_proxy</x:v>
      </x:c>
      <x:c r="F817" s="68" t="str"/>
      <x:c r="G817" s="68" t="str">
        <x:v>94284.27929152291</x:v>
      </x:c>
      <x:c r="H817" s="68" t="str">
        <x:v>stores</x:v>
      </x:c>
      <x:c r="I817" s="68" t="str">
        <x:v>R2_Driver_Model</x:v>
      </x:c>
      <x:c r="J817" s="68" t="str">
        <x:v>Store Network</x:v>
      </x:c>
      <x:c r="K817" s="80" t="str">
        <x:v>(Beginning + Ending stores)/2</x:v>
      </x:c>
      <x:c r="L817" s="68" t="str">
        <x:v>0.11</x:v>
      </x:c>
      <x:c r="M817" s="68" t="str">
        <x:v>0.01</x:v>
      </x:c>
      <x:c r="N817" s="68" t="str">
        <x:v>379.6188</x:v>
      </x:c>
      <x:c r="O817" s="68" t="str"/>
      <x:c r="P817" s="68" t="str"/>
      <x:c r="Q817" s="68" t="str"/>
      <x:c r="R817" s="68" t="str">
        <x:v>0</x:v>
      </x:c>
      <x:c r="S817" s="68" t="str"/>
      <x:c r="T817" s="68" t="str">
        <x:v>MX_P0_001;MX_P0_003;MX_P1_072;MX_P1_073;MX_P1_074;MX_P1_243;MX_P1_244</x:v>
      </x:c>
      <x:c r="U817" s="80" t="str"/>
      <x:c r="V817" s="80" t="str">
        <x:v>Derived forecast; not company guidance. | V2 regional-store architecture.</x:v>
      </x:c>
    </x:row>
    <x:row r="818">
      <x:c r="A818" s="68" t="str">
        <x:v>蜜雪集团</x:v>
      </x:c>
      <x:c r="B818" s="68" t="str">
        <x:v>2026-08-11</x:v>
      </x:c>
      <x:c r="C818" s="68" t="str">
        <x:v>Base_g1</x:v>
      </x:c>
      <x:c r="D818" s="68" t="str">
        <x:v>2033</x:v>
      </x:c>
      <x:c r="E818" s="68" t="str">
        <x:v>overseas_stores</x:v>
      </x:c>
      <x:c r="F818" s="68" t="str"/>
      <x:c r="G818" s="68" t="str">
        <x:v>5974.791426414015</x:v>
      </x:c>
      <x:c r="H818" s="68" t="str">
        <x:v>stores</x:v>
      </x:c>
      <x:c r="I818" s="68" t="str">
        <x:v>R2_Driver_Model</x:v>
      </x:c>
      <x:c r="J818" s="68" t="str">
        <x:v>Overseas</x:v>
      </x:c>
      <x:c r="K818" s="80" t="str">
        <x:v>Prior overseas stores × (1 + overseas growth)</x:v>
      </x:c>
      <x:c r="L818" s="68" t="str">
        <x:v>0.11</x:v>
      </x:c>
      <x:c r="M818" s="68" t="str">
        <x:v>0.01</x:v>
      </x:c>
      <x:c r="N818" s="68" t="str">
        <x:v>379.6188</x:v>
      </x:c>
      <x:c r="O818" s="68" t="str"/>
      <x:c r="P818" s="68" t="str"/>
      <x:c r="Q818" s="68" t="str"/>
      <x:c r="R818" s="68" t="str">
        <x:v>0</x:v>
      </x:c>
      <x:c r="S818" s="68" t="str"/>
      <x:c r="T818" s="68" t="str">
        <x:v>MX_P0_001;MX_P0_003;MX_P1_072;MX_P1_073;MX_P1_074;MX_P1_243;MX_P1_244</x:v>
      </x:c>
      <x:c r="U818" s="80" t="str"/>
      <x:c r="V818" s="80" t="str">
        <x:v>Derived forecast; not company guidance. | V2 regional-store architecture.</x:v>
      </x:c>
    </x:row>
    <x:row r="819">
      <x:c r="A819" s="68" t="str">
        <x:v>蜜雪集团</x:v>
      </x:c>
      <x:c r="B819" s="68" t="str">
        <x:v>2026-08-11</x:v>
      </x:c>
      <x:c r="C819" s="68" t="str">
        <x:v>Base_g1</x:v>
      </x:c>
      <x:c r="D819" s="68" t="str">
        <x:v>2033</x:v>
      </x:c>
      <x:c r="E819" s="68" t="str">
        <x:v>mainland_stores_proxy</x:v>
      </x:c>
      <x:c r="F819" s="68" t="str"/>
      <x:c r="G819" s="68" t="str">
        <x:v>88778.56388148463</x:v>
      </x:c>
      <x:c r="H819" s="68" t="str">
        <x:v>stores</x:v>
      </x:c>
      <x:c r="I819" s="68" t="str">
        <x:v>R2_Driver_Model</x:v>
      </x:c>
      <x:c r="J819" s="68" t="str">
        <x:v>Overseas</x:v>
      </x:c>
      <x:c r="K819" s="80" t="str">
        <x:v>Prior mainland stores × (1 + mainland store growth)</x:v>
      </x:c>
      <x:c r="L819" s="68" t="str">
        <x:v>0.11</x:v>
      </x:c>
      <x:c r="M819" s="68" t="str">
        <x:v>0.01</x:v>
      </x:c>
      <x:c r="N819" s="68" t="str">
        <x:v>379.6188</x:v>
      </x:c>
      <x:c r="O819" s="68" t="str"/>
      <x:c r="P819" s="68" t="str"/>
      <x:c r="Q819" s="68" t="str"/>
      <x:c r="R819" s="68" t="str">
        <x:v>0</x:v>
      </x:c>
      <x:c r="S819" s="68" t="str"/>
      <x:c r="T819" s="68" t="str">
        <x:v>MX_P0_001;MX_P0_003;MX_P1_072;MX_P1_073;MX_P1_074;MX_P1_243;MX_P1_244</x:v>
      </x:c>
      <x:c r="U819" s="80" t="str"/>
      <x:c r="V819" s="80" t="str">
        <x:v>V2 regional driver. No longer calculated as Total - Overseas. | V2 regional-store architecture.</x:v>
      </x:c>
    </x:row>
    <x:row r="820">
      <x:c r="A820" s="68" t="str">
        <x:v>蜜雪集团</x:v>
      </x:c>
      <x:c r="B820" s="68" t="str">
        <x:v>2026-08-11</x:v>
      </x:c>
      <x:c r="C820" s="68" t="str">
        <x:v>Base_g1</x:v>
      </x:c>
      <x:c r="D820" s="68" t="str">
        <x:v>2033</x:v>
      </x:c>
      <x:c r="E820" s="68" t="str">
        <x:v>goods_revenue_per_avg_store</x:v>
      </x:c>
      <x:c r="F820" s="68" t="str"/>
      <x:c r="G820" s="68" t="str">
        <x:v>0.6278558831894601</x:v>
      </x:c>
      <x:c r="H820" s="68" t="str">
        <x:v>RMB mn/store</x:v>
      </x:c>
      <x:c r="I820" s="68" t="str">
        <x:v>R2_Driver_Model</x:v>
      </x:c>
      <x:c r="J820" s="68" t="str">
        <x:v>R2 Unit Monetization</x:v>
      </x:c>
      <x:c r="K820" s="80" t="str">
        <x:v>Prior goods/store × (1 + growth)</x:v>
      </x:c>
      <x:c r="L820" s="68" t="str">
        <x:v>0.11</x:v>
      </x:c>
      <x:c r="M820" s="68" t="str">
        <x:v>0.01</x:v>
      </x:c>
      <x:c r="N820" s="68" t="str">
        <x:v>379.6188</x:v>
      </x:c>
      <x:c r="O820" s="68" t="str"/>
      <x:c r="P820" s="68" t="str"/>
      <x:c r="Q820" s="68" t="str"/>
      <x:c r="R820" s="68" t="str">
        <x:v>0</x:v>
      </x:c>
      <x:c r="S820" s="68" t="str"/>
      <x:c r="T820" s="68" t="str">
        <x:v>MX_P0_001;MX_P0_003;MX_P1_072;MX_P1_073;MX_P1_074;MX_P1_243;MX_P1_244</x:v>
      </x:c>
      <x:c r="U820" s="80" t="str"/>
      <x:c r="V820" s="80" t="str">
        <x:v>Derived forecast; not company guidance.</x:v>
      </x:c>
    </x:row>
    <x:row r="821">
      <x:c r="A821" s="68" t="str">
        <x:v>蜜雪集团</x:v>
      </x:c>
      <x:c r="B821" s="68" t="str">
        <x:v>2026-08-11</x:v>
      </x:c>
      <x:c r="C821" s="68" t="str">
        <x:v>Base_g1</x:v>
      </x:c>
      <x:c r="D821" s="68" t="str">
        <x:v>2033</x:v>
      </x:c>
      <x:c r="E821" s="68" t="str">
        <x:v>goods_revenue</x:v>
      </x:c>
      <x:c r="F821" s="68" t="str"/>
      <x:c r="G821" s="68" t="str">
        <x:v>59196.939445460834</x:v>
      </x:c>
      <x:c r="H821" s="68" t="str">
        <x:v>RMB mn</x:v>
      </x:c>
      <x:c r="I821" s="68" t="str">
        <x:v>R2_Driver_Model</x:v>
      </x:c>
      <x:c r="J821" s="68" t="str">
        <x:v>R2 Revenue</x:v>
      </x:c>
      <x:c r="K821" s="80" t="str">
        <x:v>Avg stores × goods revenue/store</x:v>
      </x:c>
      <x:c r="L821" s="68" t="str">
        <x:v>0.11</x:v>
      </x:c>
      <x:c r="M821" s="68" t="str">
        <x:v>0.01</x:v>
      </x:c>
      <x:c r="N821" s="68" t="str">
        <x:v>379.6188</x:v>
      </x:c>
      <x:c r="O821" s="68" t="str"/>
      <x:c r="P821" s="68" t="str"/>
      <x:c r="Q821" s="68" t="str"/>
      <x:c r="R821" s="68" t="str">
        <x:v>0</x:v>
      </x:c>
      <x:c r="S821" s="68" t="str"/>
      <x:c r="T821" s="68" t="str">
        <x:v>MX_P0_001;MX_P0_003;MX_P1_072;MX_P1_073;MX_P1_074;MX_P1_243;MX_P1_244</x:v>
      </x:c>
      <x:c r="U821" s="80" t="str"/>
      <x:c r="V821" s="80" t="str">
        <x:v>Derived forecast; not company guidance. | V2 regional-store architecture.</x:v>
      </x:c>
    </x:row>
    <x:row r="822">
      <x:c r="A822" s="68" t="str">
        <x:v>蜜雪集团</x:v>
      </x:c>
      <x:c r="B822" s="68" t="str">
        <x:v>2026-08-11</x:v>
      </x:c>
      <x:c r="C822" s="68" t="str">
        <x:v>Base_g1</x:v>
      </x:c>
      <x:c r="D822" s="68" t="str">
        <x:v>2033</x:v>
      </x:c>
      <x:c r="E822" s="68" t="str">
        <x:v>equipment_revenue</x:v>
      </x:c>
      <x:c r="F822" s="68" t="str"/>
      <x:c r="G822" s="68" t="str">
        <x:v>564.767523716386</x:v>
      </x:c>
      <x:c r="H822" s="68" t="str">
        <x:v>RMB mn</x:v>
      </x:c>
      <x:c r="I822" s="68" t="str">
        <x:v>R2_Driver_Model</x:v>
      </x:c>
      <x:c r="J822" s="68" t="str">
        <x:v>R2 Revenue</x:v>
      </x:c>
      <x:c r="K822" s="80" t="str">
        <x:v>Gross openings × equipment revenue/opening</x:v>
      </x:c>
      <x:c r="L822" s="68" t="str">
        <x:v>0.11</x:v>
      </x:c>
      <x:c r="M822" s="68" t="str">
        <x:v>0.01</x:v>
      </x:c>
      <x:c r="N822" s="68" t="str">
        <x:v>379.6188</x:v>
      </x:c>
      <x:c r="O822" s="68" t="str"/>
      <x:c r="P822" s="68" t="str"/>
      <x:c r="Q822" s="68" t="str"/>
      <x:c r="R822" s="68" t="str">
        <x:v>0</x:v>
      </x:c>
      <x:c r="S822" s="68" t="str"/>
      <x:c r="T822" s="68" t="str">
        <x:v>MX_P0_001;MX_P0_003;MX_P1_072;MX_P1_073;MX_P1_074;MX_P1_243;MX_P1_244</x:v>
      </x:c>
      <x:c r="U822" s="80" t="str"/>
      <x:c r="V822" s="80" t="str">
        <x:v>Derived forecast; not company guidance. | V2 regional-store architecture.</x:v>
      </x:c>
    </x:row>
    <x:row r="823">
      <x:c r="A823" s="68" t="str">
        <x:v>蜜雪集团</x:v>
      </x:c>
      <x:c r="B823" s="68" t="str">
        <x:v>2026-08-11</x:v>
      </x:c>
      <x:c r="C823" s="68" t="str">
        <x:v>Base_g1</x:v>
      </x:c>
      <x:c r="D823" s="68" t="str">
        <x:v>2033</x:v>
      </x:c>
      <x:c r="E823" s="68" t="str">
        <x:v>franchise_service_revenue</x:v>
      </x:c>
      <x:c r="F823" s="68" t="str"/>
      <x:c r="G823" s="68" t="str">
        <x:v>1451.9779010894529</x:v>
      </x:c>
      <x:c r="H823" s="68" t="str">
        <x:v>RMB mn</x:v>
      </x:c>
      <x:c r="I823" s="68" t="str">
        <x:v>R2_Driver_Model</x:v>
      </x:c>
      <x:c r="J823" s="68" t="str">
        <x:v>R2 Revenue</x:v>
      </x:c>
      <x:c r="K823" s="80" t="str">
        <x:v>Avg stores × franchise service revenue/store</x:v>
      </x:c>
      <x:c r="L823" s="68" t="str">
        <x:v>0.11</x:v>
      </x:c>
      <x:c r="M823" s="68" t="str">
        <x:v>0.01</x:v>
      </x:c>
      <x:c r="N823" s="68" t="str">
        <x:v>379.6188</x:v>
      </x:c>
      <x:c r="O823" s="68" t="str"/>
      <x:c r="P823" s="68" t="str"/>
      <x:c r="Q823" s="68" t="str"/>
      <x:c r="R823" s="68" t="str">
        <x:v>0</x:v>
      </x:c>
      <x:c r="S823" s="68" t="str"/>
      <x:c r="T823" s="68" t="str">
        <x:v>MX_P0_001;MX_P0_003;MX_P1_072;MX_P1_073;MX_P1_074;MX_P1_243;MX_P1_244</x:v>
      </x:c>
      <x:c r="U823" s="80" t="str"/>
      <x:c r="V823" s="80" t="str">
        <x:v>Derived forecast; not company guidance. | V2 regional-store architecture.</x:v>
      </x:c>
    </x:row>
    <x:row r="824">
      <x:c r="A824" s="68" t="str">
        <x:v>蜜雪集团</x:v>
      </x:c>
      <x:c r="B824" s="68" t="str">
        <x:v>2026-08-11</x:v>
      </x:c>
      <x:c r="C824" s="68" t="str">
        <x:v>Base_g1</x:v>
      </x:c>
      <x:c r="D824" s="68" t="str">
        <x:v>2033</x:v>
      </x:c>
      <x:c r="E824" s="68" t="str">
        <x:v>revenue</x:v>
      </x:c>
      <x:c r="F824" s="68" t="str"/>
      <x:c r="G824" s="68" t="str">
        <x:v>61213.684870266676</x:v>
      </x:c>
      <x:c r="H824" s="68" t="str">
        <x:v>RMB mn</x:v>
      </x:c>
      <x:c r="I824" s="68" t="str">
        <x:v>R2_Driver_Model</x:v>
      </x:c>
      <x:c r="J824" s="68" t="str">
        <x:v>R2 Revenue</x:v>
      </x:c>
      <x:c r="K824" s="80" t="str">
        <x:v>Goods revenue + equipment revenue + franchise service revenue</x:v>
      </x:c>
      <x:c r="L824" s="68" t="str">
        <x:v>0.11</x:v>
      </x:c>
      <x:c r="M824" s="68" t="str">
        <x:v>0.01</x:v>
      </x:c>
      <x:c r="N824" s="68" t="str">
        <x:v>379.6188</x:v>
      </x:c>
      <x:c r="O824" s="68" t="str"/>
      <x:c r="P824" s="68" t="str"/>
      <x:c r="Q824" s="68" t="str"/>
      <x:c r="R824" s="68" t="str">
        <x:v>0</x:v>
      </x:c>
      <x:c r="S824" s="68" t="str"/>
      <x:c r="T824" s="68" t="str">
        <x:v>MX_P0_001;MX_P0_003;MX_P1_072;MX_P1_073;MX_P1_074;MX_P1_243;MX_P1_244</x:v>
      </x:c>
      <x:c r="U824" s="80" t="str"/>
      <x:c r="V824" s="80" t="str">
        <x:v>Derived forecast; not company guidance. | V2 regional-store architecture.</x:v>
      </x:c>
    </x:row>
    <x:row r="825">
      <x:c r="A825" s="68" t="str">
        <x:v>蜜雪集团</x:v>
      </x:c>
      <x:c r="B825" s="68" t="str">
        <x:v>2026-08-11</x:v>
      </x:c>
      <x:c r="C825" s="68" t="str">
        <x:v>Base_g1</x:v>
      </x:c>
      <x:c r="D825" s="68" t="str">
        <x:v>2033</x:v>
      </x:c>
      <x:c r="E825" s="68" t="str">
        <x:v>revenue_growth</x:v>
      </x:c>
      <x:c r="F825" s="68" t="str"/>
      <x:c r="G825" s="68" t="str">
        <x:v>0.010000000000000231</x:v>
      </x:c>
      <x:c r="H825" s="68" t="str">
        <x:v>%</x:v>
      </x:c>
      <x:c r="I825" s="68" t="str">
        <x:v>R2_Driver_Model</x:v>
      </x:c>
      <x:c r="J825" s="68" t="str">
        <x:v>R2 Revenue</x:v>
      </x:c>
      <x:c r="K825" s="80" t="str">
        <x:v>Revenue / prior-year revenue - 1</x:v>
      </x:c>
      <x:c r="L825" s="68" t="str">
        <x:v>0.11</x:v>
      </x:c>
      <x:c r="M825" s="68" t="str">
        <x:v>0.01</x:v>
      </x:c>
      <x:c r="N825" s="68" t="str">
        <x:v>379.6188</x:v>
      </x:c>
      <x:c r="O825" s="68" t="str"/>
      <x:c r="P825" s="68" t="str"/>
      <x:c r="Q825" s="68" t="str"/>
      <x:c r="R825" s="68" t="str">
        <x:v>0</x:v>
      </x:c>
      <x:c r="S825" s="68" t="str"/>
      <x:c r="T825" s="68" t="str">
        <x:v>MX_P0_001;MX_P0_003;MX_P1_072;MX_P1_073;MX_P1_074;MX_P1_243;MX_P1_244</x:v>
      </x:c>
      <x:c r="U825" s="80" t="str"/>
      <x:c r="V825" s="80" t="str">
        <x:v>Derived forecast; not company guidance. | V2 regional-store architecture.</x:v>
      </x:c>
    </x:row>
    <x:row r="826">
      <x:c r="A826" s="68" t="str">
        <x:v>蜜雪集团</x:v>
      </x:c>
      <x:c r="B826" s="68" t="str">
        <x:v>2026-08-11</x:v>
      </x:c>
      <x:c r="C826" s="68" t="str">
        <x:v>Base_g1</x:v>
      </x:c>
      <x:c r="D826" s="68" t="str">
        <x:v>2033</x:v>
      </x:c>
      <x:c r="E826" s="68" t="str">
        <x:v>normalized_net_income</x:v>
      </x:c>
      <x:c r="F826" s="68" t="str"/>
      <x:c r="G826" s="68" t="str">
        <x:v>11018.463276648</x:v>
      </x:c>
      <x:c r="H826" s="68" t="str">
        <x:v>RMB mn</x:v>
      </x:c>
      <x:c r="I826" s="68" t="str">
        <x:v>R2_Driver_Model</x:v>
      </x:c>
      <x:c r="J826" s="68" t="str">
        <x:v>Profit</x:v>
      </x:c>
      <x:c r="K826" s="80" t="str">
        <x:v>Revenue × normalized net margin</x:v>
      </x:c>
      <x:c r="L826" s="68" t="str">
        <x:v>0.11</x:v>
      </x:c>
      <x:c r="M826" s="68" t="str">
        <x:v>0.01</x:v>
      </x:c>
      <x:c r="N826" s="68" t="str">
        <x:v>379.6188</x:v>
      </x:c>
      <x:c r="O826" s="68" t="str"/>
      <x:c r="P826" s="68" t="str"/>
      <x:c r="Q826" s="68" t="str"/>
      <x:c r="R826" s="68" t="str">
        <x:v>0</x:v>
      </x:c>
      <x:c r="S826" s="68" t="str"/>
      <x:c r="T826" s="68" t="str">
        <x:v>MX_P0_001;MX_P0_003;MX_P1_072;MX_P1_073;MX_P1_074;MX_P1_243;MX_P1_244</x:v>
      </x:c>
      <x:c r="U826" s="80" t="str"/>
      <x:c r="V826" s="80" t="str">
        <x:v>Derived forecast; not company guidance. | V2 regional-store architecture.</x:v>
      </x:c>
    </x:row>
    <x:row r="827">
      <x:c r="A827" s="68" t="str">
        <x:v>蜜雪集团</x:v>
      </x:c>
      <x:c r="B827" s="68" t="str">
        <x:v>2026-08-11</x:v>
      </x:c>
      <x:c r="C827" s="68" t="str">
        <x:v>Base_g1</x:v>
      </x:c>
      <x:c r="D827" s="68" t="str">
        <x:v>2033</x:v>
      </x:c>
      <x:c r="E827" s="68" t="str">
        <x:v>eps_normalized</x:v>
      </x:c>
      <x:c r="F827" s="68" t="str"/>
      <x:c r="G827" s="68" t="str">
        <x:v>29.02507272202536</x:v>
      </x:c>
      <x:c r="H827" s="68" t="str">
        <x:v>RMB/share</x:v>
      </x:c>
      <x:c r="I827" s="68" t="str">
        <x:v>R2_Driver_Model</x:v>
      </x:c>
      <x:c r="J827" s="68" t="str">
        <x:v>Profit</x:v>
      </x:c>
      <x:c r="K827" s="80" t="str">
        <x:v>Normalized net income / diluted shares</x:v>
      </x:c>
      <x:c r="L827" s="68" t="str">
        <x:v>0.11</x:v>
      </x:c>
      <x:c r="M827" s="68" t="str">
        <x:v>0.01</x:v>
      </x:c>
      <x:c r="N827" s="68" t="str">
        <x:v>379.6188</x:v>
      </x:c>
      <x:c r="O827" s="68" t="str"/>
      <x:c r="P827" s="68" t="str"/>
      <x:c r="Q827" s="68" t="str"/>
      <x:c r="R827" s="68" t="str">
        <x:v>0</x:v>
      </x:c>
      <x:c r="S827" s="68" t="str"/>
      <x:c r="T827" s="68" t="str">
        <x:v>MX_P0_001;MX_P0_003;MX_P1_072;MX_P1_073;MX_P1_074;MX_P1_243;MX_P1_244</x:v>
      </x:c>
      <x:c r="U827" s="80" t="str"/>
      <x:c r="V827" s="80" t="str">
        <x:v>Derived forecast; not company guidance.</x:v>
      </x:c>
    </x:row>
    <x:row r="828">
      <x:c r="A828" s="68" t="str">
        <x:v>蜜雪集团</x:v>
      </x:c>
      <x:c r="B828" s="68" t="str">
        <x:v>2026-08-11</x:v>
      </x:c>
      <x:c r="C828" s="68" t="str">
        <x:v>Base_g1</x:v>
      </x:c>
      <x:c r="D828" s="68" t="str">
        <x:v>2033</x:v>
      </x:c>
      <x:c r="E828" s="68" t="str">
        <x:v>fcf</x:v>
      </x:c>
      <x:c r="F828" s="68" t="str"/>
      <x:c r="G828" s="68" t="str">
        <x:v>9586.06305068376</x:v>
      </x:c>
      <x:c r="H828" s="68" t="str">
        <x:v>RMB mn</x:v>
      </x:c>
      <x:c r="I828" s="68" t="str">
        <x:v>R2_Driver_Model</x:v>
      </x:c>
      <x:c r="J828" s="68" t="str">
        <x:v>Cash Flow</x:v>
      </x:c>
      <x:c r="K828" s="80" t="str">
        <x:v>Normalized net income × FCF conversion</x:v>
      </x:c>
      <x:c r="L828" s="68" t="str">
        <x:v>0.11</x:v>
      </x:c>
      <x:c r="M828" s="68" t="str">
        <x:v>0.01</x:v>
      </x:c>
      <x:c r="N828" s="68" t="str">
        <x:v>379.6188</x:v>
      </x:c>
      <x:c r="O828" s="68" t="str"/>
      <x:c r="P828" s="68" t="str"/>
      <x:c r="Q828" s="68" t="str"/>
      <x:c r="R828" s="68" t="str">
        <x:v>0</x:v>
      </x:c>
      <x:c r="S828" s="68" t="str"/>
      <x:c r="T828" s="68" t="str">
        <x:v>MX_P0_001;MX_P0_003;MX_P1_072;MX_P1_073;MX_P1_074;MX_P1_243;MX_P1_244</x:v>
      </x:c>
      <x:c r="U828" s="80" t="str"/>
      <x:c r="V828" s="80" t="str">
        <x:v>Derived forecast; not company guidance. | V2 regional-store architecture.</x:v>
      </x:c>
    </x:row>
    <x:row r="829">
      <x:c r="A829" s="68" t="str">
        <x:v>蜜雪集团</x:v>
      </x:c>
      <x:c r="B829" s="68" t="str">
        <x:v>2026-08-11</x:v>
      </x:c>
      <x:c r="C829" s="68" t="str">
        <x:v>Base_g1</x:v>
      </x:c>
      <x:c r="D829" s="68" t="str">
        <x:v>2033</x:v>
      </x:c>
      <x:c r="E829" s="68" t="str">
        <x:v>capex</x:v>
      </x:c>
      <x:c r="F829" s="68" t="str"/>
      <x:c r="G829" s="68" t="str">
        <x:v>1836.4105461080003</x:v>
      </x:c>
      <x:c r="H829" s="68" t="str">
        <x:v>RMB mn</x:v>
      </x:c>
      <x:c r="I829" s="68" t="str">
        <x:v>R2_Driver_Model</x:v>
      </x:c>
      <x:c r="J829" s="68" t="str">
        <x:v>Cash Flow</x:v>
      </x:c>
      <x:c r="K829" s="80" t="str">
        <x:v>Revenue × Capex/Revenue</x:v>
      </x:c>
      <x:c r="L829" s="68" t="str">
        <x:v>0.11</x:v>
      </x:c>
      <x:c r="M829" s="68" t="str">
        <x:v>0.01</x:v>
      </x:c>
      <x:c r="N829" s="68" t="str">
        <x:v>379.6188</x:v>
      </x:c>
      <x:c r="O829" s="68" t="str"/>
      <x:c r="P829" s="68" t="str"/>
      <x:c r="Q829" s="68" t="str"/>
      <x:c r="R829" s="68" t="str">
        <x:v>0</x:v>
      </x:c>
      <x:c r="S829" s="68" t="str"/>
      <x:c r="T829" s="68" t="str">
        <x:v>MX_P0_001;MX_P0_003;MX_P1_072;MX_P1_073;MX_P1_074;MX_P1_243;MX_P1_244</x:v>
      </x:c>
      <x:c r="U829" s="80" t="str"/>
      <x:c r="V829" s="80" t="str">
        <x:v>Derived forecast; not company guidance.</x:v>
      </x:c>
    </x:row>
    <x:row r="830">
      <x:c r="A830" s="68" t="str">
        <x:v>蜜雪集团</x:v>
      </x:c>
      <x:c r="B830" s="68" t="str">
        <x:v>2026-08-11</x:v>
      </x:c>
      <x:c r="C830" s="68" t="str">
        <x:v>Base_g1</x:v>
      </x:c>
      <x:c r="D830" s="68" t="str">
        <x:v>2033</x:v>
      </x:c>
      <x:c r="E830" s="68" t="str">
        <x:v>cfo</x:v>
      </x:c>
      <x:c r="F830" s="68" t="str"/>
      <x:c r="G830" s="68" t="str">
        <x:v>11422.47359679176</x:v>
      </x:c>
      <x:c r="H830" s="68" t="str">
        <x:v>RMB mn</x:v>
      </x:c>
      <x:c r="I830" s="68" t="str">
        <x:v>R2_Driver_Model</x:v>
      </x:c>
      <x:c r="J830" s="68" t="str">
        <x:v>Cash Flow</x:v>
      </x:c>
      <x:c r="K830" s="80" t="str">
        <x:v>FCF + Capex</x:v>
      </x:c>
      <x:c r="L830" s="68" t="str">
        <x:v>0.11</x:v>
      </x:c>
      <x:c r="M830" s="68" t="str">
        <x:v>0.01</x:v>
      </x:c>
      <x:c r="N830" s="68" t="str">
        <x:v>379.6188</x:v>
      </x:c>
      <x:c r="O830" s="68" t="str"/>
      <x:c r="P830" s="68" t="str"/>
      <x:c r="Q830" s="68" t="str"/>
      <x:c r="R830" s="68" t="str">
        <x:v>0</x:v>
      </x:c>
      <x:c r="S830" s="68" t="str"/>
      <x:c r="T830" s="68" t="str">
        <x:v>MX_P0_001;MX_P0_003;MX_P1_072;MX_P1_073;MX_P1_074;MX_P1_243;MX_P1_244</x:v>
      </x:c>
      <x:c r="U830" s="80" t="str"/>
      <x:c r="V830" s="80" t="str">
        <x:v>Derived forecast; not company guidance.</x:v>
      </x:c>
    </x:row>
    <x:row r="831">
      <x:c r="A831" s="68" t="str">
        <x:v>蜜雪集团</x:v>
      </x:c>
      <x:c r="B831" s="68" t="str">
        <x:v>2026-08-11</x:v>
      </x:c>
      <x:c r="C831" s="68" t="str">
        <x:v>Base_g1</x:v>
      </x:c>
      <x:c r="D831" s="68" t="str">
        <x:v>2033</x:v>
      </x:c>
      <x:c r="E831" s="68" t="str">
        <x:v>operating_nwc</x:v>
      </x:c>
      <x:c r="F831" s="68" t="str"/>
      <x:c r="G831" s="68" t="str">
        <x:v>-1836.4105461080003</x:v>
      </x:c>
      <x:c r="H831" s="68" t="str">
        <x:v>RMB mn</x:v>
      </x:c>
      <x:c r="I831" s="68" t="str">
        <x:v>R2_Driver_Model</x:v>
      </x:c>
      <x:c r="J831" s="68" t="str">
        <x:v>Working Capital</x:v>
      </x:c>
      <x:c r="K831" s="80" t="str">
        <x:v>Revenue × NWC/Revenue</x:v>
      </x:c>
      <x:c r="L831" s="68" t="str">
        <x:v>0.11</x:v>
      </x:c>
      <x:c r="M831" s="68" t="str">
        <x:v>0.01</x:v>
      </x:c>
      <x:c r="N831" s="68" t="str">
        <x:v>379.6188</x:v>
      </x:c>
      <x:c r="O831" s="68" t="str"/>
      <x:c r="P831" s="68" t="str"/>
      <x:c r="Q831" s="68" t="str"/>
      <x:c r="R831" s="68" t="str">
        <x:v>0</x:v>
      </x:c>
      <x:c r="S831" s="68" t="str"/>
      <x:c r="T831" s="68" t="str">
        <x:v>MX_P0_001;MX_P0_003;MX_P1_072;MX_P1_073;MX_P1_074;MX_P1_243;MX_P1_244</x:v>
      </x:c>
      <x:c r="U831" s="80" t="str"/>
      <x:c r="V831" s="80" t="str">
        <x:v>Derived forecast; not company guidance.</x:v>
      </x:c>
    </x:row>
    <x:row r="832">
      <x:c r="A832" s="68" t="str">
        <x:v>蜜雪集团</x:v>
      </x:c>
      <x:c r="B832" s="68" t="str">
        <x:v>2026-08-11</x:v>
      </x:c>
      <x:c r="C832" s="68" t="str">
        <x:v>Base_g1</x:v>
      </x:c>
      <x:c r="D832" s="68" t="str">
        <x:v>2033</x:v>
      </x:c>
      <x:c r="E832" s="68" t="str">
        <x:v>operating_invested_capital_proxy</x:v>
      </x:c>
      <x:c r="F832" s="68" t="str"/>
      <x:c r="G832" s="68" t="str">
        <x:v>12242.736974053336</x:v>
      </x:c>
      <x:c r="H832" s="68" t="str">
        <x:v>RMB mn</x:v>
      </x:c>
      <x:c r="I832" s="68" t="str">
        <x:v>R2_Driver_Model</x:v>
      </x:c>
      <x:c r="J832" s="68" t="str">
        <x:v>Capital Efficiency</x:v>
      </x:c>
      <x:c r="K832" s="80" t="str">
        <x:v>Revenue × operating invested capital/revenue</x:v>
      </x:c>
      <x:c r="L832" s="68" t="str">
        <x:v>0.11</x:v>
      </x:c>
      <x:c r="M832" s="68" t="str">
        <x:v>0.01</x:v>
      </x:c>
      <x:c r="N832" s="68" t="str">
        <x:v>379.6188</x:v>
      </x:c>
      <x:c r="O832" s="68" t="str"/>
      <x:c r="P832" s="68" t="str"/>
      <x:c r="Q832" s="68" t="str"/>
      <x:c r="R832" s="68" t="str">
        <x:v>0</x:v>
      </x:c>
      <x:c r="S832" s="68" t="str"/>
      <x:c r="T832" s="68" t="str">
        <x:v>MX_P0_001;MX_P0_003;MX_P1_072;MX_P1_073;MX_P1_074;MX_P1_243;MX_P1_244</x:v>
      </x:c>
      <x:c r="U832" s="80" t="str"/>
      <x:c r="V832" s="80" t="str">
        <x:v>Derived forecast; not company guidance.</x:v>
      </x:c>
    </x:row>
    <x:row r="833">
      <x:c r="A833" s="68" t="str">
        <x:v>蜜雪集团</x:v>
      </x:c>
      <x:c r="B833" s="68" t="str">
        <x:v>2026-08-11</x:v>
      </x:c>
      <x:c r="C833" s="68" t="str">
        <x:v>Base_g1</x:v>
      </x:c>
      <x:c r="D833" s="68" t="str">
        <x:v>2033</x:v>
      </x:c>
      <x:c r="E833" s="68" t="str">
        <x:v>nopat_proxy</x:v>
      </x:c>
      <x:c r="F833" s="68" t="str"/>
      <x:c r="G833" s="68" t="str">
        <x:v>10456.521649538954</x:v>
      </x:c>
      <x:c r="H833" s="68" t="str">
        <x:v>RMB mn</x:v>
      </x:c>
      <x:c r="I833" s="68" t="str">
        <x:v>R2_Driver_Model</x:v>
      </x:c>
      <x:c r="J833" s="68" t="str">
        <x:v>Capital Efficiency</x:v>
      </x:c>
      <x:c r="K833" s="80" t="str">
        <x:v>Revenue × core operating margin × (1-tax rate)</x:v>
      </x:c>
      <x:c r="L833" s="68" t="str">
        <x:v>0.11</x:v>
      </x:c>
      <x:c r="M833" s="68" t="str">
        <x:v>0.01</x:v>
      </x:c>
      <x:c r="N833" s="68" t="str">
        <x:v>379.6188</x:v>
      </x:c>
      <x:c r="O833" s="68" t="str"/>
      <x:c r="P833" s="68" t="str"/>
      <x:c r="Q833" s="68" t="str"/>
      <x:c r="R833" s="68" t="str">
        <x:v>0</x:v>
      </x:c>
      <x:c r="S833" s="68" t="str"/>
      <x:c r="T833" s="68" t="str">
        <x:v>MX_P0_001;MX_P0_003;MX_P1_072;MX_P1_073;MX_P1_074;MX_P1_243;MX_P1_244</x:v>
      </x:c>
      <x:c r="U833" s="80" t="str"/>
      <x:c r="V833" s="80" t="str">
        <x:v>Derived forecast; not company guidance.</x:v>
      </x:c>
    </x:row>
    <x:row r="834">
      <x:c r="A834" s="68" t="str">
        <x:v>蜜雪集团</x:v>
      </x:c>
      <x:c r="B834" s="68" t="str">
        <x:v>2026-08-11</x:v>
      </x:c>
      <x:c r="C834" s="68" t="str">
        <x:v>Base_g1</x:v>
      </x:c>
      <x:c r="D834" s="68" t="str">
        <x:v>2033</x:v>
      </x:c>
      <x:c r="E834" s="68" t="str">
        <x:v>roic_proxy</x:v>
      </x:c>
      <x:c r="F834" s="68" t="str"/>
      <x:c r="G834" s="68" t="str">
        <x:v>0.8583492537313434</x:v>
      </x:c>
      <x:c r="H834" s="68" t="str">
        <x:v>%</x:v>
      </x:c>
      <x:c r="I834" s="68" t="str">
        <x:v>R2_Driver_Model</x:v>
      </x:c>
      <x:c r="J834" s="68" t="str">
        <x:v>Capital Efficiency</x:v>
      </x:c>
      <x:c r="K834" s="80" t="str">
        <x:v>NOPAT / average operating invested capital proxy</x:v>
      </x:c>
      <x:c r="L834" s="68" t="str">
        <x:v>0.11</x:v>
      </x:c>
      <x:c r="M834" s="68" t="str">
        <x:v>0.01</x:v>
      </x:c>
      <x:c r="N834" s="68" t="str">
        <x:v>379.6188</x:v>
      </x:c>
      <x:c r="O834" s="68" t="str"/>
      <x:c r="P834" s="68" t="str"/>
      <x:c r="Q834" s="68" t="str"/>
      <x:c r="R834" s="68" t="str">
        <x:v>0</x:v>
      </x:c>
      <x:c r="S834" s="68" t="str"/>
      <x:c r="T834" s="68" t="str">
        <x:v>MX_P0_001;MX_P0_003;MX_P1_072;MX_P1_073;MX_P1_074;MX_P1_243;MX_P1_244</x:v>
      </x:c>
      <x:c r="U834" s="80" t="str"/>
      <x:c r="V834" s="80" t="str">
        <x:v>Derived forecast; not company guidance.</x:v>
      </x:c>
    </x:row>
    <x:row r="835">
      <x:c r="A835" s="68" t="str">
        <x:v>蜜雪集团</x:v>
      </x:c>
      <x:c r="B835" s="68" t="str">
        <x:v>2026-08-11</x:v>
      </x:c>
      <x:c r="C835" s="68" t="str">
        <x:v>Base_g1</x:v>
      </x:c>
      <x:c r="D835" s="68" t="str">
        <x:v>2033</x:v>
      </x:c>
      <x:c r="E835" s="68" t="str">
        <x:v>incremental_roic_3y_proxy</x:v>
      </x:c>
      <x:c r="F835" s="68" t="str"/>
      <x:c r="G835" s="68" t="str">
        <x:v>0.8540999999999983</x:v>
      </x:c>
      <x:c r="H835" s="68" t="str">
        <x:v>%</x:v>
      </x:c>
      <x:c r="I835" s="68" t="str">
        <x:v>R2_Driver_Model</x:v>
      </x:c>
      <x:c r="J835" s="68" t="str">
        <x:v>Capital Efficiency</x:v>
      </x:c>
      <x:c r="K835" s="80" t="str">
        <x:v>ΔNOPAT(3Y) / Δending operating invested capital proxy(3Y)</x:v>
      </x:c>
      <x:c r="L835" s="68" t="str">
        <x:v>0.11</x:v>
      </x:c>
      <x:c r="M835" s="68" t="str">
        <x:v>0.01</x:v>
      </x:c>
      <x:c r="N835" s="68" t="str">
        <x:v>379.6188</x:v>
      </x:c>
      <x:c r="O835" s="68" t="str"/>
      <x:c r="P835" s="68" t="str"/>
      <x:c r="Q835" s="68" t="str"/>
      <x:c r="R835" s="68" t="str">
        <x:v>0</x:v>
      </x:c>
      <x:c r="S835" s="68" t="str"/>
      <x:c r="T835" s="68" t="str">
        <x:v>MX_P0_001;MX_P0_003;MX_P1_072;MX_P1_073;MX_P1_074;MX_P1_243;MX_P1_244</x:v>
      </x:c>
      <x:c r="U835" s="80" t="str"/>
      <x:c r="V835" s="80" t="str">
        <x:v>Definition-sensitive forecast proxy; use hurdle crossing more than point estimate.</x:v>
      </x:c>
    </x:row>
    <x:row r="836">
      <x:c r="A836" s="68" t="str">
        <x:v>蜜雪集团</x:v>
      </x:c>
      <x:c r="B836" s="68" t="str">
        <x:v>2026-08-11</x:v>
      </x:c>
      <x:c r="C836" s="68" t="str">
        <x:v>Base_g1</x:v>
      </x:c>
      <x:c r="D836" s="68" t="str">
        <x:v>2033</x:v>
      </x:c>
      <x:c r="E836" s="68" t="str">
        <x:v>equity_pre_distribution</x:v>
      </x:c>
      <x:c r="F836" s="68" t="str"/>
      <x:c r="G836" s="68" t="str">
        <x:v>101286.08637326212</x:v>
      </x:c>
      <x:c r="H836" s="68" t="str">
        <x:v>RMB mn</x:v>
      </x:c>
      <x:c r="I836" s="68" t="str">
        <x:v>R2_Driver_Model</x:v>
      </x:c>
      <x:c r="J836" s="68" t="str">
        <x:v>Capital Allocation</x:v>
      </x:c>
      <x:c r="K836" s="80" t="str">
        <x:v>Prior equity + normalized net income; no dividend/repurchase assumed</x:v>
      </x:c>
      <x:c r="L836" s="68" t="str">
        <x:v>0.11</x:v>
      </x:c>
      <x:c r="M836" s="68" t="str">
        <x:v>0.01</x:v>
      </x:c>
      <x:c r="N836" s="68" t="str">
        <x:v>379.6188</x:v>
      </x:c>
      <x:c r="O836" s="68" t="str"/>
      <x:c r="P836" s="68" t="str"/>
      <x:c r="Q836" s="68" t="str"/>
      <x:c r="R836" s="68" t="str">
        <x:v>0</x:v>
      </x:c>
      <x:c r="S836" s="68" t="str"/>
      <x:c r="T836" s="68" t="str">
        <x:v>MX_P0_001;MX_P0_003;MX_P1_072;MX_P1_073;MX_P1_074;MX_P1_243;MX_P1_244</x:v>
      </x:c>
      <x:c r="U836" s="80" t="str"/>
      <x:c r="V836" s="80" t="str">
        <x:v>Derived forecast; not company guidance.</x:v>
      </x:c>
    </x:row>
    <x:row r="837">
      <x:c r="A837" s="68" t="str">
        <x:v>蜜雪集团</x:v>
      </x:c>
      <x:c r="B837" s="68" t="str">
        <x:v>2026-08-11</x:v>
      </x:c>
      <x:c r="C837" s="68" t="str">
        <x:v>Base_g1</x:v>
      </x:c>
      <x:c r="D837" s="68" t="str">
        <x:v>2033</x:v>
      </x:c>
      <x:c r="E837" s="68" t="str">
        <x:v>roe_normalized</x:v>
      </x:c>
      <x:c r="F837" s="68" t="str"/>
      <x:c r="G837" s="68" t="str">
        <x:v>0.1150430686739665</x:v>
      </x:c>
      <x:c r="H837" s="68" t="str">
        <x:v>%</x:v>
      </x:c>
      <x:c r="I837" s="68" t="str">
        <x:v>R2_Driver_Model</x:v>
      </x:c>
      <x:c r="J837" s="68" t="str">
        <x:v>Capital Efficiency</x:v>
      </x:c>
      <x:c r="K837" s="80" t="str">
        <x:v>Normalized net income / average equity</x:v>
      </x:c>
      <x:c r="L837" s="68" t="str">
        <x:v>0.11</x:v>
      </x:c>
      <x:c r="M837" s="68" t="str">
        <x:v>0.01</x:v>
      </x:c>
      <x:c r="N837" s="68" t="str">
        <x:v>379.6188</x:v>
      </x:c>
      <x:c r="O837" s="68" t="str"/>
      <x:c r="P837" s="68" t="str"/>
      <x:c r="Q837" s="68" t="str"/>
      <x:c r="R837" s="68" t="str">
        <x:v>0</x:v>
      </x:c>
      <x:c r="S837" s="68" t="str"/>
      <x:c r="T837" s="68" t="str">
        <x:v>MX_P0_001;MX_P0_003;MX_P1_072;MX_P1_073;MX_P1_074;MX_P1_243;MX_P1_244</x:v>
      </x:c>
      <x:c r="U837" s="80" t="str"/>
      <x:c r="V837" s="80" t="str">
        <x:v>Derived forecast; not company guidance.</x:v>
      </x:c>
    </x:row>
    <x:row r="838">
      <x:c r="A838" s="68" t="str">
        <x:v>蜜雪集团</x:v>
      </x:c>
      <x:c r="B838" s="68" t="str">
        <x:v>2026-08-11</x:v>
      </x:c>
      <x:c r="C838" s="68" t="str">
        <x:v>Base_g1</x:v>
      </x:c>
      <x:c r="D838" s="68" t="str">
        <x:v>2033</x:v>
      </x:c>
      <x:c r="E838" s="68" t="str">
        <x:v>net_cash_pre_capital_allocation</x:v>
      </x:c>
      <x:c r="F838" s="68" t="str"/>
      <x:c r="G838" s="68" t="str">
        <x:v>85791.27469416114</x:v>
      </x:c>
      <x:c r="H838" s="68" t="str">
        <x:v>RMB mn</x:v>
      </x:c>
      <x:c r="I838" s="68" t="str">
        <x:v>R2_Driver_Model</x:v>
      </x:c>
      <x:c r="J838" s="68" t="str">
        <x:v>Capital Allocation</x:v>
      </x:c>
      <x:c r="K838" s="80" t="str">
        <x:v>Prior broad net cash + FCF; no future dividends/M&amp;A/repurchases assumed</x:v>
      </x:c>
      <x:c r="L838" s="68" t="str">
        <x:v>0.11</x:v>
      </x:c>
      <x:c r="M838" s="68" t="str">
        <x:v>0.01</x:v>
      </x:c>
      <x:c r="N838" s="68" t="str">
        <x:v>379.6188</x:v>
      </x:c>
      <x:c r="O838" s="68" t="str"/>
      <x:c r="P838" s="68" t="str"/>
      <x:c r="Q838" s="68" t="str"/>
      <x:c r="R838" s="68" t="str">
        <x:v>0</x:v>
      </x:c>
      <x:c r="S838" s="68" t="str"/>
      <x:c r="T838" s="68" t="str">
        <x:v>MX_P0_001;MX_P0_003;MX_P1_072;MX_P1_073;MX_P1_074;MX_P1_243;MX_P1_244</x:v>
      </x:c>
      <x:c r="U838" s="80" t="str"/>
      <x:c r="V838" s="80" t="str">
        <x:v>Derived forecast; not company guidance. | V2 regional-store architecture.</x:v>
      </x:c>
    </x:row>
    <x:row r="839">
      <x:c r="A839" s="68" t="str">
        <x:v>蜜雪集团</x:v>
      </x:c>
      <x:c r="B839" s="68" t="str">
        <x:v>2026-08-11</x:v>
      </x:c>
      <x:c r="C839" s="68" t="str">
        <x:v>Base_g1</x:v>
      </x:c>
      <x:c r="D839" s="68" t="str">
        <x:v>2034</x:v>
      </x:c>
      <x:c r="E839" s="68" t="str">
        <x:v>store_growth</x:v>
      </x:c>
      <x:c r="F839" s="68" t="str">
        <x:v>0.01</x:v>
      </x:c>
      <x:c r="G839" s="68" t="str">
        <x:v>0.010000000000000009</x:v>
      </x:c>
      <x:c r="H839" s="68" t="str">
        <x:v>%</x:v>
      </x:c>
      <x:c r="I839" s="68" t="str">
        <x:v>Derived</x:v>
      </x:c>
      <x:c r="J839" s="68" t="str">
        <x:v>Store Network Derived</x:v>
      </x:c>
      <x:c r="K839" s="80" t="str">
        <x:v>Total store growth = (Mainland stores + Overseas stores) / prior total stores - 1</x:v>
      </x:c>
      <x:c r="L839" s="68" t="str">
        <x:v>0.11</x:v>
      </x:c>
      <x:c r="M839" s="68" t="str">
        <x:v>0.01</x:v>
      </x:c>
      <x:c r="N839" s="68" t="str">
        <x:v>379.6188</x:v>
      </x:c>
      <x:c r="O839" s="68" t="str"/>
      <x:c r="P839" s="68" t="str"/>
      <x:c r="Q839" s="68" t="str"/>
      <x:c r="R839" s="68" t="str">
        <x:v>0</x:v>
      </x:c>
      <x:c r="S839" s="68" t="str"/>
      <x:c r="T839" s="68" t="str">
        <x:v>MX_P0_001;MX_P1_243;MX_P1_244</x:v>
      </x:c>
      <x:c r="U839" s="80" t="str">
        <x:v>V2重构：总门店增速由中国内地与海外两条独立路径推导，不再作为手填输入。</x:v>
      </x:c>
      <x:c r="V839" s="80" t="str">
        <x:v>Legacy preset retained for audit only; final is derived. | V2 regional-store architecture.</x:v>
      </x:c>
    </x:row>
    <x:row r="840">
      <x:c r="A840" s="68" t="str">
        <x:v>蜜雪集团</x:v>
      </x:c>
      <x:c r="B840" s="68" t="str">
        <x:v>2026-08-11</x:v>
      </x:c>
      <x:c r="C840" s="68" t="str">
        <x:v>Base_g1</x:v>
      </x:c>
      <x:c r="D840" s="68" t="str">
        <x:v>2034</x:v>
      </x:c>
      <x:c r="E840" s="68" t="str">
        <x:v>closure_rate_proxy_assumption</x:v>
      </x:c>
      <x:c r="F840" s="68" t="str">
        <x:v>0.06</x:v>
      </x:c>
      <x:c r="G840" s="68" t="str">
        <x:v>0.06</x:v>
      </x:c>
      <x:c r="H840" s="68" t="str">
        <x:v>%</x:v>
      </x:c>
      <x:c r="I840" s="68" t="str">
        <x:v>Assumption</x:v>
      </x:c>
      <x:c r="J840" s="68" t="str">
        <x:v>Store Network</x:v>
      </x:c>
      <x:c r="K840" s="80" t="str">
        <x:v>Forecast closures = prior ending stores × closure rate</x:v>
      </x:c>
      <x:c r="L840" s="68" t="str">
        <x:v>0.11</x:v>
      </x:c>
      <x:c r="M840" s="68" t="str">
        <x:v>0.01</x:v>
      </x:c>
      <x:c r="N840" s="68" t="str">
        <x:v>379.6188</x:v>
      </x:c>
      <x:c r="O840" s="68" t="str"/>
      <x:c r="P840" s="68" t="str"/>
      <x:c r="Q840" s="68" t="str"/>
      <x:c r="R840" s="68" t="str">
        <x:v>0</x:v>
      </x:c>
      <x:c r="S840" s="68" t="str"/>
      <x:c r="T840" s="68" t="str">
        <x:v>MX_P1_243;MX_P1_244</x:v>
      </x:c>
      <x:c r="U840" s="80" t="str">
        <x:v>2031-2035按框架固定收敛：Bear/Base/Bull分别对应0%/1%/2%；不再外推高增长。</x:v>
      </x:c>
      <x:c r="V840" s="80" t="str">
        <x:v>Assumption. 2031-2035 follows g0/g1/g2 discipline.</x:v>
      </x:c>
    </x:row>
    <x:row r="841">
      <x:c r="A841" s="68" t="str">
        <x:v>蜜雪集团</x:v>
      </x:c>
      <x:c r="B841" s="68" t="str">
        <x:v>2026-08-11</x:v>
      </x:c>
      <x:c r="C841" s="68" t="str">
        <x:v>Base_g1</x:v>
      </x:c>
      <x:c r="D841" s="68" t="str">
        <x:v>2034</x:v>
      </x:c>
      <x:c r="E841" s="68" t="str">
        <x:v>overseas_store_growth</x:v>
      </x:c>
      <x:c r="F841" s="68" t="str">
        <x:v>0.01</x:v>
      </x:c>
      <x:c r="G841" s="68" t="str">
        <x:v>0.01</x:v>
      </x:c>
      <x:c r="H841" s="68" t="str">
        <x:v>%</x:v>
      </x:c>
      <x:c r="I841" s="68" t="str">
        <x:v>Assumption</x:v>
      </x:c>
      <x:c r="J841" s="68" t="str">
        <x:v>Overseas</x:v>
      </x:c>
      <x:c r="K841" s="80" t="str">
        <x:v>Overseas stores = prior overseas stores × (1 + growth)</x:v>
      </x:c>
      <x:c r="L841" s="68" t="str">
        <x:v>0.11</x:v>
      </x:c>
      <x:c r="M841" s="68" t="str">
        <x:v>0.01</x:v>
      </x:c>
      <x:c r="N841" s="68" t="str">
        <x:v>379.6188</x:v>
      </x:c>
      <x:c r="O841" s="68" t="str"/>
      <x:c r="P841" s="68" t="str"/>
      <x:c r="Q841" s="68" t="str"/>
      <x:c r="R841" s="68" t="str">
        <x:v>0</x:v>
      </x:c>
      <x:c r="S841" s="68" t="str"/>
      <x:c r="T841" s="68" t="str">
        <x:v>MX_P0_003</x:v>
      </x:c>
      <x:c r="U841" s="80" t="str">
        <x:v>2031-2035按框架固定收敛：Bear/Base/Bull分别对应0%/1%/2%；不再外推高增长。</x:v>
      </x:c>
      <x:c r="V841" s="80" t="str">
        <x:v>Assumption. 2031-2035 follows g0/g1/g2 discipline.</x:v>
      </x:c>
    </x:row>
    <x:row r="842">
      <x:c r="A842" s="68" t="str">
        <x:v>蜜雪集团</x:v>
      </x:c>
      <x:c r="B842" s="68" t="str">
        <x:v>2026-08-11</x:v>
      </x:c>
      <x:c r="C842" s="68" t="str">
        <x:v>Base_g1</x:v>
      </x:c>
      <x:c r="D842" s="68" t="str">
        <x:v>2034</x:v>
      </x:c>
      <x:c r="E842" s="68" t="str">
        <x:v>goods_revenue_per_avg_store_growth</x:v>
      </x:c>
      <x:c r="F842" s="68" t="str">
        <x:v>0.0</x:v>
      </x:c>
      <x:c r="G842" s="68" t="str">
        <x:v>0</x:v>
      </x:c>
      <x:c r="H842" s="68" t="str">
        <x:v>%</x:v>
      </x:c>
      <x:c r="I842" s="68" t="str">
        <x:v>Assumption</x:v>
      </x:c>
      <x:c r="J842" s="68" t="str">
        <x:v>R2 Unit Monetization</x:v>
      </x:c>
      <x:c r="K842" s="80" t="str">
        <x:v>Recurring goods revenue/store growth</x:v>
      </x:c>
      <x:c r="L842" s="68" t="str">
        <x:v>0.11</x:v>
      </x:c>
      <x:c r="M842" s="68" t="str">
        <x:v>0.01</x:v>
      </x:c>
      <x:c r="N842" s="68" t="str">
        <x:v>379.6188</x:v>
      </x:c>
      <x:c r="O842" s="68" t="str"/>
      <x:c r="P842" s="68" t="str"/>
      <x:c r="Q842" s="68" t="str"/>
      <x:c r="R842" s="68" t="str">
        <x:v>0</x:v>
      </x:c>
      <x:c r="S842" s="68" t="str"/>
      <x:c r="T842" s="68" t="str">
        <x:v>MX_P1_233;MX_P0_001;MX_P1_072</x:v>
      </x:c>
      <x:c r="U842" s="80" t="str">
        <x:v>2031-2035按框架固定收敛：Bear/Base/Bull分别对应0%/1%/2%；不再外推高增长。</x:v>
      </x:c>
      <x:c r="V842" s="80" t="str">
        <x:v>Assumption. 2031-2035 follows g0/g1/g2 discipline.</x:v>
      </x:c>
    </x:row>
    <x:row r="843">
      <x:c r="A843" s="68" t="str">
        <x:v>蜜雪集团</x:v>
      </x:c>
      <x:c r="B843" s="68" t="str">
        <x:v>2026-08-11</x:v>
      </x:c>
      <x:c r="C843" s="68" t="str">
        <x:v>Base_g1</x:v>
      </x:c>
      <x:c r="D843" s="68" t="str">
        <x:v>2034</x:v>
      </x:c>
      <x:c r="E843" s="68" t="str">
        <x:v>equipment_revenue_per_opening</x:v>
      </x:c>
      <x:c r="F843" s="68" t="str">
        <x:v>0.086</x:v>
      </x:c>
      <x:c r="G843" s="68" t="str">
        <x:v>0.086</x:v>
      </x:c>
      <x:c r="H843" s="68" t="str">
        <x:v>RMB mn/opening</x:v>
      </x:c>
      <x:c r="I843" s="68" t="str">
        <x:v>Assumption</x:v>
      </x:c>
      <x:c r="J843" s="68" t="str">
        <x:v>R2 Unit Monetization</x:v>
      </x:c>
      <x:c r="K843" s="80" t="str">
        <x:v>Equipment revenue = gross openings × equipment revenue/opening</x:v>
      </x:c>
      <x:c r="L843" s="68" t="str">
        <x:v>0.11</x:v>
      </x:c>
      <x:c r="M843" s="68" t="str">
        <x:v>0.01</x:v>
      </x:c>
      <x:c r="N843" s="68" t="str">
        <x:v>379.6188</x:v>
      </x:c>
      <x:c r="O843" s="68" t="str"/>
      <x:c r="P843" s="68" t="str"/>
      <x:c r="Q843" s="68" t="str"/>
      <x:c r="R843" s="68" t="str">
        <x:v>0</x:v>
      </x:c>
      <x:c r="S843" s="68" t="str"/>
      <x:c r="T843" s="68" t="str">
        <x:v>MX_P1_073;MX_P1_243</x:v>
      </x:c>
      <x:c r="U843" s="80" t="str">
        <x:v>2031-2035按框架固定收敛：Bear/Base/Bull分别对应0%/1%/2%；不再外推高增长。</x:v>
      </x:c>
      <x:c r="V843" s="80" t="str">
        <x:v>Assumption. 2031-2035 follows g0/g1/g2 discipline.</x:v>
      </x:c>
    </x:row>
    <x:row r="844">
      <x:c r="A844" s="68" t="str">
        <x:v>蜜雪集团</x:v>
      </x:c>
      <x:c r="B844" s="68" t="str">
        <x:v>2026-08-11</x:v>
      </x:c>
      <x:c r="C844" s="68" t="str">
        <x:v>Base_g1</x:v>
      </x:c>
      <x:c r="D844" s="68" t="str">
        <x:v>2034</x:v>
      </x:c>
      <x:c r="E844" s="68" t="str">
        <x:v>franchise_service_revenue_per_avg_store</x:v>
      </x:c>
      <x:c r="F844" s="68" t="str">
        <x:v>0.0154</x:v>
      </x:c>
      <x:c r="G844" s="68" t="str">
        <x:v>0.0154</x:v>
      </x:c>
      <x:c r="H844" s="68" t="str">
        <x:v>RMB mn/store</x:v>
      </x:c>
      <x:c r="I844" s="68" t="str">
        <x:v>Assumption</x:v>
      </x:c>
      <x:c r="J844" s="68" t="str">
        <x:v>R2 Unit Monetization</x:v>
      </x:c>
      <x:c r="K844" s="80" t="str">
        <x:v>Franchise service revenue = simple average stores × service revenue/store</x:v>
      </x:c>
      <x:c r="L844" s="68" t="str">
        <x:v>0.11</x:v>
      </x:c>
      <x:c r="M844" s="68" t="str">
        <x:v>0.01</x:v>
      </x:c>
      <x:c r="N844" s="68" t="str">
        <x:v>379.6188</x:v>
      </x:c>
      <x:c r="O844" s="68" t="str"/>
      <x:c r="P844" s="68" t="str"/>
      <x:c r="Q844" s="68" t="str"/>
      <x:c r="R844" s="68" t="str">
        <x:v>0</x:v>
      </x:c>
      <x:c r="S844" s="68" t="str"/>
      <x:c r="T844" s="68" t="str">
        <x:v>MX_P1_074;MX_P0_001</x:v>
      </x:c>
      <x:c r="U844" s="80" t="str">
        <x:v>2031-2035按框架固定收敛：Bear/Base/Bull分别对应0%/1%/2%；不再外推高增长。</x:v>
      </x:c>
      <x:c r="V844" s="80" t="str">
        <x:v>Assumption. 2031-2035 follows g0/g1/g2 discipline.</x:v>
      </x:c>
    </x:row>
    <x:row r="845">
      <x:c r="A845" s="68" t="str">
        <x:v>蜜雪集团</x:v>
      </x:c>
      <x:c r="B845" s="68" t="str">
        <x:v>2026-08-11</x:v>
      </x:c>
      <x:c r="C845" s="68" t="str">
        <x:v>Base_g1</x:v>
      </x:c>
      <x:c r="D845" s="68" t="str">
        <x:v>2034</x:v>
      </x:c>
      <x:c r="E845" s="68" t="str">
        <x:v>second_curve_extra_revenue_uplift</x:v>
      </x:c>
      <x:c r="F845" s="68" t="str">
        <x:v>0.0</x:v>
      </x:c>
      <x:c r="G845" s="68" t="str">
        <x:v>0.0</x:v>
      </x:c>
      <x:c r="H845" s="68" t="str">
        <x:v>%</x:v>
      </x:c>
      <x:c r="I845" s="68" t="str">
        <x:v>Assumption</x:v>
      </x:c>
      <x:c r="J845" s="68" t="str">
        <x:v>Second Curve</x:v>
      </x:c>
      <x:c r="K845" s="80" t="str">
        <x:v>No independent uplift; included only through total store path</x:v>
      </x:c>
      <x:c r="L845" s="68" t="str">
        <x:v>0.11</x:v>
      </x:c>
      <x:c r="M845" s="68" t="str">
        <x:v>0.01</x:v>
      </x:c>
      <x:c r="N845" s="68" t="str">
        <x:v>379.6188</x:v>
      </x:c>
      <x:c r="O845" s="68" t="str"/>
      <x:c r="P845" s="68" t="str"/>
      <x:c r="Q845" s="68" t="str"/>
      <x:c r="R845" s="68" t="str">
        <x:v>0</x:v>
      </x:c>
      <x:c r="S845" s="68" t="str"/>
      <x:c r="T845" s="68" t="str">
        <x:v>MX_P1_286;MX_P2_401;MX_P2_402</x:v>
      </x:c>
      <x:c r="U845" s="80" t="str">
        <x:v>2031-2035按框架固定收敛：Bear/Base/Bull分别对应0%/1%/2%；不再外推高增长。</x:v>
      </x:c>
      <x:c r="V845" s="80" t="str">
        <x:v>Assumption. 2031-2035 follows g0/g1/g2 discipline.</x:v>
      </x:c>
    </x:row>
    <x:row r="846">
      <x:c r="A846" s="68" t="str">
        <x:v>蜜雪集团</x:v>
      </x:c>
      <x:c r="B846" s="68" t="str">
        <x:v>2026-08-11</x:v>
      </x:c>
      <x:c r="C846" s="68" t="str">
        <x:v>Base_g1</x:v>
      </x:c>
      <x:c r="D846" s="68" t="str">
        <x:v>2034</x:v>
      </x:c>
      <x:c r="E846" s="68" t="str">
        <x:v>gross_margin</x:v>
      </x:c>
      <x:c r="F846" s="68" t="str">
        <x:v>0.314</x:v>
      </x:c>
      <x:c r="G846" s="68" t="str">
        <x:v>0.314</x:v>
      </x:c>
      <x:c r="H846" s="68" t="str">
        <x:v>%</x:v>
      </x:c>
      <x:c r="I846" s="68" t="str">
        <x:v>Assumption</x:v>
      </x:c>
      <x:c r="J846" s="68" t="str">
        <x:v>Margin</x:v>
      </x:c>
      <x:c r="K846" s="80" t="str">
        <x:v>Gross profit / revenue</x:v>
      </x:c>
      <x:c r="L846" s="68" t="str">
        <x:v>0.11</x:v>
      </x:c>
      <x:c r="M846" s="68" t="str">
        <x:v>0.01</x:v>
      </x:c>
      <x:c r="N846" s="68" t="str">
        <x:v>379.6188</x:v>
      </x:c>
      <x:c r="O846" s="68" t="str"/>
      <x:c r="P846" s="68" t="str"/>
      <x:c r="Q846" s="68" t="str"/>
      <x:c r="R846" s="68" t="str">
        <x:v>0</x:v>
      </x:c>
      <x:c r="S846" s="68" t="str"/>
      <x:c r="T846" s="68" t="str">
        <x:v>MX_P1_050;MX_P0_007</x:v>
      </x:c>
      <x:c r="U846" s="80" t="str">
        <x:v>2031-2035按框架固定收敛：Bear/Base/Bull分别对应0%/1%/2%；不再外推高增长。</x:v>
      </x:c>
      <x:c r="V846" s="80" t="str">
        <x:v>Assumption. 2031-2035 follows g0/g1/g2 discipline.</x:v>
      </x:c>
    </x:row>
    <x:row r="847">
      <x:c r="A847" s="68" t="str">
        <x:v>蜜雪集团</x:v>
      </x:c>
      <x:c r="B847" s="68" t="str">
        <x:v>2026-08-11</x:v>
      </x:c>
      <x:c r="C847" s="68" t="str">
        <x:v>Base_g1</x:v>
      </x:c>
      <x:c r="D847" s="68" t="str">
        <x:v>2034</x:v>
      </x:c>
      <x:c r="E847" s="68" t="str">
        <x:v>core_operating_margin_proxy</x:v>
      </x:c>
      <x:c r="F847" s="68" t="str">
        <x:v>0.219</x:v>
      </x:c>
      <x:c r="G847" s="68" t="str">
        <x:v>0.219</x:v>
      </x:c>
      <x:c r="H847" s="68" t="str">
        <x:v>%</x:v>
      </x:c>
      <x:c r="I847" s="68" t="str">
        <x:v>Assumption</x:v>
      </x:c>
      <x:c r="J847" s="68" t="str">
        <x:v>Margin</x:v>
      </x:c>
      <x:c r="K847" s="80" t="str">
        <x:v>Core operating profit proxy / revenue</x:v>
      </x:c>
      <x:c r="L847" s="68" t="str">
        <x:v>0.11</x:v>
      </x:c>
      <x:c r="M847" s="68" t="str">
        <x:v>0.01</x:v>
      </x:c>
      <x:c r="N847" s="68" t="str">
        <x:v>379.6188</x:v>
      </x:c>
      <x:c r="O847" s="68" t="str"/>
      <x:c r="P847" s="68" t="str"/>
      <x:c r="Q847" s="68" t="str"/>
      <x:c r="R847" s="68" t="str">
        <x:v>0</x:v>
      </x:c>
      <x:c r="S847" s="68" t="str"/>
      <x:c r="T847" s="68" t="str">
        <x:v>MX_P1_050;MX_P1_051;MX_P1_052;MX_P1_053;MX_P1_054;MX_P1_055</x:v>
      </x:c>
      <x:c r="U847" s="80" t="str">
        <x:v>2031-2035按框架固定收敛：Bear/Base/Bull分别对应0%/1%/2%；不再外推高增长。</x:v>
      </x:c>
      <x:c r="V847" s="80" t="str">
        <x:v>Assumption. 2031-2035 follows g0/g1/g2 discipline.</x:v>
      </x:c>
    </x:row>
    <x:row r="848">
      <x:c r="A848" s="68" t="str">
        <x:v>蜜雪集团</x:v>
      </x:c>
      <x:c r="B848" s="68" t="str">
        <x:v>2026-08-11</x:v>
      </x:c>
      <x:c r="C848" s="68" t="str">
        <x:v>Base_g1</x:v>
      </x:c>
      <x:c r="D848" s="68" t="str">
        <x:v>2034</x:v>
      </x:c>
      <x:c r="E848" s="68" t="str">
        <x:v>adj_net_margin</x:v>
      </x:c>
      <x:c r="F848" s="68" t="str">
        <x:v>0.18</x:v>
      </x:c>
      <x:c r="G848" s="68" t="str">
        <x:v>0.18</x:v>
      </x:c>
      <x:c r="H848" s="68" t="str">
        <x:v>%</x:v>
      </x:c>
      <x:c r="I848" s="68" t="str">
        <x:v>Assumption</x:v>
      </x:c>
      <x:c r="J848" s="68" t="str">
        <x:v>Margin</x:v>
      </x:c>
      <x:c r="K848" s="80" t="str">
        <x:v>Normalized parent net income / revenue</x:v>
      </x:c>
      <x:c r="L848" s="68" t="str">
        <x:v>0.11</x:v>
      </x:c>
      <x:c r="M848" s="68" t="str">
        <x:v>0.01</x:v>
      </x:c>
      <x:c r="N848" s="68" t="str">
        <x:v>379.6188</x:v>
      </x:c>
      <x:c r="O848" s="68" t="str"/>
      <x:c r="P848" s="68" t="str"/>
      <x:c r="Q848" s="68" t="str"/>
      <x:c r="R848" s="68" t="str">
        <x:v>0</x:v>
      </x:c>
      <x:c r="S848" s="68" t="str"/>
      <x:c r="T848" s="68" t="str">
        <x:v>MX_P1_059;MX_P1_218;MX_P1_057;MX_P1_056</x:v>
      </x:c>
      <x:c r="U848" s="80" t="str">
        <x:v>2031-2035按框架固定收敛：Bear/Base/Bull分别对应0%/1%/2%；不再外推高增长。</x:v>
      </x:c>
      <x:c r="V848" s="80" t="str">
        <x:v>Assumption. 2031-2035 follows g0/g1/g2 discipline.</x:v>
      </x:c>
    </x:row>
    <x:row r="849">
      <x:c r="A849" s="68" t="str">
        <x:v>蜜雪集团</x:v>
      </x:c>
      <x:c r="B849" s="68" t="str">
        <x:v>2026-08-11</x:v>
      </x:c>
      <x:c r="C849" s="68" t="str">
        <x:v>Base_g1</x:v>
      </x:c>
      <x:c r="D849" s="68" t="str">
        <x:v>2034</x:v>
      </x:c>
      <x:c r="E849" s="68" t="str">
        <x:v>fcf_conversion</x:v>
      </x:c>
      <x:c r="F849" s="68" t="str">
        <x:v>0.87</x:v>
      </x:c>
      <x:c r="G849" s="68" t="str">
        <x:v>0.87</x:v>
      </x:c>
      <x:c r="H849" s="68" t="str">
        <x:v>%</x:v>
      </x:c>
      <x:c r="I849" s="68" t="str">
        <x:v>Assumption</x:v>
      </x:c>
      <x:c r="J849" s="68" t="str">
        <x:v>Cash Flow</x:v>
      </x:c>
      <x:c r="K849" s="80" t="str">
        <x:v>FCF / normalized net income</x:v>
      </x:c>
      <x:c r="L849" s="68" t="str">
        <x:v>0.11</x:v>
      </x:c>
      <x:c r="M849" s="68" t="str">
        <x:v>0.01</x:v>
      </x:c>
      <x:c r="N849" s="68" t="str">
        <x:v>379.6188</x:v>
      </x:c>
      <x:c r="O849" s="68" t="str"/>
      <x:c r="P849" s="68" t="str"/>
      <x:c r="Q849" s="68" t="str"/>
      <x:c r="R849" s="68" t="str">
        <x:v>0</x:v>
      </x:c>
      <x:c r="S849" s="68" t="str"/>
      <x:c r="T849" s="68" t="str">
        <x:v>MX_P1_091;MX_P1_059;MX_P1_218</x:v>
      </x:c>
      <x:c r="U849" s="80" t="str">
        <x:v>2031-2035按框架固定收敛：Bear/Base/Bull分别对应0%/1%/2%；不再外推高增长。</x:v>
      </x:c>
      <x:c r="V849" s="80" t="str">
        <x:v>Assumption. 2031-2035 follows g0/g1/g2 discipline.</x:v>
      </x:c>
    </x:row>
    <x:row r="850">
      <x:c r="A850" s="68" t="str">
        <x:v>蜜雪集团</x:v>
      </x:c>
      <x:c r="B850" s="68" t="str">
        <x:v>2026-08-11</x:v>
      </x:c>
      <x:c r="C850" s="68" t="str">
        <x:v>Base_g1</x:v>
      </x:c>
      <x:c r="D850" s="68" t="str">
        <x:v>2034</x:v>
      </x:c>
      <x:c r="E850" s="68" t="str">
        <x:v>capex_pct_revenue</x:v>
      </x:c>
      <x:c r="F850" s="68" t="str">
        <x:v>0.03</x:v>
      </x:c>
      <x:c r="G850" s="68" t="str">
        <x:v>0.03</x:v>
      </x:c>
      <x:c r="H850" s="68" t="str">
        <x:v>%</x:v>
      </x:c>
      <x:c r="I850" s="68" t="str">
        <x:v>Assumption</x:v>
      </x:c>
      <x:c r="J850" s="68" t="str">
        <x:v>Cash Flow</x:v>
      </x:c>
      <x:c r="K850" s="80" t="str">
        <x:v>Capex / revenue</x:v>
      </x:c>
      <x:c r="L850" s="68" t="str">
        <x:v>0.11</x:v>
      </x:c>
      <x:c r="M850" s="68" t="str">
        <x:v>0.01</x:v>
      </x:c>
      <x:c r="N850" s="68" t="str">
        <x:v>379.6188</x:v>
      </x:c>
      <x:c r="O850" s="68" t="str"/>
      <x:c r="P850" s="68" t="str"/>
      <x:c r="Q850" s="68" t="str"/>
      <x:c r="R850" s="68" t="str">
        <x:v>0</x:v>
      </x:c>
      <x:c r="S850" s="68" t="str"/>
      <x:c r="T850" s="68" t="str">
        <x:v>MX_P1_092;MX_P1_093;MX_P1_094;MX_P0_007</x:v>
      </x:c>
      <x:c r="U850" s="80" t="str">
        <x:v>2031-2035按框架固定收敛：Bear/Base/Bull分别对应0%/1%/2%；不再外推高增长。</x:v>
      </x:c>
      <x:c r="V850" s="80" t="str">
        <x:v>Assumption. 2031-2035 follows g0/g1/g2 discipline.</x:v>
      </x:c>
    </x:row>
    <x:row r="851">
      <x:c r="A851" s="68" t="str">
        <x:v>蜜雪集团</x:v>
      </x:c>
      <x:c r="B851" s="68" t="str">
        <x:v>2026-08-11</x:v>
      </x:c>
      <x:c r="C851" s="68" t="str">
        <x:v>Base_g1</x:v>
      </x:c>
      <x:c r="D851" s="68" t="str">
        <x:v>2034</x:v>
      </x:c>
      <x:c r="E851" s="68" t="str">
        <x:v>nwc_pct_revenue</x:v>
      </x:c>
      <x:c r="F851" s="68" t="str">
        <x:v>-0.03</x:v>
      </x:c>
      <x:c r="G851" s="68" t="str">
        <x:v>-0.03</x:v>
      </x:c>
      <x:c r="H851" s="68" t="str">
        <x:v>%</x:v>
      </x:c>
      <x:c r="I851" s="68" t="str">
        <x:v>Assumption</x:v>
      </x:c>
      <x:c r="J851" s="68" t="str">
        <x:v>Working Capital</x:v>
      </x:c>
      <x:c r="K851" s="80" t="str">
        <x:v>Operating NWC / revenue</x:v>
      </x:c>
      <x:c r="L851" s="68" t="str">
        <x:v>0.11</x:v>
      </x:c>
      <x:c r="M851" s="68" t="str">
        <x:v>0.01</x:v>
      </x:c>
      <x:c r="N851" s="68" t="str">
        <x:v>379.6188</x:v>
      </x:c>
      <x:c r="O851" s="68" t="str"/>
      <x:c r="P851" s="68" t="str"/>
      <x:c r="Q851" s="68" t="str"/>
      <x:c r="R851" s="68" t="str">
        <x:v>0</x:v>
      </x:c>
      <x:c r="S851" s="68" t="str"/>
      <x:c r="T851" s="68" t="str">
        <x:v>MX_P0_007;MX_P1_196;MX_P1_199;MX_P1_200;MX_P1_201</x:v>
      </x:c>
      <x:c r="U851" s="80" t="str">
        <x:v>2031-2035按框架固定收敛：Bear/Base/Bull分别对应0%/1%/2%；不再外推高增长。</x:v>
      </x:c>
      <x:c r="V851" s="80" t="str">
        <x:v>Assumption. 2031-2035 follows g0/g1/g2 discipline.</x:v>
      </x:c>
    </x:row>
    <x:row r="852">
      <x:c r="A852" s="68" t="str">
        <x:v>蜜雪集团</x:v>
      </x:c>
      <x:c r="B852" s="68" t="str">
        <x:v>2026-08-11</x:v>
      </x:c>
      <x:c r="C852" s="68" t="str">
        <x:v>Base_g1</x:v>
      </x:c>
      <x:c r="D852" s="68" t="str">
        <x:v>2034</x:v>
      </x:c>
      <x:c r="E852" s="68" t="str">
        <x:v>cash_conversion_cycle</x:v>
      </x:c>
      <x:c r="F852" s="68" t="str">
        <x:v>16</x:v>
      </x:c>
      <x:c r="G852" s="68" t="str">
        <x:v>16</x:v>
      </x:c>
      <x:c r="H852" s="68" t="str">
        <x:v>days</x:v>
      </x:c>
      <x:c r="I852" s="68" t="str">
        <x:v>Assumption</x:v>
      </x:c>
      <x:c r="J852" s="68" t="str">
        <x:v>Working Capital</x:v>
      </x:c>
      <x:c r="K852" s="80" t="str">
        <x:v>Inventory days + AR days - AP days</x:v>
      </x:c>
      <x:c r="L852" s="68" t="str">
        <x:v>0.11</x:v>
      </x:c>
      <x:c r="M852" s="68" t="str">
        <x:v>0.01</x:v>
      </x:c>
      <x:c r="N852" s="68" t="str">
        <x:v>379.6188</x:v>
      </x:c>
      <x:c r="O852" s="68" t="str"/>
      <x:c r="P852" s="68" t="str"/>
      <x:c r="Q852" s="68" t="str"/>
      <x:c r="R852" s="68" t="str">
        <x:v>0</x:v>
      </x:c>
      <x:c r="S852" s="68" t="str"/>
      <x:c r="T852" s="68" t="str">
        <x:v>MX_P1_173;MX_P1_196;MX_P1_176;MX_P1_199</x:v>
      </x:c>
      <x:c r="U852" s="80" t="str">
        <x:v>2031-2035按框架固定收敛：Bear/Base/Bull分别对应0%/1%/2%；不再外推高增长。</x:v>
      </x:c>
      <x:c r="V852" s="80" t="str">
        <x:v>Assumption. 2031-2035 follows g0/g1/g2 discipline.</x:v>
      </x:c>
    </x:row>
    <x:row r="853">
      <x:c r="A853" s="68" t="str">
        <x:v>蜜雪集团</x:v>
      </x:c>
      <x:c r="B853" s="68" t="str">
        <x:v>2026-08-11</x:v>
      </x:c>
      <x:c r="C853" s="68" t="str">
        <x:v>Base_g1</x:v>
      </x:c>
      <x:c r="D853" s="68" t="str">
        <x:v>2034</x:v>
      </x:c>
      <x:c r="E853" s="68" t="str">
        <x:v>operating_invested_capital_pct_revenue</x:v>
      </x:c>
      <x:c r="F853" s="68" t="str">
        <x:v>0.2</x:v>
      </x:c>
      <x:c r="G853" s="68" t="str">
        <x:v>0.2</x:v>
      </x:c>
      <x:c r="H853" s="68" t="str">
        <x:v>%</x:v>
      </x:c>
      <x:c r="I853" s="68" t="str">
        <x:v>Assumption</x:v>
      </x:c>
      <x:c r="J853" s="68" t="str">
        <x:v>Capital Efficiency</x:v>
      </x:c>
      <x:c r="K853" s="80" t="str">
        <x:v>Forecast operating invested capital / revenue proxy</x:v>
      </x:c>
      <x:c r="L853" s="68" t="str">
        <x:v>0.11</x:v>
      </x:c>
      <x:c r="M853" s="68" t="str">
        <x:v>0.01</x:v>
      </x:c>
      <x:c r="N853" s="68" t="str">
        <x:v>379.6188</x:v>
      </x:c>
      <x:c r="O853" s="68" t="str"/>
      <x:c r="P853" s="68" t="str"/>
      <x:c r="Q853" s="68" t="str"/>
      <x:c r="R853" s="68" t="str">
        <x:v>0</x:v>
      </x:c>
      <x:c r="S853" s="68" t="str"/>
      <x:c r="T853" s="68" t="str">
        <x:v>MX_P1_050;MX_P1_196;MX_P1_202</x:v>
      </x:c>
      <x:c r="U853" s="80" t="str">
        <x:v>2031-2035按框架固定收敛：Bear/Base/Bull分别对应0%/1%/2%；不再外推高增长。</x:v>
      </x:c>
      <x:c r="V853" s="80" t="str">
        <x:v>Assumption. 2031-2035 follows g0/g1/g2 discipline.</x:v>
      </x:c>
    </x:row>
    <x:row r="854">
      <x:c r="A854" s="68" t="str">
        <x:v>蜜雪集团</x:v>
      </x:c>
      <x:c r="B854" s="68" t="str">
        <x:v>2026-08-11</x:v>
      </x:c>
      <x:c r="C854" s="68" t="str">
        <x:v>Base_g1</x:v>
      </x:c>
      <x:c r="D854" s="68" t="str">
        <x:v>2034</x:v>
      </x:c>
      <x:c r="E854" s="68" t="str">
        <x:v>normalized_tax_rate</x:v>
      </x:c>
      <x:c r="F854" s="68" t="str">
        <x:v>0.22</x:v>
      </x:c>
      <x:c r="G854" s="68" t="str">
        <x:v>0.22</x:v>
      </x:c>
      <x:c r="H854" s="68" t="str">
        <x:v>%</x:v>
      </x:c>
      <x:c r="I854" s="68" t="str">
        <x:v>Assumption</x:v>
      </x:c>
      <x:c r="J854" s="68" t="str">
        <x:v>Capital Efficiency</x:v>
      </x:c>
      <x:c r="K854" s="80" t="str">
        <x:v>Normalized effective tax rate</x:v>
      </x:c>
      <x:c r="L854" s="68" t="str">
        <x:v>0.11</x:v>
      </x:c>
      <x:c r="M854" s="68" t="str">
        <x:v>0.01</x:v>
      </x:c>
      <x:c r="N854" s="68" t="str">
        <x:v>379.6188</x:v>
      </x:c>
      <x:c r="O854" s="68" t="str"/>
      <x:c r="P854" s="68" t="str"/>
      <x:c r="Q854" s="68" t="str"/>
      <x:c r="R854" s="68" t="str">
        <x:v>0</x:v>
      </x:c>
      <x:c r="S854" s="68" t="str"/>
      <x:c r="T854" s="68" t="str">
        <x:v>MX_P1_056;MX_P1_057</x:v>
      </x:c>
      <x:c r="U854" s="80" t="str">
        <x:v>2031-2035按框架固定收敛：Bear/Base/Bull分别对应0%/1%/2%；不再外推高增长。</x:v>
      </x:c>
      <x:c r="V854" s="80" t="str">
        <x:v>Assumption. 2031-2035 follows g0/g1/g2 discipline.</x:v>
      </x:c>
    </x:row>
    <x:row r="855">
      <x:c r="A855" s="68" t="str">
        <x:v>蜜雪集团</x:v>
      </x:c>
      <x:c r="B855" s="68" t="str">
        <x:v>2026-08-11</x:v>
      </x:c>
      <x:c r="C855" s="68" t="str">
        <x:v>Base_g1</x:v>
      </x:c>
      <x:c r="D855" s="68" t="str">
        <x:v>2034</x:v>
      </x:c>
      <x:c r="E855" s="68" t="str">
        <x:v>diluted_shares</x:v>
      </x:c>
      <x:c r="F855" s="68" t="str">
        <x:v>379.6188</x:v>
      </x:c>
      <x:c r="G855" s="68" t="str">
        <x:v>379.6188</x:v>
      </x:c>
      <x:c r="H855" s="68" t="str">
        <x:v>mn shares</x:v>
      </x:c>
      <x:c r="I855" s="68" t="str">
        <x:v>Assumption</x:v>
      </x:c>
      <x:c r="J855" s="68" t="str">
        <x:v>Share Count</x:v>
      </x:c>
      <x:c r="K855" s="80" t="str">
        <x:v>Issued economic shares; no forecast issuance absent disclosed grants</x:v>
      </x:c>
      <x:c r="L855" s="68" t="str">
        <x:v>0.11</x:v>
      </x:c>
      <x:c r="M855" s="68" t="str">
        <x:v>0.01</x:v>
      </x:c>
      <x:c r="N855" s="68" t="str">
        <x:v>379.6188</x:v>
      </x:c>
      <x:c r="O855" s="68" t="str"/>
      <x:c r="P855" s="68" t="str"/>
      <x:c r="Q855" s="68" t="str"/>
      <x:c r="R855" s="68" t="str">
        <x:v>0</x:v>
      </x:c>
      <x:c r="S855" s="68" t="str"/>
      <x:c r="T855" s="68" t="str">
        <x:v>MX_P3_001;MX_P3_004;MX_P3_005;MX_P3_006</x:v>
      </x:c>
      <x:c r="U855" s="80" t="str">
        <x:v>2031-2035按框架固定收敛：Bear/Base/Bull分别对应0%/1%/2%；不再外推高增长。</x:v>
      </x:c>
      <x:c r="V855" s="80" t="str">
        <x:v>Assumption. 2031-2035 follows g0/g1/g2 discipline.</x:v>
      </x:c>
    </x:row>
    <x:row r="856">
      <x:c r="A856" s="68" t="str">
        <x:v>蜜雪集团</x:v>
      </x:c>
      <x:c r="B856" s="68" t="str">
        <x:v>2026-08-11</x:v>
      </x:c>
      <x:c r="C856" s="68" t="str">
        <x:v>Base_g1</x:v>
      </x:c>
      <x:c r="D856" s="68" t="str">
        <x:v>2034</x:v>
      </x:c>
      <x:c r="E856" s="68" t="str">
        <x:v>dividend_per_share</x:v>
      </x:c>
      <x:c r="F856" s="68" t="str">
        <x:v>0.0</x:v>
      </x:c>
      <x:c r="G856" s="68" t="str">
        <x:v>0.0</x:v>
      </x:c>
      <x:c r="H856" s="68" t="str">
        <x:v>RMB/share</x:v>
      </x:c>
      <x:c r="I856" s="68" t="str">
        <x:v>Assumption</x:v>
      </x:c>
      <x:c r="J856" s="68" t="str">
        <x:v>Capital Allocation</x:v>
      </x:c>
      <x:c r="K856" s="80" t="str">
        <x:v>No dividend assumed</x:v>
      </x:c>
      <x:c r="L856" s="68" t="str">
        <x:v>0.11</x:v>
      </x:c>
      <x:c r="M856" s="68" t="str">
        <x:v>0.01</x:v>
      </x:c>
      <x:c r="N856" s="68" t="str">
        <x:v>379.6188</x:v>
      </x:c>
      <x:c r="O856" s="68" t="str"/>
      <x:c r="P856" s="68" t="str"/>
      <x:c r="Q856" s="68" t="str"/>
      <x:c r="R856" s="68" t="str">
        <x:v>0</x:v>
      </x:c>
      <x:c r="S856" s="68" t="str"/>
      <x:c r="T856" s="68" t="str">
        <x:v>MX_P1_314</x:v>
      </x:c>
      <x:c r="U856" s="80" t="str">
        <x:v>2031-2035按框架固定收敛：Bear/Base/Bull分别对应0%/1%/2%；不再外推高增长。</x:v>
      </x:c>
      <x:c r="V856" s="80" t="str">
        <x:v>Assumption. 2031-2035 follows g0/g1/g2 discipline.</x:v>
      </x:c>
    </x:row>
    <x:row r="857">
      <x:c r="A857" s="68" t="str">
        <x:v>蜜雪集团</x:v>
      </x:c>
      <x:c r="B857" s="68" t="str">
        <x:v>2026-08-11</x:v>
      </x:c>
      <x:c r="C857" s="68" t="str">
        <x:v>Base_g1</x:v>
      </x:c>
      <x:c r="D857" s="68" t="str">
        <x:v>2034</x:v>
      </x:c>
      <x:c r="E857" s="68" t="str">
        <x:v>stores_end</x:v>
      </x:c>
      <x:c r="F857" s="68" t="str"/>
      <x:c r="G857" s="68" t="str">
        <x:v>95700.88886097763</x:v>
      </x:c>
      <x:c r="H857" s="68" t="str">
        <x:v>stores</x:v>
      </x:c>
      <x:c r="I857" s="68" t="str">
        <x:v>R2_Driver_Model</x:v>
      </x:c>
      <x:c r="J857" s="68" t="str">
        <x:v>Store Network</x:v>
      </x:c>
      <x:c r="K857" s="80" t="str">
        <x:v>Mainland stores + Overseas stores</x:v>
      </x:c>
      <x:c r="L857" s="68" t="str">
        <x:v>0.11</x:v>
      </x:c>
      <x:c r="M857" s="68" t="str">
        <x:v>0.01</x:v>
      </x:c>
      <x:c r="N857" s="68" t="str">
        <x:v>379.6188</x:v>
      </x:c>
      <x:c r="O857" s="68" t="str"/>
      <x:c r="P857" s="68" t="str"/>
      <x:c r="Q857" s="68" t="str"/>
      <x:c r="R857" s="68" t="str">
        <x:v>0</x:v>
      </x:c>
      <x:c r="S857" s="68" t="str"/>
      <x:c r="T857" s="68" t="str">
        <x:v>MX_P0_001;MX_P0_003;MX_P1_072;MX_P1_073;MX_P1_074;MX_P1_243;MX_P1_244</x:v>
      </x:c>
      <x:c r="U857" s="80" t="str"/>
      <x:c r="V857" s="80" t="str">
        <x:v>V2 regional driver: overseas shrink is no longer backfilled by mainland stores. | V2 regional-store architecture.</x:v>
      </x:c>
    </x:row>
    <x:row r="858">
      <x:c r="A858" s="68" t="str">
        <x:v>蜜雪集团</x:v>
      </x:c>
      <x:c r="B858" s="68" t="str">
        <x:v>2026-08-11</x:v>
      </x:c>
      <x:c r="C858" s="68" t="str">
        <x:v>Base_g1</x:v>
      </x:c>
      <x:c r="D858" s="68" t="str">
        <x:v>2034</x:v>
      </x:c>
      <x:c r="E858" s="68" t="str">
        <x:v>stores_opened</x:v>
      </x:c>
      <x:c r="F858" s="68" t="str"/>
      <x:c r="G858" s="68" t="str">
        <x:v>6632.734871552907</x:v>
      </x:c>
      <x:c r="H858" s="68" t="str">
        <x:v>stores</x:v>
      </x:c>
      <x:c r="I858" s="68" t="str">
        <x:v>R2_Driver_Model</x:v>
      </x:c>
      <x:c r="J858" s="68" t="str">
        <x:v>Store Network</x:v>
      </x:c>
      <x:c r="K858" s="80" t="str">
        <x:v>Ending total stores - Beginning total stores + Closures; acquisition assumed 0</x:v>
      </x:c>
      <x:c r="L858" s="68" t="str">
        <x:v>0.11</x:v>
      </x:c>
      <x:c r="M858" s="68" t="str">
        <x:v>0.01</x:v>
      </x:c>
      <x:c r="N858" s="68" t="str">
        <x:v>379.6188</x:v>
      </x:c>
      <x:c r="O858" s="68" t="str"/>
      <x:c r="P858" s="68" t="str"/>
      <x:c r="Q858" s="68" t="str"/>
      <x:c r="R858" s="68" t="str">
        <x:v>0</x:v>
      </x:c>
      <x:c r="S858" s="68" t="str"/>
      <x:c r="T858" s="68" t="str">
        <x:v>MX_P0_001;MX_P0_003;MX_P1_072;MX_P1_073;MX_P1_074;MX_P1_243;MX_P1_244</x:v>
      </x:c>
      <x:c r="U858" s="80" t="str"/>
      <x:c r="V858" s="80" t="str">
        <x:v>Derived forecast; not company guidance. | V2 regional-store architecture.</x:v>
      </x:c>
    </x:row>
    <x:row r="859">
      <x:c r="A859" s="68" t="str">
        <x:v>蜜雪集团</x:v>
      </x:c>
      <x:c r="B859" s="68" t="str">
        <x:v>2026-08-11</x:v>
      </x:c>
      <x:c r="C859" s="68" t="str">
        <x:v>Base_g1</x:v>
      </x:c>
      <x:c r="D859" s="68" t="str">
        <x:v>2034</x:v>
      </x:c>
      <x:c r="E859" s="68" t="str">
        <x:v>stores_closed</x:v>
      </x:c>
      <x:c r="F859" s="68" t="str"/>
      <x:c r="G859" s="68" t="str">
        <x:v>5685.201318473918</x:v>
      </x:c>
      <x:c r="H859" s="68" t="str">
        <x:v>stores</x:v>
      </x:c>
      <x:c r="I859" s="68" t="str">
        <x:v>R2_Driver_Model</x:v>
      </x:c>
      <x:c r="J859" s="68" t="str">
        <x:v>Store Network</x:v>
      </x:c>
      <x:c r="K859" s="80" t="str">
        <x:v>Prior stores × closure rate</x:v>
      </x:c>
      <x:c r="L859" s="68" t="str">
        <x:v>0.11</x:v>
      </x:c>
      <x:c r="M859" s="68" t="str">
        <x:v>0.01</x:v>
      </x:c>
      <x:c r="N859" s="68" t="str">
        <x:v>379.6188</x:v>
      </x:c>
      <x:c r="O859" s="68" t="str"/>
      <x:c r="P859" s="68" t="str"/>
      <x:c r="Q859" s="68" t="str"/>
      <x:c r="R859" s="68" t="str">
        <x:v>0</x:v>
      </x:c>
      <x:c r="S859" s="68" t="str"/>
      <x:c r="T859" s="68" t="str">
        <x:v>MX_P0_001;MX_P0_003;MX_P1_072;MX_P1_073;MX_P1_074;MX_P1_243;MX_P1_244</x:v>
      </x:c>
      <x:c r="U859" s="80" t="str"/>
      <x:c r="V859" s="80" t="str">
        <x:v>Derived forecast; not company guidance. | V2 regional-store architecture.</x:v>
      </x:c>
    </x:row>
    <x:row r="860">
      <x:c r="A860" s="68" t="str">
        <x:v>蜜雪集团</x:v>
      </x:c>
      <x:c r="B860" s="68" t="str">
        <x:v>2026-08-11</x:v>
      </x:c>
      <x:c r="C860" s="68" t="str">
        <x:v>Base_g1</x:v>
      </x:c>
      <x:c r="D860" s="68" t="str">
        <x:v>2034</x:v>
      </x:c>
      <x:c r="E860" s="68" t="str">
        <x:v>avg_stores_proxy</x:v>
      </x:c>
      <x:c r="F860" s="68" t="str"/>
      <x:c r="G860" s="68" t="str">
        <x:v>95227.12208443813</x:v>
      </x:c>
      <x:c r="H860" s="68" t="str">
        <x:v>stores</x:v>
      </x:c>
      <x:c r="I860" s="68" t="str">
        <x:v>R2_Driver_Model</x:v>
      </x:c>
      <x:c r="J860" s="68" t="str">
        <x:v>Store Network</x:v>
      </x:c>
      <x:c r="K860" s="80" t="str">
        <x:v>(Beginning + Ending stores)/2</x:v>
      </x:c>
      <x:c r="L860" s="68" t="str">
        <x:v>0.11</x:v>
      </x:c>
      <x:c r="M860" s="68" t="str">
        <x:v>0.01</x:v>
      </x:c>
      <x:c r="N860" s="68" t="str">
        <x:v>379.6188</x:v>
      </x:c>
      <x:c r="O860" s="68" t="str"/>
      <x:c r="P860" s="68" t="str"/>
      <x:c r="Q860" s="68" t="str"/>
      <x:c r="R860" s="68" t="str">
        <x:v>0</x:v>
      </x:c>
      <x:c r="S860" s="68" t="str"/>
      <x:c r="T860" s="68" t="str">
        <x:v>MX_P0_001;MX_P0_003;MX_P1_072;MX_P1_073;MX_P1_074;MX_P1_243;MX_P1_244</x:v>
      </x:c>
      <x:c r="U860" s="80" t="str"/>
      <x:c r="V860" s="80" t="str">
        <x:v>Derived forecast; not company guidance. | V2 regional-store architecture.</x:v>
      </x:c>
    </x:row>
    <x:row r="861">
      <x:c r="A861" s="68" t="str">
        <x:v>蜜雪集团</x:v>
      </x:c>
      <x:c r="B861" s="68" t="str">
        <x:v>2026-08-11</x:v>
      </x:c>
      <x:c r="C861" s="68" t="str">
        <x:v>Base_g1</x:v>
      </x:c>
      <x:c r="D861" s="68" t="str">
        <x:v>2034</x:v>
      </x:c>
      <x:c r="E861" s="68" t="str">
        <x:v>overseas_stores</x:v>
      </x:c>
      <x:c r="F861" s="68" t="str"/>
      <x:c r="G861" s="68" t="str">
        <x:v>6034.539340678156</x:v>
      </x:c>
      <x:c r="H861" s="68" t="str">
        <x:v>stores</x:v>
      </x:c>
      <x:c r="I861" s="68" t="str">
        <x:v>R2_Driver_Model</x:v>
      </x:c>
      <x:c r="J861" s="68" t="str">
        <x:v>Overseas</x:v>
      </x:c>
      <x:c r="K861" s="80" t="str">
        <x:v>Prior overseas stores × (1 + overseas growth)</x:v>
      </x:c>
      <x:c r="L861" s="68" t="str">
        <x:v>0.11</x:v>
      </x:c>
      <x:c r="M861" s="68" t="str">
        <x:v>0.01</x:v>
      </x:c>
      <x:c r="N861" s="68" t="str">
        <x:v>379.6188</x:v>
      </x:c>
      <x:c r="O861" s="68" t="str"/>
      <x:c r="P861" s="68" t="str"/>
      <x:c r="Q861" s="68" t="str"/>
      <x:c r="R861" s="68" t="str">
        <x:v>0</x:v>
      </x:c>
      <x:c r="S861" s="68" t="str"/>
      <x:c r="T861" s="68" t="str">
        <x:v>MX_P0_001;MX_P0_003;MX_P1_072;MX_P1_073;MX_P1_074;MX_P1_243;MX_P1_244</x:v>
      </x:c>
      <x:c r="U861" s="80" t="str"/>
      <x:c r="V861" s="80" t="str">
        <x:v>Derived forecast; not company guidance. | V2 regional-store architecture.</x:v>
      </x:c>
    </x:row>
    <x:row r="862">
      <x:c r="A862" s="68" t="str">
        <x:v>蜜雪集团</x:v>
      </x:c>
      <x:c r="B862" s="68" t="str">
        <x:v>2026-08-11</x:v>
      </x:c>
      <x:c r="C862" s="68" t="str">
        <x:v>Base_g1</x:v>
      </x:c>
      <x:c r="D862" s="68" t="str">
        <x:v>2034</x:v>
      </x:c>
      <x:c r="E862" s="68" t="str">
        <x:v>mainland_stores_proxy</x:v>
      </x:c>
      <x:c r="F862" s="68" t="str"/>
      <x:c r="G862" s="68" t="str">
        <x:v>89666.34952029948</x:v>
      </x:c>
      <x:c r="H862" s="68" t="str">
        <x:v>stores</x:v>
      </x:c>
      <x:c r="I862" s="68" t="str">
        <x:v>R2_Driver_Model</x:v>
      </x:c>
      <x:c r="J862" s="68" t="str">
        <x:v>Overseas</x:v>
      </x:c>
      <x:c r="K862" s="80" t="str">
        <x:v>Prior mainland stores × (1 + mainland store growth)</x:v>
      </x:c>
      <x:c r="L862" s="68" t="str">
        <x:v>0.11</x:v>
      </x:c>
      <x:c r="M862" s="68" t="str">
        <x:v>0.01</x:v>
      </x:c>
      <x:c r="N862" s="68" t="str">
        <x:v>379.6188</x:v>
      </x:c>
      <x:c r="O862" s="68" t="str"/>
      <x:c r="P862" s="68" t="str"/>
      <x:c r="Q862" s="68" t="str"/>
      <x:c r="R862" s="68" t="str">
        <x:v>0</x:v>
      </x:c>
      <x:c r="S862" s="68" t="str"/>
      <x:c r="T862" s="68" t="str">
        <x:v>MX_P0_001;MX_P0_003;MX_P1_072;MX_P1_073;MX_P1_074;MX_P1_243;MX_P1_244</x:v>
      </x:c>
      <x:c r="U862" s="80" t="str"/>
      <x:c r="V862" s="80" t="str">
        <x:v>V2 regional driver. No longer calculated as Total - Overseas. | V2 regional-store architecture.</x:v>
      </x:c>
    </x:row>
    <x:row r="863">
      <x:c r="A863" s="68" t="str">
        <x:v>蜜雪集团</x:v>
      </x:c>
      <x:c r="B863" s="68" t="str">
        <x:v>2026-08-11</x:v>
      </x:c>
      <x:c r="C863" s="68" t="str">
        <x:v>Base_g1</x:v>
      </x:c>
      <x:c r="D863" s="68" t="str">
        <x:v>2034</x:v>
      </x:c>
      <x:c r="E863" s="68" t="str">
        <x:v>goods_revenue_per_avg_store</x:v>
      </x:c>
      <x:c r="F863" s="68" t="str"/>
      <x:c r="G863" s="68" t="str">
        <x:v>0.6278558831894601</x:v>
      </x:c>
      <x:c r="H863" s="68" t="str">
        <x:v>RMB mn/store</x:v>
      </x:c>
      <x:c r="I863" s="68" t="str">
        <x:v>R2_Driver_Model</x:v>
      </x:c>
      <x:c r="J863" s="68" t="str">
        <x:v>R2 Unit Monetization</x:v>
      </x:c>
      <x:c r="K863" s="80" t="str">
        <x:v>Prior goods/store × (1 + growth)</x:v>
      </x:c>
      <x:c r="L863" s="68" t="str">
        <x:v>0.11</x:v>
      </x:c>
      <x:c r="M863" s="68" t="str">
        <x:v>0.01</x:v>
      </x:c>
      <x:c r="N863" s="68" t="str">
        <x:v>379.6188</x:v>
      </x:c>
      <x:c r="O863" s="68" t="str"/>
      <x:c r="P863" s="68" t="str"/>
      <x:c r="Q863" s="68" t="str"/>
      <x:c r="R863" s="68" t="str">
        <x:v>0</x:v>
      </x:c>
      <x:c r="S863" s="68" t="str"/>
      <x:c r="T863" s="68" t="str">
        <x:v>MX_P0_001;MX_P0_003;MX_P1_072;MX_P1_073;MX_P1_074;MX_P1_243;MX_P1_244</x:v>
      </x:c>
      <x:c r="U863" s="80" t="str"/>
      <x:c r="V863" s="80" t="str">
        <x:v>Derived forecast; not company guidance.</x:v>
      </x:c>
    </x:row>
    <x:row r="864">
      <x:c r="A864" s="68" t="str">
        <x:v>蜜雪集团</x:v>
      </x:c>
      <x:c r="B864" s="68" t="str">
        <x:v>2026-08-11</x:v>
      </x:c>
      <x:c r="C864" s="68" t="str">
        <x:v>Base_g1</x:v>
      </x:c>
      <x:c r="D864" s="68" t="str">
        <x:v>2034</x:v>
      </x:c>
      <x:c r="E864" s="68" t="str">
        <x:v>goods_revenue</x:v>
      </x:c>
      <x:c r="F864" s="68" t="str"/>
      <x:c r="G864" s="68" t="str">
        <x:v>59788.90883991544</x:v>
      </x:c>
      <x:c r="H864" s="68" t="str">
        <x:v>RMB mn</x:v>
      </x:c>
      <x:c r="I864" s="68" t="str">
        <x:v>R2_Driver_Model</x:v>
      </x:c>
      <x:c r="J864" s="68" t="str">
        <x:v>R2 Revenue</x:v>
      </x:c>
      <x:c r="K864" s="80" t="str">
        <x:v>Avg stores × goods revenue/store</x:v>
      </x:c>
      <x:c r="L864" s="68" t="str">
        <x:v>0.11</x:v>
      </x:c>
      <x:c r="M864" s="68" t="str">
        <x:v>0.01</x:v>
      </x:c>
      <x:c r="N864" s="68" t="str">
        <x:v>379.6188</x:v>
      </x:c>
      <x:c r="O864" s="68" t="str"/>
      <x:c r="P864" s="68" t="str"/>
      <x:c r="Q864" s="68" t="str"/>
      <x:c r="R864" s="68" t="str">
        <x:v>0</x:v>
      </x:c>
      <x:c r="S864" s="68" t="str"/>
      <x:c r="T864" s="68" t="str">
        <x:v>MX_P0_001;MX_P0_003;MX_P1_072;MX_P1_073;MX_P1_074;MX_P1_243;MX_P1_244</x:v>
      </x:c>
      <x:c r="U864" s="80" t="str"/>
      <x:c r="V864" s="80" t="str">
        <x:v>Derived forecast; not company guidance. | V2 regional-store architecture.</x:v>
      </x:c>
    </x:row>
    <x:row r="865">
      <x:c r="A865" s="68" t="str">
        <x:v>蜜雪集团</x:v>
      </x:c>
      <x:c r="B865" s="68" t="str">
        <x:v>2026-08-11</x:v>
      </x:c>
      <x:c r="C865" s="68" t="str">
        <x:v>Base_g1</x:v>
      </x:c>
      <x:c r="D865" s="68" t="str">
        <x:v>2034</x:v>
      </x:c>
      <x:c r="E865" s="68" t="str">
        <x:v>equipment_revenue</x:v>
      </x:c>
      <x:c r="F865" s="68" t="str"/>
      <x:c r="G865" s="68" t="str">
        <x:v>570.41519895355</x:v>
      </x:c>
      <x:c r="H865" s="68" t="str">
        <x:v>RMB mn</x:v>
      </x:c>
      <x:c r="I865" s="68" t="str">
        <x:v>R2_Driver_Model</x:v>
      </x:c>
      <x:c r="J865" s="68" t="str">
        <x:v>R2 Revenue</x:v>
      </x:c>
      <x:c r="K865" s="80" t="str">
        <x:v>Gross openings × equipment revenue/opening</x:v>
      </x:c>
      <x:c r="L865" s="68" t="str">
        <x:v>0.11</x:v>
      </x:c>
      <x:c r="M865" s="68" t="str">
        <x:v>0.01</x:v>
      </x:c>
      <x:c r="N865" s="68" t="str">
        <x:v>379.6188</x:v>
      </x:c>
      <x:c r="O865" s="68" t="str"/>
      <x:c r="P865" s="68" t="str"/>
      <x:c r="Q865" s="68" t="str"/>
      <x:c r="R865" s="68" t="str">
        <x:v>0</x:v>
      </x:c>
      <x:c r="S865" s="68" t="str"/>
      <x:c r="T865" s="68" t="str">
        <x:v>MX_P0_001;MX_P0_003;MX_P1_072;MX_P1_073;MX_P1_074;MX_P1_243;MX_P1_244</x:v>
      </x:c>
      <x:c r="U865" s="80" t="str"/>
      <x:c r="V865" s="80" t="str">
        <x:v>Derived forecast; not company guidance. | V2 regional-store architecture.</x:v>
      </x:c>
    </x:row>
    <x:row r="866">
      <x:c r="A866" s="68" t="str">
        <x:v>蜜雪集团</x:v>
      </x:c>
      <x:c r="B866" s="68" t="str">
        <x:v>2026-08-11</x:v>
      </x:c>
      <x:c r="C866" s="68" t="str">
        <x:v>Base_g1</x:v>
      </x:c>
      <x:c r="D866" s="68" t="str">
        <x:v>2034</x:v>
      </x:c>
      <x:c r="E866" s="68" t="str">
        <x:v>franchise_service_revenue</x:v>
      </x:c>
      <x:c r="F866" s="68" t="str"/>
      <x:c r="G866" s="68" t="str">
        <x:v>1466.4976801003472</x:v>
      </x:c>
      <x:c r="H866" s="68" t="str">
        <x:v>RMB mn</x:v>
      </x:c>
      <x:c r="I866" s="68" t="str">
        <x:v>R2_Driver_Model</x:v>
      </x:c>
      <x:c r="J866" s="68" t="str">
        <x:v>R2 Revenue</x:v>
      </x:c>
      <x:c r="K866" s="80" t="str">
        <x:v>Avg stores × franchise service revenue/store</x:v>
      </x:c>
      <x:c r="L866" s="68" t="str">
        <x:v>0.11</x:v>
      </x:c>
      <x:c r="M866" s="68" t="str">
        <x:v>0.01</x:v>
      </x:c>
      <x:c r="N866" s="68" t="str">
        <x:v>379.6188</x:v>
      </x:c>
      <x:c r="O866" s="68" t="str"/>
      <x:c r="P866" s="68" t="str"/>
      <x:c r="Q866" s="68" t="str"/>
      <x:c r="R866" s="68" t="str">
        <x:v>0</x:v>
      </x:c>
      <x:c r="S866" s="68" t="str"/>
      <x:c r="T866" s="68" t="str">
        <x:v>MX_P0_001;MX_P0_003;MX_P1_072;MX_P1_073;MX_P1_074;MX_P1_243;MX_P1_244</x:v>
      </x:c>
      <x:c r="U866" s="80" t="str"/>
      <x:c r="V866" s="80" t="str">
        <x:v>Derived forecast; not company guidance. | V2 regional-store architecture.</x:v>
      </x:c>
    </x:row>
    <x:row r="867">
      <x:c r="A867" s="68" t="str">
        <x:v>蜜雪集团</x:v>
      </x:c>
      <x:c r="B867" s="68" t="str">
        <x:v>2026-08-11</x:v>
      </x:c>
      <x:c r="C867" s="68" t="str">
        <x:v>Base_g1</x:v>
      </x:c>
      <x:c r="D867" s="68" t="str">
        <x:v>2034</x:v>
      </x:c>
      <x:c r="E867" s="68" t="str">
        <x:v>revenue</x:v>
      </x:c>
      <x:c r="F867" s="68" t="str"/>
      <x:c r="G867" s="68" t="str">
        <x:v>61825.821718969346</x:v>
      </x:c>
      <x:c r="H867" s="68" t="str">
        <x:v>RMB mn</x:v>
      </x:c>
      <x:c r="I867" s="68" t="str">
        <x:v>R2_Driver_Model</x:v>
      </x:c>
      <x:c r="J867" s="68" t="str">
        <x:v>R2 Revenue</x:v>
      </x:c>
      <x:c r="K867" s="80" t="str">
        <x:v>Goods revenue + equipment revenue + franchise service revenue</x:v>
      </x:c>
      <x:c r="L867" s="68" t="str">
        <x:v>0.11</x:v>
      </x:c>
      <x:c r="M867" s="68" t="str">
        <x:v>0.01</x:v>
      </x:c>
      <x:c r="N867" s="68" t="str">
        <x:v>379.6188</x:v>
      </x:c>
      <x:c r="O867" s="68" t="str"/>
      <x:c r="P867" s="68" t="str"/>
      <x:c r="Q867" s="68" t="str"/>
      <x:c r="R867" s="68" t="str">
        <x:v>0</x:v>
      </x:c>
      <x:c r="S867" s="68" t="str"/>
      <x:c r="T867" s="68" t="str">
        <x:v>MX_P0_001;MX_P0_003;MX_P1_072;MX_P1_073;MX_P1_074;MX_P1_243;MX_P1_244</x:v>
      </x:c>
      <x:c r="U867" s="80" t="str"/>
      <x:c r="V867" s="80" t="str">
        <x:v>Derived forecast; not company guidance. | V2 regional-store architecture.</x:v>
      </x:c>
    </x:row>
    <x:row r="868">
      <x:c r="A868" s="68" t="str">
        <x:v>蜜雪集团</x:v>
      </x:c>
      <x:c r="B868" s="68" t="str">
        <x:v>2026-08-11</x:v>
      </x:c>
      <x:c r="C868" s="68" t="str">
        <x:v>Base_g1</x:v>
      </x:c>
      <x:c r="D868" s="68" t="str">
        <x:v>2034</x:v>
      </x:c>
      <x:c r="E868" s="68" t="str">
        <x:v>revenue_growth</x:v>
      </x:c>
      <x:c r="F868" s="68" t="str"/>
      <x:c r="G868" s="68" t="str">
        <x:v>0.010000000000000009</x:v>
      </x:c>
      <x:c r="H868" s="68" t="str">
        <x:v>%</x:v>
      </x:c>
      <x:c r="I868" s="68" t="str">
        <x:v>R2_Driver_Model</x:v>
      </x:c>
      <x:c r="J868" s="68" t="str">
        <x:v>R2 Revenue</x:v>
      </x:c>
      <x:c r="K868" s="80" t="str">
        <x:v>Revenue / prior-year revenue - 1</x:v>
      </x:c>
      <x:c r="L868" s="68" t="str">
        <x:v>0.11</x:v>
      </x:c>
      <x:c r="M868" s="68" t="str">
        <x:v>0.01</x:v>
      </x:c>
      <x:c r="N868" s="68" t="str">
        <x:v>379.6188</x:v>
      </x:c>
      <x:c r="O868" s="68" t="str"/>
      <x:c r="P868" s="68" t="str"/>
      <x:c r="Q868" s="68" t="str"/>
      <x:c r="R868" s="68" t="str">
        <x:v>0</x:v>
      </x:c>
      <x:c r="S868" s="68" t="str"/>
      <x:c r="T868" s="68" t="str">
        <x:v>MX_P0_001;MX_P0_003;MX_P1_072;MX_P1_073;MX_P1_074;MX_P1_243;MX_P1_244</x:v>
      </x:c>
      <x:c r="U868" s="80" t="str"/>
      <x:c r="V868" s="80" t="str">
        <x:v>Derived forecast; not company guidance. | V2 regional-store architecture.</x:v>
      </x:c>
    </x:row>
    <x:row r="869">
      <x:c r="A869" s="68" t="str">
        <x:v>蜜雪集团</x:v>
      </x:c>
      <x:c r="B869" s="68" t="str">
        <x:v>2026-08-11</x:v>
      </x:c>
      <x:c r="C869" s="68" t="str">
        <x:v>Base_g1</x:v>
      </x:c>
      <x:c r="D869" s="68" t="str">
        <x:v>2034</x:v>
      </x:c>
      <x:c r="E869" s="68" t="str">
        <x:v>normalized_net_income</x:v>
      </x:c>
      <x:c r="F869" s="68" t="str"/>
      <x:c r="G869" s="68" t="str">
        <x:v>11128.647909414482</x:v>
      </x:c>
      <x:c r="H869" s="68" t="str">
        <x:v>RMB mn</x:v>
      </x:c>
      <x:c r="I869" s="68" t="str">
        <x:v>R2_Driver_Model</x:v>
      </x:c>
      <x:c r="J869" s="68" t="str">
        <x:v>Profit</x:v>
      </x:c>
      <x:c r="K869" s="80" t="str">
        <x:v>Revenue × normalized net margin</x:v>
      </x:c>
      <x:c r="L869" s="68" t="str">
        <x:v>0.11</x:v>
      </x:c>
      <x:c r="M869" s="68" t="str">
        <x:v>0.01</x:v>
      </x:c>
      <x:c r="N869" s="68" t="str">
        <x:v>379.6188</x:v>
      </x:c>
      <x:c r="O869" s="68" t="str"/>
      <x:c r="P869" s="68" t="str"/>
      <x:c r="Q869" s="68" t="str"/>
      <x:c r="R869" s="68" t="str">
        <x:v>0</x:v>
      </x:c>
      <x:c r="S869" s="68" t="str"/>
      <x:c r="T869" s="68" t="str">
        <x:v>MX_P0_001;MX_P0_003;MX_P1_072;MX_P1_073;MX_P1_074;MX_P1_243;MX_P1_244</x:v>
      </x:c>
      <x:c r="U869" s="80" t="str"/>
      <x:c r="V869" s="80" t="str">
        <x:v>Derived forecast; not company guidance. | V2 regional-store architecture.</x:v>
      </x:c>
    </x:row>
    <x:row r="870">
      <x:c r="A870" s="68" t="str">
        <x:v>蜜雪集团</x:v>
      </x:c>
      <x:c r="B870" s="68" t="str">
        <x:v>2026-08-11</x:v>
      </x:c>
      <x:c r="C870" s="68" t="str">
        <x:v>Base_g1</x:v>
      </x:c>
      <x:c r="D870" s="68" t="str">
        <x:v>2034</x:v>
      </x:c>
      <x:c r="E870" s="68" t="str">
        <x:v>eps_normalized</x:v>
      </x:c>
      <x:c r="F870" s="68" t="str"/>
      <x:c r="G870" s="68" t="str">
        <x:v>29.315323449245614</x:v>
      </x:c>
      <x:c r="H870" s="68" t="str">
        <x:v>RMB/share</x:v>
      </x:c>
      <x:c r="I870" s="68" t="str">
        <x:v>R2_Driver_Model</x:v>
      </x:c>
      <x:c r="J870" s="68" t="str">
        <x:v>Profit</x:v>
      </x:c>
      <x:c r="K870" s="80" t="str">
        <x:v>Normalized net income / diluted shares</x:v>
      </x:c>
      <x:c r="L870" s="68" t="str">
        <x:v>0.11</x:v>
      </x:c>
      <x:c r="M870" s="68" t="str">
        <x:v>0.01</x:v>
      </x:c>
      <x:c r="N870" s="68" t="str">
        <x:v>379.6188</x:v>
      </x:c>
      <x:c r="O870" s="68" t="str"/>
      <x:c r="P870" s="68" t="str"/>
      <x:c r="Q870" s="68" t="str"/>
      <x:c r="R870" s="68" t="str">
        <x:v>0</x:v>
      </x:c>
      <x:c r="S870" s="68" t="str"/>
      <x:c r="T870" s="68" t="str">
        <x:v>MX_P0_001;MX_P0_003;MX_P1_072;MX_P1_073;MX_P1_074;MX_P1_243;MX_P1_244</x:v>
      </x:c>
      <x:c r="U870" s="80" t="str"/>
      <x:c r="V870" s="80" t="str">
        <x:v>Derived forecast; not company guidance.</x:v>
      </x:c>
    </x:row>
    <x:row r="871">
      <x:c r="A871" s="68" t="str">
        <x:v>蜜雪集团</x:v>
      </x:c>
      <x:c r="B871" s="68" t="str">
        <x:v>2026-08-11</x:v>
      </x:c>
      <x:c r="C871" s="68" t="str">
        <x:v>Base_g1</x:v>
      </x:c>
      <x:c r="D871" s="68" t="str">
        <x:v>2034</x:v>
      </x:c>
      <x:c r="E871" s="68" t="str">
        <x:v>fcf</x:v>
      </x:c>
      <x:c r="F871" s="68" t="str"/>
      <x:c r="G871" s="68" t="str">
        <x:v>9681.9236811906</x:v>
      </x:c>
      <x:c r="H871" s="68" t="str">
        <x:v>RMB mn</x:v>
      </x:c>
      <x:c r="I871" s="68" t="str">
        <x:v>R2_Driver_Model</x:v>
      </x:c>
      <x:c r="J871" s="68" t="str">
        <x:v>Cash Flow</x:v>
      </x:c>
      <x:c r="K871" s="80" t="str">
        <x:v>Normalized net income × FCF conversion</x:v>
      </x:c>
      <x:c r="L871" s="68" t="str">
        <x:v>0.11</x:v>
      </x:c>
      <x:c r="M871" s="68" t="str">
        <x:v>0.01</x:v>
      </x:c>
      <x:c r="N871" s="68" t="str">
        <x:v>379.6188</x:v>
      </x:c>
      <x:c r="O871" s="68" t="str"/>
      <x:c r="P871" s="68" t="str"/>
      <x:c r="Q871" s="68" t="str"/>
      <x:c r="R871" s="68" t="str">
        <x:v>0</x:v>
      </x:c>
      <x:c r="S871" s="68" t="str"/>
      <x:c r="T871" s="68" t="str">
        <x:v>MX_P0_001;MX_P0_003;MX_P1_072;MX_P1_073;MX_P1_074;MX_P1_243;MX_P1_244</x:v>
      </x:c>
      <x:c r="U871" s="80" t="str"/>
      <x:c r="V871" s="80" t="str">
        <x:v>Derived forecast; not company guidance. | V2 regional-store architecture.</x:v>
      </x:c>
    </x:row>
    <x:row r="872">
      <x:c r="A872" s="68" t="str">
        <x:v>蜜雪集团</x:v>
      </x:c>
      <x:c r="B872" s="68" t="str">
        <x:v>2026-08-11</x:v>
      </x:c>
      <x:c r="C872" s="68" t="str">
        <x:v>Base_g1</x:v>
      </x:c>
      <x:c r="D872" s="68" t="str">
        <x:v>2034</x:v>
      </x:c>
      <x:c r="E872" s="68" t="str">
        <x:v>capex</x:v>
      </x:c>
      <x:c r="F872" s="68" t="str"/>
      <x:c r="G872" s="68" t="str">
        <x:v>1854.7746515690803</x:v>
      </x:c>
      <x:c r="H872" s="68" t="str">
        <x:v>RMB mn</x:v>
      </x:c>
      <x:c r="I872" s="68" t="str">
        <x:v>R2_Driver_Model</x:v>
      </x:c>
      <x:c r="J872" s="68" t="str">
        <x:v>Cash Flow</x:v>
      </x:c>
      <x:c r="K872" s="80" t="str">
        <x:v>Revenue × Capex/Revenue</x:v>
      </x:c>
      <x:c r="L872" s="68" t="str">
        <x:v>0.11</x:v>
      </x:c>
      <x:c r="M872" s="68" t="str">
        <x:v>0.01</x:v>
      </x:c>
      <x:c r="N872" s="68" t="str">
        <x:v>379.6188</x:v>
      </x:c>
      <x:c r="O872" s="68" t="str"/>
      <x:c r="P872" s="68" t="str"/>
      <x:c r="Q872" s="68" t="str"/>
      <x:c r="R872" s="68" t="str">
        <x:v>0</x:v>
      </x:c>
      <x:c r="S872" s="68" t="str"/>
      <x:c r="T872" s="68" t="str">
        <x:v>MX_P0_001;MX_P0_003;MX_P1_072;MX_P1_073;MX_P1_074;MX_P1_243;MX_P1_244</x:v>
      </x:c>
      <x:c r="U872" s="80" t="str"/>
      <x:c r="V872" s="80" t="str">
        <x:v>Derived forecast; not company guidance.</x:v>
      </x:c>
    </x:row>
    <x:row r="873">
      <x:c r="A873" s="68" t="str">
        <x:v>蜜雪集团</x:v>
      </x:c>
      <x:c r="B873" s="68" t="str">
        <x:v>2026-08-11</x:v>
      </x:c>
      <x:c r="C873" s="68" t="str">
        <x:v>Base_g1</x:v>
      </x:c>
      <x:c r="D873" s="68" t="str">
        <x:v>2034</x:v>
      </x:c>
      <x:c r="E873" s="68" t="str">
        <x:v>cfo</x:v>
      </x:c>
      <x:c r="F873" s="68" t="str"/>
      <x:c r="G873" s="68" t="str">
        <x:v>11536.698332759679</x:v>
      </x:c>
      <x:c r="H873" s="68" t="str">
        <x:v>RMB mn</x:v>
      </x:c>
      <x:c r="I873" s="68" t="str">
        <x:v>R2_Driver_Model</x:v>
      </x:c>
      <x:c r="J873" s="68" t="str">
        <x:v>Cash Flow</x:v>
      </x:c>
      <x:c r="K873" s="80" t="str">
        <x:v>FCF + Capex</x:v>
      </x:c>
      <x:c r="L873" s="68" t="str">
        <x:v>0.11</x:v>
      </x:c>
      <x:c r="M873" s="68" t="str">
        <x:v>0.01</x:v>
      </x:c>
      <x:c r="N873" s="68" t="str">
        <x:v>379.6188</x:v>
      </x:c>
      <x:c r="O873" s="68" t="str"/>
      <x:c r="P873" s="68" t="str"/>
      <x:c r="Q873" s="68" t="str"/>
      <x:c r="R873" s="68" t="str">
        <x:v>0</x:v>
      </x:c>
      <x:c r="S873" s="68" t="str"/>
      <x:c r="T873" s="68" t="str">
        <x:v>MX_P0_001;MX_P0_003;MX_P1_072;MX_P1_073;MX_P1_074;MX_P1_243;MX_P1_244</x:v>
      </x:c>
      <x:c r="U873" s="80" t="str"/>
      <x:c r="V873" s="80" t="str">
        <x:v>Derived forecast; not company guidance.</x:v>
      </x:c>
    </x:row>
    <x:row r="874">
      <x:c r="A874" s="68" t="str">
        <x:v>蜜雪集团</x:v>
      </x:c>
      <x:c r="B874" s="68" t="str">
        <x:v>2026-08-11</x:v>
      </x:c>
      <x:c r="C874" s="68" t="str">
        <x:v>Base_g1</x:v>
      </x:c>
      <x:c r="D874" s="68" t="str">
        <x:v>2034</x:v>
      </x:c>
      <x:c r="E874" s="68" t="str">
        <x:v>operating_nwc</x:v>
      </x:c>
      <x:c r="F874" s="68" t="str"/>
      <x:c r="G874" s="68" t="str">
        <x:v>-1854.7746515690803</x:v>
      </x:c>
      <x:c r="H874" s="68" t="str">
        <x:v>RMB mn</x:v>
      </x:c>
      <x:c r="I874" s="68" t="str">
        <x:v>R2_Driver_Model</x:v>
      </x:c>
      <x:c r="J874" s="68" t="str">
        <x:v>Working Capital</x:v>
      </x:c>
      <x:c r="K874" s="80" t="str">
        <x:v>Revenue × NWC/Revenue</x:v>
      </x:c>
      <x:c r="L874" s="68" t="str">
        <x:v>0.11</x:v>
      </x:c>
      <x:c r="M874" s="68" t="str">
        <x:v>0.01</x:v>
      </x:c>
      <x:c r="N874" s="68" t="str">
        <x:v>379.6188</x:v>
      </x:c>
      <x:c r="O874" s="68" t="str"/>
      <x:c r="P874" s="68" t="str"/>
      <x:c r="Q874" s="68" t="str"/>
      <x:c r="R874" s="68" t="str">
        <x:v>0</x:v>
      </x:c>
      <x:c r="S874" s="68" t="str"/>
      <x:c r="T874" s="68" t="str">
        <x:v>MX_P0_001;MX_P0_003;MX_P1_072;MX_P1_073;MX_P1_074;MX_P1_243;MX_P1_244</x:v>
      </x:c>
      <x:c r="U874" s="80" t="str"/>
      <x:c r="V874" s="80" t="str">
        <x:v>Derived forecast; not company guidance.</x:v>
      </x:c>
    </x:row>
    <x:row r="875">
      <x:c r="A875" s="68" t="str">
        <x:v>蜜雪集团</x:v>
      </x:c>
      <x:c r="B875" s="68" t="str">
        <x:v>2026-08-11</x:v>
      </x:c>
      <x:c r="C875" s="68" t="str">
        <x:v>Base_g1</x:v>
      </x:c>
      <x:c r="D875" s="68" t="str">
        <x:v>2034</x:v>
      </x:c>
      <x:c r="E875" s="68" t="str">
        <x:v>operating_invested_capital_proxy</x:v>
      </x:c>
      <x:c r="F875" s="68" t="str"/>
      <x:c r="G875" s="68" t="str">
        <x:v>12365.16434379387</x:v>
      </x:c>
      <x:c r="H875" s="68" t="str">
        <x:v>RMB mn</x:v>
      </x:c>
      <x:c r="I875" s="68" t="str">
        <x:v>R2_Driver_Model</x:v>
      </x:c>
      <x:c r="J875" s="68" t="str">
        <x:v>Capital Efficiency</x:v>
      </x:c>
      <x:c r="K875" s="80" t="str">
        <x:v>Revenue × operating invested capital/revenue</x:v>
      </x:c>
      <x:c r="L875" s="68" t="str">
        <x:v>0.11</x:v>
      </x:c>
      <x:c r="M875" s="68" t="str">
        <x:v>0.01</x:v>
      </x:c>
      <x:c r="N875" s="68" t="str">
        <x:v>379.6188</x:v>
      </x:c>
      <x:c r="O875" s="68" t="str"/>
      <x:c r="P875" s="68" t="str"/>
      <x:c r="Q875" s="68" t="str"/>
      <x:c r="R875" s="68" t="str">
        <x:v>0</x:v>
      </x:c>
      <x:c r="S875" s="68" t="str"/>
      <x:c r="T875" s="68" t="str">
        <x:v>MX_P0_001;MX_P0_003;MX_P1_072;MX_P1_073;MX_P1_074;MX_P1_243;MX_P1_244</x:v>
      </x:c>
      <x:c r="U875" s="80" t="str"/>
      <x:c r="V875" s="80" t="str">
        <x:v>Derived forecast; not company guidance.</x:v>
      </x:c>
    </x:row>
    <x:row r="876">
      <x:c r="A876" s="68" t="str">
        <x:v>蜜雪集团</x:v>
      </x:c>
      <x:c r="B876" s="68" t="str">
        <x:v>2026-08-11</x:v>
      </x:c>
      <x:c r="C876" s="68" t="str">
        <x:v>Base_g1</x:v>
      </x:c>
      <x:c r="D876" s="68" t="str">
        <x:v>2034</x:v>
      </x:c>
      <x:c r="E876" s="68" t="str">
        <x:v>nopat_proxy</x:v>
      </x:c>
      <x:c r="F876" s="68" t="str"/>
      <x:c r="G876" s="68" t="str">
        <x:v>10561.086866034344</x:v>
      </x:c>
      <x:c r="H876" s="68" t="str">
        <x:v>RMB mn</x:v>
      </x:c>
      <x:c r="I876" s="68" t="str">
        <x:v>R2_Driver_Model</x:v>
      </x:c>
      <x:c r="J876" s="68" t="str">
        <x:v>Capital Efficiency</x:v>
      </x:c>
      <x:c r="K876" s="80" t="str">
        <x:v>Revenue × core operating margin × (1-tax rate)</x:v>
      </x:c>
      <x:c r="L876" s="68" t="str">
        <x:v>0.11</x:v>
      </x:c>
      <x:c r="M876" s="68" t="str">
        <x:v>0.01</x:v>
      </x:c>
      <x:c r="N876" s="68" t="str">
        <x:v>379.6188</x:v>
      </x:c>
      <x:c r="O876" s="68" t="str"/>
      <x:c r="P876" s="68" t="str"/>
      <x:c r="Q876" s="68" t="str"/>
      <x:c r="R876" s="68" t="str">
        <x:v>0</x:v>
      </x:c>
      <x:c r="S876" s="68" t="str"/>
      <x:c r="T876" s="68" t="str">
        <x:v>MX_P0_001;MX_P0_003;MX_P1_072;MX_P1_073;MX_P1_074;MX_P1_243;MX_P1_244</x:v>
      </x:c>
      <x:c r="U876" s="80" t="str"/>
      <x:c r="V876" s="80" t="str">
        <x:v>Derived forecast; not company guidance.</x:v>
      </x:c>
    </x:row>
    <x:row r="877">
      <x:c r="A877" s="68" t="str">
        <x:v>蜜雪集团</x:v>
      </x:c>
      <x:c r="B877" s="68" t="str">
        <x:v>2026-08-11</x:v>
      </x:c>
      <x:c r="C877" s="68" t="str">
        <x:v>Base_g1</x:v>
      </x:c>
      <x:c r="D877" s="68" t="str">
        <x:v>2034</x:v>
      </x:c>
      <x:c r="E877" s="68" t="str">
        <x:v>roic_proxy</x:v>
      </x:c>
      <x:c r="F877" s="68" t="str"/>
      <x:c r="G877" s="68" t="str">
        <x:v>0.8583492537313433</x:v>
      </x:c>
      <x:c r="H877" s="68" t="str">
        <x:v>%</x:v>
      </x:c>
      <x:c r="I877" s="68" t="str">
        <x:v>R2_Driver_Model</x:v>
      </x:c>
      <x:c r="J877" s="68" t="str">
        <x:v>Capital Efficiency</x:v>
      </x:c>
      <x:c r="K877" s="80" t="str">
        <x:v>NOPAT / average operating invested capital proxy</x:v>
      </x:c>
      <x:c r="L877" s="68" t="str">
        <x:v>0.11</x:v>
      </x:c>
      <x:c r="M877" s="68" t="str">
        <x:v>0.01</x:v>
      </x:c>
      <x:c r="N877" s="68" t="str">
        <x:v>379.6188</x:v>
      </x:c>
      <x:c r="O877" s="68" t="str"/>
      <x:c r="P877" s="68" t="str"/>
      <x:c r="Q877" s="68" t="str"/>
      <x:c r="R877" s="68" t="str">
        <x:v>0</x:v>
      </x:c>
      <x:c r="S877" s="68" t="str"/>
      <x:c r="T877" s="68" t="str">
        <x:v>MX_P0_001;MX_P0_003;MX_P1_072;MX_P1_073;MX_P1_074;MX_P1_243;MX_P1_244</x:v>
      </x:c>
      <x:c r="U877" s="80" t="str"/>
      <x:c r="V877" s="80" t="str">
        <x:v>Derived forecast; not company guidance.</x:v>
      </x:c>
    </x:row>
    <x:row r="878">
      <x:c r="A878" s="68" t="str">
        <x:v>蜜雪集团</x:v>
      </x:c>
      <x:c r="B878" s="68" t="str">
        <x:v>2026-08-11</x:v>
      </x:c>
      <x:c r="C878" s="68" t="str">
        <x:v>Base_g1</x:v>
      </x:c>
      <x:c r="D878" s="68" t="str">
        <x:v>2034</x:v>
      </x:c>
      <x:c r="E878" s="68" t="str">
        <x:v>incremental_roic_3y_proxy</x:v>
      </x:c>
      <x:c r="F878" s="68" t="str"/>
      <x:c r="G878" s="68" t="str">
        <x:v>0.8541000000000027</x:v>
      </x:c>
      <x:c r="H878" s="68" t="str">
        <x:v>%</x:v>
      </x:c>
      <x:c r="I878" s="68" t="str">
        <x:v>R2_Driver_Model</x:v>
      </x:c>
      <x:c r="J878" s="68" t="str">
        <x:v>Capital Efficiency</x:v>
      </x:c>
      <x:c r="K878" s="80" t="str">
        <x:v>ΔNOPAT(3Y) / Δending operating invested capital proxy(3Y)</x:v>
      </x:c>
      <x:c r="L878" s="68" t="str">
        <x:v>0.11</x:v>
      </x:c>
      <x:c r="M878" s="68" t="str">
        <x:v>0.01</x:v>
      </x:c>
      <x:c r="N878" s="68" t="str">
        <x:v>379.6188</x:v>
      </x:c>
      <x:c r="O878" s="68" t="str"/>
      <x:c r="P878" s="68" t="str"/>
      <x:c r="Q878" s="68" t="str"/>
      <x:c r="R878" s="68" t="str">
        <x:v>0</x:v>
      </x:c>
      <x:c r="S878" s="68" t="str"/>
      <x:c r="T878" s="68" t="str">
        <x:v>MX_P0_001;MX_P0_003;MX_P1_072;MX_P1_073;MX_P1_074;MX_P1_243;MX_P1_244</x:v>
      </x:c>
      <x:c r="U878" s="80" t="str"/>
      <x:c r="V878" s="80" t="str">
        <x:v>Definition-sensitive forecast proxy; use hurdle crossing more than point estimate.</x:v>
      </x:c>
    </x:row>
    <x:row r="879">
      <x:c r="A879" s="68" t="str">
        <x:v>蜜雪集团</x:v>
      </x:c>
      <x:c r="B879" s="68" t="str">
        <x:v>2026-08-11</x:v>
      </x:c>
      <x:c r="C879" s="68" t="str">
        <x:v>Base_g1</x:v>
      </x:c>
      <x:c r="D879" s="68" t="str">
        <x:v>2034</x:v>
      </x:c>
      <x:c r="E879" s="68" t="str">
        <x:v>equity_pre_distribution</x:v>
      </x:c>
      <x:c r="F879" s="68" t="str"/>
      <x:c r="G879" s="68" t="str">
        <x:v>112414.7342826766</x:v>
      </x:c>
      <x:c r="H879" s="68" t="str">
        <x:v>RMB mn</x:v>
      </x:c>
      <x:c r="I879" s="68" t="str">
        <x:v>R2_Driver_Model</x:v>
      </x:c>
      <x:c r="J879" s="68" t="str">
        <x:v>Capital Allocation</x:v>
      </x:c>
      <x:c r="K879" s="80" t="str">
        <x:v>Prior equity + normalized net income; no dividend/repurchase assumed</x:v>
      </x:c>
      <x:c r="L879" s="68" t="str">
        <x:v>0.11</x:v>
      </x:c>
      <x:c r="M879" s="68" t="str">
        <x:v>0.01</x:v>
      </x:c>
      <x:c r="N879" s="68" t="str">
        <x:v>379.6188</x:v>
      </x:c>
      <x:c r="O879" s="68" t="str"/>
      <x:c r="P879" s="68" t="str"/>
      <x:c r="Q879" s="68" t="str"/>
      <x:c r="R879" s="68" t="str">
        <x:v>0</x:v>
      </x:c>
      <x:c r="S879" s="68" t="str"/>
      <x:c r="T879" s="68" t="str">
        <x:v>MX_P0_001;MX_P0_003;MX_P1_072;MX_P1_073;MX_P1_074;MX_P1_243;MX_P1_244</x:v>
      </x:c>
      <x:c r="U879" s="80" t="str"/>
      <x:c r="V879" s="80" t="str">
        <x:v>Derived forecast; not company guidance.</x:v>
      </x:c>
    </x:row>
    <x:row r="880">
      <x:c r="A880" s="68" t="str">
        <x:v>蜜雪集团</x:v>
      </x:c>
      <x:c r="B880" s="68" t="str">
        <x:v>2026-08-11</x:v>
      </x:c>
      <x:c r="C880" s="68" t="str">
        <x:v>Base_g1</x:v>
      </x:c>
      <x:c r="D880" s="68" t="str">
        <x:v>2034</x:v>
      </x:c>
      <x:c r="E880" s="68" t="str">
        <x:v>roe_normalized</x:v>
      </x:c>
      <x:c r="F880" s="68" t="str"/>
      <x:c r="G880" s="68" t="str">
        <x:v>0.10415166282708628</x:v>
      </x:c>
      <x:c r="H880" s="68" t="str">
        <x:v>%</x:v>
      </x:c>
      <x:c r="I880" s="68" t="str">
        <x:v>R2_Driver_Model</x:v>
      </x:c>
      <x:c r="J880" s="68" t="str">
        <x:v>Capital Efficiency</x:v>
      </x:c>
      <x:c r="K880" s="80" t="str">
        <x:v>Normalized net income / average equity</x:v>
      </x:c>
      <x:c r="L880" s="68" t="str">
        <x:v>0.11</x:v>
      </x:c>
      <x:c r="M880" s="68" t="str">
        <x:v>0.01</x:v>
      </x:c>
      <x:c r="N880" s="68" t="str">
        <x:v>379.6188</x:v>
      </x:c>
      <x:c r="O880" s="68" t="str"/>
      <x:c r="P880" s="68" t="str"/>
      <x:c r="Q880" s="68" t="str"/>
      <x:c r="R880" s="68" t="str">
        <x:v>0</x:v>
      </x:c>
      <x:c r="S880" s="68" t="str"/>
      <x:c r="T880" s="68" t="str">
        <x:v>MX_P0_001;MX_P0_003;MX_P1_072;MX_P1_073;MX_P1_074;MX_P1_243;MX_P1_244</x:v>
      </x:c>
      <x:c r="U880" s="80" t="str"/>
      <x:c r="V880" s="80" t="str">
        <x:v>Derived forecast; not company guidance.</x:v>
      </x:c>
    </x:row>
    <x:row r="881">
      <x:c r="A881" s="68" t="str">
        <x:v>蜜雪集团</x:v>
      </x:c>
      <x:c r="B881" s="68" t="str">
        <x:v>2026-08-11</x:v>
      </x:c>
      <x:c r="C881" s="68" t="str">
        <x:v>Base_g1</x:v>
      </x:c>
      <x:c r="D881" s="68" t="str">
        <x:v>2034</x:v>
      </x:c>
      <x:c r="E881" s="68" t="str">
        <x:v>net_cash_pre_capital_allocation</x:v>
      </x:c>
      <x:c r="F881" s="68" t="str"/>
      <x:c r="G881" s="68" t="str">
        <x:v>95473.19837535174</x:v>
      </x:c>
      <x:c r="H881" s="68" t="str">
        <x:v>RMB mn</x:v>
      </x:c>
      <x:c r="I881" s="68" t="str">
        <x:v>R2_Driver_Model</x:v>
      </x:c>
      <x:c r="J881" s="68" t="str">
        <x:v>Capital Allocation</x:v>
      </x:c>
      <x:c r="K881" s="80" t="str">
        <x:v>Prior broad net cash + FCF; no future dividends/M&amp;A/repurchases assumed</x:v>
      </x:c>
      <x:c r="L881" s="68" t="str">
        <x:v>0.11</x:v>
      </x:c>
      <x:c r="M881" s="68" t="str">
        <x:v>0.01</x:v>
      </x:c>
      <x:c r="N881" s="68" t="str">
        <x:v>379.6188</x:v>
      </x:c>
      <x:c r="O881" s="68" t="str"/>
      <x:c r="P881" s="68" t="str"/>
      <x:c r="Q881" s="68" t="str"/>
      <x:c r="R881" s="68" t="str">
        <x:v>0</x:v>
      </x:c>
      <x:c r="S881" s="68" t="str"/>
      <x:c r="T881" s="68" t="str">
        <x:v>MX_P0_001;MX_P0_003;MX_P1_072;MX_P1_073;MX_P1_074;MX_P1_243;MX_P1_244</x:v>
      </x:c>
      <x:c r="U881" s="80" t="str"/>
      <x:c r="V881" s="80" t="str">
        <x:v>Derived forecast; not company guidance. | V2 regional-store architecture.</x:v>
      </x:c>
    </x:row>
    <x:row r="882">
      <x:c r="A882" s="68" t="str">
        <x:v>蜜雪集团</x:v>
      </x:c>
      <x:c r="B882" s="68" t="str">
        <x:v>2026-08-11</x:v>
      </x:c>
      <x:c r="C882" s="68" t="str">
        <x:v>Base_g1</x:v>
      </x:c>
      <x:c r="D882" s="68" t="str">
        <x:v>2035</x:v>
      </x:c>
      <x:c r="E882" s="68" t="str">
        <x:v>store_growth</x:v>
      </x:c>
      <x:c r="F882" s="68" t="str">
        <x:v>0.01</x:v>
      </x:c>
      <x:c r="G882" s="68" t="str">
        <x:v>0.010000000000000009</x:v>
      </x:c>
      <x:c r="H882" s="68" t="str">
        <x:v>%</x:v>
      </x:c>
      <x:c r="I882" s="68" t="str">
        <x:v>Derived</x:v>
      </x:c>
      <x:c r="J882" s="68" t="str">
        <x:v>Store Network Derived</x:v>
      </x:c>
      <x:c r="K882" s="80" t="str">
        <x:v>Total store growth = (Mainland stores + Overseas stores) / prior total stores - 1</x:v>
      </x:c>
      <x:c r="L882" s="68" t="str">
        <x:v>0.11</x:v>
      </x:c>
      <x:c r="M882" s="68" t="str">
        <x:v>0.01</x:v>
      </x:c>
      <x:c r="N882" s="68" t="str">
        <x:v>379.6188</x:v>
      </x:c>
      <x:c r="O882" s="68" t="str"/>
      <x:c r="P882" s="68" t="str"/>
      <x:c r="Q882" s="68" t="str"/>
      <x:c r="R882" s="68" t="str">
        <x:v>0</x:v>
      </x:c>
      <x:c r="S882" s="68" t="str"/>
      <x:c r="T882" s="68" t="str">
        <x:v>MX_P0_001;MX_P1_243;MX_P1_244</x:v>
      </x:c>
      <x:c r="U882" s="80" t="str">
        <x:v>V2重构：总门店增速由中国内地与海外两条独立路径推导，不再作为手填输入。</x:v>
      </x:c>
      <x:c r="V882" s="80" t="str">
        <x:v>Legacy preset retained for audit only; final is derived. | V2 regional-store architecture.</x:v>
      </x:c>
    </x:row>
    <x:row r="883">
      <x:c r="A883" s="68" t="str">
        <x:v>蜜雪集团</x:v>
      </x:c>
      <x:c r="B883" s="68" t="str">
        <x:v>2026-08-11</x:v>
      </x:c>
      <x:c r="C883" s="68" t="str">
        <x:v>Base_g1</x:v>
      </x:c>
      <x:c r="D883" s="68" t="str">
        <x:v>2035</x:v>
      </x:c>
      <x:c r="E883" s="68" t="str">
        <x:v>closure_rate_proxy_assumption</x:v>
      </x:c>
      <x:c r="F883" s="68" t="str">
        <x:v>0.06</x:v>
      </x:c>
      <x:c r="G883" s="68" t="str">
        <x:v>0.06</x:v>
      </x:c>
      <x:c r="H883" s="68" t="str">
        <x:v>%</x:v>
      </x:c>
      <x:c r="I883" s="68" t="str">
        <x:v>Assumption</x:v>
      </x:c>
      <x:c r="J883" s="68" t="str">
        <x:v>Store Network</x:v>
      </x:c>
      <x:c r="K883" s="80" t="str">
        <x:v>Forecast closures = prior ending stores × closure rate</x:v>
      </x:c>
      <x:c r="L883" s="68" t="str">
        <x:v>0.11</x:v>
      </x:c>
      <x:c r="M883" s="68" t="str">
        <x:v>0.01</x:v>
      </x:c>
      <x:c r="N883" s="68" t="str">
        <x:v>379.6188</x:v>
      </x:c>
      <x:c r="O883" s="68" t="str"/>
      <x:c r="P883" s="68" t="str"/>
      <x:c r="Q883" s="68" t="str"/>
      <x:c r="R883" s="68" t="str">
        <x:v>0</x:v>
      </x:c>
      <x:c r="S883" s="68" t="str"/>
      <x:c r="T883" s="68" t="str">
        <x:v>MX_P1_243;MX_P1_244</x:v>
      </x:c>
      <x:c r="U883" s="80" t="str">
        <x:v>2031-2035按框架固定收敛：Bear/Base/Bull分别对应0%/1%/2%；不再外推高增长。</x:v>
      </x:c>
      <x:c r="V883" s="80" t="str">
        <x:v>Assumption. 2031-2035 follows g0/g1/g2 discipline.</x:v>
      </x:c>
    </x:row>
    <x:row r="884">
      <x:c r="A884" s="68" t="str">
        <x:v>蜜雪集团</x:v>
      </x:c>
      <x:c r="B884" s="68" t="str">
        <x:v>2026-08-11</x:v>
      </x:c>
      <x:c r="C884" s="68" t="str">
        <x:v>Base_g1</x:v>
      </x:c>
      <x:c r="D884" s="68" t="str">
        <x:v>2035</x:v>
      </x:c>
      <x:c r="E884" s="68" t="str">
        <x:v>overseas_store_growth</x:v>
      </x:c>
      <x:c r="F884" s="68" t="str">
        <x:v>0.01</x:v>
      </x:c>
      <x:c r="G884" s="68" t="str">
        <x:v>0.01</x:v>
      </x:c>
      <x:c r="H884" s="68" t="str">
        <x:v>%</x:v>
      </x:c>
      <x:c r="I884" s="68" t="str">
        <x:v>Assumption</x:v>
      </x:c>
      <x:c r="J884" s="68" t="str">
        <x:v>Overseas</x:v>
      </x:c>
      <x:c r="K884" s="80" t="str">
        <x:v>Overseas stores = prior overseas stores × (1 + growth)</x:v>
      </x:c>
      <x:c r="L884" s="68" t="str">
        <x:v>0.11</x:v>
      </x:c>
      <x:c r="M884" s="68" t="str">
        <x:v>0.01</x:v>
      </x:c>
      <x:c r="N884" s="68" t="str">
        <x:v>379.6188</x:v>
      </x:c>
      <x:c r="O884" s="68" t="str"/>
      <x:c r="P884" s="68" t="str"/>
      <x:c r="Q884" s="68" t="str"/>
      <x:c r="R884" s="68" t="str">
        <x:v>0</x:v>
      </x:c>
      <x:c r="S884" s="68" t="str"/>
      <x:c r="T884" s="68" t="str">
        <x:v>MX_P0_003</x:v>
      </x:c>
      <x:c r="U884" s="80" t="str">
        <x:v>2031-2035按框架固定收敛：Bear/Base/Bull分别对应0%/1%/2%；不再外推高增长。</x:v>
      </x:c>
      <x:c r="V884" s="80" t="str">
        <x:v>Assumption. 2031-2035 follows g0/g1/g2 discipline.</x:v>
      </x:c>
    </x:row>
    <x:row r="885">
      <x:c r="A885" s="68" t="str">
        <x:v>蜜雪集团</x:v>
      </x:c>
      <x:c r="B885" s="68" t="str">
        <x:v>2026-08-11</x:v>
      </x:c>
      <x:c r="C885" s="68" t="str">
        <x:v>Base_g1</x:v>
      </x:c>
      <x:c r="D885" s="68" t="str">
        <x:v>2035</x:v>
      </x:c>
      <x:c r="E885" s="68" t="str">
        <x:v>goods_revenue_per_avg_store_growth</x:v>
      </x:c>
      <x:c r="F885" s="68" t="str">
        <x:v>0.0</x:v>
      </x:c>
      <x:c r="G885" s="68" t="str">
        <x:v>0</x:v>
      </x:c>
      <x:c r="H885" s="68" t="str">
        <x:v>%</x:v>
      </x:c>
      <x:c r="I885" s="68" t="str">
        <x:v>Assumption</x:v>
      </x:c>
      <x:c r="J885" s="68" t="str">
        <x:v>R2 Unit Monetization</x:v>
      </x:c>
      <x:c r="K885" s="80" t="str">
        <x:v>Recurring goods revenue/store growth</x:v>
      </x:c>
      <x:c r="L885" s="68" t="str">
        <x:v>0.11</x:v>
      </x:c>
      <x:c r="M885" s="68" t="str">
        <x:v>0.01</x:v>
      </x:c>
      <x:c r="N885" s="68" t="str">
        <x:v>379.6188</x:v>
      </x:c>
      <x:c r="O885" s="68" t="str"/>
      <x:c r="P885" s="68" t="str"/>
      <x:c r="Q885" s="68" t="str"/>
      <x:c r="R885" s="68" t="str">
        <x:v>0</x:v>
      </x:c>
      <x:c r="S885" s="68" t="str"/>
      <x:c r="T885" s="68" t="str">
        <x:v>MX_P1_233;MX_P0_001;MX_P1_072</x:v>
      </x:c>
      <x:c r="U885" s="80" t="str">
        <x:v>2031-2035按框架固定收敛：Bear/Base/Bull分别对应0%/1%/2%；不再外推高增长。</x:v>
      </x:c>
      <x:c r="V885" s="80" t="str">
        <x:v>Assumption. 2031-2035 follows g0/g1/g2 discipline.</x:v>
      </x:c>
    </x:row>
    <x:row r="886">
      <x:c r="A886" s="68" t="str">
        <x:v>蜜雪集团</x:v>
      </x:c>
      <x:c r="B886" s="68" t="str">
        <x:v>2026-08-11</x:v>
      </x:c>
      <x:c r="C886" s="68" t="str">
        <x:v>Base_g1</x:v>
      </x:c>
      <x:c r="D886" s="68" t="str">
        <x:v>2035</x:v>
      </x:c>
      <x:c r="E886" s="68" t="str">
        <x:v>equipment_revenue_per_opening</x:v>
      </x:c>
      <x:c r="F886" s="68" t="str">
        <x:v>0.086</x:v>
      </x:c>
      <x:c r="G886" s="68" t="str">
        <x:v>0.086</x:v>
      </x:c>
      <x:c r="H886" s="68" t="str">
        <x:v>RMB mn/opening</x:v>
      </x:c>
      <x:c r="I886" s="68" t="str">
        <x:v>Assumption</x:v>
      </x:c>
      <x:c r="J886" s="68" t="str">
        <x:v>R2 Unit Monetization</x:v>
      </x:c>
      <x:c r="K886" s="80" t="str">
        <x:v>Equipment revenue = gross openings × equipment revenue/opening</x:v>
      </x:c>
      <x:c r="L886" s="68" t="str">
        <x:v>0.11</x:v>
      </x:c>
      <x:c r="M886" s="68" t="str">
        <x:v>0.01</x:v>
      </x:c>
      <x:c r="N886" s="68" t="str">
        <x:v>379.6188</x:v>
      </x:c>
      <x:c r="O886" s="68" t="str"/>
      <x:c r="P886" s="68" t="str"/>
      <x:c r="Q886" s="68" t="str"/>
      <x:c r="R886" s="68" t="str">
        <x:v>0</x:v>
      </x:c>
      <x:c r="S886" s="68" t="str"/>
      <x:c r="T886" s="68" t="str">
        <x:v>MX_P1_073;MX_P1_243</x:v>
      </x:c>
      <x:c r="U886" s="80" t="str">
        <x:v>2031-2035按框架固定收敛：Bear/Base/Bull分别对应0%/1%/2%；不再外推高增长。</x:v>
      </x:c>
      <x:c r="V886" s="80" t="str">
        <x:v>Assumption. 2031-2035 follows g0/g1/g2 discipline.</x:v>
      </x:c>
    </x:row>
    <x:row r="887">
      <x:c r="A887" s="68" t="str">
        <x:v>蜜雪集团</x:v>
      </x:c>
      <x:c r="B887" s="68" t="str">
        <x:v>2026-08-11</x:v>
      </x:c>
      <x:c r="C887" s="68" t="str">
        <x:v>Base_g1</x:v>
      </x:c>
      <x:c r="D887" s="68" t="str">
        <x:v>2035</x:v>
      </x:c>
      <x:c r="E887" s="68" t="str">
        <x:v>franchise_service_revenue_per_avg_store</x:v>
      </x:c>
      <x:c r="F887" s="68" t="str">
        <x:v>0.0154</x:v>
      </x:c>
      <x:c r="G887" s="68" t="str">
        <x:v>0.0154</x:v>
      </x:c>
      <x:c r="H887" s="68" t="str">
        <x:v>RMB mn/store</x:v>
      </x:c>
      <x:c r="I887" s="68" t="str">
        <x:v>Assumption</x:v>
      </x:c>
      <x:c r="J887" s="68" t="str">
        <x:v>R2 Unit Monetization</x:v>
      </x:c>
      <x:c r="K887" s="80" t="str">
        <x:v>Franchise service revenue = simple average stores × service revenue/store</x:v>
      </x:c>
      <x:c r="L887" s="68" t="str">
        <x:v>0.11</x:v>
      </x:c>
      <x:c r="M887" s="68" t="str">
        <x:v>0.01</x:v>
      </x:c>
      <x:c r="N887" s="68" t="str">
        <x:v>379.6188</x:v>
      </x:c>
      <x:c r="O887" s="68" t="str"/>
      <x:c r="P887" s="68" t="str"/>
      <x:c r="Q887" s="68" t="str"/>
      <x:c r="R887" s="68" t="str">
        <x:v>0</x:v>
      </x:c>
      <x:c r="S887" s="68" t="str"/>
      <x:c r="T887" s="68" t="str">
        <x:v>MX_P1_074;MX_P0_001</x:v>
      </x:c>
      <x:c r="U887" s="80" t="str">
        <x:v>2031-2035按框架固定收敛：Bear/Base/Bull分别对应0%/1%/2%；不再外推高增长。</x:v>
      </x:c>
      <x:c r="V887" s="80" t="str">
        <x:v>Assumption. 2031-2035 follows g0/g1/g2 discipline.</x:v>
      </x:c>
    </x:row>
    <x:row r="888">
      <x:c r="A888" s="68" t="str">
        <x:v>蜜雪集团</x:v>
      </x:c>
      <x:c r="B888" s="68" t="str">
        <x:v>2026-08-11</x:v>
      </x:c>
      <x:c r="C888" s="68" t="str">
        <x:v>Base_g1</x:v>
      </x:c>
      <x:c r="D888" s="68" t="str">
        <x:v>2035</x:v>
      </x:c>
      <x:c r="E888" s="68" t="str">
        <x:v>second_curve_extra_revenue_uplift</x:v>
      </x:c>
      <x:c r="F888" s="68" t="str">
        <x:v>0.0</x:v>
      </x:c>
      <x:c r="G888" s="68" t="str">
        <x:v>0.0</x:v>
      </x:c>
      <x:c r="H888" s="68" t="str">
        <x:v>%</x:v>
      </x:c>
      <x:c r="I888" s="68" t="str">
        <x:v>Assumption</x:v>
      </x:c>
      <x:c r="J888" s="68" t="str">
        <x:v>Second Curve</x:v>
      </x:c>
      <x:c r="K888" s="80" t="str">
        <x:v>No independent uplift; included only through total store path</x:v>
      </x:c>
      <x:c r="L888" s="68" t="str">
        <x:v>0.11</x:v>
      </x:c>
      <x:c r="M888" s="68" t="str">
        <x:v>0.01</x:v>
      </x:c>
      <x:c r="N888" s="68" t="str">
        <x:v>379.6188</x:v>
      </x:c>
      <x:c r="O888" s="68" t="str"/>
      <x:c r="P888" s="68" t="str"/>
      <x:c r="Q888" s="68" t="str"/>
      <x:c r="R888" s="68" t="str">
        <x:v>0</x:v>
      </x:c>
      <x:c r="S888" s="68" t="str"/>
      <x:c r="T888" s="68" t="str">
        <x:v>MX_P1_286;MX_P2_401;MX_P2_402</x:v>
      </x:c>
      <x:c r="U888" s="80" t="str">
        <x:v>2031-2035按框架固定收敛：Bear/Base/Bull分别对应0%/1%/2%；不再外推高增长。</x:v>
      </x:c>
      <x:c r="V888" s="80" t="str">
        <x:v>Assumption. 2031-2035 follows g0/g1/g2 discipline.</x:v>
      </x:c>
    </x:row>
    <x:row r="889">
      <x:c r="A889" s="68" t="str">
        <x:v>蜜雪集团</x:v>
      </x:c>
      <x:c r="B889" s="68" t="str">
        <x:v>2026-08-11</x:v>
      </x:c>
      <x:c r="C889" s="68" t="str">
        <x:v>Base_g1</x:v>
      </x:c>
      <x:c r="D889" s="68" t="str">
        <x:v>2035</x:v>
      </x:c>
      <x:c r="E889" s="68" t="str">
        <x:v>gross_margin</x:v>
      </x:c>
      <x:c r="F889" s="68" t="str">
        <x:v>0.314</x:v>
      </x:c>
      <x:c r="G889" s="68" t="str">
        <x:v>0.314</x:v>
      </x:c>
      <x:c r="H889" s="68" t="str">
        <x:v>%</x:v>
      </x:c>
      <x:c r="I889" s="68" t="str">
        <x:v>Assumption</x:v>
      </x:c>
      <x:c r="J889" s="68" t="str">
        <x:v>Margin</x:v>
      </x:c>
      <x:c r="K889" s="80" t="str">
        <x:v>Gross profit / revenue</x:v>
      </x:c>
      <x:c r="L889" s="68" t="str">
        <x:v>0.11</x:v>
      </x:c>
      <x:c r="M889" s="68" t="str">
        <x:v>0.01</x:v>
      </x:c>
      <x:c r="N889" s="68" t="str">
        <x:v>379.6188</x:v>
      </x:c>
      <x:c r="O889" s="68" t="str"/>
      <x:c r="P889" s="68" t="str"/>
      <x:c r="Q889" s="68" t="str"/>
      <x:c r="R889" s="68" t="str">
        <x:v>0</x:v>
      </x:c>
      <x:c r="S889" s="68" t="str"/>
      <x:c r="T889" s="68" t="str">
        <x:v>MX_P1_050;MX_P0_007</x:v>
      </x:c>
      <x:c r="U889" s="80" t="str">
        <x:v>2031-2035按框架固定收敛：Bear/Base/Bull分别对应0%/1%/2%；不再外推高增长。</x:v>
      </x:c>
      <x:c r="V889" s="80" t="str">
        <x:v>Assumption. 2031-2035 follows g0/g1/g2 discipline.</x:v>
      </x:c>
    </x:row>
    <x:row r="890">
      <x:c r="A890" s="68" t="str">
        <x:v>蜜雪集团</x:v>
      </x:c>
      <x:c r="B890" s="68" t="str">
        <x:v>2026-08-11</x:v>
      </x:c>
      <x:c r="C890" s="68" t="str">
        <x:v>Base_g1</x:v>
      </x:c>
      <x:c r="D890" s="68" t="str">
        <x:v>2035</x:v>
      </x:c>
      <x:c r="E890" s="68" t="str">
        <x:v>core_operating_margin_proxy</x:v>
      </x:c>
      <x:c r="F890" s="68" t="str">
        <x:v>0.219</x:v>
      </x:c>
      <x:c r="G890" s="68" t="str">
        <x:v>0.219</x:v>
      </x:c>
      <x:c r="H890" s="68" t="str">
        <x:v>%</x:v>
      </x:c>
      <x:c r="I890" s="68" t="str">
        <x:v>Assumption</x:v>
      </x:c>
      <x:c r="J890" s="68" t="str">
        <x:v>Margin</x:v>
      </x:c>
      <x:c r="K890" s="80" t="str">
        <x:v>Core operating profit proxy / revenue</x:v>
      </x:c>
      <x:c r="L890" s="68" t="str">
        <x:v>0.11</x:v>
      </x:c>
      <x:c r="M890" s="68" t="str">
        <x:v>0.01</x:v>
      </x:c>
      <x:c r="N890" s="68" t="str">
        <x:v>379.6188</x:v>
      </x:c>
      <x:c r="O890" s="68" t="str"/>
      <x:c r="P890" s="68" t="str"/>
      <x:c r="Q890" s="68" t="str"/>
      <x:c r="R890" s="68" t="str">
        <x:v>0</x:v>
      </x:c>
      <x:c r="S890" s="68" t="str"/>
      <x:c r="T890" s="68" t="str">
        <x:v>MX_P1_050;MX_P1_051;MX_P1_052;MX_P1_053;MX_P1_054;MX_P1_055</x:v>
      </x:c>
      <x:c r="U890" s="80" t="str">
        <x:v>2031-2035按框架固定收敛：Bear/Base/Bull分别对应0%/1%/2%；不再外推高增长。</x:v>
      </x:c>
      <x:c r="V890" s="80" t="str">
        <x:v>Assumption. 2031-2035 follows g0/g1/g2 discipline.</x:v>
      </x:c>
    </x:row>
    <x:row r="891">
      <x:c r="A891" s="68" t="str">
        <x:v>蜜雪集团</x:v>
      </x:c>
      <x:c r="B891" s="68" t="str">
        <x:v>2026-08-11</x:v>
      </x:c>
      <x:c r="C891" s="68" t="str">
        <x:v>Base_g1</x:v>
      </x:c>
      <x:c r="D891" s="68" t="str">
        <x:v>2035</x:v>
      </x:c>
      <x:c r="E891" s="68" t="str">
        <x:v>adj_net_margin</x:v>
      </x:c>
      <x:c r="F891" s="68" t="str">
        <x:v>0.18</x:v>
      </x:c>
      <x:c r="G891" s="68" t="str">
        <x:v>0.18</x:v>
      </x:c>
      <x:c r="H891" s="68" t="str">
        <x:v>%</x:v>
      </x:c>
      <x:c r="I891" s="68" t="str">
        <x:v>Assumption</x:v>
      </x:c>
      <x:c r="J891" s="68" t="str">
        <x:v>Margin</x:v>
      </x:c>
      <x:c r="K891" s="80" t="str">
        <x:v>Normalized parent net income / revenue</x:v>
      </x:c>
      <x:c r="L891" s="68" t="str">
        <x:v>0.11</x:v>
      </x:c>
      <x:c r="M891" s="68" t="str">
        <x:v>0.01</x:v>
      </x:c>
      <x:c r="N891" s="68" t="str">
        <x:v>379.6188</x:v>
      </x:c>
      <x:c r="O891" s="68" t="str"/>
      <x:c r="P891" s="68" t="str"/>
      <x:c r="Q891" s="68" t="str"/>
      <x:c r="R891" s="68" t="str">
        <x:v>0</x:v>
      </x:c>
      <x:c r="S891" s="68" t="str"/>
      <x:c r="T891" s="68" t="str">
        <x:v>MX_P1_059;MX_P1_218;MX_P1_057;MX_P1_056</x:v>
      </x:c>
      <x:c r="U891" s="80" t="str">
        <x:v>2031-2035按框架固定收敛：Bear/Base/Bull分别对应0%/1%/2%；不再外推高增长。</x:v>
      </x:c>
      <x:c r="V891" s="80" t="str">
        <x:v>Assumption. 2031-2035 follows g0/g1/g2 discipline.</x:v>
      </x:c>
    </x:row>
    <x:row r="892">
      <x:c r="A892" s="68" t="str">
        <x:v>蜜雪集团</x:v>
      </x:c>
      <x:c r="B892" s="68" t="str">
        <x:v>2026-08-11</x:v>
      </x:c>
      <x:c r="C892" s="68" t="str">
        <x:v>Base_g1</x:v>
      </x:c>
      <x:c r="D892" s="68" t="str">
        <x:v>2035</x:v>
      </x:c>
      <x:c r="E892" s="68" t="str">
        <x:v>fcf_conversion</x:v>
      </x:c>
      <x:c r="F892" s="68" t="str">
        <x:v>0.87</x:v>
      </x:c>
      <x:c r="G892" s="68" t="str">
        <x:v>0.87</x:v>
      </x:c>
      <x:c r="H892" s="68" t="str">
        <x:v>%</x:v>
      </x:c>
      <x:c r="I892" s="68" t="str">
        <x:v>Assumption</x:v>
      </x:c>
      <x:c r="J892" s="68" t="str">
        <x:v>Cash Flow</x:v>
      </x:c>
      <x:c r="K892" s="80" t="str">
        <x:v>FCF / normalized net income</x:v>
      </x:c>
      <x:c r="L892" s="68" t="str">
        <x:v>0.11</x:v>
      </x:c>
      <x:c r="M892" s="68" t="str">
        <x:v>0.01</x:v>
      </x:c>
      <x:c r="N892" s="68" t="str">
        <x:v>379.6188</x:v>
      </x:c>
      <x:c r="O892" s="68" t="str"/>
      <x:c r="P892" s="68" t="str"/>
      <x:c r="Q892" s="68" t="str"/>
      <x:c r="R892" s="68" t="str">
        <x:v>0</x:v>
      </x:c>
      <x:c r="S892" s="68" t="str"/>
      <x:c r="T892" s="68" t="str">
        <x:v>MX_P1_091;MX_P1_059;MX_P1_218</x:v>
      </x:c>
      <x:c r="U892" s="80" t="str">
        <x:v>2031-2035按框架固定收敛：Bear/Base/Bull分别对应0%/1%/2%；不再外推高增长。</x:v>
      </x:c>
      <x:c r="V892" s="80" t="str">
        <x:v>Assumption. 2031-2035 follows g0/g1/g2 discipline.</x:v>
      </x:c>
    </x:row>
    <x:row r="893">
      <x:c r="A893" s="68" t="str">
        <x:v>蜜雪集团</x:v>
      </x:c>
      <x:c r="B893" s="68" t="str">
        <x:v>2026-08-11</x:v>
      </x:c>
      <x:c r="C893" s="68" t="str">
        <x:v>Base_g1</x:v>
      </x:c>
      <x:c r="D893" s="68" t="str">
        <x:v>2035</x:v>
      </x:c>
      <x:c r="E893" s="68" t="str">
        <x:v>capex_pct_revenue</x:v>
      </x:c>
      <x:c r="F893" s="68" t="str">
        <x:v>0.03</x:v>
      </x:c>
      <x:c r="G893" s="68" t="str">
        <x:v>0.03</x:v>
      </x:c>
      <x:c r="H893" s="68" t="str">
        <x:v>%</x:v>
      </x:c>
      <x:c r="I893" s="68" t="str">
        <x:v>Assumption</x:v>
      </x:c>
      <x:c r="J893" s="68" t="str">
        <x:v>Cash Flow</x:v>
      </x:c>
      <x:c r="K893" s="80" t="str">
        <x:v>Capex / revenue</x:v>
      </x:c>
      <x:c r="L893" s="68" t="str">
        <x:v>0.11</x:v>
      </x:c>
      <x:c r="M893" s="68" t="str">
        <x:v>0.01</x:v>
      </x:c>
      <x:c r="N893" s="68" t="str">
        <x:v>379.6188</x:v>
      </x:c>
      <x:c r="O893" s="68" t="str"/>
      <x:c r="P893" s="68" t="str"/>
      <x:c r="Q893" s="68" t="str"/>
      <x:c r="R893" s="68" t="str">
        <x:v>0</x:v>
      </x:c>
      <x:c r="S893" s="68" t="str"/>
      <x:c r="T893" s="68" t="str">
        <x:v>MX_P1_092;MX_P1_093;MX_P1_094;MX_P0_007</x:v>
      </x:c>
      <x:c r="U893" s="80" t="str">
        <x:v>2031-2035按框架固定收敛：Bear/Base/Bull分别对应0%/1%/2%；不再外推高增长。</x:v>
      </x:c>
      <x:c r="V893" s="80" t="str">
        <x:v>Assumption. 2031-2035 follows g0/g1/g2 discipline.</x:v>
      </x:c>
    </x:row>
    <x:row r="894">
      <x:c r="A894" s="68" t="str">
        <x:v>蜜雪集团</x:v>
      </x:c>
      <x:c r="B894" s="68" t="str">
        <x:v>2026-08-11</x:v>
      </x:c>
      <x:c r="C894" s="68" t="str">
        <x:v>Base_g1</x:v>
      </x:c>
      <x:c r="D894" s="68" t="str">
        <x:v>2035</x:v>
      </x:c>
      <x:c r="E894" s="68" t="str">
        <x:v>nwc_pct_revenue</x:v>
      </x:c>
      <x:c r="F894" s="68" t="str">
        <x:v>-0.03</x:v>
      </x:c>
      <x:c r="G894" s="68" t="str">
        <x:v>-0.03</x:v>
      </x:c>
      <x:c r="H894" s="68" t="str">
        <x:v>%</x:v>
      </x:c>
      <x:c r="I894" s="68" t="str">
        <x:v>Assumption</x:v>
      </x:c>
      <x:c r="J894" s="68" t="str">
        <x:v>Working Capital</x:v>
      </x:c>
      <x:c r="K894" s="80" t="str">
        <x:v>Operating NWC / revenue</x:v>
      </x:c>
      <x:c r="L894" s="68" t="str">
        <x:v>0.11</x:v>
      </x:c>
      <x:c r="M894" s="68" t="str">
        <x:v>0.01</x:v>
      </x:c>
      <x:c r="N894" s="68" t="str">
        <x:v>379.6188</x:v>
      </x:c>
      <x:c r="O894" s="68" t="str"/>
      <x:c r="P894" s="68" t="str"/>
      <x:c r="Q894" s="68" t="str"/>
      <x:c r="R894" s="68" t="str">
        <x:v>0</x:v>
      </x:c>
      <x:c r="S894" s="68" t="str"/>
      <x:c r="T894" s="68" t="str">
        <x:v>MX_P0_007;MX_P1_196;MX_P1_199;MX_P1_200;MX_P1_201</x:v>
      </x:c>
      <x:c r="U894" s="80" t="str">
        <x:v>2031-2035按框架固定收敛：Bear/Base/Bull分别对应0%/1%/2%；不再外推高增长。</x:v>
      </x:c>
      <x:c r="V894" s="80" t="str">
        <x:v>Assumption. 2031-2035 follows g0/g1/g2 discipline.</x:v>
      </x:c>
    </x:row>
    <x:row r="895">
      <x:c r="A895" s="68" t="str">
        <x:v>蜜雪集团</x:v>
      </x:c>
      <x:c r="B895" s="68" t="str">
        <x:v>2026-08-11</x:v>
      </x:c>
      <x:c r="C895" s="68" t="str">
        <x:v>Base_g1</x:v>
      </x:c>
      <x:c r="D895" s="68" t="str">
        <x:v>2035</x:v>
      </x:c>
      <x:c r="E895" s="68" t="str">
        <x:v>cash_conversion_cycle</x:v>
      </x:c>
      <x:c r="F895" s="68" t="str">
        <x:v>16</x:v>
      </x:c>
      <x:c r="G895" s="68" t="str">
        <x:v>16</x:v>
      </x:c>
      <x:c r="H895" s="68" t="str">
        <x:v>days</x:v>
      </x:c>
      <x:c r="I895" s="68" t="str">
        <x:v>Assumption</x:v>
      </x:c>
      <x:c r="J895" s="68" t="str">
        <x:v>Working Capital</x:v>
      </x:c>
      <x:c r="K895" s="80" t="str">
        <x:v>Inventory days + AR days - AP days</x:v>
      </x:c>
      <x:c r="L895" s="68" t="str">
        <x:v>0.11</x:v>
      </x:c>
      <x:c r="M895" s="68" t="str">
        <x:v>0.01</x:v>
      </x:c>
      <x:c r="N895" s="68" t="str">
        <x:v>379.6188</x:v>
      </x:c>
      <x:c r="O895" s="68" t="str"/>
      <x:c r="P895" s="68" t="str"/>
      <x:c r="Q895" s="68" t="str"/>
      <x:c r="R895" s="68" t="str">
        <x:v>0</x:v>
      </x:c>
      <x:c r="S895" s="68" t="str"/>
      <x:c r="T895" s="68" t="str">
        <x:v>MX_P1_173;MX_P1_196;MX_P1_176;MX_P1_199</x:v>
      </x:c>
      <x:c r="U895" s="80" t="str">
        <x:v>2031-2035按框架固定收敛：Bear/Base/Bull分别对应0%/1%/2%；不再外推高增长。</x:v>
      </x:c>
      <x:c r="V895" s="80" t="str">
        <x:v>Assumption. 2031-2035 follows g0/g1/g2 discipline.</x:v>
      </x:c>
    </x:row>
    <x:row r="896">
      <x:c r="A896" s="68" t="str">
        <x:v>蜜雪集团</x:v>
      </x:c>
      <x:c r="B896" s="68" t="str">
        <x:v>2026-08-11</x:v>
      </x:c>
      <x:c r="C896" s="68" t="str">
        <x:v>Base_g1</x:v>
      </x:c>
      <x:c r="D896" s="68" t="str">
        <x:v>2035</x:v>
      </x:c>
      <x:c r="E896" s="68" t="str">
        <x:v>operating_invested_capital_pct_revenue</x:v>
      </x:c>
      <x:c r="F896" s="68" t="str">
        <x:v>0.2</x:v>
      </x:c>
      <x:c r="G896" s="68" t="str">
        <x:v>0.2</x:v>
      </x:c>
      <x:c r="H896" s="68" t="str">
        <x:v>%</x:v>
      </x:c>
      <x:c r="I896" s="68" t="str">
        <x:v>Assumption</x:v>
      </x:c>
      <x:c r="J896" s="68" t="str">
        <x:v>Capital Efficiency</x:v>
      </x:c>
      <x:c r="K896" s="80" t="str">
        <x:v>Forecast operating invested capital / revenue proxy</x:v>
      </x:c>
      <x:c r="L896" s="68" t="str">
        <x:v>0.11</x:v>
      </x:c>
      <x:c r="M896" s="68" t="str">
        <x:v>0.01</x:v>
      </x:c>
      <x:c r="N896" s="68" t="str">
        <x:v>379.6188</x:v>
      </x:c>
      <x:c r="O896" s="68" t="str"/>
      <x:c r="P896" s="68" t="str"/>
      <x:c r="Q896" s="68" t="str"/>
      <x:c r="R896" s="68" t="str">
        <x:v>0</x:v>
      </x:c>
      <x:c r="S896" s="68" t="str"/>
      <x:c r="T896" s="68" t="str">
        <x:v>MX_P1_050;MX_P1_196;MX_P1_202</x:v>
      </x:c>
      <x:c r="U896" s="80" t="str">
        <x:v>2031-2035按框架固定收敛：Bear/Base/Bull分别对应0%/1%/2%；不再外推高增长。</x:v>
      </x:c>
      <x:c r="V896" s="80" t="str">
        <x:v>Assumption. 2031-2035 follows g0/g1/g2 discipline.</x:v>
      </x:c>
    </x:row>
    <x:row r="897">
      <x:c r="A897" s="68" t="str">
        <x:v>蜜雪集团</x:v>
      </x:c>
      <x:c r="B897" s="68" t="str">
        <x:v>2026-08-11</x:v>
      </x:c>
      <x:c r="C897" s="68" t="str">
        <x:v>Base_g1</x:v>
      </x:c>
      <x:c r="D897" s="68" t="str">
        <x:v>2035</x:v>
      </x:c>
      <x:c r="E897" s="68" t="str">
        <x:v>normalized_tax_rate</x:v>
      </x:c>
      <x:c r="F897" s="68" t="str">
        <x:v>0.22</x:v>
      </x:c>
      <x:c r="G897" s="68" t="str">
        <x:v>0.22</x:v>
      </x:c>
      <x:c r="H897" s="68" t="str">
        <x:v>%</x:v>
      </x:c>
      <x:c r="I897" s="68" t="str">
        <x:v>Assumption</x:v>
      </x:c>
      <x:c r="J897" s="68" t="str">
        <x:v>Capital Efficiency</x:v>
      </x:c>
      <x:c r="K897" s="80" t="str">
        <x:v>Normalized effective tax rate</x:v>
      </x:c>
      <x:c r="L897" s="68" t="str">
        <x:v>0.11</x:v>
      </x:c>
      <x:c r="M897" s="68" t="str">
        <x:v>0.01</x:v>
      </x:c>
      <x:c r="N897" s="68" t="str">
        <x:v>379.6188</x:v>
      </x:c>
      <x:c r="O897" s="68" t="str"/>
      <x:c r="P897" s="68" t="str"/>
      <x:c r="Q897" s="68" t="str"/>
      <x:c r="R897" s="68" t="str">
        <x:v>0</x:v>
      </x:c>
      <x:c r="S897" s="68" t="str"/>
      <x:c r="T897" s="68" t="str">
        <x:v>MX_P1_056;MX_P1_057</x:v>
      </x:c>
      <x:c r="U897" s="80" t="str">
        <x:v>2031-2035按框架固定收敛：Bear/Base/Bull分别对应0%/1%/2%；不再外推高增长。</x:v>
      </x:c>
      <x:c r="V897" s="80" t="str">
        <x:v>Assumption. 2031-2035 follows g0/g1/g2 discipline.</x:v>
      </x:c>
    </x:row>
    <x:row r="898">
      <x:c r="A898" s="68" t="str">
        <x:v>蜜雪集团</x:v>
      </x:c>
      <x:c r="B898" s="68" t="str">
        <x:v>2026-08-11</x:v>
      </x:c>
      <x:c r="C898" s="68" t="str">
        <x:v>Base_g1</x:v>
      </x:c>
      <x:c r="D898" s="68" t="str">
        <x:v>2035</x:v>
      </x:c>
      <x:c r="E898" s="68" t="str">
        <x:v>diluted_shares</x:v>
      </x:c>
      <x:c r="F898" s="68" t="str">
        <x:v>379.6188</x:v>
      </x:c>
      <x:c r="G898" s="68" t="str">
        <x:v>379.6188</x:v>
      </x:c>
      <x:c r="H898" s="68" t="str">
        <x:v>mn shares</x:v>
      </x:c>
      <x:c r="I898" s="68" t="str">
        <x:v>Assumption</x:v>
      </x:c>
      <x:c r="J898" s="68" t="str">
        <x:v>Share Count</x:v>
      </x:c>
      <x:c r="K898" s="80" t="str">
        <x:v>Issued economic shares; no forecast issuance absent disclosed grants</x:v>
      </x:c>
      <x:c r="L898" s="68" t="str">
        <x:v>0.11</x:v>
      </x:c>
      <x:c r="M898" s="68" t="str">
        <x:v>0.01</x:v>
      </x:c>
      <x:c r="N898" s="68" t="str">
        <x:v>379.6188</x:v>
      </x:c>
      <x:c r="O898" s="68" t="str"/>
      <x:c r="P898" s="68" t="str"/>
      <x:c r="Q898" s="68" t="str"/>
      <x:c r="R898" s="68" t="str">
        <x:v>0</x:v>
      </x:c>
      <x:c r="S898" s="68" t="str"/>
      <x:c r="T898" s="68" t="str">
        <x:v>MX_P3_001;MX_P3_004;MX_P3_005;MX_P3_006</x:v>
      </x:c>
      <x:c r="U898" s="80" t="str">
        <x:v>2031-2035按框架固定收敛：Bear/Base/Bull分别对应0%/1%/2%；不再外推高增长。</x:v>
      </x:c>
      <x:c r="V898" s="80" t="str">
        <x:v>Assumption. 2031-2035 follows g0/g1/g2 discipline.</x:v>
      </x:c>
    </x:row>
    <x:row r="899">
      <x:c r="A899" s="68" t="str">
        <x:v>蜜雪集团</x:v>
      </x:c>
      <x:c r="B899" s="68" t="str">
        <x:v>2026-08-11</x:v>
      </x:c>
      <x:c r="C899" s="68" t="str">
        <x:v>Base_g1</x:v>
      </x:c>
      <x:c r="D899" s="68" t="str">
        <x:v>2035</x:v>
      </x:c>
      <x:c r="E899" s="68" t="str">
        <x:v>dividend_per_share</x:v>
      </x:c>
      <x:c r="F899" s="68" t="str">
        <x:v>0.0</x:v>
      </x:c>
      <x:c r="G899" s="68" t="str">
        <x:v>0.0</x:v>
      </x:c>
      <x:c r="H899" s="68" t="str">
        <x:v>RMB/share</x:v>
      </x:c>
      <x:c r="I899" s="68" t="str">
        <x:v>Assumption</x:v>
      </x:c>
      <x:c r="J899" s="68" t="str">
        <x:v>Capital Allocation</x:v>
      </x:c>
      <x:c r="K899" s="80" t="str">
        <x:v>No dividend assumed</x:v>
      </x:c>
      <x:c r="L899" s="68" t="str">
        <x:v>0.11</x:v>
      </x:c>
      <x:c r="M899" s="68" t="str">
        <x:v>0.01</x:v>
      </x:c>
      <x:c r="N899" s="68" t="str">
        <x:v>379.6188</x:v>
      </x:c>
      <x:c r="O899" s="68" t="str"/>
      <x:c r="P899" s="68" t="str"/>
      <x:c r="Q899" s="68" t="str"/>
      <x:c r="R899" s="68" t="str">
        <x:v>0</x:v>
      </x:c>
      <x:c r="S899" s="68" t="str"/>
      <x:c r="T899" s="68" t="str">
        <x:v>MX_P1_314</x:v>
      </x:c>
      <x:c r="U899" s="80" t="str">
        <x:v>2031-2035按框架固定收敛：Bear/Base/Bull分别对应0%/1%/2%；不再外推高增长。</x:v>
      </x:c>
      <x:c r="V899" s="80" t="str">
        <x:v>Assumption. 2031-2035 follows g0/g1/g2 discipline.</x:v>
      </x:c>
    </x:row>
    <x:row r="900">
      <x:c r="A900" s="68" t="str">
        <x:v>蜜雪集团</x:v>
      </x:c>
      <x:c r="B900" s="68" t="str">
        <x:v>2026-08-11</x:v>
      </x:c>
      <x:c r="C900" s="68" t="str">
        <x:v>Base_g1</x:v>
      </x:c>
      <x:c r="D900" s="68" t="str">
        <x:v>2035</x:v>
      </x:c>
      <x:c r="E900" s="68" t="str">
        <x:v>stores_end</x:v>
      </x:c>
      <x:c r="F900" s="68" t="str"/>
      <x:c r="G900" s="68" t="str">
        <x:v>96657.89774958741</x:v>
      </x:c>
      <x:c r="H900" s="68" t="str">
        <x:v>stores</x:v>
      </x:c>
      <x:c r="I900" s="68" t="str">
        <x:v>R2_Driver_Model</x:v>
      </x:c>
      <x:c r="J900" s="68" t="str">
        <x:v>Store Network</x:v>
      </x:c>
      <x:c r="K900" s="80" t="str">
        <x:v>Mainland stores + Overseas stores</x:v>
      </x:c>
      <x:c r="L900" s="68" t="str">
        <x:v>0.11</x:v>
      </x:c>
      <x:c r="M900" s="68" t="str">
        <x:v>0.01</x:v>
      </x:c>
      <x:c r="N900" s="68" t="str">
        <x:v>379.6188</x:v>
      </x:c>
      <x:c r="O900" s="68" t="str"/>
      <x:c r="P900" s="68" t="str"/>
      <x:c r="Q900" s="68" t="str"/>
      <x:c r="R900" s="68" t="str">
        <x:v>0</x:v>
      </x:c>
      <x:c r="S900" s="68" t="str"/>
      <x:c r="T900" s="68" t="str">
        <x:v>MX_P0_001;MX_P0_003;MX_P1_072;MX_P1_073;MX_P1_074;MX_P1_243;MX_P1_244</x:v>
      </x:c>
      <x:c r="U900" s="80" t="str"/>
      <x:c r="V900" s="80" t="str">
        <x:v>V2 regional driver: overseas shrink is no longer backfilled by mainland stores. | V2 regional-store architecture.</x:v>
      </x:c>
    </x:row>
    <x:row r="901">
      <x:c r="A901" s="68" t="str">
        <x:v>蜜雪集团</x:v>
      </x:c>
      <x:c r="B901" s="68" t="str">
        <x:v>2026-08-11</x:v>
      </x:c>
      <x:c r="C901" s="68" t="str">
        <x:v>Base_g1</x:v>
      </x:c>
      <x:c r="D901" s="68" t="str">
        <x:v>2035</x:v>
      </x:c>
      <x:c r="E901" s="68" t="str">
        <x:v>stores_opened</x:v>
      </x:c>
      <x:c r="F901" s="68" t="str"/>
      <x:c r="G901" s="68" t="str">
        <x:v>6699.062220268438</x:v>
      </x:c>
      <x:c r="H901" s="68" t="str">
        <x:v>stores</x:v>
      </x:c>
      <x:c r="I901" s="68" t="str">
        <x:v>R2_Driver_Model</x:v>
      </x:c>
      <x:c r="J901" s="68" t="str">
        <x:v>Store Network</x:v>
      </x:c>
      <x:c r="K901" s="80" t="str">
        <x:v>Ending total stores - Beginning total stores + Closures; acquisition assumed 0</x:v>
      </x:c>
      <x:c r="L901" s="68" t="str">
        <x:v>0.11</x:v>
      </x:c>
      <x:c r="M901" s="68" t="str">
        <x:v>0.01</x:v>
      </x:c>
      <x:c r="N901" s="68" t="str">
        <x:v>379.6188</x:v>
      </x:c>
      <x:c r="O901" s="68" t="str"/>
      <x:c r="P901" s="68" t="str"/>
      <x:c r="Q901" s="68" t="str"/>
      <x:c r="R901" s="68" t="str">
        <x:v>0</x:v>
      </x:c>
      <x:c r="S901" s="68" t="str"/>
      <x:c r="T901" s="68" t="str">
        <x:v>MX_P0_001;MX_P0_003;MX_P1_072;MX_P1_073;MX_P1_074;MX_P1_243;MX_P1_244</x:v>
      </x:c>
      <x:c r="U901" s="80" t="str"/>
      <x:c r="V901" s="80" t="str">
        <x:v>Derived forecast; not company guidance. | V2 regional-store architecture.</x:v>
      </x:c>
    </x:row>
    <x:row r="902">
      <x:c r="A902" s="68" t="str">
        <x:v>蜜雪集团</x:v>
      </x:c>
      <x:c r="B902" s="68" t="str">
        <x:v>2026-08-11</x:v>
      </x:c>
      <x:c r="C902" s="68" t="str">
        <x:v>Base_g1</x:v>
      </x:c>
      <x:c r="D902" s="68" t="str">
        <x:v>2035</x:v>
      </x:c>
      <x:c r="E902" s="68" t="str">
        <x:v>stores_closed</x:v>
      </x:c>
      <x:c r="F902" s="68" t="str"/>
      <x:c r="G902" s="68" t="str">
        <x:v>5742.053331658658</x:v>
      </x:c>
      <x:c r="H902" s="68" t="str">
        <x:v>stores</x:v>
      </x:c>
      <x:c r="I902" s="68" t="str">
        <x:v>R2_Driver_Model</x:v>
      </x:c>
      <x:c r="J902" s="68" t="str">
        <x:v>Store Network</x:v>
      </x:c>
      <x:c r="K902" s="80" t="str">
        <x:v>Prior stores × closure rate</x:v>
      </x:c>
      <x:c r="L902" s="68" t="str">
        <x:v>0.11</x:v>
      </x:c>
      <x:c r="M902" s="68" t="str">
        <x:v>0.01</x:v>
      </x:c>
      <x:c r="N902" s="68" t="str">
        <x:v>379.6188</x:v>
      </x:c>
      <x:c r="O902" s="68" t="str"/>
      <x:c r="P902" s="68" t="str"/>
      <x:c r="Q902" s="68" t="str"/>
      <x:c r="R902" s="68" t="str">
        <x:v>0</x:v>
      </x:c>
      <x:c r="S902" s="68" t="str"/>
      <x:c r="T902" s="68" t="str">
        <x:v>MX_P0_001;MX_P0_003;MX_P1_072;MX_P1_073;MX_P1_074;MX_P1_243;MX_P1_244</x:v>
      </x:c>
      <x:c r="U902" s="80" t="str"/>
      <x:c r="V902" s="80" t="str">
        <x:v>Derived forecast; not company guidance. | V2 regional-store architecture.</x:v>
      </x:c>
    </x:row>
    <x:row r="903">
      <x:c r="A903" s="68" t="str">
        <x:v>蜜雪集团</x:v>
      </x:c>
      <x:c r="B903" s="68" t="str">
        <x:v>2026-08-11</x:v>
      </x:c>
      <x:c r="C903" s="68" t="str">
        <x:v>Base_g1</x:v>
      </x:c>
      <x:c r="D903" s="68" t="str">
        <x:v>2035</x:v>
      </x:c>
      <x:c r="E903" s="68" t="str">
        <x:v>avg_stores_proxy</x:v>
      </x:c>
      <x:c r="F903" s="68" t="str"/>
      <x:c r="G903" s="68" t="str">
        <x:v>96179.39330528252</x:v>
      </x:c>
      <x:c r="H903" s="68" t="str">
        <x:v>stores</x:v>
      </x:c>
      <x:c r="I903" s="68" t="str">
        <x:v>R2_Driver_Model</x:v>
      </x:c>
      <x:c r="J903" s="68" t="str">
        <x:v>Store Network</x:v>
      </x:c>
      <x:c r="K903" s="80" t="str">
        <x:v>(Beginning + Ending stores)/2</x:v>
      </x:c>
      <x:c r="L903" s="68" t="str">
        <x:v>0.11</x:v>
      </x:c>
      <x:c r="M903" s="68" t="str">
        <x:v>0.01</x:v>
      </x:c>
      <x:c r="N903" s="68" t="str">
        <x:v>379.6188</x:v>
      </x:c>
      <x:c r="O903" s="68" t="str"/>
      <x:c r="P903" s="68" t="str"/>
      <x:c r="Q903" s="68" t="str"/>
      <x:c r="R903" s="68" t="str">
        <x:v>0</x:v>
      </x:c>
      <x:c r="S903" s="68" t="str"/>
      <x:c r="T903" s="68" t="str">
        <x:v>MX_P0_001;MX_P0_003;MX_P1_072;MX_P1_073;MX_P1_074;MX_P1_243;MX_P1_244</x:v>
      </x:c>
      <x:c r="U903" s="80" t="str"/>
      <x:c r="V903" s="80" t="str">
        <x:v>Derived forecast; not company guidance. | V2 regional-store architecture.</x:v>
      </x:c>
    </x:row>
    <x:row r="904">
      <x:c r="A904" s="68" t="str">
        <x:v>蜜雪集团</x:v>
      </x:c>
      <x:c r="B904" s="68" t="str">
        <x:v>2026-08-11</x:v>
      </x:c>
      <x:c r="C904" s="68" t="str">
        <x:v>Base_g1</x:v>
      </x:c>
      <x:c r="D904" s="68" t="str">
        <x:v>2035</x:v>
      </x:c>
      <x:c r="E904" s="68" t="str">
        <x:v>overseas_stores</x:v>
      </x:c>
      <x:c r="F904" s="68" t="str"/>
      <x:c r="G904" s="68" t="str">
        <x:v>6094.884734084938</x:v>
      </x:c>
      <x:c r="H904" s="68" t="str">
        <x:v>stores</x:v>
      </x:c>
      <x:c r="I904" s="68" t="str">
        <x:v>R2_Driver_Model</x:v>
      </x:c>
      <x:c r="J904" s="68" t="str">
        <x:v>Overseas</x:v>
      </x:c>
      <x:c r="K904" s="80" t="str">
        <x:v>Prior overseas stores × (1 + overseas growth)</x:v>
      </x:c>
      <x:c r="L904" s="68" t="str">
        <x:v>0.11</x:v>
      </x:c>
      <x:c r="M904" s="68" t="str">
        <x:v>0.01</x:v>
      </x:c>
      <x:c r="N904" s="68" t="str">
        <x:v>379.6188</x:v>
      </x:c>
      <x:c r="O904" s="68" t="str"/>
      <x:c r="P904" s="68" t="str"/>
      <x:c r="Q904" s="68" t="str"/>
      <x:c r="R904" s="68" t="str">
        <x:v>0</x:v>
      </x:c>
      <x:c r="S904" s="68" t="str"/>
      <x:c r="T904" s="68" t="str">
        <x:v>MX_P0_001;MX_P0_003;MX_P1_072;MX_P1_073;MX_P1_074;MX_P1_243;MX_P1_244</x:v>
      </x:c>
      <x:c r="U904" s="80" t="str"/>
      <x:c r="V904" s="80" t="str">
        <x:v>Derived forecast; not company guidance. | V2 regional-store architecture.</x:v>
      </x:c>
    </x:row>
    <x:row r="905">
      <x:c r="A905" s="68" t="str">
        <x:v>蜜雪集团</x:v>
      </x:c>
      <x:c r="B905" s="68" t="str">
        <x:v>2026-08-11</x:v>
      </x:c>
      <x:c r="C905" s="68" t="str">
        <x:v>Base_g1</x:v>
      </x:c>
      <x:c r="D905" s="68" t="str">
        <x:v>2035</x:v>
      </x:c>
      <x:c r="E905" s="68" t="str">
        <x:v>mainland_stores_proxy</x:v>
      </x:c>
      <x:c r="F905" s="68" t="str"/>
      <x:c r="G905" s="68" t="str">
        <x:v>90563.01301550248</x:v>
      </x:c>
      <x:c r="H905" s="68" t="str">
        <x:v>stores</x:v>
      </x:c>
      <x:c r="I905" s="68" t="str">
        <x:v>R2_Driver_Model</x:v>
      </x:c>
      <x:c r="J905" s="68" t="str">
        <x:v>Overseas</x:v>
      </x:c>
      <x:c r="K905" s="80" t="str">
        <x:v>Prior mainland stores × (1 + mainland store growth)</x:v>
      </x:c>
      <x:c r="L905" s="68" t="str">
        <x:v>0.11</x:v>
      </x:c>
      <x:c r="M905" s="68" t="str">
        <x:v>0.01</x:v>
      </x:c>
      <x:c r="N905" s="68" t="str">
        <x:v>379.6188</x:v>
      </x:c>
      <x:c r="O905" s="68" t="str"/>
      <x:c r="P905" s="68" t="str"/>
      <x:c r="Q905" s="68" t="str"/>
      <x:c r="R905" s="68" t="str">
        <x:v>0</x:v>
      </x:c>
      <x:c r="S905" s="68" t="str"/>
      <x:c r="T905" s="68" t="str">
        <x:v>MX_P0_001;MX_P0_003;MX_P1_072;MX_P1_073;MX_P1_074;MX_P1_243;MX_P1_244</x:v>
      </x:c>
      <x:c r="U905" s="80" t="str"/>
      <x:c r="V905" s="80" t="str">
        <x:v>V2 regional driver. No longer calculated as Total - Overseas. | V2 regional-store architecture.</x:v>
      </x:c>
    </x:row>
    <x:row r="906">
      <x:c r="A906" s="68" t="str">
        <x:v>蜜雪集团</x:v>
      </x:c>
      <x:c r="B906" s="68" t="str">
        <x:v>2026-08-11</x:v>
      </x:c>
      <x:c r="C906" s="68" t="str">
        <x:v>Base_g1</x:v>
      </x:c>
      <x:c r="D906" s="68" t="str">
        <x:v>2035</x:v>
      </x:c>
      <x:c r="E906" s="68" t="str">
        <x:v>goods_revenue_per_avg_store</x:v>
      </x:c>
      <x:c r="F906" s="68" t="str"/>
      <x:c r="G906" s="68" t="str">
        <x:v>0.6278558831894601</x:v>
      </x:c>
      <x:c r="H906" s="68" t="str">
        <x:v>RMB mn/store</x:v>
      </x:c>
      <x:c r="I906" s="68" t="str">
        <x:v>R2_Driver_Model</x:v>
      </x:c>
      <x:c r="J906" s="68" t="str">
        <x:v>R2 Unit Monetization</x:v>
      </x:c>
      <x:c r="K906" s="80" t="str">
        <x:v>Prior goods/store × (1 + growth)</x:v>
      </x:c>
      <x:c r="L906" s="68" t="str">
        <x:v>0.11</x:v>
      </x:c>
      <x:c r="M906" s="68" t="str">
        <x:v>0.01</x:v>
      </x:c>
      <x:c r="N906" s="68" t="str">
        <x:v>379.6188</x:v>
      </x:c>
      <x:c r="O906" s="68" t="str"/>
      <x:c r="P906" s="68" t="str"/>
      <x:c r="Q906" s="68" t="str"/>
      <x:c r="R906" s="68" t="str">
        <x:v>0</x:v>
      </x:c>
      <x:c r="S906" s="68" t="str"/>
      <x:c r="T906" s="68" t="str">
        <x:v>MX_P0_001;MX_P0_003;MX_P1_072;MX_P1_073;MX_P1_074;MX_P1_243;MX_P1_244</x:v>
      </x:c>
      <x:c r="U906" s="80" t="str"/>
      <x:c r="V906" s="80" t="str">
        <x:v>Derived forecast; not company guidance.</x:v>
      </x:c>
    </x:row>
    <x:row r="907">
      <x:c r="A907" s="68" t="str">
        <x:v>蜜雪集团</x:v>
      </x:c>
      <x:c r="B907" s="68" t="str">
        <x:v>2026-08-11</x:v>
      </x:c>
      <x:c r="C907" s="68" t="str">
        <x:v>Base_g1</x:v>
      </x:c>
      <x:c r="D907" s="68" t="str">
        <x:v>2035</x:v>
      </x:c>
      <x:c r="E907" s="68" t="str">
        <x:v>goods_revenue</x:v>
      </x:c>
      <x:c r="F907" s="68" t="str"/>
      <x:c r="G907" s="68" t="str">
        <x:v>60386.7979283146</x:v>
      </x:c>
      <x:c r="H907" s="68" t="str">
        <x:v>RMB mn</x:v>
      </x:c>
      <x:c r="I907" s="68" t="str">
        <x:v>R2_Driver_Model</x:v>
      </x:c>
      <x:c r="J907" s="68" t="str">
        <x:v>R2 Revenue</x:v>
      </x:c>
      <x:c r="K907" s="80" t="str">
        <x:v>Avg stores × goods revenue/store</x:v>
      </x:c>
      <x:c r="L907" s="68" t="str">
        <x:v>0.11</x:v>
      </x:c>
      <x:c r="M907" s="68" t="str">
        <x:v>0.01</x:v>
      </x:c>
      <x:c r="N907" s="68" t="str">
        <x:v>379.6188</x:v>
      </x:c>
      <x:c r="O907" s="68" t="str"/>
      <x:c r="P907" s="68" t="str"/>
      <x:c r="Q907" s="68" t="str"/>
      <x:c r="R907" s="68" t="str">
        <x:v>0</x:v>
      </x:c>
      <x:c r="S907" s="68" t="str"/>
      <x:c r="T907" s="68" t="str">
        <x:v>MX_P0_001;MX_P0_003;MX_P1_072;MX_P1_073;MX_P1_074;MX_P1_243;MX_P1_244</x:v>
      </x:c>
      <x:c r="U907" s="80" t="str"/>
      <x:c r="V907" s="80" t="str">
        <x:v>Derived forecast; not company guidance. | V2 regional-store architecture.</x:v>
      </x:c>
    </x:row>
    <x:row r="908">
      <x:c r="A908" s="68" t="str">
        <x:v>蜜雪集团</x:v>
      </x:c>
      <x:c r="B908" s="68" t="str">
        <x:v>2026-08-11</x:v>
      </x:c>
      <x:c r="C908" s="68" t="str">
        <x:v>Base_g1</x:v>
      </x:c>
      <x:c r="D908" s="68" t="str">
        <x:v>2035</x:v>
      </x:c>
      <x:c r="E908" s="68" t="str">
        <x:v>equipment_revenue</x:v>
      </x:c>
      <x:c r="F908" s="68" t="str"/>
      <x:c r="G908" s="68" t="str">
        <x:v>576.1193509430856</x:v>
      </x:c>
      <x:c r="H908" s="68" t="str">
        <x:v>RMB mn</x:v>
      </x:c>
      <x:c r="I908" s="68" t="str">
        <x:v>R2_Driver_Model</x:v>
      </x:c>
      <x:c r="J908" s="68" t="str">
        <x:v>R2 Revenue</x:v>
      </x:c>
      <x:c r="K908" s="80" t="str">
        <x:v>Gross openings × equipment revenue/opening</x:v>
      </x:c>
      <x:c r="L908" s="68" t="str">
        <x:v>0.11</x:v>
      </x:c>
      <x:c r="M908" s="68" t="str">
        <x:v>0.01</x:v>
      </x:c>
      <x:c r="N908" s="68" t="str">
        <x:v>379.6188</x:v>
      </x:c>
      <x:c r="O908" s="68" t="str"/>
      <x:c r="P908" s="68" t="str"/>
      <x:c r="Q908" s="68" t="str"/>
      <x:c r="R908" s="68" t="str">
        <x:v>0</x:v>
      </x:c>
      <x:c r="S908" s="68" t="str"/>
      <x:c r="T908" s="68" t="str">
        <x:v>MX_P0_001;MX_P0_003;MX_P1_072;MX_P1_073;MX_P1_074;MX_P1_243;MX_P1_244</x:v>
      </x:c>
      <x:c r="U908" s="80" t="str"/>
      <x:c r="V908" s="80" t="str">
        <x:v>Derived forecast; not company guidance. | V2 regional-store architecture.</x:v>
      </x:c>
    </x:row>
    <x:row r="909">
      <x:c r="A909" s="68" t="str">
        <x:v>蜜雪集团</x:v>
      </x:c>
      <x:c r="B909" s="68" t="str">
        <x:v>2026-08-11</x:v>
      </x:c>
      <x:c r="C909" s="68" t="str">
        <x:v>Base_g1</x:v>
      </x:c>
      <x:c r="D909" s="68" t="str">
        <x:v>2035</x:v>
      </x:c>
      <x:c r="E909" s="68" t="str">
        <x:v>franchise_service_revenue</x:v>
      </x:c>
      <x:c r="F909" s="68" t="str"/>
      <x:c r="G909" s="68" t="str">
        <x:v>1481.1626569013508</x:v>
      </x:c>
      <x:c r="H909" s="68" t="str">
        <x:v>RMB mn</x:v>
      </x:c>
      <x:c r="I909" s="68" t="str">
        <x:v>R2_Driver_Model</x:v>
      </x:c>
      <x:c r="J909" s="68" t="str">
        <x:v>R2 Revenue</x:v>
      </x:c>
      <x:c r="K909" s="80" t="str">
        <x:v>Avg stores × franchise service revenue/store</x:v>
      </x:c>
      <x:c r="L909" s="68" t="str">
        <x:v>0.11</x:v>
      </x:c>
      <x:c r="M909" s="68" t="str">
        <x:v>0.01</x:v>
      </x:c>
      <x:c r="N909" s="68" t="str">
        <x:v>379.6188</x:v>
      </x:c>
      <x:c r="O909" s="68" t="str"/>
      <x:c r="P909" s="68" t="str"/>
      <x:c r="Q909" s="68" t="str"/>
      <x:c r="R909" s="68" t="str">
        <x:v>0</x:v>
      </x:c>
      <x:c r="S909" s="68" t="str"/>
      <x:c r="T909" s="68" t="str">
        <x:v>MX_P0_001;MX_P0_003;MX_P1_072;MX_P1_073;MX_P1_074;MX_P1_243;MX_P1_244</x:v>
      </x:c>
      <x:c r="U909" s="80" t="str"/>
      <x:c r="V909" s="80" t="str">
        <x:v>Derived forecast; not company guidance. | V2 regional-store architecture.</x:v>
      </x:c>
    </x:row>
    <x:row r="910">
      <x:c r="A910" s="68" t="str">
        <x:v>蜜雪集团</x:v>
      </x:c>
      <x:c r="B910" s="68" t="str">
        <x:v>2026-08-11</x:v>
      </x:c>
      <x:c r="C910" s="68" t="str">
        <x:v>Base_g1</x:v>
      </x:c>
      <x:c r="D910" s="68" t="str">
        <x:v>2035</x:v>
      </x:c>
      <x:c r="E910" s="68" t="str">
        <x:v>revenue</x:v>
      </x:c>
      <x:c r="F910" s="68" t="str"/>
      <x:c r="G910" s="68" t="str">
        <x:v>62444.07993615904</x:v>
      </x:c>
      <x:c r="H910" s="68" t="str">
        <x:v>RMB mn</x:v>
      </x:c>
      <x:c r="I910" s="68" t="str">
        <x:v>R2_Driver_Model</x:v>
      </x:c>
      <x:c r="J910" s="68" t="str">
        <x:v>R2 Revenue</x:v>
      </x:c>
      <x:c r="K910" s="80" t="str">
        <x:v>Goods revenue + equipment revenue + franchise service revenue</x:v>
      </x:c>
      <x:c r="L910" s="68" t="str">
        <x:v>0.11</x:v>
      </x:c>
      <x:c r="M910" s="68" t="str">
        <x:v>0.01</x:v>
      </x:c>
      <x:c r="N910" s="68" t="str">
        <x:v>379.6188</x:v>
      </x:c>
      <x:c r="O910" s="68" t="str"/>
      <x:c r="P910" s="68" t="str"/>
      <x:c r="Q910" s="68" t="str"/>
      <x:c r="R910" s="68" t="str">
        <x:v>0</x:v>
      </x:c>
      <x:c r="S910" s="68" t="str"/>
      <x:c r="T910" s="68" t="str">
        <x:v>MX_P0_001;MX_P0_003;MX_P1_072;MX_P1_073;MX_P1_074;MX_P1_243;MX_P1_244</x:v>
      </x:c>
      <x:c r="U910" s="80" t="str"/>
      <x:c r="V910" s="80" t="str">
        <x:v>Derived forecast; not company guidance. | V2 regional-store architecture.</x:v>
      </x:c>
    </x:row>
    <x:row r="911">
      <x:c r="A911" s="68" t="str">
        <x:v>蜜雪集团</x:v>
      </x:c>
      <x:c r="B911" s="68" t="str">
        <x:v>2026-08-11</x:v>
      </x:c>
      <x:c r="C911" s="68" t="str">
        <x:v>Base_g1</x:v>
      </x:c>
      <x:c r="D911" s="68" t="str">
        <x:v>2035</x:v>
      </x:c>
      <x:c r="E911" s="68" t="str">
        <x:v>revenue_growth</x:v>
      </x:c>
      <x:c r="F911" s="68" t="str"/>
      <x:c r="G911" s="68" t="str">
        <x:v>0.010000000000000009</x:v>
      </x:c>
      <x:c r="H911" s="68" t="str">
        <x:v>%</x:v>
      </x:c>
      <x:c r="I911" s="68" t="str">
        <x:v>R2_Driver_Model</x:v>
      </x:c>
      <x:c r="J911" s="68" t="str">
        <x:v>R2 Revenue</x:v>
      </x:c>
      <x:c r="K911" s="80" t="str">
        <x:v>Revenue / prior-year revenue - 1</x:v>
      </x:c>
      <x:c r="L911" s="68" t="str">
        <x:v>0.11</x:v>
      </x:c>
      <x:c r="M911" s="68" t="str">
        <x:v>0.01</x:v>
      </x:c>
      <x:c r="N911" s="68" t="str">
        <x:v>379.6188</x:v>
      </x:c>
      <x:c r="O911" s="68" t="str"/>
      <x:c r="P911" s="68" t="str"/>
      <x:c r="Q911" s="68" t="str"/>
      <x:c r="R911" s="68" t="str">
        <x:v>0</x:v>
      </x:c>
      <x:c r="S911" s="68" t="str"/>
      <x:c r="T911" s="68" t="str">
        <x:v>MX_P0_001;MX_P0_003;MX_P1_072;MX_P1_073;MX_P1_074;MX_P1_243;MX_P1_244</x:v>
      </x:c>
      <x:c r="U911" s="80" t="str"/>
      <x:c r="V911" s="80" t="str">
        <x:v>Derived forecast; not company guidance. | V2 regional-store architecture.</x:v>
      </x:c>
    </x:row>
    <x:row r="912">
      <x:c r="A912" s="68" t="str">
        <x:v>蜜雪集团</x:v>
      </x:c>
      <x:c r="B912" s="68" t="str">
        <x:v>2026-08-11</x:v>
      </x:c>
      <x:c r="C912" s="68" t="str">
        <x:v>Base_g1</x:v>
      </x:c>
      <x:c r="D912" s="68" t="str">
        <x:v>2035</x:v>
      </x:c>
      <x:c r="E912" s="68" t="str">
        <x:v>normalized_net_income</x:v>
      </x:c>
      <x:c r="F912" s="68" t="str"/>
      <x:c r="G912" s="68" t="str">
        <x:v>11239.934388508627</x:v>
      </x:c>
      <x:c r="H912" s="68" t="str">
        <x:v>RMB mn</x:v>
      </x:c>
      <x:c r="I912" s="68" t="str">
        <x:v>R2_Driver_Model</x:v>
      </x:c>
      <x:c r="J912" s="68" t="str">
        <x:v>Profit</x:v>
      </x:c>
      <x:c r="K912" s="80" t="str">
        <x:v>Revenue × normalized net margin</x:v>
      </x:c>
      <x:c r="L912" s="68" t="str">
        <x:v>0.11</x:v>
      </x:c>
      <x:c r="M912" s="68" t="str">
        <x:v>0.01</x:v>
      </x:c>
      <x:c r="N912" s="68" t="str">
        <x:v>379.6188</x:v>
      </x:c>
      <x:c r="O912" s="68" t="str"/>
      <x:c r="P912" s="68" t="str"/>
      <x:c r="Q912" s="68" t="str"/>
      <x:c r="R912" s="68" t="str">
        <x:v>0</x:v>
      </x:c>
      <x:c r="S912" s="68" t="str"/>
      <x:c r="T912" s="68" t="str">
        <x:v>MX_P0_001;MX_P0_003;MX_P1_072;MX_P1_073;MX_P1_074;MX_P1_243;MX_P1_244</x:v>
      </x:c>
      <x:c r="U912" s="80" t="str"/>
      <x:c r="V912" s="80" t="str">
        <x:v>Derived forecast; not company guidance. | V2 regional-store architecture.</x:v>
      </x:c>
    </x:row>
    <x:row r="913">
      <x:c r="A913" s="68" t="str">
        <x:v>蜜雪集团</x:v>
      </x:c>
      <x:c r="B913" s="68" t="str">
        <x:v>2026-08-11</x:v>
      </x:c>
      <x:c r="C913" s="68" t="str">
        <x:v>Base_g1</x:v>
      </x:c>
      <x:c r="D913" s="68" t="str">
        <x:v>2035</x:v>
      </x:c>
      <x:c r="E913" s="68" t="str">
        <x:v>eps_normalized</x:v>
      </x:c>
      <x:c r="F913" s="68" t="str"/>
      <x:c r="G913" s="68" t="str">
        <x:v>29.608476683738072</x:v>
      </x:c>
      <x:c r="H913" s="68" t="str">
        <x:v>RMB/share</x:v>
      </x:c>
      <x:c r="I913" s="68" t="str">
        <x:v>R2_Driver_Model</x:v>
      </x:c>
      <x:c r="J913" s="68" t="str">
        <x:v>Profit</x:v>
      </x:c>
      <x:c r="K913" s="80" t="str">
        <x:v>Normalized net income / diluted shares</x:v>
      </x:c>
      <x:c r="L913" s="68" t="str">
        <x:v>0.11</x:v>
      </x:c>
      <x:c r="M913" s="68" t="str">
        <x:v>0.01</x:v>
      </x:c>
      <x:c r="N913" s="68" t="str">
        <x:v>379.6188</x:v>
      </x:c>
      <x:c r="O913" s="68" t="str"/>
      <x:c r="P913" s="68" t="str"/>
      <x:c r="Q913" s="68" t="str"/>
      <x:c r="R913" s="68" t="str">
        <x:v>0</x:v>
      </x:c>
      <x:c r="S913" s="68" t="str"/>
      <x:c r="T913" s="68" t="str">
        <x:v>MX_P0_001;MX_P0_003;MX_P1_072;MX_P1_073;MX_P1_074;MX_P1_243;MX_P1_244</x:v>
      </x:c>
      <x:c r="U913" s="80" t="str"/>
      <x:c r="V913" s="80" t="str">
        <x:v>Derived forecast; not company guidance.</x:v>
      </x:c>
    </x:row>
    <x:row r="914">
      <x:c r="A914" s="68" t="str">
        <x:v>蜜雪集团</x:v>
      </x:c>
      <x:c r="B914" s="68" t="str">
        <x:v>2026-08-11</x:v>
      </x:c>
      <x:c r="C914" s="68" t="str">
        <x:v>Base_g1</x:v>
      </x:c>
      <x:c r="D914" s="68" t="str">
        <x:v>2035</x:v>
      </x:c>
      <x:c r="E914" s="68" t="str">
        <x:v>fcf</x:v>
      </x:c>
      <x:c r="F914" s="68" t="str"/>
      <x:c r="G914" s="68" t="str">
        <x:v>9778.742918002506</x:v>
      </x:c>
      <x:c r="H914" s="68" t="str">
        <x:v>RMB mn</x:v>
      </x:c>
      <x:c r="I914" s="68" t="str">
        <x:v>R2_Driver_Model</x:v>
      </x:c>
      <x:c r="J914" s="68" t="str">
        <x:v>Cash Flow</x:v>
      </x:c>
      <x:c r="K914" s="80" t="str">
        <x:v>Normalized net income × FCF conversion</x:v>
      </x:c>
      <x:c r="L914" s="68" t="str">
        <x:v>0.11</x:v>
      </x:c>
      <x:c r="M914" s="68" t="str">
        <x:v>0.01</x:v>
      </x:c>
      <x:c r="N914" s="68" t="str">
        <x:v>379.6188</x:v>
      </x:c>
      <x:c r="O914" s="68" t="str"/>
      <x:c r="P914" s="68" t="str"/>
      <x:c r="Q914" s="68" t="str"/>
      <x:c r="R914" s="68" t="str">
        <x:v>0</x:v>
      </x:c>
      <x:c r="S914" s="68" t="str"/>
      <x:c r="T914" s="68" t="str">
        <x:v>MX_P0_001;MX_P0_003;MX_P1_072;MX_P1_073;MX_P1_074;MX_P1_243;MX_P1_244</x:v>
      </x:c>
      <x:c r="U914" s="80" t="str"/>
      <x:c r="V914" s="80" t="str">
        <x:v>Derived forecast; not company guidance. | V2 regional-store architecture.</x:v>
      </x:c>
    </x:row>
    <x:row r="915">
      <x:c r="A915" s="68" t="str">
        <x:v>蜜雪集团</x:v>
      </x:c>
      <x:c r="B915" s="68" t="str">
        <x:v>2026-08-11</x:v>
      </x:c>
      <x:c r="C915" s="68" t="str">
        <x:v>Base_g1</x:v>
      </x:c>
      <x:c r="D915" s="68" t="str">
        <x:v>2035</x:v>
      </x:c>
      <x:c r="E915" s="68" t="str">
        <x:v>capex</x:v>
      </x:c>
      <x:c r="F915" s="68" t="str"/>
      <x:c r="G915" s="68" t="str">
        <x:v>1873.322398084771</x:v>
      </x:c>
      <x:c r="H915" s="68" t="str">
        <x:v>RMB mn</x:v>
      </x:c>
      <x:c r="I915" s="68" t="str">
        <x:v>R2_Driver_Model</x:v>
      </x:c>
      <x:c r="J915" s="68" t="str">
        <x:v>Cash Flow</x:v>
      </x:c>
      <x:c r="K915" s="80" t="str">
        <x:v>Revenue × Capex/Revenue</x:v>
      </x:c>
      <x:c r="L915" s="68" t="str">
        <x:v>0.11</x:v>
      </x:c>
      <x:c r="M915" s="68" t="str">
        <x:v>0.01</x:v>
      </x:c>
      <x:c r="N915" s="68" t="str">
        <x:v>379.6188</x:v>
      </x:c>
      <x:c r="O915" s="68" t="str"/>
      <x:c r="P915" s="68" t="str"/>
      <x:c r="Q915" s="68" t="str"/>
      <x:c r="R915" s="68" t="str">
        <x:v>0</x:v>
      </x:c>
      <x:c r="S915" s="68" t="str"/>
      <x:c r="T915" s="68" t="str">
        <x:v>MX_P0_001;MX_P0_003;MX_P1_072;MX_P1_073;MX_P1_074;MX_P1_243;MX_P1_244</x:v>
      </x:c>
      <x:c r="U915" s="80" t="str"/>
      <x:c r="V915" s="80" t="str">
        <x:v>Derived forecast; not company guidance.</x:v>
      </x:c>
    </x:row>
    <x:row r="916">
      <x:c r="A916" s="68" t="str">
        <x:v>蜜雪集团</x:v>
      </x:c>
      <x:c r="B916" s="68" t="str">
        <x:v>2026-08-11</x:v>
      </x:c>
      <x:c r="C916" s="68" t="str">
        <x:v>Base_g1</x:v>
      </x:c>
      <x:c r="D916" s="68" t="str">
        <x:v>2035</x:v>
      </x:c>
      <x:c r="E916" s="68" t="str">
        <x:v>cfo</x:v>
      </x:c>
      <x:c r="F916" s="68" t="str"/>
      <x:c r="G916" s="68" t="str">
        <x:v>11652.065316087277</x:v>
      </x:c>
      <x:c r="H916" s="68" t="str">
        <x:v>RMB mn</x:v>
      </x:c>
      <x:c r="I916" s="68" t="str">
        <x:v>R2_Driver_Model</x:v>
      </x:c>
      <x:c r="J916" s="68" t="str">
        <x:v>Cash Flow</x:v>
      </x:c>
      <x:c r="K916" s="80" t="str">
        <x:v>FCF + Capex</x:v>
      </x:c>
      <x:c r="L916" s="68" t="str">
        <x:v>0.11</x:v>
      </x:c>
      <x:c r="M916" s="68" t="str">
        <x:v>0.01</x:v>
      </x:c>
      <x:c r="N916" s="68" t="str">
        <x:v>379.6188</x:v>
      </x:c>
      <x:c r="O916" s="68" t="str"/>
      <x:c r="P916" s="68" t="str"/>
      <x:c r="Q916" s="68" t="str"/>
      <x:c r="R916" s="68" t="str">
        <x:v>0</x:v>
      </x:c>
      <x:c r="S916" s="68" t="str"/>
      <x:c r="T916" s="68" t="str">
        <x:v>MX_P0_001;MX_P0_003;MX_P1_072;MX_P1_073;MX_P1_074;MX_P1_243;MX_P1_244</x:v>
      </x:c>
      <x:c r="U916" s="80" t="str"/>
      <x:c r="V916" s="80" t="str">
        <x:v>Derived forecast; not company guidance.</x:v>
      </x:c>
    </x:row>
    <x:row r="917">
      <x:c r="A917" s="68" t="str">
        <x:v>蜜雪集团</x:v>
      </x:c>
      <x:c r="B917" s="68" t="str">
        <x:v>2026-08-11</x:v>
      </x:c>
      <x:c r="C917" s="68" t="str">
        <x:v>Base_g1</x:v>
      </x:c>
      <x:c r="D917" s="68" t="str">
        <x:v>2035</x:v>
      </x:c>
      <x:c r="E917" s="68" t="str">
        <x:v>operating_nwc</x:v>
      </x:c>
      <x:c r="F917" s="68" t="str"/>
      <x:c r="G917" s="68" t="str">
        <x:v>-1873.322398084771</x:v>
      </x:c>
      <x:c r="H917" s="68" t="str">
        <x:v>RMB mn</x:v>
      </x:c>
      <x:c r="I917" s="68" t="str">
        <x:v>R2_Driver_Model</x:v>
      </x:c>
      <x:c r="J917" s="68" t="str">
        <x:v>Working Capital</x:v>
      </x:c>
      <x:c r="K917" s="80" t="str">
        <x:v>Revenue × NWC/Revenue</x:v>
      </x:c>
      <x:c r="L917" s="68" t="str">
        <x:v>0.11</x:v>
      </x:c>
      <x:c r="M917" s="68" t="str">
        <x:v>0.01</x:v>
      </x:c>
      <x:c r="N917" s="68" t="str">
        <x:v>379.6188</x:v>
      </x:c>
      <x:c r="O917" s="68" t="str"/>
      <x:c r="P917" s="68" t="str"/>
      <x:c r="Q917" s="68" t="str"/>
      <x:c r="R917" s="68" t="str">
        <x:v>0</x:v>
      </x:c>
      <x:c r="S917" s="68" t="str"/>
      <x:c r="T917" s="68" t="str">
        <x:v>MX_P0_001;MX_P0_003;MX_P1_072;MX_P1_073;MX_P1_074;MX_P1_243;MX_P1_244</x:v>
      </x:c>
      <x:c r="U917" s="80" t="str"/>
      <x:c r="V917" s="80" t="str">
        <x:v>Derived forecast; not company guidance.</x:v>
      </x:c>
    </x:row>
    <x:row r="918">
      <x:c r="A918" s="68" t="str">
        <x:v>蜜雪集团</x:v>
      </x:c>
      <x:c r="B918" s="68" t="str">
        <x:v>2026-08-11</x:v>
      </x:c>
      <x:c r="C918" s="68" t="str">
        <x:v>Base_g1</x:v>
      </x:c>
      <x:c r="D918" s="68" t="str">
        <x:v>2035</x:v>
      </x:c>
      <x:c r="E918" s="68" t="str">
        <x:v>operating_invested_capital_proxy</x:v>
      </x:c>
      <x:c r="F918" s="68" t="str"/>
      <x:c r="G918" s="68" t="str">
        <x:v>12488.815987231808</x:v>
      </x:c>
      <x:c r="H918" s="68" t="str">
        <x:v>RMB mn</x:v>
      </x:c>
      <x:c r="I918" s="68" t="str">
        <x:v>R2_Driver_Model</x:v>
      </x:c>
      <x:c r="J918" s="68" t="str">
        <x:v>Capital Efficiency</x:v>
      </x:c>
      <x:c r="K918" s="80" t="str">
        <x:v>Revenue × operating invested capital/revenue</x:v>
      </x:c>
      <x:c r="L918" s="68" t="str">
        <x:v>0.11</x:v>
      </x:c>
      <x:c r="M918" s="68" t="str">
        <x:v>0.01</x:v>
      </x:c>
      <x:c r="N918" s="68" t="str">
        <x:v>379.6188</x:v>
      </x:c>
      <x:c r="O918" s="68" t="str"/>
      <x:c r="P918" s="68" t="str"/>
      <x:c r="Q918" s="68" t="str"/>
      <x:c r="R918" s="68" t="str">
        <x:v>0</x:v>
      </x:c>
      <x:c r="S918" s="68" t="str"/>
      <x:c r="T918" s="68" t="str">
        <x:v>MX_P0_001;MX_P0_003;MX_P1_072;MX_P1_073;MX_P1_074;MX_P1_243;MX_P1_244</x:v>
      </x:c>
      <x:c r="U918" s="80" t="str"/>
      <x:c r="V918" s="80" t="str">
        <x:v>Derived forecast; not company guidance.</x:v>
      </x:c>
    </x:row>
    <x:row r="919">
      <x:c r="A919" s="68" t="str">
        <x:v>蜜雪集团</x:v>
      </x:c>
      <x:c r="B919" s="68" t="str">
        <x:v>2026-08-11</x:v>
      </x:c>
      <x:c r="C919" s="68" t="str">
        <x:v>Base_g1</x:v>
      </x:c>
      <x:c r="D919" s="68" t="str">
        <x:v>2035</x:v>
      </x:c>
      <x:c r="E919" s="68" t="str">
        <x:v>nopat_proxy</x:v>
      </x:c>
      <x:c r="F919" s="68" t="str"/>
      <x:c r="G919" s="68" t="str">
        <x:v>10666.697734694688</x:v>
      </x:c>
      <x:c r="H919" s="68" t="str">
        <x:v>RMB mn</x:v>
      </x:c>
      <x:c r="I919" s="68" t="str">
        <x:v>R2_Driver_Model</x:v>
      </x:c>
      <x:c r="J919" s="68" t="str">
        <x:v>Capital Efficiency</x:v>
      </x:c>
      <x:c r="K919" s="80" t="str">
        <x:v>Revenue × core operating margin × (1-tax rate)</x:v>
      </x:c>
      <x:c r="L919" s="68" t="str">
        <x:v>0.11</x:v>
      </x:c>
      <x:c r="M919" s="68" t="str">
        <x:v>0.01</x:v>
      </x:c>
      <x:c r="N919" s="68" t="str">
        <x:v>379.6188</x:v>
      </x:c>
      <x:c r="O919" s="68" t="str"/>
      <x:c r="P919" s="68" t="str"/>
      <x:c r="Q919" s="68" t="str"/>
      <x:c r="R919" s="68" t="str">
        <x:v>0</x:v>
      </x:c>
      <x:c r="S919" s="68" t="str"/>
      <x:c r="T919" s="68" t="str">
        <x:v>MX_P0_001;MX_P0_003;MX_P1_072;MX_P1_073;MX_P1_074;MX_P1_243;MX_P1_244</x:v>
      </x:c>
      <x:c r="U919" s="80" t="str"/>
      <x:c r="V919" s="80" t="str">
        <x:v>Derived forecast; not company guidance.</x:v>
      </x:c>
    </x:row>
    <x:row r="920">
      <x:c r="A920" s="68" t="str">
        <x:v>蜜雪集团</x:v>
      </x:c>
      <x:c r="B920" s="68" t="str">
        <x:v>2026-08-11</x:v>
      </x:c>
      <x:c r="C920" s="68" t="str">
        <x:v>Base_g1</x:v>
      </x:c>
      <x:c r="D920" s="68" t="str">
        <x:v>2035</x:v>
      </x:c>
      <x:c r="E920" s="68" t="str">
        <x:v>roic_proxy</x:v>
      </x:c>
      <x:c r="F920" s="68" t="str"/>
      <x:c r="G920" s="68" t="str">
        <x:v>0.8583492537313434</x:v>
      </x:c>
      <x:c r="H920" s="68" t="str">
        <x:v>%</x:v>
      </x:c>
      <x:c r="I920" s="68" t="str">
        <x:v>R2_Driver_Model</x:v>
      </x:c>
      <x:c r="J920" s="68" t="str">
        <x:v>Capital Efficiency</x:v>
      </x:c>
      <x:c r="K920" s="80" t="str">
        <x:v>NOPAT / average operating invested capital proxy</x:v>
      </x:c>
      <x:c r="L920" s="68" t="str">
        <x:v>0.11</x:v>
      </x:c>
      <x:c r="M920" s="68" t="str">
        <x:v>0.01</x:v>
      </x:c>
      <x:c r="N920" s="68" t="str">
        <x:v>379.6188</x:v>
      </x:c>
      <x:c r="O920" s="68" t="str"/>
      <x:c r="P920" s="68" t="str"/>
      <x:c r="Q920" s="68" t="str"/>
      <x:c r="R920" s="68" t="str">
        <x:v>0</x:v>
      </x:c>
      <x:c r="S920" s="68" t="str"/>
      <x:c r="T920" s="68" t="str">
        <x:v>MX_P0_001;MX_P0_003;MX_P1_072;MX_P1_073;MX_P1_074;MX_P1_243;MX_P1_244</x:v>
      </x:c>
      <x:c r="U920" s="80" t="str"/>
      <x:c r="V920" s="80" t="str">
        <x:v>Derived forecast; not company guidance.</x:v>
      </x:c>
    </x:row>
    <x:row r="921">
      <x:c r="A921" s="68" t="str">
        <x:v>蜜雪集团</x:v>
      </x:c>
      <x:c r="B921" s="68" t="str">
        <x:v>2026-08-11</x:v>
      </x:c>
      <x:c r="C921" s="68" t="str">
        <x:v>Base_g1</x:v>
      </x:c>
      <x:c r="D921" s="68" t="str">
        <x:v>2035</x:v>
      </x:c>
      <x:c r="E921" s="68" t="str">
        <x:v>incremental_roic_3y_proxy</x:v>
      </x:c>
      <x:c r="F921" s="68" t="str"/>
      <x:c r="G921" s="68" t="str">
        <x:v>0.8541000000000035</x:v>
      </x:c>
      <x:c r="H921" s="68" t="str">
        <x:v>%</x:v>
      </x:c>
      <x:c r="I921" s="68" t="str">
        <x:v>R2_Driver_Model</x:v>
      </x:c>
      <x:c r="J921" s="68" t="str">
        <x:v>Capital Efficiency</x:v>
      </x:c>
      <x:c r="K921" s="80" t="str">
        <x:v>ΔNOPAT(3Y) / Δending operating invested capital proxy(3Y)</x:v>
      </x:c>
      <x:c r="L921" s="68" t="str">
        <x:v>0.11</x:v>
      </x:c>
      <x:c r="M921" s="68" t="str">
        <x:v>0.01</x:v>
      </x:c>
      <x:c r="N921" s="68" t="str">
        <x:v>379.6188</x:v>
      </x:c>
      <x:c r="O921" s="68" t="str"/>
      <x:c r="P921" s="68" t="str"/>
      <x:c r="Q921" s="68" t="str"/>
      <x:c r="R921" s="68" t="str">
        <x:v>0</x:v>
      </x:c>
      <x:c r="S921" s="68" t="str"/>
      <x:c r="T921" s="68" t="str">
        <x:v>MX_P0_001;MX_P0_003;MX_P1_072;MX_P1_073;MX_P1_074;MX_P1_243;MX_P1_244</x:v>
      </x:c>
      <x:c r="U921" s="80" t="str"/>
      <x:c r="V921" s="80" t="str">
        <x:v>Definition-sensitive forecast proxy; use hurdle crossing more than point estimate.</x:v>
      </x:c>
    </x:row>
    <x:row r="922">
      <x:c r="A922" s="68" t="str">
        <x:v>蜜雪集团</x:v>
      </x:c>
      <x:c r="B922" s="68" t="str">
        <x:v>2026-08-11</x:v>
      </x:c>
      <x:c r="C922" s="68" t="str">
        <x:v>Base_g1</x:v>
      </x:c>
      <x:c r="D922" s="68" t="str">
        <x:v>2035</x:v>
      </x:c>
      <x:c r="E922" s="68" t="str">
        <x:v>equity_pre_distribution</x:v>
      </x:c>
      <x:c r="F922" s="68" t="str"/>
      <x:c r="G922" s="68" t="str">
        <x:v>123654.66867118522</x:v>
      </x:c>
      <x:c r="H922" s="68" t="str">
        <x:v>RMB mn</x:v>
      </x:c>
      <x:c r="I922" s="68" t="str">
        <x:v>R2_Driver_Model</x:v>
      </x:c>
      <x:c r="J922" s="68" t="str">
        <x:v>Capital Allocation</x:v>
      </x:c>
      <x:c r="K922" s="80" t="str">
        <x:v>Prior equity + normalized net income; no dividend/repurchase assumed</x:v>
      </x:c>
      <x:c r="L922" s="68" t="str">
        <x:v>0.11</x:v>
      </x:c>
      <x:c r="M922" s="68" t="str">
        <x:v>0.01</x:v>
      </x:c>
      <x:c r="N922" s="68" t="str">
        <x:v>379.6188</x:v>
      </x:c>
      <x:c r="O922" s="68" t="str"/>
      <x:c r="P922" s="68" t="str"/>
      <x:c r="Q922" s="68" t="str"/>
      <x:c r="R922" s="68" t="str">
        <x:v>0</x:v>
      </x:c>
      <x:c r="S922" s="68" t="str"/>
      <x:c r="T922" s="68" t="str">
        <x:v>MX_P0_001;MX_P0_003;MX_P1_072;MX_P1_073;MX_P1_074;MX_P1_243;MX_P1_244</x:v>
      </x:c>
      <x:c r="U922" s="80" t="str"/>
      <x:c r="V922" s="80" t="str">
        <x:v>Derived forecast; not company guidance.</x:v>
      </x:c>
    </x:row>
    <x:row r="923">
      <x:c r="A923" s="68" t="str">
        <x:v>蜜雪集团</x:v>
      </x:c>
      <x:c r="B923" s="68" t="str">
        <x:v>2026-08-11</x:v>
      </x:c>
      <x:c r="C923" s="68" t="str">
        <x:v>Base_g1</x:v>
      </x:c>
      <x:c r="D923" s="68" t="str">
        <x:v>2035</x:v>
      </x:c>
      <x:c r="E923" s="68" t="str">
        <x:v>roe_normalized</x:v>
      </x:c>
      <x:c r="F923" s="68" t="str"/>
      <x:c r="G923" s="68" t="str">
        <x:v>0.09522567726157546</x:v>
      </x:c>
      <x:c r="H923" s="68" t="str">
        <x:v>%</x:v>
      </x:c>
      <x:c r="I923" s="68" t="str">
        <x:v>R2_Driver_Model</x:v>
      </x:c>
      <x:c r="J923" s="68" t="str">
        <x:v>Capital Efficiency</x:v>
      </x:c>
      <x:c r="K923" s="80" t="str">
        <x:v>Normalized net income / average equity</x:v>
      </x:c>
      <x:c r="L923" s="68" t="str">
        <x:v>0.11</x:v>
      </x:c>
      <x:c r="M923" s="68" t="str">
        <x:v>0.01</x:v>
      </x:c>
      <x:c r="N923" s="68" t="str">
        <x:v>379.6188</x:v>
      </x:c>
      <x:c r="O923" s="68" t="str"/>
      <x:c r="P923" s="68" t="str"/>
      <x:c r="Q923" s="68" t="str"/>
      <x:c r="R923" s="68" t="str">
        <x:v>0</x:v>
      </x:c>
      <x:c r="S923" s="68" t="str"/>
      <x:c r="T923" s="68" t="str">
        <x:v>MX_P0_001;MX_P0_003;MX_P1_072;MX_P1_073;MX_P1_074;MX_P1_243;MX_P1_244</x:v>
      </x:c>
      <x:c r="U923" s="80" t="str"/>
      <x:c r="V923" s="80" t="str">
        <x:v>Derived forecast; not company guidance.</x:v>
      </x:c>
    </x:row>
    <x:row r="924">
      <x:c r="A924" s="68" t="str">
        <x:v>蜜雪集团</x:v>
      </x:c>
      <x:c r="B924" s="68" t="str">
        <x:v>2026-08-11</x:v>
      </x:c>
      <x:c r="C924" s="68" t="str">
        <x:v>Base_g1</x:v>
      </x:c>
      <x:c r="D924" s="68" t="str">
        <x:v>2035</x:v>
      </x:c>
      <x:c r="E924" s="68" t="str">
        <x:v>net_cash_pre_capital_allocation</x:v>
      </x:c>
      <x:c r="F924" s="68" t="str"/>
      <x:c r="G924" s="68" t="str">
        <x:v>105251.94129335425</x:v>
      </x:c>
      <x:c r="H924" s="68" t="str">
        <x:v>RMB mn</x:v>
      </x:c>
      <x:c r="I924" s="68" t="str">
        <x:v>R2_Driver_Model</x:v>
      </x:c>
      <x:c r="J924" s="68" t="str">
        <x:v>Capital Allocation</x:v>
      </x:c>
      <x:c r="K924" s="80" t="str">
        <x:v>Prior broad net cash + FCF; no future dividends/M&amp;A/repurchases assumed</x:v>
      </x:c>
      <x:c r="L924" s="68" t="str">
        <x:v>0.11</x:v>
      </x:c>
      <x:c r="M924" s="68" t="str">
        <x:v>0.01</x:v>
      </x:c>
      <x:c r="N924" s="68" t="str">
        <x:v>379.6188</x:v>
      </x:c>
      <x:c r="O924" s="68" t="str"/>
      <x:c r="P924" s="68" t="str"/>
      <x:c r="Q924" s="68" t="str"/>
      <x:c r="R924" s="68" t="str">
        <x:v>0</x:v>
      </x:c>
      <x:c r="S924" s="68" t="str"/>
      <x:c r="T924" s="68" t="str">
        <x:v>MX_P0_001;MX_P0_003;MX_P1_072;MX_P1_073;MX_P1_074;MX_P1_243;MX_P1_244</x:v>
      </x:c>
      <x:c r="U924" s="80" t="str"/>
      <x:c r="V924" s="80" t="str">
        <x:v>Derived forecast; not company guidance. | V2 regional-store architecture.</x:v>
      </x:c>
    </x:row>
    <x:row r="925">
      <x:c r="A925" s="68" t="str">
        <x:v>蜜雪集团</x:v>
      </x:c>
      <x:c r="B925" s="68" t="str">
        <x:v>2026-08-11</x:v>
      </x:c>
      <x:c r="C925" s="68" t="str">
        <x:v>Bull_g2</x:v>
      </x:c>
      <x:c r="D925" s="68" t="str">
        <x:v>2026</x:v>
      </x:c>
      <x:c r="E925" s="68" t="str">
        <x:v>store_growth</x:v>
      </x:c>
      <x:c r="F925" s="68" t="str">
        <x:v>0.2</x:v>
      </x:c>
      <x:c r="G925" s="68" t="str">
        <x:v>0.18327967504137188</x:v>
      </x:c>
      <x:c r="H925" s="68" t="str">
        <x:v>%</x:v>
      </x:c>
      <x:c r="I925" s="68" t="str">
        <x:v>Derived</x:v>
      </x:c>
      <x:c r="J925" s="68" t="str">
        <x:v>Store Network Derived</x:v>
      </x:c>
      <x:c r="K925" s="80" t="str">
        <x:v>Total store growth = (Mainland stores + Overseas stores) / prior total stores - 1</x:v>
      </x:c>
      <x:c r="L925" s="68" t="str">
        <x:v>0.11</x:v>
      </x:c>
      <x:c r="M925" s="68" t="str">
        <x:v>0.02</x:v>
      </x:c>
      <x:c r="N925" s="68" t="str">
        <x:v>379.6188</x:v>
      </x:c>
      <x:c r="O925" s="68" t="str"/>
      <x:c r="P925" s="68" t="str"/>
      <x:c r="Q925" s="68" t="str"/>
      <x:c r="R925" s="68" t="str">
        <x:v>0</x:v>
      </x:c>
      <x:c r="S925" s="68" t="str"/>
      <x:c r="T925" s="68" t="str">
        <x:v>MX_P0_001;MX_P1_243;MX_P1_244</x:v>
      </x:c>
      <x:c r="U925" s="80" t="str">
        <x:v>V2重构：总门店增速由中国内地与海外两条独立路径推导，不再作为手填输入。</x:v>
      </x:c>
      <x:c r="V925" s="80" t="str">
        <x:v>Legacy preset retained for audit only; final is derived. | V2 regional-store architecture.</x:v>
      </x:c>
    </x:row>
    <x:row r="926">
      <x:c r="A926" s="68" t="str">
        <x:v>蜜雪集团</x:v>
      </x:c>
      <x:c r="B926" s="68" t="str">
        <x:v>2026-08-11</x:v>
      </x:c>
      <x:c r="C926" s="68" t="str">
        <x:v>Bull_g2</x:v>
      </x:c>
      <x:c r="D926" s="68" t="str">
        <x:v>2026</x:v>
      </x:c>
      <x:c r="E926" s="68" t="str">
        <x:v>closure_rate_proxy_assumption</x:v>
      </x:c>
      <x:c r="F926" s="68" t="str">
        <x:v>0.05</x:v>
      </x:c>
      <x:c r="G926" s="68" t="str">
        <x:v>0.05</x:v>
      </x:c>
      <x:c r="H926" s="68" t="str">
        <x:v>%</x:v>
      </x:c>
      <x:c r="I926" s="68" t="str">
        <x:v>Assumption</x:v>
      </x:c>
      <x:c r="J926" s="68" t="str">
        <x:v>Store Network</x:v>
      </x:c>
      <x:c r="K926" s="80" t="str">
        <x:v>Forecast closures = prior ending stores × closure rate</x:v>
      </x:c>
      <x:c r="L926" s="68" t="str">
        <x:v>0.11</x:v>
      </x:c>
      <x:c r="M926" s="68" t="str">
        <x:v>0.02</x:v>
      </x:c>
      <x:c r="N926" s="68" t="str">
        <x:v>379.6188</x:v>
      </x:c>
      <x:c r="O926" s="68" t="str"/>
      <x:c r="P926" s="68" t="str"/>
      <x:c r="Q926" s="68" t="str"/>
      <x:c r="R926" s="68" t="str">
        <x:v>0</x:v>
      </x:c>
      <x:c r="S926" s="68" t="str"/>
      <x:c r="T926" s="68" t="str">
        <x:v>MX_P1_243;MX_P1_244</x:v>
      </x:c>
      <x:c r="U926" s="80" t="str">
        <x:v>2025关店/期初店数Proxy约5.4%；Base用6%，Bear用7%-8%触碰P2预警线，Bull用5%。</x:v>
      </x:c>
      <x:c r="V926" s="80" t="str">
        <x:v>Assumption. See G3 audit for confidence and override logic.</x:v>
      </x:c>
    </x:row>
    <x:row r="927">
      <x:c r="A927" s="68" t="str">
        <x:v>蜜雪集团</x:v>
      </x:c>
      <x:c r="B927" s="68" t="str">
        <x:v>2026-08-11</x:v>
      </x:c>
      <x:c r="C927" s="68" t="str">
        <x:v>Bull_g2</x:v>
      </x:c>
      <x:c r="D927" s="68" t="str">
        <x:v>2026</x:v>
      </x:c>
      <x:c r="E927" s="68" t="str">
        <x:v>overseas_store_growth</x:v>
      </x:c>
      <x:c r="F927" s="68" t="str">
        <x:v>0.15</x:v>
      </x:c>
      <x:c r="G927" s="68" t="str">
        <x:v>0.1</x:v>
      </x:c>
      <x:c r="H927" s="68" t="str">
        <x:v>%</x:v>
      </x:c>
      <x:c r="I927" s="68" t="str">
        <x:v>Assumption</x:v>
      </x:c>
      <x:c r="J927" s="68" t="str">
        <x:v>Overseas</x:v>
      </x:c>
      <x:c r="K927" s="80" t="str">
        <x:v>Overseas stores = prior overseas stores × (1 + growth)</x:v>
      </x:c>
      <x:c r="L927" s="68" t="str">
        <x:v>0.11</x:v>
      </x:c>
      <x:c r="M927" s="68" t="str">
        <x:v>0.02</x:v>
      </x:c>
      <x:c r="N927" s="68" t="str">
        <x:v>379.6188</x:v>
      </x:c>
      <x:c r="O927" s="68" t="str"/>
      <x:c r="P927" s="68" t="str"/>
      <x:c r="Q927" s="68" t="str"/>
      <x:c r="R927" s="68" t="str">
        <x:v>0</x:v>
      </x:c>
      <x:c r="S927" s="68" t="str"/>
      <x:c r="T927" s="68" t="str">
        <x:v>MX_P0_003</x:v>
      </x:c>
      <x:c r="U927" s="80" t="str">
        <x:v>2025海外门店4,895→4,467（-8.7%）且印尼/越南处于网络优化，故下调框架海外恢复Preset；Base先以0%→温和恢复。</x:v>
      </x:c>
      <x:c r="V927" s="80" t="str">
        <x:v>Assumption. See G3 audit for confidence and override logic.</x:v>
      </x:c>
    </x:row>
    <x:row r="928">
      <x:c r="A928" s="68" t="str">
        <x:v>蜜雪集团</x:v>
      </x:c>
      <x:c r="B928" s="68" t="str">
        <x:v>2026-08-11</x:v>
      </x:c>
      <x:c r="C928" s="68" t="str">
        <x:v>Bull_g2</x:v>
      </x:c>
      <x:c r="D928" s="68" t="str">
        <x:v>2026</x:v>
      </x:c>
      <x:c r="E928" s="68" t="str">
        <x:v>goods_revenue_per_avg_store_growth</x:v>
      </x:c>
      <x:c r="F928" s="68" t="str">
        <x:v>0.05</x:v>
      </x:c>
      <x:c r="G928" s="68" t="str">
        <x:v>0.04</x:v>
      </x:c>
      <x:c r="H928" s="68" t="str">
        <x:v>%</x:v>
      </x:c>
      <x:c r="I928" s="68" t="str">
        <x:v>Assumption</x:v>
      </x:c>
      <x:c r="J928" s="68" t="str">
        <x:v>R2 Unit Monetization</x:v>
      </x:c>
      <x:c r="K928" s="80" t="str">
        <x:v>Recurring goods revenue/store growth</x:v>
      </x:c>
      <x:c r="L928" s="68" t="str">
        <x:v>0.11</x:v>
      </x:c>
      <x:c r="M928" s="68" t="str">
        <x:v>0.02</x:v>
      </x:c>
      <x:c r="N928" s="68" t="str">
        <x:v>379.6188</x:v>
      </x:c>
      <x:c r="O928" s="68" t="str"/>
      <x:c r="P928" s="68" t="str"/>
      <x:c r="Q928" s="68" t="str"/>
      <x:c r="R928" s="68" t="str">
        <x:v>0</x:v>
      </x:c>
      <x:c r="S928" s="68" t="str"/>
      <x:c r="T928" s="68" t="str">
        <x:v>MX_P1_233;MX_P0_001;MX_P1_072</x:v>
      </x:c>
      <x:c r="U928" s="80" t="str">
        <x:v>R2定义纠正：使用“商品收入/平均门店”作为存量采购强度，设备与加盟服务单列，避免用总HQ revenue/store后再加设备/服务造成double count。2024下降、2025回升，Base取约1%-1.5%。</x:v>
      </x:c>
      <x:c r="V928" s="80" t="str">
        <x:v>Assumption. See G3 audit for confidence and override logic.</x:v>
      </x:c>
    </x:row>
    <x:row r="929">
      <x:c r="A929" s="68" t="str">
        <x:v>蜜雪集团</x:v>
      </x:c>
      <x:c r="B929" s="68" t="str">
        <x:v>2026-08-11</x:v>
      </x:c>
      <x:c r="C929" s="68" t="str">
        <x:v>Bull_g2</x:v>
      </x:c>
      <x:c r="D929" s="68" t="str">
        <x:v>2026</x:v>
      </x:c>
      <x:c r="E929" s="68" t="str">
        <x:v>equipment_revenue_per_opening</x:v>
      </x:c>
      <x:c r="F929" s="68" t="str">
        <x:v>0.07920509233333334</x:v>
      </x:c>
      <x:c r="G929" s="68" t="str">
        <x:v>0.09</x:v>
      </x:c>
      <x:c r="H929" s="68" t="str">
        <x:v>RMB mn/opening</x:v>
      </x:c>
      <x:c r="I929" s="68" t="str">
        <x:v>Assumption</x:v>
      </x:c>
      <x:c r="J929" s="68" t="str">
        <x:v>R2 Unit Monetization</x:v>
      </x:c>
      <x:c r="K929" s="80" t="str">
        <x:v>Equipment revenue = gross openings × equipment revenue/opening</x:v>
      </x:c>
      <x:c r="L929" s="68" t="str">
        <x:v>0.11</x:v>
      </x:c>
      <x:c r="M929" s="68" t="str">
        <x:v>0.02</x:v>
      </x:c>
      <x:c r="N929" s="68" t="str">
        <x:v>379.6188</x:v>
      </x:c>
      <x:c r="O929" s="68" t="str"/>
      <x:c r="P929" s="68" t="str"/>
      <x:c r="Q929" s="68" t="str"/>
      <x:c r="R929" s="68" t="str">
        <x:v>0</x:v>
      </x:c>
      <x:c r="S929" s="68" t="str"/>
      <x:c r="T929" s="68" t="str">
        <x:v>MX_P1_073;MX_P1_243</x:v>
      </x:c>
      <x:c r="U929" s="80" t="str">
        <x:v>设备收入/新开店仅为Proxy，2025显著高于2023-2024；Base从约8.2万元/店正常化起步，避免直接沿用9.15万元。</x:v>
      </x:c>
      <x:c r="V929" s="80" t="str">
        <x:v>Assumption. See G3 audit for confidence and override logic.</x:v>
      </x:c>
    </x:row>
    <x:row r="930">
      <x:c r="A930" s="68" t="str">
        <x:v>蜜雪集团</x:v>
      </x:c>
      <x:c r="B930" s="68" t="str">
        <x:v>2026-08-11</x:v>
      </x:c>
      <x:c r="C930" s="68" t="str">
        <x:v>Bull_g2</x:v>
      </x:c>
      <x:c r="D930" s="68" t="str">
        <x:v>2026</x:v>
      </x:c>
      <x:c r="E930" s="68" t="str">
        <x:v>franchise_service_revenue_per_avg_store</x:v>
      </x:c>
      <x:c r="F930" s="68" t="str">
        <x:v>0.014936501665067449</x:v>
      </x:c>
      <x:c r="G930" s="68" t="str">
        <x:v>0.016</x:v>
      </x:c>
      <x:c r="H930" s="68" t="str">
        <x:v>RMB mn/store</x:v>
      </x:c>
      <x:c r="I930" s="68" t="str">
        <x:v>Assumption</x:v>
      </x:c>
      <x:c r="J930" s="68" t="str">
        <x:v>R2 Unit Monetization</x:v>
      </x:c>
      <x:c r="K930" s="80" t="str">
        <x:v>Franchise service revenue = simple average stores × service revenue/store</x:v>
      </x:c>
      <x:c r="L930" s="68" t="str">
        <x:v>0.11</x:v>
      </x:c>
      <x:c r="M930" s="68" t="str">
        <x:v>0.02</x:v>
      </x:c>
      <x:c r="N930" s="68" t="str">
        <x:v>379.6188</x:v>
      </x:c>
      <x:c r="O930" s="68" t="str"/>
      <x:c r="P930" s="68" t="str"/>
      <x:c r="Q930" s="68" t="str"/>
      <x:c r="R930" s="68" t="str">
        <x:v>0</x:v>
      </x:c>
      <x:c r="S930" s="68" t="str"/>
      <x:c r="T930" s="68" t="str">
        <x:v>MX_P1_074;MX_P0_001</x:v>
      </x:c>
      <x:c r="U930" s="80" t="str">
        <x:v>2024-2025约1.48-1.49万元/平均店较稳定，按低个位数增长/稳定处理。</x:v>
      </x:c>
      <x:c r="V930" s="80" t="str">
        <x:v>Assumption. See G3 audit for confidence and override logic.</x:v>
      </x:c>
    </x:row>
    <x:row r="931">
      <x:c r="A931" s="68" t="str">
        <x:v>蜜雪集团</x:v>
      </x:c>
      <x:c r="B931" s="68" t="str">
        <x:v>2026-08-11</x:v>
      </x:c>
      <x:c r="C931" s="68" t="str">
        <x:v>Bull_g2</x:v>
      </x:c>
      <x:c r="D931" s="68" t="str">
        <x:v>2026</x:v>
      </x:c>
      <x:c r="E931" s="68" t="str">
        <x:v>second_curve_extra_revenue_uplift</x:v>
      </x:c>
      <x:c r="F931" s="68" t="str">
        <x:v>0.0</x:v>
      </x:c>
      <x:c r="G931" s="68" t="str">
        <x:v>0.0</x:v>
      </x:c>
      <x:c r="H931" s="68" t="str">
        <x:v>%</x:v>
      </x:c>
      <x:c r="I931" s="68" t="str">
        <x:v>Assumption</x:v>
      </x:c>
      <x:c r="J931" s="68" t="str">
        <x:v>Second Curve</x:v>
      </x:c>
      <x:c r="K931" s="80" t="str">
        <x:v>No independent uplift; included only through total store path</x:v>
      </x:c>
      <x:c r="L931" s="68" t="str">
        <x:v>0.11</x:v>
      </x:c>
      <x:c r="M931" s="68" t="str">
        <x:v>0.02</x:v>
      </x:c>
      <x:c r="N931" s="68" t="str">
        <x:v>379.6188</x:v>
      </x:c>
      <x:c r="O931" s="68" t="str"/>
      <x:c r="P931" s="68" t="str"/>
      <x:c r="Q931" s="68" t="str"/>
      <x:c r="R931" s="68" t="str">
        <x:v>0</x:v>
      </x:c>
      <x:c r="S931" s="68" t="str"/>
      <x:c r="T931" s="68" t="str">
        <x:v>MX_P1_286;MX_P2_401;MX_P2_402</x:v>
      </x:c>
      <x:c r="U931" s="80" t="str">
        <x:v>幸运咖/福鹿家尚未通过Unit Economics Gate；已并表贡献在集团起点和总店网中，额外独立增量设0以避免double count。Bull的更高总门店路径已经包含部分期权。</x:v>
      </x:c>
      <x:c r="V931" s="80" t="str">
        <x:v>Assumption. See G3 audit for confidence and override logic.</x:v>
      </x:c>
    </x:row>
    <x:row r="932">
      <x:c r="A932" s="68" t="str">
        <x:v>蜜雪集团</x:v>
      </x:c>
      <x:c r="B932" s="68" t="str">
        <x:v>2026-08-11</x:v>
      </x:c>
      <x:c r="C932" s="68" t="str">
        <x:v>Bull_g2</x:v>
      </x:c>
      <x:c r="D932" s="68" t="str">
        <x:v>2026</x:v>
      </x:c>
      <x:c r="E932" s="68" t="str">
        <x:v>gross_margin</x:v>
      </x:c>
      <x:c r="F932" s="68" t="str">
        <x:v>0.321435816</x:v>
      </x:c>
      <x:c r="G932" s="68" t="str">
        <x:v>0.318</x:v>
      </x:c>
      <x:c r="H932" s="68" t="str">
        <x:v>%</x:v>
      </x:c>
      <x:c r="I932" s="68" t="str">
        <x:v>Assumption</x:v>
      </x:c>
      <x:c r="J932" s="68" t="str">
        <x:v>Margin</x:v>
      </x:c>
      <x:c r="K932" s="80" t="str">
        <x:v>Gross profit / revenue</x:v>
      </x:c>
      <x:c r="L932" s="68" t="str">
        <x:v>0.11</x:v>
      </x:c>
      <x:c r="M932" s="68" t="str">
        <x:v>0.02</x:v>
      </x:c>
      <x:c r="N932" s="68" t="str">
        <x:v>379.6188</x:v>
      </x:c>
      <x:c r="O932" s="68" t="str"/>
      <x:c r="P932" s="68" t="str"/>
      <x:c r="Q932" s="68" t="str"/>
      <x:c r="R932" s="68" t="str">
        <x:v>0</x:v>
      </x:c>
      <x:c r="S932" s="68" t="str"/>
      <x:c r="T932" s="68" t="str">
        <x:v>MX_P1_050;MX_P0_007</x:v>
      </x:c>
      <x:c r="U932" s="80" t="str">
        <x:v>2025商品+设备毛利率承压；P2明确不因宽护城河自动假设&gt;100bps改善，Base围绕2025集团毛利率小幅波动。</x:v>
      </x:c>
      <x:c r="V932" s="80" t="str">
        <x:v>Assumption. See G3 audit for confidence and override logic.</x:v>
      </x:c>
    </x:row>
    <x:row r="933">
      <x:c r="A933" s="68" t="str">
        <x:v>蜜雪集团</x:v>
      </x:c>
      <x:c r="B933" s="68" t="str">
        <x:v>2026-08-11</x:v>
      </x:c>
      <x:c r="C933" s="68" t="str">
        <x:v>Bull_g2</x:v>
      </x:c>
      <x:c r="D933" s="68" t="str">
        <x:v>2026</x:v>
      </x:c>
      <x:c r="E933" s="68" t="str">
        <x:v>core_operating_margin_proxy</x:v>
      </x:c>
      <x:c r="F933" s="68" t="str">
        <x:v>0.22976265</x:v>
      </x:c>
      <x:c r="G933" s="68" t="str">
        <x:v>0.22</x:v>
      </x:c>
      <x:c r="H933" s="68" t="str">
        <x:v>%</x:v>
      </x:c>
      <x:c r="I933" s="68" t="str">
        <x:v>Assumption</x:v>
      </x:c>
      <x:c r="J933" s="68" t="str">
        <x:v>Margin</x:v>
      </x:c>
      <x:c r="K933" s="80" t="str">
        <x:v>Core operating profit proxy / revenue</x:v>
      </x:c>
      <x:c r="L933" s="68" t="str">
        <x:v>0.11</x:v>
      </x:c>
      <x:c r="M933" s="68" t="str">
        <x:v>0.02</x:v>
      </x:c>
      <x:c r="N933" s="68" t="str">
        <x:v>379.6188</x:v>
      </x:c>
      <x:c r="O933" s="68" t="str"/>
      <x:c r="P933" s="68" t="str"/>
      <x:c r="Q933" s="68" t="str"/>
      <x:c r="R933" s="68" t="str">
        <x:v>0</x:v>
      </x:c>
      <x:c r="S933" s="68" t="str"/>
      <x:c r="T933" s="68" t="str">
        <x:v>MX_P1_050;MX_P1_051;MX_P1_052;MX_P1_053;MX_P1_054;MX_P1_055</x:v>
      </x:c>
      <x:c r="U933" s="80" t="str">
        <x:v>以2025核心经营利润率为锚，Base仅温和规模效率，不假设大幅经营杠杆。</x:v>
      </x:c>
      <x:c r="V933" s="80" t="str">
        <x:v>Assumption. See G3 audit for confidence and override logic.</x:v>
      </x:c>
    </x:row>
    <x:row r="934">
      <x:c r="A934" s="68" t="str">
        <x:v>蜜雪集团</x:v>
      </x:c>
      <x:c r="B934" s="68" t="str">
        <x:v>2026-08-11</x:v>
      </x:c>
      <x:c r="C934" s="68" t="str">
        <x:v>Bull_g2</x:v>
      </x:c>
      <x:c r="D934" s="68" t="str">
        <x:v>2026</x:v>
      </x:c>
      <x:c r="E934" s="68" t="str">
        <x:v>adj_net_margin</x:v>
      </x:c>
      <x:c r="F934" s="68" t="str">
        <x:v>0.185</x:v>
      </x:c>
      <x:c r="G934" s="68" t="str">
        <x:v>0.182</x:v>
      </x:c>
      <x:c r="H934" s="68" t="str">
        <x:v>%</x:v>
      </x:c>
      <x:c r="I934" s="68" t="str">
        <x:v>Assumption</x:v>
      </x:c>
      <x:c r="J934" s="68" t="str">
        <x:v>Margin</x:v>
      </x:c>
      <x:c r="K934" s="80" t="str">
        <x:v>Normalized parent net income / revenue</x:v>
      </x:c>
      <x:c r="L934" s="68" t="str">
        <x:v>0.11</x:v>
      </x:c>
      <x:c r="M934" s="68" t="str">
        <x:v>0.02</x:v>
      </x:c>
      <x:c r="N934" s="68" t="str">
        <x:v>379.6188</x:v>
      </x:c>
      <x:c r="O934" s="68" t="str"/>
      <x:c r="P934" s="68" t="str"/>
      <x:c r="Q934" s="68" t="str"/>
      <x:c r="R934" s="68" t="str">
        <x:v>0</x:v>
      </x:c>
      <x:c r="S934" s="68" t="str"/>
      <x:c r="T934" s="68" t="str">
        <x:v>MX_P1_059;MX_P1_218;MX_P1_057;MX_P1_056</x:v>
      </x:c>
      <x:c r="U934" s="80" t="str">
        <x:v>维持框架约17%-18%的Base纪律；Bear反映成本/竞争压力，Bull上限约19%，不把投资收益或一次性项目当经营改善。</x:v>
      </x:c>
      <x:c r="V934" s="80" t="str">
        <x:v>Assumption. See G3 audit for confidence and override logic.</x:v>
      </x:c>
    </x:row>
    <x:row r="935">
      <x:c r="A935" s="68" t="str">
        <x:v>蜜雪集团</x:v>
      </x:c>
      <x:c r="B935" s="68" t="str">
        <x:v>2026-08-11</x:v>
      </x:c>
      <x:c r="C935" s="68" t="str">
        <x:v>Bull_g2</x:v>
      </x:c>
      <x:c r="D935" s="68" t="str">
        <x:v>2026</x:v>
      </x:c>
      <x:c r="E935" s="68" t="str">
        <x:v>fcf_conversion</x:v>
      </x:c>
      <x:c r="F935" s="68" t="str">
        <x:v>0.9579226630000001</x:v>
      </x:c>
      <x:c r="G935" s="68" t="str">
        <x:v>0.88</x:v>
      </x:c>
      <x:c r="H935" s="68" t="str">
        <x:v>%</x:v>
      </x:c>
      <x:c r="I935" s="68" t="str">
        <x:v>Assumption</x:v>
      </x:c>
      <x:c r="J935" s="68" t="str">
        <x:v>Cash Flow</x:v>
      </x:c>
      <x:c r="K935" s="80" t="str">
        <x:v>FCF / normalized net income</x:v>
      </x:c>
      <x:c r="L935" s="68" t="str">
        <x:v>0.11</x:v>
      </x:c>
      <x:c r="M935" s="68" t="str">
        <x:v>0.02</x:v>
      </x:c>
      <x:c r="N935" s="68" t="str">
        <x:v>379.6188</x:v>
      </x:c>
      <x:c r="O935" s="68" t="str"/>
      <x:c r="P935" s="68" t="str"/>
      <x:c r="Q935" s="68" t="str"/>
      <x:c r="R935" s="68" t="str">
        <x:v>0</x:v>
      </x:c>
      <x:c r="S935" s="68" t="str"/>
      <x:c r="T935" s="68" t="str">
        <x:v>MX_P1_091;MX_P1_059;MX_P1_218</x:v>
      </x:c>
      <x:c r="U935" s="80" t="str">
        <x:v>P1显示2024&gt;100%受营运资金释放影响，2025库存增加占用现金；P2要求将长期FCF转化率正常化到约75%-90%而非直接使用3年中位数。</x:v>
      </x:c>
      <x:c r="V935" s="80" t="str">
        <x:v>Assumption. See G3 audit for confidence and override logic.</x:v>
      </x:c>
    </x:row>
    <x:row r="936">
      <x:c r="A936" s="68" t="str">
        <x:v>蜜雪集团</x:v>
      </x:c>
      <x:c r="B936" s="68" t="str">
        <x:v>2026-08-11</x:v>
      </x:c>
      <x:c r="C936" s="68" t="str">
        <x:v>Bull_g2</x:v>
      </x:c>
      <x:c r="D936" s="68" t="str">
        <x:v>2026</x:v>
      </x:c>
      <x:c r="E936" s="68" t="str">
        <x:v>capex_pct_revenue</x:v>
      </x:c>
      <x:c r="F936" s="68" t="str">
        <x:v>0.053392176785785776</x:v>
      </x:c>
      <x:c r="G936" s="68" t="str">
        <x:v>0.035</x:v>
      </x:c>
      <x:c r="H936" s="68" t="str">
        <x:v>%</x:v>
      </x:c>
      <x:c r="I936" s="68" t="str">
        <x:v>Assumption</x:v>
      </x:c>
      <x:c r="J936" s="68" t="str">
        <x:v>Cash Flow</x:v>
      </x:c>
      <x:c r="K936" s="80" t="str">
        <x:v>Capex / revenue</x:v>
      </x:c>
      <x:c r="L936" s="68" t="str">
        <x:v>0.11</x:v>
      </x:c>
      <x:c r="M936" s="68" t="str">
        <x:v>0.02</x:v>
      </x:c>
      <x:c r="N936" s="68" t="str">
        <x:v>379.6188</x:v>
      </x:c>
      <x:c r="O936" s="68" t="str"/>
      <x:c r="P936" s="68" t="str"/>
      <x:c r="Q936" s="68" t="str"/>
      <x:c r="R936" s="68" t="str">
        <x:v>0</x:v>
      </x:c>
      <x:c r="S936" s="68" t="str"/>
      <x:c r="T936" s="68" t="str">
        <x:v>MX_P1_092;MX_P1_093;MX_P1_094;MX_P0_007</x:v>
      </x:c>
      <x:c r="U936" s="80" t="str">
        <x:v>2025 Capex/Revenue仅约2.1%偏低，而IPO募集资金仍计划主要投向供应链；采用2026-2028再投资回升、随后随规模效率下降的路径。</x:v>
      </x:c>
      <x:c r="V936" s="80" t="str">
        <x:v>Assumption. See G3 audit for confidence and override logic.</x:v>
      </x:c>
    </x:row>
    <x:row r="937">
      <x:c r="A937" s="68" t="str">
        <x:v>蜜雪集团</x:v>
      </x:c>
      <x:c r="B937" s="68" t="str">
        <x:v>2026-08-11</x:v>
      </x:c>
      <x:c r="C937" s="68" t="str">
        <x:v>Bull_g2</x:v>
      </x:c>
      <x:c r="D937" s="68" t="str">
        <x:v>2026</x:v>
      </x:c>
      <x:c r="E937" s="68" t="str">
        <x:v>nwc_pct_revenue</x:v>
      </x:c>
      <x:c r="F937" s="68" t="str">
        <x:v>-0.038633051</x:v>
      </x:c>
      <x:c r="G937" s="68" t="str">
        <x:v>-0.04</x:v>
      </x:c>
      <x:c r="H937" s="68" t="str">
        <x:v>%</x:v>
      </x:c>
      <x:c r="I937" s="68" t="str">
        <x:v>Assumption</x:v>
      </x:c>
      <x:c r="J937" s="68" t="str">
        <x:v>Working Capital</x:v>
      </x:c>
      <x:c r="K937" s="80" t="str">
        <x:v>Operating NWC / revenue</x:v>
      </x:c>
      <x:c r="L937" s="68" t="str">
        <x:v>0.11</x:v>
      </x:c>
      <x:c r="M937" s="68" t="str">
        <x:v>0.02</x:v>
      </x:c>
      <x:c r="N937" s="68" t="str">
        <x:v>379.6188</x:v>
      </x:c>
      <x:c r="O937" s="68" t="str"/>
      <x:c r="P937" s="68" t="str"/>
      <x:c r="Q937" s="68" t="str"/>
      <x:c r="R937" s="68" t="str">
        <x:v>0</x:v>
      </x:c>
      <x:c r="S937" s="68" t="str"/>
      <x:c r="T937" s="68" t="str">
        <x:v>MX_P0_007;MX_P1_196;MX_P1_199;MX_P1_200;MX_P1_201</x:v>
      </x:c>
      <x:c r="U937" s="80" t="str">
        <x:v>以2023-2025中位数约-2.86%为锚；不把2024极端负NWC无限外推。</x:v>
      </x:c>
      <x:c r="V937" s="80" t="str">
        <x:v>Assumption. See G3 audit for confidence and override logic.</x:v>
      </x:c>
    </x:row>
    <x:row r="938">
      <x:c r="A938" s="68" t="str">
        <x:v>蜜雪集团</x:v>
      </x:c>
      <x:c r="B938" s="68" t="str">
        <x:v>2026-08-11</x:v>
      </x:c>
      <x:c r="C938" s="68" t="str">
        <x:v>Bull_g2</x:v>
      </x:c>
      <x:c r="D938" s="68" t="str">
        <x:v>2026</x:v>
      </x:c>
      <x:c r="E938" s="68" t="str">
        <x:v>cash_conversion_cycle</x:v>
      </x:c>
      <x:c r="F938" s="68" t="str">
        <x:v>13.4</x:v>
      </x:c>
      <x:c r="G938" s="68" t="str">
        <x:v>13</x:v>
      </x:c>
      <x:c r="H938" s="68" t="str">
        <x:v>days</x:v>
      </x:c>
      <x:c r="I938" s="68" t="str">
        <x:v>Assumption</x:v>
      </x:c>
      <x:c r="J938" s="68" t="str">
        <x:v>Working Capital</x:v>
      </x:c>
      <x:c r="K938" s="80" t="str">
        <x:v>Inventory days + AR days - AP days</x:v>
      </x:c>
      <x:c r="L938" s="68" t="str">
        <x:v>0.11</x:v>
      </x:c>
      <x:c r="M938" s="68" t="str">
        <x:v>0.02</x:v>
      </x:c>
      <x:c r="N938" s="68" t="str">
        <x:v>379.6188</x:v>
      </x:c>
      <x:c r="O938" s="68" t="str"/>
      <x:c r="P938" s="68" t="str"/>
      <x:c r="Q938" s="68" t="str"/>
      <x:c r="R938" s="68" t="str">
        <x:v>0</x:v>
      </x:c>
      <x:c r="S938" s="68" t="str"/>
      <x:c r="T938" s="68" t="str">
        <x:v>MX_P1_173;MX_P1_196;MX_P1_176;MX_P1_199</x:v>
      </x:c>
      <x:c r="U938" s="80" t="str">
        <x:v>2025 CCC约15.4天；Base保持约16天，Bear上探25天作为库存/账期恶化压力线。</x:v>
      </x:c>
      <x:c r="V938" s="80" t="str">
        <x:v>Assumption. See G3 audit for confidence and override logic.</x:v>
      </x:c>
    </x:row>
    <x:row r="939">
      <x:c r="A939" s="68" t="str">
        <x:v>蜜雪集团</x:v>
      </x:c>
      <x:c r="B939" s="68" t="str">
        <x:v>2026-08-11</x:v>
      </x:c>
      <x:c r="C939" s="68" t="str">
        <x:v>Bull_g2</x:v>
      </x:c>
      <x:c r="D939" s="68" t="str">
        <x:v>2026</x:v>
      </x:c>
      <x:c r="E939" s="68" t="str">
        <x:v>operating_invested_capital_pct_revenue</x:v>
      </x:c>
      <x:c r="F939" s="68" t="str">
        <x:v>0.19</x:v>
      </x:c>
      <x:c r="G939" s="68" t="str">
        <x:v>0.19</x:v>
      </x:c>
      <x:c r="H939" s="68" t="str">
        <x:v>%</x:v>
      </x:c>
      <x:c r="I939" s="68" t="str">
        <x:v>Assumption</x:v>
      </x:c>
      <x:c r="J939" s="68" t="str">
        <x:v>Capital Efficiency</x:v>
      </x:c>
      <x:c r="K939" s="80" t="str">
        <x:v>Forecast operating invested capital / revenue proxy</x:v>
      </x:c>
      <x:c r="L939" s="68" t="str">
        <x:v>0.11</x:v>
      </x:c>
      <x:c r="M939" s="68" t="str">
        <x:v>0.02</x:v>
      </x:c>
      <x:c r="N939" s="68" t="str">
        <x:v>379.6188</x:v>
      </x:c>
      <x:c r="O939" s="68" t="str"/>
      <x:c r="P939" s="68" t="str"/>
      <x:c r="Q939" s="68" t="str"/>
      <x:c r="R939" s="68" t="str">
        <x:v>0</x:v>
      </x:c>
      <x:c r="S939" s="68" t="str"/>
      <x:c r="T939" s="68" t="str">
        <x:v>MX_P1_050;MX_P1_196;MX_P1_202</x:v>
      </x:c>
      <x:c r="U939" s="80" t="str">
        <x:v>用约20%收入的经营投入资本强度复现P1保守ROIC数量级；Bear/Bull仅做资本效率敏感性，点估值不作为事实。</x:v>
      </x:c>
      <x:c r="V939" s="80" t="str">
        <x:v>Assumption. See G3 audit for confidence and override logic.</x:v>
      </x:c>
    </x:row>
    <x:row r="940">
      <x:c r="A940" s="68" t="str">
        <x:v>蜜雪集团</x:v>
      </x:c>
      <x:c r="B940" s="68" t="str">
        <x:v>2026-08-11</x:v>
      </x:c>
      <x:c r="C940" s="68" t="str">
        <x:v>Bull_g2</x:v>
      </x:c>
      <x:c r="D940" s="68" t="str">
        <x:v>2026</x:v>
      </x:c>
      <x:c r="E940" s="68" t="str">
        <x:v>normalized_tax_rate</x:v>
      </x:c>
      <x:c r="F940" s="68" t="str">
        <x:v>0.22</x:v>
      </x:c>
      <x:c r="G940" s="68" t="str">
        <x:v>0.22</x:v>
      </x:c>
      <x:c r="H940" s="68" t="str">
        <x:v>%</x:v>
      </x:c>
      <x:c r="I940" s="68" t="str">
        <x:v>Assumption</x:v>
      </x:c>
      <x:c r="J940" s="68" t="str">
        <x:v>Capital Efficiency</x:v>
      </x:c>
      <x:c r="K940" s="80" t="str">
        <x:v>Normalized effective tax rate</x:v>
      </x:c>
      <x:c r="L940" s="68" t="str">
        <x:v>0.11</x:v>
      </x:c>
      <x:c r="M940" s="68" t="str">
        <x:v>0.02</x:v>
      </x:c>
      <x:c r="N940" s="68" t="str">
        <x:v>379.6188</x:v>
      </x:c>
      <x:c r="O940" s="68" t="str"/>
      <x:c r="P940" s="68" t="str"/>
      <x:c r="Q940" s="68" t="str"/>
      <x:c r="R940" s="68" t="str">
        <x:v>0</x:v>
      </x:c>
      <x:c r="S940" s="68" t="str"/>
      <x:c r="T940" s="68" t="str">
        <x:v>MX_P1_056;MX_P1_057</x:v>
      </x:c>
      <x:c r="U940" s="80" t="str">
        <x:v>2023-2025有效税率约21%-23%，采用22%长期正常化。</x:v>
      </x:c>
      <x:c r="V940" s="80" t="str">
        <x:v>Assumption. See G3 audit for confidence and override logic.</x:v>
      </x:c>
    </x:row>
    <x:row r="941">
      <x:c r="A941" s="68" t="str">
        <x:v>蜜雪集团</x:v>
      </x:c>
      <x:c r="B941" s="68" t="str">
        <x:v>2026-08-11</x:v>
      </x:c>
      <x:c r="C941" s="68" t="str">
        <x:v>Bull_g2</x:v>
      </x:c>
      <x:c r="D941" s="68" t="str">
        <x:v>2026</x:v>
      </x:c>
      <x:c r="E941" s="68" t="str">
        <x:v>diluted_shares</x:v>
      </x:c>
      <x:c r="F941" s="68" t="str">
        <x:v>379.6188</x:v>
      </x:c>
      <x:c r="G941" s="68" t="str">
        <x:v>379.6188</x:v>
      </x:c>
      <x:c r="H941" s="68" t="str">
        <x:v>mn shares</x:v>
      </x:c>
      <x:c r="I941" s="68" t="str">
        <x:v>Assumption</x:v>
      </x:c>
      <x:c r="J941" s="68" t="str">
        <x:v>Share Count</x:v>
      </x:c>
      <x:c r="K941" s="80" t="str">
        <x:v>Issued economic shares; no forecast issuance absent disclosed grants</x:v>
      </x:c>
      <x:c r="L941" s="68" t="str">
        <x:v>0.11</x:v>
      </x:c>
      <x:c r="M941" s="68" t="str">
        <x:v>0.02</x:v>
      </x:c>
      <x:c r="N941" s="68" t="str">
        <x:v>379.6188</x:v>
      </x:c>
      <x:c r="O941" s="68" t="str"/>
      <x:c r="P941" s="68" t="str"/>
      <x:c r="Q941" s="68" t="str"/>
      <x:c r="R941" s="68" t="str">
        <x:v>0</x:v>
      </x:c>
      <x:c r="S941" s="68" t="str"/>
      <x:c r="T941" s="68" t="str">
        <x:v>MX_P3_001;MX_P3_004;MX_P3_005;MX_P3_006</x:v>
      </x:c>
      <x:c r="U941" s="80" t="str">
        <x:v>截至2026-07-31已发行总股本仍为379.619百万股且库存股为0；H股奖励计划10%仅为授权上限，未披露实际授予/发行，故Base不预先计满稀释。</x:v>
      </x:c>
      <x:c r="V941" s="80" t="str">
        <x:v>Assumption. See G3 audit for confidence and override logic.</x:v>
      </x:c>
    </x:row>
    <x:row r="942">
      <x:c r="A942" s="68" t="str">
        <x:v>蜜雪集团</x:v>
      </x:c>
      <x:c r="B942" s="68" t="str">
        <x:v>2026-08-11</x:v>
      </x:c>
      <x:c r="C942" s="68" t="str">
        <x:v>Bull_g2</x:v>
      </x:c>
      <x:c r="D942" s="68" t="str">
        <x:v>2026</x:v>
      </x:c>
      <x:c r="E942" s="68" t="str">
        <x:v>dividend_per_share</x:v>
      </x:c>
      <x:c r="F942" s="68" t="str">
        <x:v>0.0</x:v>
      </x:c>
      <x:c r="G942" s="68" t="str">
        <x:v>0.0</x:v>
      </x:c>
      <x:c r="H942" s="68" t="str">
        <x:v>RMB/share</x:v>
      </x:c>
      <x:c r="I942" s="68" t="str">
        <x:v>Assumption</x:v>
      </x:c>
      <x:c r="J942" s="68" t="str">
        <x:v>Capital Allocation</x:v>
      </x:c>
      <x:c r="K942" s="80" t="str">
        <x:v>No dividend assumed</x:v>
      </x:c>
      <x:c r="L942" s="68" t="str">
        <x:v>0.11</x:v>
      </x:c>
      <x:c r="M942" s="68" t="str">
        <x:v>0.02</x:v>
      </x:c>
      <x:c r="N942" s="68" t="str">
        <x:v>379.6188</x:v>
      </x:c>
      <x:c r="O942" s="68" t="str"/>
      <x:c r="P942" s="68" t="str"/>
      <x:c r="Q942" s="68" t="str"/>
      <x:c r="R942" s="68" t="str">
        <x:v>0</x:v>
      </x:c>
      <x:c r="S942" s="68" t="str"/>
      <x:c r="T942" s="68" t="str">
        <x:v>MX_P1_314</x:v>
      </x:c>
      <x:c r="U942" s="80" t="str">
        <x:v>公司尚无稳定分红历史/政策，P3不预设未来股息；P4可作为资本配置上行敏感性。</x:v>
      </x:c>
      <x:c r="V942" s="80" t="str">
        <x:v>Assumption. See G3 audit for confidence and override logic.</x:v>
      </x:c>
    </x:row>
    <x:row r="943">
      <x:c r="A943" s="68" t="str">
        <x:v>蜜雪集团</x:v>
      </x:c>
      <x:c r="B943" s="68" t="str">
        <x:v>2026-08-11</x:v>
      </x:c>
      <x:c r="C943" s="68" t="str">
        <x:v>Bull_g2</x:v>
      </x:c>
      <x:c r="D943" s="68" t="str">
        <x:v>2026</x:v>
      </x:c>
      <x:c r="E943" s="68" t="str">
        <x:v>stores_end</x:v>
      </x:c>
      <x:c r="F943" s="68" t="str"/>
      <x:c r="G943" s="68" t="str">
        <x:v>70787.34</x:v>
      </x:c>
      <x:c r="H943" s="68" t="str">
        <x:v>stores</x:v>
      </x:c>
      <x:c r="I943" s="68" t="str">
        <x:v>R2_Driver_Model</x:v>
      </x:c>
      <x:c r="J943" s="68" t="str">
        <x:v>Store Network</x:v>
      </x:c>
      <x:c r="K943" s="80" t="str">
        <x:v>Mainland stores + Overseas stores</x:v>
      </x:c>
      <x:c r="L943" s="68" t="str">
        <x:v>0.11</x:v>
      </x:c>
      <x:c r="M943" s="68" t="str">
        <x:v>0.02</x:v>
      </x:c>
      <x:c r="N943" s="68" t="str">
        <x:v>379.6188</x:v>
      </x:c>
      <x:c r="O943" s="68" t="str"/>
      <x:c r="P943" s="68" t="str"/>
      <x:c r="Q943" s="68" t="str"/>
      <x:c r="R943" s="68" t="str">
        <x:v>0</x:v>
      </x:c>
      <x:c r="S943" s="68" t="str"/>
      <x:c r="T943" s="68" t="str">
        <x:v>MX_P0_001;MX_P0_003;MX_P1_072;MX_P1_073;MX_P1_074;MX_P1_243;MX_P1_244</x:v>
      </x:c>
      <x:c r="U943" s="80" t="str"/>
      <x:c r="V943" s="80" t="str">
        <x:v>V2 regional driver: overseas shrink is no longer backfilled by mainland stores. | V2 regional-store architecture.</x:v>
      </x:c>
    </x:row>
    <x:row r="944">
      <x:c r="A944" s="68" t="str">
        <x:v>蜜雪集团</x:v>
      </x:c>
      <x:c r="B944" s="68" t="str">
        <x:v>2026-08-11</x:v>
      </x:c>
      <x:c r="C944" s="68" t="str">
        <x:v>Bull_g2</x:v>
      </x:c>
      <x:c r="D944" s="68" t="str">
        <x:v>2026</x:v>
      </x:c>
      <x:c r="E944" s="68" t="str">
        <x:v>stores_opened</x:v>
      </x:c>
      <x:c r="F944" s="68" t="str"/>
      <x:c r="G944" s="68" t="str">
        <x:v>13955.489999999996</x:v>
      </x:c>
      <x:c r="H944" s="68" t="str">
        <x:v>stores</x:v>
      </x:c>
      <x:c r="I944" s="68" t="str">
        <x:v>R2_Driver_Model</x:v>
      </x:c>
      <x:c r="J944" s="68" t="str">
        <x:v>Store Network</x:v>
      </x:c>
      <x:c r="K944" s="80" t="str">
        <x:v>Ending total stores - Beginning total stores + Closures; acquisition assumed 0</x:v>
      </x:c>
      <x:c r="L944" s="68" t="str">
        <x:v>0.11</x:v>
      </x:c>
      <x:c r="M944" s="68" t="str">
        <x:v>0.02</x:v>
      </x:c>
      <x:c r="N944" s="68" t="str">
        <x:v>379.6188</x:v>
      </x:c>
      <x:c r="O944" s="68" t="str"/>
      <x:c r="P944" s="68" t="str"/>
      <x:c r="Q944" s="68" t="str"/>
      <x:c r="R944" s="68" t="str">
        <x:v>0</x:v>
      </x:c>
      <x:c r="S944" s="68" t="str"/>
      <x:c r="T944" s="68" t="str">
        <x:v>MX_P0_001;MX_P0_003;MX_P1_072;MX_P1_073;MX_P1_074;MX_P1_243;MX_P1_244</x:v>
      </x:c>
      <x:c r="U944" s="80" t="str"/>
      <x:c r="V944" s="80" t="str">
        <x:v>Derived forecast; not company guidance. | V2 regional-store architecture.</x:v>
      </x:c>
    </x:row>
    <x:row r="945">
      <x:c r="A945" s="68" t="str">
        <x:v>蜜雪集团</x:v>
      </x:c>
      <x:c r="B945" s="68" t="str">
        <x:v>2026-08-11</x:v>
      </x:c>
      <x:c r="C945" s="68" t="str">
        <x:v>Bull_g2</x:v>
      </x:c>
      <x:c r="D945" s="68" t="str">
        <x:v>2026</x:v>
      </x:c>
      <x:c r="E945" s="68" t="str">
        <x:v>stores_closed</x:v>
      </x:c>
      <x:c r="F945" s="68" t="str"/>
      <x:c r="G945" s="68" t="str">
        <x:v>2991.15</x:v>
      </x:c>
      <x:c r="H945" s="68" t="str">
        <x:v>stores</x:v>
      </x:c>
      <x:c r="I945" s="68" t="str">
        <x:v>R2_Driver_Model</x:v>
      </x:c>
      <x:c r="J945" s="68" t="str">
        <x:v>Store Network</x:v>
      </x:c>
      <x:c r="K945" s="80" t="str">
        <x:v>Prior stores × closure rate</x:v>
      </x:c>
      <x:c r="L945" s="68" t="str">
        <x:v>0.11</x:v>
      </x:c>
      <x:c r="M945" s="68" t="str">
        <x:v>0.02</x:v>
      </x:c>
      <x:c r="N945" s="68" t="str">
        <x:v>379.6188</x:v>
      </x:c>
      <x:c r="O945" s="68" t="str"/>
      <x:c r="P945" s="68" t="str"/>
      <x:c r="Q945" s="68" t="str"/>
      <x:c r="R945" s="68" t="str">
        <x:v>0</x:v>
      </x:c>
      <x:c r="S945" s="68" t="str"/>
      <x:c r="T945" s="68" t="str">
        <x:v>MX_P0_001;MX_P0_003;MX_P1_072;MX_P1_073;MX_P1_074;MX_P1_243;MX_P1_244</x:v>
      </x:c>
      <x:c r="U945" s="80" t="str"/>
      <x:c r="V945" s="80" t="str">
        <x:v>Derived forecast; not company guidance. | V2 regional-store architecture.</x:v>
      </x:c>
    </x:row>
    <x:row r="946">
      <x:c r="A946" s="68" t="str">
        <x:v>蜜雪集团</x:v>
      </x:c>
      <x:c r="B946" s="68" t="str">
        <x:v>2026-08-11</x:v>
      </x:c>
      <x:c r="C946" s="68" t="str">
        <x:v>Bull_g2</x:v>
      </x:c>
      <x:c r="D946" s="68" t="str">
        <x:v>2026</x:v>
      </x:c>
      <x:c r="E946" s="68" t="str">
        <x:v>avg_stores_proxy</x:v>
      </x:c>
      <x:c r="F946" s="68" t="str"/>
      <x:c r="G946" s="68" t="str">
        <x:v>65305.17</x:v>
      </x:c>
      <x:c r="H946" s="68" t="str">
        <x:v>stores</x:v>
      </x:c>
      <x:c r="I946" s="68" t="str">
        <x:v>R2_Driver_Model</x:v>
      </x:c>
      <x:c r="J946" s="68" t="str">
        <x:v>Store Network</x:v>
      </x:c>
      <x:c r="K946" s="80" t="str">
        <x:v>(Beginning + Ending stores)/2</x:v>
      </x:c>
      <x:c r="L946" s="68" t="str">
        <x:v>0.11</x:v>
      </x:c>
      <x:c r="M946" s="68" t="str">
        <x:v>0.02</x:v>
      </x:c>
      <x:c r="N946" s="68" t="str">
        <x:v>379.6188</x:v>
      </x:c>
      <x:c r="O946" s="68" t="str"/>
      <x:c r="P946" s="68" t="str"/>
      <x:c r="Q946" s="68" t="str"/>
      <x:c r="R946" s="68" t="str">
        <x:v>0</x:v>
      </x:c>
      <x:c r="S946" s="68" t="str"/>
      <x:c r="T946" s="68" t="str">
        <x:v>MX_P0_001;MX_P0_003;MX_P1_072;MX_P1_073;MX_P1_074;MX_P1_243;MX_P1_244</x:v>
      </x:c>
      <x:c r="U946" s="80" t="str"/>
      <x:c r="V946" s="80" t="str">
        <x:v>Derived forecast; not company guidance. | V2 regional-store architecture.</x:v>
      </x:c>
    </x:row>
    <x:row r="947">
      <x:c r="A947" s="68" t="str">
        <x:v>蜜雪集团</x:v>
      </x:c>
      <x:c r="B947" s="68" t="str">
        <x:v>2026-08-11</x:v>
      </x:c>
      <x:c r="C947" s="68" t="str">
        <x:v>Bull_g2</x:v>
      </x:c>
      <x:c r="D947" s="68" t="str">
        <x:v>2026</x:v>
      </x:c>
      <x:c r="E947" s="68" t="str">
        <x:v>overseas_stores</x:v>
      </x:c>
      <x:c r="F947" s="68" t="str"/>
      <x:c r="G947" s="68" t="str">
        <x:v>4913.700000000001</x:v>
      </x:c>
      <x:c r="H947" s="68" t="str">
        <x:v>stores</x:v>
      </x:c>
      <x:c r="I947" s="68" t="str">
        <x:v>R2_Driver_Model</x:v>
      </x:c>
      <x:c r="J947" s="68" t="str">
        <x:v>Overseas</x:v>
      </x:c>
      <x:c r="K947" s="80" t="str">
        <x:v>Prior overseas stores × (1 + overseas growth)</x:v>
      </x:c>
      <x:c r="L947" s="68" t="str">
        <x:v>0.11</x:v>
      </x:c>
      <x:c r="M947" s="68" t="str">
        <x:v>0.02</x:v>
      </x:c>
      <x:c r="N947" s="68" t="str">
        <x:v>379.6188</x:v>
      </x:c>
      <x:c r="O947" s="68" t="str"/>
      <x:c r="P947" s="68" t="str"/>
      <x:c r="Q947" s="68" t="str"/>
      <x:c r="R947" s="68" t="str">
        <x:v>0</x:v>
      </x:c>
      <x:c r="S947" s="68" t="str"/>
      <x:c r="T947" s="68" t="str">
        <x:v>MX_P0_001;MX_P0_003;MX_P1_072;MX_P1_073;MX_P1_074;MX_P1_243;MX_P1_244</x:v>
      </x:c>
      <x:c r="U947" s="80" t="str"/>
      <x:c r="V947" s="80" t="str">
        <x:v>Derived forecast; not company guidance. | V2 regional-store architecture.</x:v>
      </x:c>
    </x:row>
    <x:row r="948">
      <x:c r="A948" s="68" t="str">
        <x:v>蜜雪集团</x:v>
      </x:c>
      <x:c r="B948" s="68" t="str">
        <x:v>2026-08-11</x:v>
      </x:c>
      <x:c r="C948" s="68" t="str">
        <x:v>Bull_g2</x:v>
      </x:c>
      <x:c r="D948" s="68" t="str">
        <x:v>2026</x:v>
      </x:c>
      <x:c r="E948" s="68" t="str">
        <x:v>mainland_stores_proxy</x:v>
      </x:c>
      <x:c r="F948" s="68" t="str"/>
      <x:c r="G948" s="68" t="str">
        <x:v>65873.64</x:v>
      </x:c>
      <x:c r="H948" s="68" t="str">
        <x:v>stores</x:v>
      </x:c>
      <x:c r="I948" s="68" t="str">
        <x:v>R2_Driver_Model</x:v>
      </x:c>
      <x:c r="J948" s="68" t="str">
        <x:v>Overseas</x:v>
      </x:c>
      <x:c r="K948" s="80" t="str">
        <x:v>Prior mainland stores × (1 + mainland store growth)</x:v>
      </x:c>
      <x:c r="L948" s="68" t="str">
        <x:v>0.11</x:v>
      </x:c>
      <x:c r="M948" s="68" t="str">
        <x:v>0.02</x:v>
      </x:c>
      <x:c r="N948" s="68" t="str">
        <x:v>379.6188</x:v>
      </x:c>
      <x:c r="O948" s="68" t="str"/>
      <x:c r="P948" s="68" t="str"/>
      <x:c r="Q948" s="68" t="str"/>
      <x:c r="R948" s="68" t="str">
        <x:v>0</x:v>
      </x:c>
      <x:c r="S948" s="68" t="str"/>
      <x:c r="T948" s="68" t="str">
        <x:v>MX_P0_001;MX_P0_003;MX_P1_072;MX_P1_073;MX_P1_074;MX_P1_243;MX_P1_244</x:v>
      </x:c>
      <x:c r="U948" s="80" t="str"/>
      <x:c r="V948" s="80" t="str">
        <x:v>V2 regional driver. No longer calculated as Total - Overseas. | V2 regional-store architecture.</x:v>
      </x:c>
    </x:row>
    <x:row r="949">
      <x:c r="A949" s="68" t="str">
        <x:v>蜜雪集团</x:v>
      </x:c>
      <x:c r="B949" s="68" t="str">
        <x:v>2026-08-11</x:v>
      </x:c>
      <x:c r="C949" s="68" t="str">
        <x:v>Bull_g2</x:v>
      </x:c>
      <x:c r="D949" s="68" t="str">
        <x:v>2026</x:v>
      </x:c>
      <x:c r="E949" s="68" t="str">
        <x:v>goods_revenue_per_avg_store</x:v>
      </x:c>
      <x:c r="F949" s="68" t="str"/>
      <x:c r="G949" s="68" t="str">
        <x:v>0.61517276704</x:v>
      </x:c>
      <x:c r="H949" s="68" t="str">
        <x:v>RMB mn/store</x:v>
      </x:c>
      <x:c r="I949" s="68" t="str">
        <x:v>R2_Driver_Model</x:v>
      </x:c>
      <x:c r="J949" s="68" t="str">
        <x:v>R2 Unit Monetization</x:v>
      </x:c>
      <x:c r="K949" s="80" t="str">
        <x:v>Prior goods/store × (1 + growth)</x:v>
      </x:c>
      <x:c r="L949" s="68" t="str">
        <x:v>0.11</x:v>
      </x:c>
      <x:c r="M949" s="68" t="str">
        <x:v>0.02</x:v>
      </x:c>
      <x:c r="N949" s="68" t="str">
        <x:v>379.6188</x:v>
      </x:c>
      <x:c r="O949" s="68" t="str"/>
      <x:c r="P949" s="68" t="str"/>
      <x:c r="Q949" s="68" t="str"/>
      <x:c r="R949" s="68" t="str">
        <x:v>0</x:v>
      </x:c>
      <x:c r="S949" s="68" t="str"/>
      <x:c r="T949" s="68" t="str">
        <x:v>MX_P0_001;MX_P0_003;MX_P1_072;MX_P1_073;MX_P1_074;MX_P1_243;MX_P1_244</x:v>
      </x:c>
      <x:c r="U949" s="80" t="str"/>
      <x:c r="V949" s="80" t="str">
        <x:v>Derived forecast; not company guidance.</x:v>
      </x:c>
    </x:row>
    <x:row r="950">
      <x:c r="A950" s="68" t="str">
        <x:v>蜜雪集团</x:v>
      </x:c>
      <x:c r="B950" s="68" t="str">
        <x:v>2026-08-11</x:v>
      </x:c>
      <x:c r="C950" s="68" t="str">
        <x:v>Bull_g2</x:v>
      </x:c>
      <x:c r="D950" s="68" t="str">
        <x:v>2026</x:v>
      </x:c>
      <x:c r="E950" s="68" t="str">
        <x:v>goods_revenue</x:v>
      </x:c>
      <x:c r="F950" s="68" t="str"/>
      <x:c r="G950" s="68" t="str">
        <x:v>40173.9621309176</x:v>
      </x:c>
      <x:c r="H950" s="68" t="str">
        <x:v>RMB mn</x:v>
      </x:c>
      <x:c r="I950" s="68" t="str">
        <x:v>R2_Driver_Model</x:v>
      </x:c>
      <x:c r="J950" s="68" t="str">
        <x:v>R2 Revenue</x:v>
      </x:c>
      <x:c r="K950" s="80" t="str">
        <x:v>Avg stores × goods revenue/store</x:v>
      </x:c>
      <x:c r="L950" s="68" t="str">
        <x:v>0.11</x:v>
      </x:c>
      <x:c r="M950" s="68" t="str">
        <x:v>0.02</x:v>
      </x:c>
      <x:c r="N950" s="68" t="str">
        <x:v>379.6188</x:v>
      </x:c>
      <x:c r="O950" s="68" t="str"/>
      <x:c r="P950" s="68" t="str"/>
      <x:c r="Q950" s="68" t="str"/>
      <x:c r="R950" s="68" t="str">
        <x:v>0</x:v>
      </x:c>
      <x:c r="S950" s="68" t="str"/>
      <x:c r="T950" s="68" t="str">
        <x:v>MX_P0_001;MX_P0_003;MX_P1_072;MX_P1_073;MX_P1_074;MX_P1_243;MX_P1_244</x:v>
      </x:c>
      <x:c r="U950" s="80" t="str"/>
      <x:c r="V950" s="80" t="str">
        <x:v>Derived forecast; not company guidance. | V2 regional-store architecture.</x:v>
      </x:c>
    </x:row>
    <x:row r="951">
      <x:c r="A951" s="68" t="str">
        <x:v>蜜雪集团</x:v>
      </x:c>
      <x:c r="B951" s="68" t="str">
        <x:v>2026-08-11</x:v>
      </x:c>
      <x:c r="C951" s="68" t="str">
        <x:v>Bull_g2</x:v>
      </x:c>
      <x:c r="D951" s="68" t="str">
        <x:v>2026</x:v>
      </x:c>
      <x:c r="E951" s="68" t="str">
        <x:v>equipment_revenue</x:v>
      </x:c>
      <x:c r="F951" s="68" t="str"/>
      <x:c r="G951" s="68" t="str">
        <x:v>1255.9940999999997</x:v>
      </x:c>
      <x:c r="H951" s="68" t="str">
        <x:v>RMB mn</x:v>
      </x:c>
      <x:c r="I951" s="68" t="str">
        <x:v>R2_Driver_Model</x:v>
      </x:c>
      <x:c r="J951" s="68" t="str">
        <x:v>R2 Revenue</x:v>
      </x:c>
      <x:c r="K951" s="80" t="str">
        <x:v>Gross openings × equipment revenue/opening</x:v>
      </x:c>
      <x:c r="L951" s="68" t="str">
        <x:v>0.11</x:v>
      </x:c>
      <x:c r="M951" s="68" t="str">
        <x:v>0.02</x:v>
      </x:c>
      <x:c r="N951" s="68" t="str">
        <x:v>379.6188</x:v>
      </x:c>
      <x:c r="O951" s="68" t="str"/>
      <x:c r="P951" s="68" t="str"/>
      <x:c r="Q951" s="68" t="str"/>
      <x:c r="R951" s="68" t="str">
        <x:v>0</x:v>
      </x:c>
      <x:c r="S951" s="68" t="str"/>
      <x:c r="T951" s="68" t="str">
        <x:v>MX_P0_001;MX_P0_003;MX_P1_072;MX_P1_073;MX_P1_074;MX_P1_243;MX_P1_244</x:v>
      </x:c>
      <x:c r="U951" s="80" t="str"/>
      <x:c r="V951" s="80" t="str">
        <x:v>Derived forecast; not company guidance. | V2 regional-store architecture.</x:v>
      </x:c>
    </x:row>
    <x:row r="952">
      <x:c r="A952" s="68" t="str">
        <x:v>蜜雪集团</x:v>
      </x:c>
      <x:c r="B952" s="68" t="str">
        <x:v>2026-08-11</x:v>
      </x:c>
      <x:c r="C952" s="68" t="str">
        <x:v>Bull_g2</x:v>
      </x:c>
      <x:c r="D952" s="68" t="str">
        <x:v>2026</x:v>
      </x:c>
      <x:c r="E952" s="68" t="str">
        <x:v>franchise_service_revenue</x:v>
      </x:c>
      <x:c r="F952" s="68" t="str"/>
      <x:c r="G952" s="68" t="str">
        <x:v>1044.88272</x:v>
      </x:c>
      <x:c r="H952" s="68" t="str">
        <x:v>RMB mn</x:v>
      </x:c>
      <x:c r="I952" s="68" t="str">
        <x:v>R2_Driver_Model</x:v>
      </x:c>
      <x:c r="J952" s="68" t="str">
        <x:v>R2 Revenue</x:v>
      </x:c>
      <x:c r="K952" s="80" t="str">
        <x:v>Avg stores × franchise service revenue/store</x:v>
      </x:c>
      <x:c r="L952" s="68" t="str">
        <x:v>0.11</x:v>
      </x:c>
      <x:c r="M952" s="68" t="str">
        <x:v>0.02</x:v>
      </x:c>
      <x:c r="N952" s="68" t="str">
        <x:v>379.6188</x:v>
      </x:c>
      <x:c r="O952" s="68" t="str"/>
      <x:c r="P952" s="68" t="str"/>
      <x:c r="Q952" s="68" t="str"/>
      <x:c r="R952" s="68" t="str">
        <x:v>0</x:v>
      </x:c>
      <x:c r="S952" s="68" t="str"/>
      <x:c r="T952" s="68" t="str">
        <x:v>MX_P0_001;MX_P0_003;MX_P1_072;MX_P1_073;MX_P1_074;MX_P1_243;MX_P1_244</x:v>
      </x:c>
      <x:c r="U952" s="80" t="str"/>
      <x:c r="V952" s="80" t="str">
        <x:v>Derived forecast; not company guidance. | V2 regional-store architecture.</x:v>
      </x:c>
    </x:row>
    <x:row r="953">
      <x:c r="A953" s="68" t="str">
        <x:v>蜜雪集团</x:v>
      </x:c>
      <x:c r="B953" s="68" t="str">
        <x:v>2026-08-11</x:v>
      </x:c>
      <x:c r="C953" s="68" t="str">
        <x:v>Bull_g2</x:v>
      </x:c>
      <x:c r="D953" s="68" t="str">
        <x:v>2026</x:v>
      </x:c>
      <x:c r="E953" s="68" t="str">
        <x:v>revenue</x:v>
      </x:c>
      <x:c r="F953" s="68" t="str"/>
      <x:c r="G953" s="68" t="str">
        <x:v>42474.8389509176</x:v>
      </x:c>
      <x:c r="H953" s="68" t="str">
        <x:v>RMB mn</x:v>
      </x:c>
      <x:c r="I953" s="68" t="str">
        <x:v>R2_Driver_Model</x:v>
      </x:c>
      <x:c r="J953" s="68" t="str">
        <x:v>R2 Revenue</x:v>
      </x:c>
      <x:c r="K953" s="80" t="str">
        <x:v>Goods revenue + equipment revenue + franchise service revenue</x:v>
      </x:c>
      <x:c r="L953" s="68" t="str">
        <x:v>0.11</x:v>
      </x:c>
      <x:c r="M953" s="68" t="str">
        <x:v>0.02</x:v>
      </x:c>
      <x:c r="N953" s="68" t="str">
        <x:v>379.6188</x:v>
      </x:c>
      <x:c r="O953" s="68" t="str"/>
      <x:c r="P953" s="68" t="str"/>
      <x:c r="Q953" s="68" t="str"/>
      <x:c r="R953" s="68" t="str">
        <x:v>0</x:v>
      </x:c>
      <x:c r="S953" s="68" t="str"/>
      <x:c r="T953" s="68" t="str">
        <x:v>MX_P0_001;MX_P0_003;MX_P1_072;MX_P1_073;MX_P1_074;MX_P1_243;MX_P1_244</x:v>
      </x:c>
      <x:c r="U953" s="80" t="str"/>
      <x:c r="V953" s="80" t="str">
        <x:v>Derived forecast; not company guidance. | V2 regional-store architecture.</x:v>
      </x:c>
    </x:row>
    <x:row r="954">
      <x:c r="A954" s="68" t="str">
        <x:v>蜜雪集团</x:v>
      </x:c>
      <x:c r="B954" s="68" t="str">
        <x:v>2026-08-11</x:v>
      </x:c>
      <x:c r="C954" s="68" t="str">
        <x:v>Bull_g2</x:v>
      </x:c>
      <x:c r="D954" s="68" t="str">
        <x:v>2026</x:v>
      </x:c>
      <x:c r="E954" s="68" t="str">
        <x:v>revenue_growth</x:v>
      </x:c>
      <x:c r="F954" s="68" t="str"/>
      <x:c r="G954" s="68" t="str">
        <x:v>0.2656417284067545</x:v>
      </x:c>
      <x:c r="H954" s="68" t="str">
        <x:v>%</x:v>
      </x:c>
      <x:c r="I954" s="68" t="str">
        <x:v>R2_Driver_Model</x:v>
      </x:c>
      <x:c r="J954" s="68" t="str">
        <x:v>R2 Revenue</x:v>
      </x:c>
      <x:c r="K954" s="80" t="str">
        <x:v>Revenue / prior-year revenue - 1</x:v>
      </x:c>
      <x:c r="L954" s="68" t="str">
        <x:v>0.11</x:v>
      </x:c>
      <x:c r="M954" s="68" t="str">
        <x:v>0.02</x:v>
      </x:c>
      <x:c r="N954" s="68" t="str">
        <x:v>379.6188</x:v>
      </x:c>
      <x:c r="O954" s="68" t="str"/>
      <x:c r="P954" s="68" t="str"/>
      <x:c r="Q954" s="68" t="str"/>
      <x:c r="R954" s="68" t="str">
        <x:v>0</x:v>
      </x:c>
      <x:c r="S954" s="68" t="str"/>
      <x:c r="T954" s="68" t="str">
        <x:v>MX_P0_001;MX_P0_003;MX_P1_072;MX_P1_073;MX_P1_074;MX_P1_243;MX_P1_244</x:v>
      </x:c>
      <x:c r="U954" s="80" t="str"/>
      <x:c r="V954" s="80" t="str">
        <x:v>Derived forecast; not company guidance. | V2 regional-store architecture.</x:v>
      </x:c>
    </x:row>
    <x:row r="955">
      <x:c r="A955" s="68" t="str">
        <x:v>蜜雪集团</x:v>
      </x:c>
      <x:c r="B955" s="68" t="str">
        <x:v>2026-08-11</x:v>
      </x:c>
      <x:c r="C955" s="68" t="str">
        <x:v>Bull_g2</x:v>
      </x:c>
      <x:c r="D955" s="68" t="str">
        <x:v>2026</x:v>
      </x:c>
      <x:c r="E955" s="68" t="str">
        <x:v>normalized_net_income</x:v>
      </x:c>
      <x:c r="F955" s="68" t="str"/>
      <x:c r="G955" s="68" t="str">
        <x:v>7730.420689067003</x:v>
      </x:c>
      <x:c r="H955" s="68" t="str">
        <x:v>RMB mn</x:v>
      </x:c>
      <x:c r="I955" s="68" t="str">
        <x:v>R2_Driver_Model</x:v>
      </x:c>
      <x:c r="J955" s="68" t="str">
        <x:v>Profit</x:v>
      </x:c>
      <x:c r="K955" s="80" t="str">
        <x:v>Revenue × normalized net margin</x:v>
      </x:c>
      <x:c r="L955" s="68" t="str">
        <x:v>0.11</x:v>
      </x:c>
      <x:c r="M955" s="68" t="str">
        <x:v>0.02</x:v>
      </x:c>
      <x:c r="N955" s="68" t="str">
        <x:v>379.6188</x:v>
      </x:c>
      <x:c r="O955" s="68" t="str"/>
      <x:c r="P955" s="68" t="str"/>
      <x:c r="Q955" s="68" t="str"/>
      <x:c r="R955" s="68" t="str">
        <x:v>0</x:v>
      </x:c>
      <x:c r="S955" s="68" t="str"/>
      <x:c r="T955" s="68" t="str">
        <x:v>MX_P0_001;MX_P0_003;MX_P1_072;MX_P1_073;MX_P1_074;MX_P1_243;MX_P1_244</x:v>
      </x:c>
      <x:c r="U955" s="80" t="str"/>
      <x:c r="V955" s="80" t="str">
        <x:v>Derived forecast; not company guidance. | V2 regional-store architecture.</x:v>
      </x:c>
    </x:row>
    <x:row r="956">
      <x:c r="A956" s="68" t="str">
        <x:v>蜜雪集团</x:v>
      </x:c>
      <x:c r="B956" s="68" t="str">
        <x:v>2026-08-11</x:v>
      </x:c>
      <x:c r="C956" s="68" t="str">
        <x:v>Bull_g2</x:v>
      </x:c>
      <x:c r="D956" s="68" t="str">
        <x:v>2026</x:v>
      </x:c>
      <x:c r="E956" s="68" t="str">
        <x:v>eps_normalized</x:v>
      </x:c>
      <x:c r="F956" s="68" t="str"/>
      <x:c r="G956" s="68" t="str">
        <x:v>20.363640286168657</x:v>
      </x:c>
      <x:c r="H956" s="68" t="str">
        <x:v>RMB/share</x:v>
      </x:c>
      <x:c r="I956" s="68" t="str">
        <x:v>R2_Driver_Model</x:v>
      </x:c>
      <x:c r="J956" s="68" t="str">
        <x:v>Profit</x:v>
      </x:c>
      <x:c r="K956" s="80" t="str">
        <x:v>Normalized net income / diluted shares</x:v>
      </x:c>
      <x:c r="L956" s="68" t="str">
        <x:v>0.11</x:v>
      </x:c>
      <x:c r="M956" s="68" t="str">
        <x:v>0.02</x:v>
      </x:c>
      <x:c r="N956" s="68" t="str">
        <x:v>379.6188</x:v>
      </x:c>
      <x:c r="O956" s="68" t="str"/>
      <x:c r="P956" s="68" t="str"/>
      <x:c r="Q956" s="68" t="str"/>
      <x:c r="R956" s="68" t="str">
        <x:v>0</x:v>
      </x:c>
      <x:c r="S956" s="68" t="str"/>
      <x:c r="T956" s="68" t="str">
        <x:v>MX_P0_001;MX_P0_003;MX_P1_072;MX_P1_073;MX_P1_074;MX_P1_243;MX_P1_244</x:v>
      </x:c>
      <x:c r="U956" s="80" t="str"/>
      <x:c r="V956" s="80" t="str">
        <x:v>Derived forecast; not company guidance.</x:v>
      </x:c>
    </x:row>
    <x:row r="957">
      <x:c r="A957" s="68" t="str">
        <x:v>蜜雪集团</x:v>
      </x:c>
      <x:c r="B957" s="68" t="str">
        <x:v>2026-08-11</x:v>
      </x:c>
      <x:c r="C957" s="68" t="str">
        <x:v>Bull_g2</x:v>
      </x:c>
      <x:c r="D957" s="68" t="str">
        <x:v>2026</x:v>
      </x:c>
      <x:c r="E957" s="68" t="str">
        <x:v>fcf</x:v>
      </x:c>
      <x:c r="F957" s="68" t="str"/>
      <x:c r="G957" s="68" t="str">
        <x:v>6802.770206378963</x:v>
      </x:c>
      <x:c r="H957" s="68" t="str">
        <x:v>RMB mn</x:v>
      </x:c>
      <x:c r="I957" s="68" t="str">
        <x:v>R2_Driver_Model</x:v>
      </x:c>
      <x:c r="J957" s="68" t="str">
        <x:v>Cash Flow</x:v>
      </x:c>
      <x:c r="K957" s="80" t="str">
        <x:v>Normalized net income × FCF conversion</x:v>
      </x:c>
      <x:c r="L957" s="68" t="str">
        <x:v>0.11</x:v>
      </x:c>
      <x:c r="M957" s="68" t="str">
        <x:v>0.02</x:v>
      </x:c>
      <x:c r="N957" s="68" t="str">
        <x:v>379.6188</x:v>
      </x:c>
      <x:c r="O957" s="68" t="str"/>
      <x:c r="P957" s="68" t="str"/>
      <x:c r="Q957" s="68" t="str"/>
      <x:c r="R957" s="68" t="str">
        <x:v>0</x:v>
      </x:c>
      <x:c r="S957" s="68" t="str"/>
      <x:c r="T957" s="68" t="str">
        <x:v>MX_P0_001;MX_P0_003;MX_P1_072;MX_P1_073;MX_P1_074;MX_P1_243;MX_P1_244</x:v>
      </x:c>
      <x:c r="U957" s="80" t="str"/>
      <x:c r="V957" s="80" t="str">
        <x:v>Derived forecast; not company guidance. | V2 regional-store architecture.</x:v>
      </x:c>
    </x:row>
    <x:row r="958">
      <x:c r="A958" s="68" t="str">
        <x:v>蜜雪集团</x:v>
      </x:c>
      <x:c r="B958" s="68" t="str">
        <x:v>2026-08-11</x:v>
      </x:c>
      <x:c r="C958" s="68" t="str">
        <x:v>Bull_g2</x:v>
      </x:c>
      <x:c r="D958" s="68" t="str">
        <x:v>2026</x:v>
      </x:c>
      <x:c r="E958" s="68" t="str">
        <x:v>capex</x:v>
      </x:c>
      <x:c r="F958" s="68" t="str"/>
      <x:c r="G958" s="68" t="str">
        <x:v>1486.619363282116</x:v>
      </x:c>
      <x:c r="H958" s="68" t="str">
        <x:v>RMB mn</x:v>
      </x:c>
      <x:c r="I958" s="68" t="str">
        <x:v>R2_Driver_Model</x:v>
      </x:c>
      <x:c r="J958" s="68" t="str">
        <x:v>Cash Flow</x:v>
      </x:c>
      <x:c r="K958" s="80" t="str">
        <x:v>Revenue × Capex/Revenue</x:v>
      </x:c>
      <x:c r="L958" s="68" t="str">
        <x:v>0.11</x:v>
      </x:c>
      <x:c r="M958" s="68" t="str">
        <x:v>0.02</x:v>
      </x:c>
      <x:c r="N958" s="68" t="str">
        <x:v>379.6188</x:v>
      </x:c>
      <x:c r="O958" s="68" t="str"/>
      <x:c r="P958" s="68" t="str"/>
      <x:c r="Q958" s="68" t="str"/>
      <x:c r="R958" s="68" t="str">
        <x:v>0</x:v>
      </x:c>
      <x:c r="S958" s="68" t="str"/>
      <x:c r="T958" s="68" t="str">
        <x:v>MX_P0_001;MX_P0_003;MX_P1_072;MX_P1_073;MX_P1_074;MX_P1_243;MX_P1_244</x:v>
      </x:c>
      <x:c r="U958" s="80" t="str"/>
      <x:c r="V958" s="80" t="str">
        <x:v>Derived forecast; not company guidance.</x:v>
      </x:c>
    </x:row>
    <x:row r="959">
      <x:c r="A959" s="68" t="str">
        <x:v>蜜雪集团</x:v>
      </x:c>
      <x:c r="B959" s="68" t="str">
        <x:v>2026-08-11</x:v>
      </x:c>
      <x:c r="C959" s="68" t="str">
        <x:v>Bull_g2</x:v>
      </x:c>
      <x:c r="D959" s="68" t="str">
        <x:v>2026</x:v>
      </x:c>
      <x:c r="E959" s="68" t="str">
        <x:v>cfo</x:v>
      </x:c>
      <x:c r="F959" s="68" t="str"/>
      <x:c r="G959" s="68" t="str">
        <x:v>8289.389569661078</x:v>
      </x:c>
      <x:c r="H959" s="68" t="str">
        <x:v>RMB mn</x:v>
      </x:c>
      <x:c r="I959" s="68" t="str">
        <x:v>R2_Driver_Model</x:v>
      </x:c>
      <x:c r="J959" s="68" t="str">
        <x:v>Cash Flow</x:v>
      </x:c>
      <x:c r="K959" s="80" t="str">
        <x:v>FCF + Capex</x:v>
      </x:c>
      <x:c r="L959" s="68" t="str">
        <x:v>0.11</x:v>
      </x:c>
      <x:c r="M959" s="68" t="str">
        <x:v>0.02</x:v>
      </x:c>
      <x:c r="N959" s="68" t="str">
        <x:v>379.6188</x:v>
      </x:c>
      <x:c r="O959" s="68" t="str"/>
      <x:c r="P959" s="68" t="str"/>
      <x:c r="Q959" s="68" t="str"/>
      <x:c r="R959" s="68" t="str">
        <x:v>0</x:v>
      </x:c>
      <x:c r="S959" s="68" t="str"/>
      <x:c r="T959" s="68" t="str">
        <x:v>MX_P0_001;MX_P0_003;MX_P1_072;MX_P1_073;MX_P1_074;MX_P1_243;MX_P1_244</x:v>
      </x:c>
      <x:c r="U959" s="80" t="str"/>
      <x:c r="V959" s="80" t="str">
        <x:v>Derived forecast; not company guidance.</x:v>
      </x:c>
    </x:row>
    <x:row r="960">
      <x:c r="A960" s="68" t="str">
        <x:v>蜜雪集团</x:v>
      </x:c>
      <x:c r="B960" s="68" t="str">
        <x:v>2026-08-11</x:v>
      </x:c>
      <x:c r="C960" s="68" t="str">
        <x:v>Bull_g2</x:v>
      </x:c>
      <x:c r="D960" s="68" t="str">
        <x:v>2026</x:v>
      </x:c>
      <x:c r="E960" s="68" t="str">
        <x:v>operating_nwc</x:v>
      </x:c>
      <x:c r="F960" s="68" t="str"/>
      <x:c r="G960" s="68" t="str">
        <x:v>-1698.993558036704</x:v>
      </x:c>
      <x:c r="H960" s="68" t="str">
        <x:v>RMB mn</x:v>
      </x:c>
      <x:c r="I960" s="68" t="str">
        <x:v>R2_Driver_Model</x:v>
      </x:c>
      <x:c r="J960" s="68" t="str">
        <x:v>Working Capital</x:v>
      </x:c>
      <x:c r="K960" s="80" t="str">
        <x:v>Revenue × NWC/Revenue</x:v>
      </x:c>
      <x:c r="L960" s="68" t="str">
        <x:v>0.11</x:v>
      </x:c>
      <x:c r="M960" s="68" t="str">
        <x:v>0.02</x:v>
      </x:c>
      <x:c r="N960" s="68" t="str">
        <x:v>379.6188</x:v>
      </x:c>
      <x:c r="O960" s="68" t="str"/>
      <x:c r="P960" s="68" t="str"/>
      <x:c r="Q960" s="68" t="str"/>
      <x:c r="R960" s="68" t="str">
        <x:v>0</x:v>
      </x:c>
      <x:c r="S960" s="68" t="str"/>
      <x:c r="T960" s="68" t="str">
        <x:v>MX_P0_001;MX_P0_003;MX_P1_072;MX_P1_073;MX_P1_074;MX_P1_243;MX_P1_244</x:v>
      </x:c>
      <x:c r="U960" s="80" t="str"/>
      <x:c r="V960" s="80" t="str">
        <x:v>Derived forecast; not company guidance.</x:v>
      </x:c>
    </x:row>
    <x:row r="961">
      <x:c r="A961" s="68" t="str">
        <x:v>蜜雪集团</x:v>
      </x:c>
      <x:c r="B961" s="68" t="str">
        <x:v>2026-08-11</x:v>
      </x:c>
      <x:c r="C961" s="68" t="str">
        <x:v>Bull_g2</x:v>
      </x:c>
      <x:c r="D961" s="68" t="str">
        <x:v>2026</x:v>
      </x:c>
      <x:c r="E961" s="68" t="str">
        <x:v>operating_invested_capital_proxy</x:v>
      </x:c>
      <x:c r="F961" s="68" t="str"/>
      <x:c r="G961" s="68" t="str">
        <x:v>8070.219400674344</x:v>
      </x:c>
      <x:c r="H961" s="68" t="str">
        <x:v>RMB mn</x:v>
      </x:c>
      <x:c r="I961" s="68" t="str">
        <x:v>R2_Driver_Model</x:v>
      </x:c>
      <x:c r="J961" s="68" t="str">
        <x:v>Capital Efficiency</x:v>
      </x:c>
      <x:c r="K961" s="80" t="str">
        <x:v>Revenue × operating invested capital/revenue</x:v>
      </x:c>
      <x:c r="L961" s="68" t="str">
        <x:v>0.11</x:v>
      </x:c>
      <x:c r="M961" s="68" t="str">
        <x:v>0.02</x:v>
      </x:c>
      <x:c r="N961" s="68" t="str">
        <x:v>379.6188</x:v>
      </x:c>
      <x:c r="O961" s="68" t="str"/>
      <x:c r="P961" s="68" t="str"/>
      <x:c r="Q961" s="68" t="str"/>
      <x:c r="R961" s="68" t="str">
        <x:v>0</x:v>
      </x:c>
      <x:c r="S961" s="68" t="str"/>
      <x:c r="T961" s="68" t="str">
        <x:v>MX_P0_001;MX_P0_003;MX_P1_072;MX_P1_073;MX_P1_074;MX_P1_243;MX_P1_244</x:v>
      </x:c>
      <x:c r="U961" s="80" t="str"/>
      <x:c r="V961" s="80" t="str">
        <x:v>Derived forecast; not company guidance.</x:v>
      </x:c>
    </x:row>
    <x:row r="962">
      <x:c r="A962" s="68" t="str">
        <x:v>蜜雪集团</x:v>
      </x:c>
      <x:c r="B962" s="68" t="str">
        <x:v>2026-08-11</x:v>
      </x:c>
      <x:c r="C962" s="68" t="str">
        <x:v>Bull_g2</x:v>
      </x:c>
      <x:c r="D962" s="68" t="str">
        <x:v>2026</x:v>
      </x:c>
      <x:c r="E962" s="68" t="str">
        <x:v>nopat_proxy</x:v>
      </x:c>
      <x:c r="F962" s="68" t="str"/>
      <x:c r="G962" s="68" t="str">
        <x:v>7288.68236397746</x:v>
      </x:c>
      <x:c r="H962" s="68" t="str">
        <x:v>RMB mn</x:v>
      </x:c>
      <x:c r="I962" s="68" t="str">
        <x:v>R2_Driver_Model</x:v>
      </x:c>
      <x:c r="J962" s="68" t="str">
        <x:v>Capital Efficiency</x:v>
      </x:c>
      <x:c r="K962" s="80" t="str">
        <x:v>Revenue × core operating margin × (1-tax rate)</x:v>
      </x:c>
      <x:c r="L962" s="68" t="str">
        <x:v>0.11</x:v>
      </x:c>
      <x:c r="M962" s="68" t="str">
        <x:v>0.02</x:v>
      </x:c>
      <x:c r="N962" s="68" t="str">
        <x:v>379.6188</x:v>
      </x:c>
      <x:c r="O962" s="68" t="str"/>
      <x:c r="P962" s="68" t="str"/>
      <x:c r="Q962" s="68" t="str"/>
      <x:c r="R962" s="68" t="str">
        <x:v>0</x:v>
      </x:c>
      <x:c r="S962" s="68" t="str"/>
      <x:c r="T962" s="68" t="str">
        <x:v>MX_P0_001;MX_P0_003;MX_P1_072;MX_P1_073;MX_P1_074;MX_P1_243;MX_P1_244</x:v>
      </x:c>
      <x:c r="U962" s="80" t="str"/>
      <x:c r="V962" s="80" t="str">
        <x:v>Derived forecast; not company guidance.</x:v>
      </x:c>
    </x:row>
    <x:row r="963">
      <x:c r="A963" s="68" t="str">
        <x:v>蜜雪集团</x:v>
      </x:c>
      <x:c r="B963" s="68" t="str">
        <x:v>2026-08-11</x:v>
      </x:c>
      <x:c r="C963" s="68" t="str">
        <x:v>Bull_g2</x:v>
      </x:c>
      <x:c r="D963" s="68" t="str">
        <x:v>2026</x:v>
      </x:c>
      <x:c r="E963" s="68" t="str">
        <x:v>roic_proxy</x:v>
      </x:c>
      <x:c r="F963" s="68" t="str"/>
      <x:c r="G963" s="68" t="str">
        <x:v>0.9861428463096518</x:v>
      </x:c>
      <x:c r="H963" s="68" t="str">
        <x:v>%</x:v>
      </x:c>
      <x:c r="I963" s="68" t="str">
        <x:v>R2_Driver_Model</x:v>
      </x:c>
      <x:c r="J963" s="68" t="str">
        <x:v>Capital Efficiency</x:v>
      </x:c>
      <x:c r="K963" s="80" t="str">
        <x:v>NOPAT / average operating invested capital proxy</x:v>
      </x:c>
      <x:c r="L963" s="68" t="str">
        <x:v>0.11</x:v>
      </x:c>
      <x:c r="M963" s="68" t="str">
        <x:v>0.02</x:v>
      </x:c>
      <x:c r="N963" s="68" t="str">
        <x:v>379.6188</x:v>
      </x:c>
      <x:c r="O963" s="68" t="str"/>
      <x:c r="P963" s="68" t="str"/>
      <x:c r="Q963" s="68" t="str"/>
      <x:c r="R963" s="68" t="str">
        <x:v>0</x:v>
      </x:c>
      <x:c r="S963" s="68" t="str"/>
      <x:c r="T963" s="68" t="str">
        <x:v>MX_P0_001;MX_P0_003;MX_P1_072;MX_P1_073;MX_P1_074;MX_P1_243;MX_P1_244</x:v>
      </x:c>
      <x:c r="U963" s="80" t="str"/>
      <x:c r="V963" s="80" t="str">
        <x:v>Derived forecast; not company guidance.</x:v>
      </x:c>
    </x:row>
    <x:row r="964">
      <x:c r="A964" s="68" t="str">
        <x:v>蜜雪集团</x:v>
      </x:c>
      <x:c r="B964" s="68" t="str">
        <x:v>2026-08-11</x:v>
      </x:c>
      <x:c r="C964" s="68" t="str">
        <x:v>Bull_g2</x:v>
      </x:c>
      <x:c r="D964" s="68" t="str">
        <x:v>2026</x:v>
      </x:c>
      <x:c r="E964" s="68" t="str">
        <x:v>incremental_roic_3y_proxy</x:v>
      </x:c>
      <x:c r="F964" s="68" t="str"/>
      <x:c r="G964" s="68" t="str"/>
      <x:c r="H964" s="68" t="str">
        <x:v>%</x:v>
      </x:c>
      <x:c r="I964" s="68" t="str">
        <x:v>R2_Driver_Model</x:v>
      </x:c>
      <x:c r="J964" s="68" t="str">
        <x:v>Capital Efficiency</x:v>
      </x:c>
      <x:c r="K964" s="80" t="str">
        <x:v>ΔNOPAT(3Y) / Δending operating invested capital proxy(3Y)</x:v>
      </x:c>
      <x:c r="L964" s="68" t="str">
        <x:v>0.11</x:v>
      </x:c>
      <x:c r="M964" s="68" t="str">
        <x:v>0.02</x:v>
      </x:c>
      <x:c r="N964" s="68" t="str">
        <x:v>379.6188</x:v>
      </x:c>
      <x:c r="O964" s="68" t="str"/>
      <x:c r="P964" s="68" t="str"/>
      <x:c r="Q964" s="68" t="str"/>
      <x:c r="R964" s="68" t="str">
        <x:v>0</x:v>
      </x:c>
      <x:c r="S964" s="68" t="str"/>
      <x:c r="T964" s="68" t="str">
        <x:v>MX_P0_001;MX_P0_003;MX_P1_072;MX_P1_073;MX_P1_074;MX_P1_243;MX_P1_244</x:v>
      </x:c>
      <x:c r="U964" s="80" t="str"/>
      <x:c r="V964" s="80" t="str">
        <x:v>Definition-sensitive forecast proxy; use hurdle crossing more than point estimate.</x:v>
      </x:c>
    </x:row>
    <x:row r="965">
      <x:c r="A965" s="68" t="str">
        <x:v>蜜雪集团</x:v>
      </x:c>
      <x:c r="B965" s="68" t="str">
        <x:v>2026-08-11</x:v>
      </x:c>
      <x:c r="C965" s="68" t="str">
        <x:v>Bull_g2</x:v>
      </x:c>
      <x:c r="D965" s="68" t="str">
        <x:v>2026</x:v>
      </x:c>
      <x:c r="E965" s="68" t="str">
        <x:v>equity_pre_distribution</x:v>
      </x:c>
      <x:c r="F965" s="68" t="str"/>
      <x:c r="G965" s="68" t="str">
        <x:v>32179.457689067003</x:v>
      </x:c>
      <x:c r="H965" s="68" t="str">
        <x:v>RMB mn</x:v>
      </x:c>
      <x:c r="I965" s="68" t="str">
        <x:v>R2_Driver_Model</x:v>
      </x:c>
      <x:c r="J965" s="68" t="str">
        <x:v>Capital Allocation</x:v>
      </x:c>
      <x:c r="K965" s="80" t="str">
        <x:v>Prior equity + normalized net income; no dividend/repurchase assumed</x:v>
      </x:c>
      <x:c r="L965" s="68" t="str">
        <x:v>0.11</x:v>
      </x:c>
      <x:c r="M965" s="68" t="str">
        <x:v>0.02</x:v>
      </x:c>
      <x:c r="N965" s="68" t="str">
        <x:v>379.6188</x:v>
      </x:c>
      <x:c r="O965" s="68" t="str"/>
      <x:c r="P965" s="68" t="str"/>
      <x:c r="Q965" s="68" t="str"/>
      <x:c r="R965" s="68" t="str">
        <x:v>0</x:v>
      </x:c>
      <x:c r="S965" s="68" t="str"/>
      <x:c r="T965" s="68" t="str">
        <x:v>MX_P0_001;MX_P0_003;MX_P1_072;MX_P1_073;MX_P1_074;MX_P1_243;MX_P1_244</x:v>
      </x:c>
      <x:c r="U965" s="80" t="str"/>
      <x:c r="V965" s="80" t="str">
        <x:v>Derived forecast; not company guidance.</x:v>
      </x:c>
    </x:row>
    <x:row r="966">
      <x:c r="A966" s="68" t="str">
        <x:v>蜜雪集团</x:v>
      </x:c>
      <x:c r="B966" s="68" t="str">
        <x:v>2026-08-11</x:v>
      </x:c>
      <x:c r="C966" s="68" t="str">
        <x:v>Bull_g2</x:v>
      </x:c>
      <x:c r="D966" s="68" t="str">
        <x:v>2026</x:v>
      </x:c>
      <x:c r="E966" s="68" t="str">
        <x:v>roe_normalized</x:v>
      </x:c>
      <x:c r="F966" s="68" t="str"/>
      <x:c r="G966" s="68" t="str">
        <x:v>0.2730222913927987</x:v>
      </x:c>
      <x:c r="H966" s="68" t="str">
        <x:v>%</x:v>
      </x:c>
      <x:c r="I966" s="68" t="str">
        <x:v>R2_Driver_Model</x:v>
      </x:c>
      <x:c r="J966" s="68" t="str">
        <x:v>Capital Efficiency</x:v>
      </x:c>
      <x:c r="K966" s="80" t="str">
        <x:v>Normalized net income / average equity</x:v>
      </x:c>
      <x:c r="L966" s="68" t="str">
        <x:v>0.11</x:v>
      </x:c>
      <x:c r="M966" s="68" t="str">
        <x:v>0.02</x:v>
      </x:c>
      <x:c r="N966" s="68" t="str">
        <x:v>379.6188</x:v>
      </x:c>
      <x:c r="O966" s="68" t="str"/>
      <x:c r="P966" s="68" t="str"/>
      <x:c r="Q966" s="68" t="str"/>
      <x:c r="R966" s="68" t="str">
        <x:v>0</x:v>
      </x:c>
      <x:c r="S966" s="68" t="str"/>
      <x:c r="T966" s="68" t="str">
        <x:v>MX_P0_001;MX_P0_003;MX_P1_072;MX_P1_073;MX_P1_074;MX_P1_243;MX_P1_244</x:v>
      </x:c>
      <x:c r="U966" s="80" t="str"/>
      <x:c r="V966" s="80" t="str">
        <x:v>Derived forecast; not company guidance.</x:v>
      </x:c>
    </x:row>
    <x:row r="967">
      <x:c r="A967" s="68" t="str">
        <x:v>蜜雪集团</x:v>
      </x:c>
      <x:c r="B967" s="68" t="str">
        <x:v>2026-08-11</x:v>
      </x:c>
      <x:c r="C967" s="68" t="str">
        <x:v>Bull_g2</x:v>
      </x:c>
      <x:c r="D967" s="68" t="str">
        <x:v>2026</x:v>
      </x:c>
      <x:c r="E967" s="68" t="str">
        <x:v>net_cash_pre_capital_allocation</x:v>
      </x:c>
      <x:c r="F967" s="68" t="str"/>
      <x:c r="G967" s="68" t="str">
        <x:v>26605.524206378963</x:v>
      </x:c>
      <x:c r="H967" s="68" t="str">
        <x:v>RMB mn</x:v>
      </x:c>
      <x:c r="I967" s="68" t="str">
        <x:v>R2_Driver_Model</x:v>
      </x:c>
      <x:c r="J967" s="68" t="str">
        <x:v>Capital Allocation</x:v>
      </x:c>
      <x:c r="K967" s="80" t="str">
        <x:v>Prior broad net cash + FCF; no future dividends/M&amp;A/repurchases assumed</x:v>
      </x:c>
      <x:c r="L967" s="68" t="str">
        <x:v>0.11</x:v>
      </x:c>
      <x:c r="M967" s="68" t="str">
        <x:v>0.02</x:v>
      </x:c>
      <x:c r="N967" s="68" t="str">
        <x:v>379.6188</x:v>
      </x:c>
      <x:c r="O967" s="68" t="str"/>
      <x:c r="P967" s="68" t="str"/>
      <x:c r="Q967" s="68" t="str"/>
      <x:c r="R967" s="68" t="str">
        <x:v>0</x:v>
      </x:c>
      <x:c r="S967" s="68" t="str"/>
      <x:c r="T967" s="68" t="str">
        <x:v>MX_P0_001;MX_P0_003;MX_P1_072;MX_P1_073;MX_P1_074;MX_P1_243;MX_P1_244</x:v>
      </x:c>
      <x:c r="U967" s="80" t="str"/>
      <x:c r="V967" s="80" t="str">
        <x:v>Derived forecast; not company guidance. | V2 regional-store architecture.</x:v>
      </x:c>
    </x:row>
    <x:row r="968">
      <x:c r="A968" s="68" t="str">
        <x:v>蜜雪集团</x:v>
      </x:c>
      <x:c r="B968" s="68" t="str">
        <x:v>2026-08-11</x:v>
      </x:c>
      <x:c r="C968" s="68" t="str">
        <x:v>Bull_g2</x:v>
      </x:c>
      <x:c r="D968" s="68" t="str">
        <x:v>2027</x:v>
      </x:c>
      <x:c r="E968" s="68" t="str">
        <x:v>store_growth</x:v>
      </x:c>
      <x:c r="F968" s="68" t="str">
        <x:v>0.16</x:v>
      </x:c>
      <x:c r="G968" s="68" t="str">
        <x:v>0.1499999999999999</x:v>
      </x:c>
      <x:c r="H968" s="68" t="str">
        <x:v>%</x:v>
      </x:c>
      <x:c r="I968" s="68" t="str">
        <x:v>Derived</x:v>
      </x:c>
      <x:c r="J968" s="68" t="str">
        <x:v>Store Network Derived</x:v>
      </x:c>
      <x:c r="K968" s="80" t="str">
        <x:v>Total store growth = (Mainland stores + Overseas stores) / prior total stores - 1</x:v>
      </x:c>
      <x:c r="L968" s="68" t="str">
        <x:v>0.11</x:v>
      </x:c>
      <x:c r="M968" s="68" t="str">
        <x:v>0.02</x:v>
      </x:c>
      <x:c r="N968" s="68" t="str">
        <x:v>379.6188</x:v>
      </x:c>
      <x:c r="O968" s="68" t="str"/>
      <x:c r="P968" s="68" t="str"/>
      <x:c r="Q968" s="68" t="str"/>
      <x:c r="R968" s="68" t="str">
        <x:v>0</x:v>
      </x:c>
      <x:c r="S968" s="68" t="str"/>
      <x:c r="T968" s="68" t="str">
        <x:v>MX_P0_001;MX_P1_243;MX_P1_244</x:v>
      </x:c>
      <x:c r="U968" s="80" t="str">
        <x:v>V2重构：总门店增速由中国内地与海外两条独立路径推导，不再作为手填输入。</x:v>
      </x:c>
      <x:c r="V968" s="80" t="str">
        <x:v>Legacy preset retained for audit only; final is derived. | V2 regional-store architecture.</x:v>
      </x:c>
    </x:row>
    <x:row r="969">
      <x:c r="A969" s="68" t="str">
        <x:v>蜜雪集团</x:v>
      </x:c>
      <x:c r="B969" s="68" t="str">
        <x:v>2026-08-11</x:v>
      </x:c>
      <x:c r="C969" s="68" t="str">
        <x:v>Bull_g2</x:v>
      </x:c>
      <x:c r="D969" s="68" t="str">
        <x:v>2027</x:v>
      </x:c>
      <x:c r="E969" s="68" t="str">
        <x:v>closure_rate_proxy_assumption</x:v>
      </x:c>
      <x:c r="F969" s="68" t="str">
        <x:v>0.05</x:v>
      </x:c>
      <x:c r="G969" s="68" t="str">
        <x:v>0.05</x:v>
      </x:c>
      <x:c r="H969" s="68" t="str">
        <x:v>%</x:v>
      </x:c>
      <x:c r="I969" s="68" t="str">
        <x:v>Assumption</x:v>
      </x:c>
      <x:c r="J969" s="68" t="str">
        <x:v>Store Network</x:v>
      </x:c>
      <x:c r="K969" s="80" t="str">
        <x:v>Forecast closures = prior ending stores × closure rate</x:v>
      </x:c>
      <x:c r="L969" s="68" t="str">
        <x:v>0.11</x:v>
      </x:c>
      <x:c r="M969" s="68" t="str">
        <x:v>0.02</x:v>
      </x:c>
      <x:c r="N969" s="68" t="str">
        <x:v>379.6188</x:v>
      </x:c>
      <x:c r="O969" s="68" t="str"/>
      <x:c r="P969" s="68" t="str"/>
      <x:c r="Q969" s="68" t="str"/>
      <x:c r="R969" s="68" t="str">
        <x:v>0</x:v>
      </x:c>
      <x:c r="S969" s="68" t="str"/>
      <x:c r="T969" s="68" t="str">
        <x:v>MX_P1_243;MX_P1_244</x:v>
      </x:c>
      <x:c r="U969" s="80" t="str">
        <x:v>2025关店/期初店数Proxy约5.4%；Base用6%，Bear用7%-8%触碰P2预警线，Bull用5%。</x:v>
      </x:c>
      <x:c r="V969" s="80" t="str">
        <x:v>Assumption. See G3 audit for confidence and override logic.</x:v>
      </x:c>
    </x:row>
    <x:row r="970">
      <x:c r="A970" s="68" t="str">
        <x:v>蜜雪集团</x:v>
      </x:c>
      <x:c r="B970" s="68" t="str">
        <x:v>2026-08-11</x:v>
      </x:c>
      <x:c r="C970" s="68" t="str">
        <x:v>Bull_g2</x:v>
      </x:c>
      <x:c r="D970" s="68" t="str">
        <x:v>2027</x:v>
      </x:c>
      <x:c r="E970" s="68" t="str">
        <x:v>overseas_store_growth</x:v>
      </x:c>
      <x:c r="F970" s="68" t="str">
        <x:v>0.2</x:v>
      </x:c>
      <x:c r="G970" s="68" t="str">
        <x:v>0.15</x:v>
      </x:c>
      <x:c r="H970" s="68" t="str">
        <x:v>%</x:v>
      </x:c>
      <x:c r="I970" s="68" t="str">
        <x:v>Assumption</x:v>
      </x:c>
      <x:c r="J970" s="68" t="str">
        <x:v>Overseas</x:v>
      </x:c>
      <x:c r="K970" s="80" t="str">
        <x:v>Overseas stores = prior overseas stores × (1 + growth)</x:v>
      </x:c>
      <x:c r="L970" s="68" t="str">
        <x:v>0.11</x:v>
      </x:c>
      <x:c r="M970" s="68" t="str">
        <x:v>0.02</x:v>
      </x:c>
      <x:c r="N970" s="68" t="str">
        <x:v>379.6188</x:v>
      </x:c>
      <x:c r="O970" s="68" t="str"/>
      <x:c r="P970" s="68" t="str"/>
      <x:c r="Q970" s="68" t="str"/>
      <x:c r="R970" s="68" t="str">
        <x:v>0</x:v>
      </x:c>
      <x:c r="S970" s="68" t="str"/>
      <x:c r="T970" s="68" t="str">
        <x:v>MX_P0_003</x:v>
      </x:c>
      <x:c r="U970" s="80" t="str">
        <x:v>2025海外门店4,895→4,467（-8.7%）且印尼/越南处于网络优化，故下调框架海外恢复Preset；Base先以0%→温和恢复。</x:v>
      </x:c>
      <x:c r="V970" s="80" t="str">
        <x:v>Assumption. See G3 audit for confidence and override logic.</x:v>
      </x:c>
    </x:row>
    <x:row r="971">
      <x:c r="A971" s="68" t="str">
        <x:v>蜜雪集团</x:v>
      </x:c>
      <x:c r="B971" s="68" t="str">
        <x:v>2026-08-11</x:v>
      </x:c>
      <x:c r="C971" s="68" t="str">
        <x:v>Bull_g2</x:v>
      </x:c>
      <x:c r="D971" s="68" t="str">
        <x:v>2027</x:v>
      </x:c>
      <x:c r="E971" s="68" t="str">
        <x:v>goods_revenue_per_avg_store_growth</x:v>
      </x:c>
      <x:c r="F971" s="68" t="str">
        <x:v>0.04</x:v>
      </x:c>
      <x:c r="G971" s="68" t="str">
        <x:v>0.03</x:v>
      </x:c>
      <x:c r="H971" s="68" t="str">
        <x:v>%</x:v>
      </x:c>
      <x:c r="I971" s="68" t="str">
        <x:v>Assumption</x:v>
      </x:c>
      <x:c r="J971" s="68" t="str">
        <x:v>R2 Unit Monetization</x:v>
      </x:c>
      <x:c r="K971" s="80" t="str">
        <x:v>Recurring goods revenue/store growth</x:v>
      </x:c>
      <x:c r="L971" s="68" t="str">
        <x:v>0.11</x:v>
      </x:c>
      <x:c r="M971" s="68" t="str">
        <x:v>0.02</x:v>
      </x:c>
      <x:c r="N971" s="68" t="str">
        <x:v>379.6188</x:v>
      </x:c>
      <x:c r="O971" s="68" t="str"/>
      <x:c r="P971" s="68" t="str"/>
      <x:c r="Q971" s="68" t="str"/>
      <x:c r="R971" s="68" t="str">
        <x:v>0</x:v>
      </x:c>
      <x:c r="S971" s="68" t="str"/>
      <x:c r="T971" s="68" t="str">
        <x:v>MX_P1_233;MX_P0_001;MX_P1_072</x:v>
      </x:c>
      <x:c r="U971" s="80" t="str">
        <x:v>R2定义纠正：使用“商品收入/平均门店”作为存量采购强度，设备与加盟服务单列，避免用总HQ revenue/store后再加设备/服务造成double count。2024下降、2025回升，Base取约1%-1.5%。</x:v>
      </x:c>
      <x:c r="V971" s="80" t="str">
        <x:v>Assumption. See G3 audit for confidence and override logic.</x:v>
      </x:c>
    </x:row>
    <x:row r="972">
      <x:c r="A972" s="68" t="str">
        <x:v>蜜雪集团</x:v>
      </x:c>
      <x:c r="B972" s="68" t="str">
        <x:v>2026-08-11</x:v>
      </x:c>
      <x:c r="C972" s="68" t="str">
        <x:v>Bull_g2</x:v>
      </x:c>
      <x:c r="D972" s="68" t="str">
        <x:v>2027</x:v>
      </x:c>
      <x:c r="E972" s="68" t="str">
        <x:v>equipment_revenue_per_opening</x:v>
      </x:c>
      <x:c r="F972" s="68" t="str">
        <x:v>0.07999714325666667</x:v>
      </x:c>
      <x:c r="G972" s="68" t="str">
        <x:v>0.092</x:v>
      </x:c>
      <x:c r="H972" s="68" t="str">
        <x:v>RMB mn/opening</x:v>
      </x:c>
      <x:c r="I972" s="68" t="str">
        <x:v>Assumption</x:v>
      </x:c>
      <x:c r="J972" s="68" t="str">
        <x:v>R2 Unit Monetization</x:v>
      </x:c>
      <x:c r="K972" s="80" t="str">
        <x:v>Equipment revenue = gross openings × equipment revenue/opening</x:v>
      </x:c>
      <x:c r="L972" s="68" t="str">
        <x:v>0.11</x:v>
      </x:c>
      <x:c r="M972" s="68" t="str">
        <x:v>0.02</x:v>
      </x:c>
      <x:c r="N972" s="68" t="str">
        <x:v>379.6188</x:v>
      </x:c>
      <x:c r="O972" s="68" t="str"/>
      <x:c r="P972" s="68" t="str"/>
      <x:c r="Q972" s="68" t="str"/>
      <x:c r="R972" s="68" t="str">
        <x:v>0</x:v>
      </x:c>
      <x:c r="S972" s="68" t="str"/>
      <x:c r="T972" s="68" t="str">
        <x:v>MX_P1_073;MX_P1_243</x:v>
      </x:c>
      <x:c r="U972" s="80" t="str">
        <x:v>设备收入/新开店仅为Proxy，2025显著高于2023-2024；Base从约8.2万元/店正常化起步，避免直接沿用9.15万元。</x:v>
      </x:c>
      <x:c r="V972" s="80" t="str">
        <x:v>Assumption. See G3 audit for confidence and override logic.</x:v>
      </x:c>
    </x:row>
    <x:row r="973">
      <x:c r="A973" s="68" t="str">
        <x:v>蜜雪集团</x:v>
      </x:c>
      <x:c r="B973" s="68" t="str">
        <x:v>2026-08-11</x:v>
      </x:c>
      <x:c r="C973" s="68" t="str">
        <x:v>Bull_g2</x:v>
      </x:c>
      <x:c r="D973" s="68" t="str">
        <x:v>2027</x:v>
      </x:c>
      <x:c r="E973" s="68" t="str">
        <x:v>franchise_service_revenue_per_avg_store</x:v>
      </x:c>
      <x:c r="F973" s="68" t="str">
        <x:v>0.014936501665067449</x:v>
      </x:c>
      <x:c r="G973" s="68" t="str">
        <x:v>0.0162</x:v>
      </x:c>
      <x:c r="H973" s="68" t="str">
        <x:v>RMB mn/store</x:v>
      </x:c>
      <x:c r="I973" s="68" t="str">
        <x:v>Assumption</x:v>
      </x:c>
      <x:c r="J973" s="68" t="str">
        <x:v>R2 Unit Monetization</x:v>
      </x:c>
      <x:c r="K973" s="80" t="str">
        <x:v>Franchise service revenue = simple average stores × service revenue/store</x:v>
      </x:c>
      <x:c r="L973" s="68" t="str">
        <x:v>0.11</x:v>
      </x:c>
      <x:c r="M973" s="68" t="str">
        <x:v>0.02</x:v>
      </x:c>
      <x:c r="N973" s="68" t="str">
        <x:v>379.6188</x:v>
      </x:c>
      <x:c r="O973" s="68" t="str"/>
      <x:c r="P973" s="68" t="str"/>
      <x:c r="Q973" s="68" t="str"/>
      <x:c r="R973" s="68" t="str">
        <x:v>0</x:v>
      </x:c>
      <x:c r="S973" s="68" t="str"/>
      <x:c r="T973" s="68" t="str">
        <x:v>MX_P1_074;MX_P0_001</x:v>
      </x:c>
      <x:c r="U973" s="80" t="str">
        <x:v>2024-2025约1.48-1.49万元/平均店较稳定，按低个位数增长/稳定处理。</x:v>
      </x:c>
      <x:c r="V973" s="80" t="str">
        <x:v>Assumption. See G3 audit for confidence and override logic.</x:v>
      </x:c>
    </x:row>
    <x:row r="974">
      <x:c r="A974" s="68" t="str">
        <x:v>蜜雪集团</x:v>
      </x:c>
      <x:c r="B974" s="68" t="str">
        <x:v>2026-08-11</x:v>
      </x:c>
      <x:c r="C974" s="68" t="str">
        <x:v>Bull_g2</x:v>
      </x:c>
      <x:c r="D974" s="68" t="str">
        <x:v>2027</x:v>
      </x:c>
      <x:c r="E974" s="68" t="str">
        <x:v>second_curve_extra_revenue_uplift</x:v>
      </x:c>
      <x:c r="F974" s="68" t="str">
        <x:v>0.0</x:v>
      </x:c>
      <x:c r="G974" s="68" t="str">
        <x:v>0.0</x:v>
      </x:c>
      <x:c r="H974" s="68" t="str">
        <x:v>%</x:v>
      </x:c>
      <x:c r="I974" s="68" t="str">
        <x:v>Assumption</x:v>
      </x:c>
      <x:c r="J974" s="68" t="str">
        <x:v>Second Curve</x:v>
      </x:c>
      <x:c r="K974" s="80" t="str">
        <x:v>No independent uplift; included only through total store path</x:v>
      </x:c>
      <x:c r="L974" s="68" t="str">
        <x:v>0.11</x:v>
      </x:c>
      <x:c r="M974" s="68" t="str">
        <x:v>0.02</x:v>
      </x:c>
      <x:c r="N974" s="68" t="str">
        <x:v>379.6188</x:v>
      </x:c>
      <x:c r="O974" s="68" t="str"/>
      <x:c r="P974" s="68" t="str"/>
      <x:c r="Q974" s="68" t="str"/>
      <x:c r="R974" s="68" t="str">
        <x:v>0</x:v>
      </x:c>
      <x:c r="S974" s="68" t="str"/>
      <x:c r="T974" s="68" t="str">
        <x:v>MX_P1_286;MX_P2_401;MX_P2_402</x:v>
      </x:c>
      <x:c r="U974" s="80" t="str">
        <x:v>幸运咖/福鹿家尚未通过Unit Economics Gate；已并表贡献在集团起点和总店网中，额外独立增量设0以避免double count。Bull的更高总门店路径已经包含部分期权。</x:v>
      </x:c>
      <x:c r="V974" s="80" t="str">
        <x:v>Assumption. See G3 audit for confidence and override logic.</x:v>
      </x:c>
    </x:row>
    <x:row r="975">
      <x:c r="A975" s="68" t="str">
        <x:v>蜜雪集团</x:v>
      </x:c>
      <x:c r="B975" s="68" t="str">
        <x:v>2026-08-11</x:v>
      </x:c>
      <x:c r="C975" s="68" t="str">
        <x:v>Bull_g2</x:v>
      </x:c>
      <x:c r="D975" s="68" t="str">
        <x:v>2027</x:v>
      </x:c>
      <x:c r="E975" s="68" t="str">
        <x:v>gross_margin</x:v>
      </x:c>
      <x:c r="F975" s="68" t="str">
        <x:v>0.321435816</x:v>
      </x:c>
      <x:c r="G975" s="68" t="str">
        <x:v>0.32</x:v>
      </x:c>
      <x:c r="H975" s="68" t="str">
        <x:v>%</x:v>
      </x:c>
      <x:c r="I975" s="68" t="str">
        <x:v>Assumption</x:v>
      </x:c>
      <x:c r="J975" s="68" t="str">
        <x:v>Margin</x:v>
      </x:c>
      <x:c r="K975" s="80" t="str">
        <x:v>Gross profit / revenue</x:v>
      </x:c>
      <x:c r="L975" s="68" t="str">
        <x:v>0.11</x:v>
      </x:c>
      <x:c r="M975" s="68" t="str">
        <x:v>0.02</x:v>
      </x:c>
      <x:c r="N975" s="68" t="str">
        <x:v>379.6188</x:v>
      </x:c>
      <x:c r="O975" s="68" t="str"/>
      <x:c r="P975" s="68" t="str"/>
      <x:c r="Q975" s="68" t="str"/>
      <x:c r="R975" s="68" t="str">
        <x:v>0</x:v>
      </x:c>
      <x:c r="S975" s="68" t="str"/>
      <x:c r="T975" s="68" t="str">
        <x:v>MX_P1_050;MX_P0_007</x:v>
      </x:c>
      <x:c r="U975" s="80" t="str">
        <x:v>2025商品+设备毛利率承压；P2明确不因宽护城河自动假设&gt;100bps改善，Base围绕2025集团毛利率小幅波动。</x:v>
      </x:c>
      <x:c r="V975" s="80" t="str">
        <x:v>Assumption. See G3 audit for confidence and override logic.</x:v>
      </x:c>
    </x:row>
    <x:row r="976">
      <x:c r="A976" s="68" t="str">
        <x:v>蜜雪集团</x:v>
      </x:c>
      <x:c r="B976" s="68" t="str">
        <x:v>2026-08-11</x:v>
      </x:c>
      <x:c r="C976" s="68" t="str">
        <x:v>Bull_g2</x:v>
      </x:c>
      <x:c r="D976" s="68" t="str">
        <x:v>2027</x:v>
      </x:c>
      <x:c r="E976" s="68" t="str">
        <x:v>core_operating_margin_proxy</x:v>
      </x:c>
      <x:c r="F976" s="68" t="str">
        <x:v>0.22976265</x:v>
      </x:c>
      <x:c r="G976" s="68" t="str">
        <x:v>0.224</x:v>
      </x:c>
      <x:c r="H976" s="68" t="str">
        <x:v>%</x:v>
      </x:c>
      <x:c r="I976" s="68" t="str">
        <x:v>Assumption</x:v>
      </x:c>
      <x:c r="J976" s="68" t="str">
        <x:v>Margin</x:v>
      </x:c>
      <x:c r="K976" s="80" t="str">
        <x:v>Core operating profit proxy / revenue</x:v>
      </x:c>
      <x:c r="L976" s="68" t="str">
        <x:v>0.11</x:v>
      </x:c>
      <x:c r="M976" s="68" t="str">
        <x:v>0.02</x:v>
      </x:c>
      <x:c r="N976" s="68" t="str">
        <x:v>379.6188</x:v>
      </x:c>
      <x:c r="O976" s="68" t="str"/>
      <x:c r="P976" s="68" t="str"/>
      <x:c r="Q976" s="68" t="str"/>
      <x:c r="R976" s="68" t="str">
        <x:v>0</x:v>
      </x:c>
      <x:c r="S976" s="68" t="str"/>
      <x:c r="T976" s="68" t="str">
        <x:v>MX_P1_050;MX_P1_051;MX_P1_052;MX_P1_053;MX_P1_054;MX_P1_055</x:v>
      </x:c>
      <x:c r="U976" s="80" t="str">
        <x:v>以2025核心经营利润率为锚，Base仅温和规模效率，不假设大幅经营杠杆。</x:v>
      </x:c>
      <x:c r="V976" s="80" t="str">
        <x:v>Assumption. See G3 audit for confidence and override logic.</x:v>
      </x:c>
    </x:row>
    <x:row r="977">
      <x:c r="A977" s="68" t="str">
        <x:v>蜜雪集团</x:v>
      </x:c>
      <x:c r="B977" s="68" t="str">
        <x:v>2026-08-11</x:v>
      </x:c>
      <x:c r="C977" s="68" t="str">
        <x:v>Bull_g2</x:v>
      </x:c>
      <x:c r="D977" s="68" t="str">
        <x:v>2027</x:v>
      </x:c>
      <x:c r="E977" s="68" t="str">
        <x:v>adj_net_margin</x:v>
      </x:c>
      <x:c r="F977" s="68" t="str">
        <x:v>0.186</x:v>
      </x:c>
      <x:c r="G977" s="68" t="str">
        <x:v>0.185</x:v>
      </x:c>
      <x:c r="H977" s="68" t="str">
        <x:v>%</x:v>
      </x:c>
      <x:c r="I977" s="68" t="str">
        <x:v>Assumption</x:v>
      </x:c>
      <x:c r="J977" s="68" t="str">
        <x:v>Margin</x:v>
      </x:c>
      <x:c r="K977" s="80" t="str">
        <x:v>Normalized parent net income / revenue</x:v>
      </x:c>
      <x:c r="L977" s="68" t="str">
        <x:v>0.11</x:v>
      </x:c>
      <x:c r="M977" s="68" t="str">
        <x:v>0.02</x:v>
      </x:c>
      <x:c r="N977" s="68" t="str">
        <x:v>379.6188</x:v>
      </x:c>
      <x:c r="O977" s="68" t="str"/>
      <x:c r="P977" s="68" t="str"/>
      <x:c r="Q977" s="68" t="str"/>
      <x:c r="R977" s="68" t="str">
        <x:v>0</x:v>
      </x:c>
      <x:c r="S977" s="68" t="str"/>
      <x:c r="T977" s="68" t="str">
        <x:v>MX_P1_059;MX_P1_218;MX_P1_057;MX_P1_056</x:v>
      </x:c>
      <x:c r="U977" s="80" t="str">
        <x:v>维持框架约17%-18%的Base纪律；Bear反映成本/竞争压力，Bull上限约19%，不把投资收益或一次性项目当经营改善。</x:v>
      </x:c>
      <x:c r="V977" s="80" t="str">
        <x:v>Assumption. See G3 audit for confidence and override logic.</x:v>
      </x:c>
    </x:row>
    <x:row r="978">
      <x:c r="A978" s="68" t="str">
        <x:v>蜜雪集团</x:v>
      </x:c>
      <x:c r="B978" s="68" t="str">
        <x:v>2026-08-11</x:v>
      </x:c>
      <x:c r="C978" s="68" t="str">
        <x:v>Bull_g2</x:v>
      </x:c>
      <x:c r="D978" s="68" t="str">
        <x:v>2027</x:v>
      </x:c>
      <x:c r="E978" s="68" t="str">
        <x:v>fcf_conversion</x:v>
      </x:c>
      <x:c r="F978" s="68" t="str">
        <x:v>0.9579226630000001</x:v>
      </x:c>
      <x:c r="G978" s="68" t="str">
        <x:v>0.89</x:v>
      </x:c>
      <x:c r="H978" s="68" t="str">
        <x:v>%</x:v>
      </x:c>
      <x:c r="I978" s="68" t="str">
        <x:v>Assumption</x:v>
      </x:c>
      <x:c r="J978" s="68" t="str">
        <x:v>Cash Flow</x:v>
      </x:c>
      <x:c r="K978" s="80" t="str">
        <x:v>FCF / normalized net income</x:v>
      </x:c>
      <x:c r="L978" s="68" t="str">
        <x:v>0.11</x:v>
      </x:c>
      <x:c r="M978" s="68" t="str">
        <x:v>0.02</x:v>
      </x:c>
      <x:c r="N978" s="68" t="str">
        <x:v>379.6188</x:v>
      </x:c>
      <x:c r="O978" s="68" t="str"/>
      <x:c r="P978" s="68" t="str"/>
      <x:c r="Q978" s="68" t="str"/>
      <x:c r="R978" s="68" t="str">
        <x:v>0</x:v>
      </x:c>
      <x:c r="S978" s="68" t="str"/>
      <x:c r="T978" s="68" t="str">
        <x:v>MX_P1_091;MX_P1_059;MX_P1_218</x:v>
      </x:c>
      <x:c r="U978" s="80" t="str">
        <x:v>P1显示2024&gt;100%受营运资金释放影响，2025库存增加占用现金；P2要求将长期FCF转化率正常化到约75%-90%而非直接使用3年中位数。</x:v>
      </x:c>
      <x:c r="V978" s="80" t="str">
        <x:v>Assumption. See G3 audit for confidence and override logic.</x:v>
      </x:c>
    </x:row>
    <x:row r="979">
      <x:c r="A979" s="68" t="str">
        <x:v>蜜雪集团</x:v>
      </x:c>
      <x:c r="B979" s="68" t="str">
        <x:v>2026-08-11</x:v>
      </x:c>
      <x:c r="C979" s="68" t="str">
        <x:v>Bull_g2</x:v>
      </x:c>
      <x:c r="D979" s="68" t="str">
        <x:v>2027</x:v>
      </x:c>
      <x:c r="E979" s="68" t="str">
        <x:v>capex_pct_revenue</x:v>
      </x:c>
      <x:c r="F979" s="68" t="str">
        <x:v>0.053392176785785776</x:v>
      </x:c>
      <x:c r="G979" s="68" t="str">
        <x:v>0.035</x:v>
      </x:c>
      <x:c r="H979" s="68" t="str">
        <x:v>%</x:v>
      </x:c>
      <x:c r="I979" s="68" t="str">
        <x:v>Assumption</x:v>
      </x:c>
      <x:c r="J979" s="68" t="str">
        <x:v>Cash Flow</x:v>
      </x:c>
      <x:c r="K979" s="80" t="str">
        <x:v>Capex / revenue</x:v>
      </x:c>
      <x:c r="L979" s="68" t="str">
        <x:v>0.11</x:v>
      </x:c>
      <x:c r="M979" s="68" t="str">
        <x:v>0.02</x:v>
      </x:c>
      <x:c r="N979" s="68" t="str">
        <x:v>379.6188</x:v>
      </x:c>
      <x:c r="O979" s="68" t="str"/>
      <x:c r="P979" s="68" t="str"/>
      <x:c r="Q979" s="68" t="str"/>
      <x:c r="R979" s="68" t="str">
        <x:v>0</x:v>
      </x:c>
      <x:c r="S979" s="68" t="str"/>
      <x:c r="T979" s="68" t="str">
        <x:v>MX_P1_092;MX_P1_093;MX_P1_094;MX_P0_007</x:v>
      </x:c>
      <x:c r="U979" s="80" t="str">
        <x:v>2025 Capex/Revenue仅约2.1%偏低，而IPO募集资金仍计划主要投向供应链；采用2026-2028再投资回升、随后随规模效率下降的路径。</x:v>
      </x:c>
      <x:c r="V979" s="80" t="str">
        <x:v>Assumption. See G3 audit for confidence and override logic.</x:v>
      </x:c>
    </x:row>
    <x:row r="980">
      <x:c r="A980" s="68" t="str">
        <x:v>蜜雪集团</x:v>
      </x:c>
      <x:c r="B980" s="68" t="str">
        <x:v>2026-08-11</x:v>
      </x:c>
      <x:c r="C980" s="68" t="str">
        <x:v>Bull_g2</x:v>
      </x:c>
      <x:c r="D980" s="68" t="str">
        <x:v>2027</x:v>
      </x:c>
      <x:c r="E980" s="68" t="str">
        <x:v>nwc_pct_revenue</x:v>
      </x:c>
      <x:c r="F980" s="68" t="str">
        <x:v>-0.038633051</x:v>
      </x:c>
      <x:c r="G980" s="68" t="str">
        <x:v>-0.04</x:v>
      </x:c>
      <x:c r="H980" s="68" t="str">
        <x:v>%</x:v>
      </x:c>
      <x:c r="I980" s="68" t="str">
        <x:v>Assumption</x:v>
      </x:c>
      <x:c r="J980" s="68" t="str">
        <x:v>Working Capital</x:v>
      </x:c>
      <x:c r="K980" s="80" t="str">
        <x:v>Operating NWC / revenue</x:v>
      </x:c>
      <x:c r="L980" s="68" t="str">
        <x:v>0.11</x:v>
      </x:c>
      <x:c r="M980" s="68" t="str">
        <x:v>0.02</x:v>
      </x:c>
      <x:c r="N980" s="68" t="str">
        <x:v>379.6188</x:v>
      </x:c>
      <x:c r="O980" s="68" t="str"/>
      <x:c r="P980" s="68" t="str"/>
      <x:c r="Q980" s="68" t="str"/>
      <x:c r="R980" s="68" t="str">
        <x:v>0</x:v>
      </x:c>
      <x:c r="S980" s="68" t="str"/>
      <x:c r="T980" s="68" t="str">
        <x:v>MX_P0_007;MX_P1_196;MX_P1_199;MX_P1_200;MX_P1_201</x:v>
      </x:c>
      <x:c r="U980" s="80" t="str">
        <x:v>以2023-2025中位数约-2.86%为锚；不把2024极端负NWC无限外推。</x:v>
      </x:c>
      <x:c r="V980" s="80" t="str">
        <x:v>Assumption. See G3 audit for confidence and override logic.</x:v>
      </x:c>
    </x:row>
    <x:row r="981">
      <x:c r="A981" s="68" t="str">
        <x:v>蜜雪集团</x:v>
      </x:c>
      <x:c r="B981" s="68" t="str">
        <x:v>2026-08-11</x:v>
      </x:c>
      <x:c r="C981" s="68" t="str">
        <x:v>Bull_g2</x:v>
      </x:c>
      <x:c r="D981" s="68" t="str">
        <x:v>2027</x:v>
      </x:c>
      <x:c r="E981" s="68" t="str">
        <x:v>cash_conversion_cycle</x:v>
      </x:c>
      <x:c r="F981" s="68" t="str">
        <x:v>13.4</x:v>
      </x:c>
      <x:c r="G981" s="68" t="str">
        <x:v>13</x:v>
      </x:c>
      <x:c r="H981" s="68" t="str">
        <x:v>days</x:v>
      </x:c>
      <x:c r="I981" s="68" t="str">
        <x:v>Assumption</x:v>
      </x:c>
      <x:c r="J981" s="68" t="str">
        <x:v>Working Capital</x:v>
      </x:c>
      <x:c r="K981" s="80" t="str">
        <x:v>Inventory days + AR days - AP days</x:v>
      </x:c>
      <x:c r="L981" s="68" t="str">
        <x:v>0.11</x:v>
      </x:c>
      <x:c r="M981" s="68" t="str">
        <x:v>0.02</x:v>
      </x:c>
      <x:c r="N981" s="68" t="str">
        <x:v>379.6188</x:v>
      </x:c>
      <x:c r="O981" s="68" t="str"/>
      <x:c r="P981" s="68" t="str"/>
      <x:c r="Q981" s="68" t="str"/>
      <x:c r="R981" s="68" t="str">
        <x:v>0</x:v>
      </x:c>
      <x:c r="S981" s="68" t="str"/>
      <x:c r="T981" s="68" t="str">
        <x:v>MX_P1_173;MX_P1_196;MX_P1_176;MX_P1_199</x:v>
      </x:c>
      <x:c r="U981" s="80" t="str">
        <x:v>2025 CCC约15.4天；Base保持约16天，Bear上探25天作为库存/账期恶化压力线。</x:v>
      </x:c>
      <x:c r="V981" s="80" t="str">
        <x:v>Assumption. See G3 audit for confidence and override logic.</x:v>
      </x:c>
    </x:row>
    <x:row r="982">
      <x:c r="A982" s="68" t="str">
        <x:v>蜜雪集团</x:v>
      </x:c>
      <x:c r="B982" s="68" t="str">
        <x:v>2026-08-11</x:v>
      </x:c>
      <x:c r="C982" s="68" t="str">
        <x:v>Bull_g2</x:v>
      </x:c>
      <x:c r="D982" s="68" t="str">
        <x:v>2027</x:v>
      </x:c>
      <x:c r="E982" s="68" t="str">
        <x:v>operating_invested_capital_pct_revenue</x:v>
      </x:c>
      <x:c r="F982" s="68" t="str">
        <x:v>0.19</x:v>
      </x:c>
      <x:c r="G982" s="68" t="str">
        <x:v>0.19</x:v>
      </x:c>
      <x:c r="H982" s="68" t="str">
        <x:v>%</x:v>
      </x:c>
      <x:c r="I982" s="68" t="str">
        <x:v>Assumption</x:v>
      </x:c>
      <x:c r="J982" s="68" t="str">
        <x:v>Capital Efficiency</x:v>
      </x:c>
      <x:c r="K982" s="80" t="str">
        <x:v>Forecast operating invested capital / revenue proxy</x:v>
      </x:c>
      <x:c r="L982" s="68" t="str">
        <x:v>0.11</x:v>
      </x:c>
      <x:c r="M982" s="68" t="str">
        <x:v>0.02</x:v>
      </x:c>
      <x:c r="N982" s="68" t="str">
        <x:v>379.6188</x:v>
      </x:c>
      <x:c r="O982" s="68" t="str"/>
      <x:c r="P982" s="68" t="str"/>
      <x:c r="Q982" s="68" t="str"/>
      <x:c r="R982" s="68" t="str">
        <x:v>0</x:v>
      </x:c>
      <x:c r="S982" s="68" t="str"/>
      <x:c r="T982" s="68" t="str">
        <x:v>MX_P1_050;MX_P1_196;MX_P1_202</x:v>
      </x:c>
      <x:c r="U982" s="80" t="str">
        <x:v>用约20%收入的经营投入资本强度复现P1保守ROIC数量级；Bear/Bull仅做资本效率敏感性，点估值不作为事实。</x:v>
      </x:c>
      <x:c r="V982" s="80" t="str">
        <x:v>Assumption. See G3 audit for confidence and override logic.</x:v>
      </x:c>
    </x:row>
    <x:row r="983">
      <x:c r="A983" s="68" t="str">
        <x:v>蜜雪集团</x:v>
      </x:c>
      <x:c r="B983" s="68" t="str">
        <x:v>2026-08-11</x:v>
      </x:c>
      <x:c r="C983" s="68" t="str">
        <x:v>Bull_g2</x:v>
      </x:c>
      <x:c r="D983" s="68" t="str">
        <x:v>2027</x:v>
      </x:c>
      <x:c r="E983" s="68" t="str">
        <x:v>normalized_tax_rate</x:v>
      </x:c>
      <x:c r="F983" s="68" t="str">
        <x:v>0.22</x:v>
      </x:c>
      <x:c r="G983" s="68" t="str">
        <x:v>0.22</x:v>
      </x:c>
      <x:c r="H983" s="68" t="str">
        <x:v>%</x:v>
      </x:c>
      <x:c r="I983" s="68" t="str">
        <x:v>Assumption</x:v>
      </x:c>
      <x:c r="J983" s="68" t="str">
        <x:v>Capital Efficiency</x:v>
      </x:c>
      <x:c r="K983" s="80" t="str">
        <x:v>Normalized effective tax rate</x:v>
      </x:c>
      <x:c r="L983" s="68" t="str">
        <x:v>0.11</x:v>
      </x:c>
      <x:c r="M983" s="68" t="str">
        <x:v>0.02</x:v>
      </x:c>
      <x:c r="N983" s="68" t="str">
        <x:v>379.6188</x:v>
      </x:c>
      <x:c r="O983" s="68" t="str"/>
      <x:c r="P983" s="68" t="str"/>
      <x:c r="Q983" s="68" t="str"/>
      <x:c r="R983" s="68" t="str">
        <x:v>0</x:v>
      </x:c>
      <x:c r="S983" s="68" t="str"/>
      <x:c r="T983" s="68" t="str">
        <x:v>MX_P1_056;MX_P1_057</x:v>
      </x:c>
      <x:c r="U983" s="80" t="str">
        <x:v>2023-2025有效税率约21%-23%，采用22%长期正常化。</x:v>
      </x:c>
      <x:c r="V983" s="80" t="str">
        <x:v>Assumption. See G3 audit for confidence and override logic.</x:v>
      </x:c>
    </x:row>
    <x:row r="984">
      <x:c r="A984" s="68" t="str">
        <x:v>蜜雪集团</x:v>
      </x:c>
      <x:c r="B984" s="68" t="str">
        <x:v>2026-08-11</x:v>
      </x:c>
      <x:c r="C984" s="68" t="str">
        <x:v>Bull_g2</x:v>
      </x:c>
      <x:c r="D984" s="68" t="str">
        <x:v>2027</x:v>
      </x:c>
      <x:c r="E984" s="68" t="str">
        <x:v>diluted_shares</x:v>
      </x:c>
      <x:c r="F984" s="68" t="str">
        <x:v>379.6188</x:v>
      </x:c>
      <x:c r="G984" s="68" t="str">
        <x:v>379.6188</x:v>
      </x:c>
      <x:c r="H984" s="68" t="str">
        <x:v>mn shares</x:v>
      </x:c>
      <x:c r="I984" s="68" t="str">
        <x:v>Assumption</x:v>
      </x:c>
      <x:c r="J984" s="68" t="str">
        <x:v>Share Count</x:v>
      </x:c>
      <x:c r="K984" s="80" t="str">
        <x:v>Issued economic shares; no forecast issuance absent disclosed grants</x:v>
      </x:c>
      <x:c r="L984" s="68" t="str">
        <x:v>0.11</x:v>
      </x:c>
      <x:c r="M984" s="68" t="str">
        <x:v>0.02</x:v>
      </x:c>
      <x:c r="N984" s="68" t="str">
        <x:v>379.6188</x:v>
      </x:c>
      <x:c r="O984" s="68" t="str"/>
      <x:c r="P984" s="68" t="str"/>
      <x:c r="Q984" s="68" t="str"/>
      <x:c r="R984" s="68" t="str">
        <x:v>0</x:v>
      </x:c>
      <x:c r="S984" s="68" t="str"/>
      <x:c r="T984" s="68" t="str">
        <x:v>MX_P3_001;MX_P3_004;MX_P3_005;MX_P3_006</x:v>
      </x:c>
      <x:c r="U984" s="80" t="str">
        <x:v>截至2026-07-31已发行总股本仍为379.619百万股且库存股为0；H股奖励计划10%仅为授权上限，未披露实际授予/发行，故Base不预先计满稀释。</x:v>
      </x:c>
      <x:c r="V984" s="80" t="str">
        <x:v>Assumption. See G3 audit for confidence and override logic.</x:v>
      </x:c>
    </x:row>
    <x:row r="985">
      <x:c r="A985" s="68" t="str">
        <x:v>蜜雪集团</x:v>
      </x:c>
      <x:c r="B985" s="68" t="str">
        <x:v>2026-08-11</x:v>
      </x:c>
      <x:c r="C985" s="68" t="str">
        <x:v>Bull_g2</x:v>
      </x:c>
      <x:c r="D985" s="68" t="str">
        <x:v>2027</x:v>
      </x:c>
      <x:c r="E985" s="68" t="str">
        <x:v>dividend_per_share</x:v>
      </x:c>
      <x:c r="F985" s="68" t="str">
        <x:v>0.0</x:v>
      </x:c>
      <x:c r="G985" s="68" t="str">
        <x:v>0.0</x:v>
      </x:c>
      <x:c r="H985" s="68" t="str">
        <x:v>RMB/share</x:v>
      </x:c>
      <x:c r="I985" s="68" t="str">
        <x:v>Assumption</x:v>
      </x:c>
      <x:c r="J985" s="68" t="str">
        <x:v>Capital Allocation</x:v>
      </x:c>
      <x:c r="K985" s="80" t="str">
        <x:v>No dividend assumed</x:v>
      </x:c>
      <x:c r="L985" s="68" t="str">
        <x:v>0.11</x:v>
      </x:c>
      <x:c r="M985" s="68" t="str">
        <x:v>0.02</x:v>
      </x:c>
      <x:c r="N985" s="68" t="str">
        <x:v>379.6188</x:v>
      </x:c>
      <x:c r="O985" s="68" t="str"/>
      <x:c r="P985" s="68" t="str"/>
      <x:c r="Q985" s="68" t="str"/>
      <x:c r="R985" s="68" t="str">
        <x:v>0</x:v>
      </x:c>
      <x:c r="S985" s="68" t="str"/>
      <x:c r="T985" s="68" t="str">
        <x:v>MX_P1_314</x:v>
      </x:c>
      <x:c r="U985" s="80" t="str">
        <x:v>公司尚无稳定分红历史/政策，P3不预设未来股息；P4可作为资本配置上行敏感性。</x:v>
      </x:c>
      <x:c r="V985" s="80" t="str">
        <x:v>Assumption. See G3 audit for confidence and override logic.</x:v>
      </x:c>
    </x:row>
    <x:row r="986">
      <x:c r="A986" s="68" t="str">
        <x:v>蜜雪集团</x:v>
      </x:c>
      <x:c r="B986" s="68" t="str">
        <x:v>2026-08-11</x:v>
      </x:c>
      <x:c r="C986" s="68" t="str">
        <x:v>Bull_g2</x:v>
      </x:c>
      <x:c r="D986" s="68" t="str">
        <x:v>2027</x:v>
      </x:c>
      <x:c r="E986" s="68" t="str">
        <x:v>stores_end</x:v>
      </x:c>
      <x:c r="F986" s="68" t="str"/>
      <x:c r="G986" s="68" t="str">
        <x:v>81405.44099999999</x:v>
      </x:c>
      <x:c r="H986" s="68" t="str">
        <x:v>stores</x:v>
      </x:c>
      <x:c r="I986" s="68" t="str">
        <x:v>R2_Driver_Model</x:v>
      </x:c>
      <x:c r="J986" s="68" t="str">
        <x:v>Store Network</x:v>
      </x:c>
      <x:c r="K986" s="80" t="str">
        <x:v>Mainland stores + Overseas stores</x:v>
      </x:c>
      <x:c r="L986" s="68" t="str">
        <x:v>0.11</x:v>
      </x:c>
      <x:c r="M986" s="68" t="str">
        <x:v>0.02</x:v>
      </x:c>
      <x:c r="N986" s="68" t="str">
        <x:v>379.6188</x:v>
      </x:c>
      <x:c r="O986" s="68" t="str"/>
      <x:c r="P986" s="68" t="str"/>
      <x:c r="Q986" s="68" t="str"/>
      <x:c r="R986" s="68" t="str">
        <x:v>0</x:v>
      </x:c>
      <x:c r="S986" s="68" t="str"/>
      <x:c r="T986" s="68" t="str">
        <x:v>MX_P0_001;MX_P0_003;MX_P1_072;MX_P1_073;MX_P1_074;MX_P1_243;MX_P1_244</x:v>
      </x:c>
      <x:c r="U986" s="80" t="str"/>
      <x:c r="V986" s="80" t="str">
        <x:v>V2 regional driver: overseas shrink is no longer backfilled by mainland stores. | V2 regional-store architecture.</x:v>
      </x:c>
    </x:row>
    <x:row r="987">
      <x:c r="A987" s="68" t="str">
        <x:v>蜜雪集团</x:v>
      </x:c>
      <x:c r="B987" s="68" t="str">
        <x:v>2026-08-11</x:v>
      </x:c>
      <x:c r="C987" s="68" t="str">
        <x:v>Bull_g2</x:v>
      </x:c>
      <x:c r="D987" s="68" t="str">
        <x:v>2027</x:v>
      </x:c>
      <x:c r="E987" s="68" t="str">
        <x:v>stores_opened</x:v>
      </x:c>
      <x:c r="F987" s="68" t="str"/>
      <x:c r="G987" s="68" t="str">
        <x:v>14157.467999999995</x:v>
      </x:c>
      <x:c r="H987" s="68" t="str">
        <x:v>stores</x:v>
      </x:c>
      <x:c r="I987" s="68" t="str">
        <x:v>R2_Driver_Model</x:v>
      </x:c>
      <x:c r="J987" s="68" t="str">
        <x:v>Store Network</x:v>
      </x:c>
      <x:c r="K987" s="80" t="str">
        <x:v>Ending total stores - Beginning total stores + Closures; acquisition assumed 0</x:v>
      </x:c>
      <x:c r="L987" s="68" t="str">
        <x:v>0.11</x:v>
      </x:c>
      <x:c r="M987" s="68" t="str">
        <x:v>0.02</x:v>
      </x:c>
      <x:c r="N987" s="68" t="str">
        <x:v>379.6188</x:v>
      </x:c>
      <x:c r="O987" s="68" t="str"/>
      <x:c r="P987" s="68" t="str"/>
      <x:c r="Q987" s="68" t="str"/>
      <x:c r="R987" s="68" t="str">
        <x:v>0</x:v>
      </x:c>
      <x:c r="S987" s="68" t="str"/>
      <x:c r="T987" s="68" t="str">
        <x:v>MX_P0_001;MX_P0_003;MX_P1_072;MX_P1_073;MX_P1_074;MX_P1_243;MX_P1_244</x:v>
      </x:c>
      <x:c r="U987" s="80" t="str"/>
      <x:c r="V987" s="80" t="str">
        <x:v>Derived forecast; not company guidance. | V2 regional-store architecture.</x:v>
      </x:c>
    </x:row>
    <x:row r="988">
      <x:c r="A988" s="68" t="str">
        <x:v>蜜雪集团</x:v>
      </x:c>
      <x:c r="B988" s="68" t="str">
        <x:v>2026-08-11</x:v>
      </x:c>
      <x:c r="C988" s="68" t="str">
        <x:v>Bull_g2</x:v>
      </x:c>
      <x:c r="D988" s="68" t="str">
        <x:v>2027</x:v>
      </x:c>
      <x:c r="E988" s="68" t="str">
        <x:v>stores_closed</x:v>
      </x:c>
      <x:c r="F988" s="68" t="str"/>
      <x:c r="G988" s="68" t="str">
        <x:v>3539.367</x:v>
      </x:c>
      <x:c r="H988" s="68" t="str">
        <x:v>stores</x:v>
      </x:c>
      <x:c r="I988" s="68" t="str">
        <x:v>R2_Driver_Model</x:v>
      </x:c>
      <x:c r="J988" s="68" t="str">
        <x:v>Store Network</x:v>
      </x:c>
      <x:c r="K988" s="80" t="str">
        <x:v>Prior stores × closure rate</x:v>
      </x:c>
      <x:c r="L988" s="68" t="str">
        <x:v>0.11</x:v>
      </x:c>
      <x:c r="M988" s="68" t="str">
        <x:v>0.02</x:v>
      </x:c>
      <x:c r="N988" s="68" t="str">
        <x:v>379.6188</x:v>
      </x:c>
      <x:c r="O988" s="68" t="str"/>
      <x:c r="P988" s="68" t="str"/>
      <x:c r="Q988" s="68" t="str"/>
      <x:c r="R988" s="68" t="str">
        <x:v>0</x:v>
      </x:c>
      <x:c r="S988" s="68" t="str"/>
      <x:c r="T988" s="68" t="str">
        <x:v>MX_P0_001;MX_P0_003;MX_P1_072;MX_P1_073;MX_P1_074;MX_P1_243;MX_P1_244</x:v>
      </x:c>
      <x:c r="U988" s="80" t="str"/>
      <x:c r="V988" s="80" t="str">
        <x:v>Derived forecast; not company guidance. | V2 regional-store architecture.</x:v>
      </x:c>
    </x:row>
    <x:row r="989">
      <x:c r="A989" s="68" t="str">
        <x:v>蜜雪集团</x:v>
      </x:c>
      <x:c r="B989" s="68" t="str">
        <x:v>2026-08-11</x:v>
      </x:c>
      <x:c r="C989" s="68" t="str">
        <x:v>Bull_g2</x:v>
      </x:c>
      <x:c r="D989" s="68" t="str">
        <x:v>2027</x:v>
      </x:c>
      <x:c r="E989" s="68" t="str">
        <x:v>avg_stores_proxy</x:v>
      </x:c>
      <x:c r="F989" s="68" t="str"/>
      <x:c r="G989" s="68" t="str">
        <x:v>76096.3905</x:v>
      </x:c>
      <x:c r="H989" s="68" t="str">
        <x:v>stores</x:v>
      </x:c>
      <x:c r="I989" s="68" t="str">
        <x:v>R2_Driver_Model</x:v>
      </x:c>
      <x:c r="J989" s="68" t="str">
        <x:v>Store Network</x:v>
      </x:c>
      <x:c r="K989" s="80" t="str">
        <x:v>(Beginning + Ending stores)/2</x:v>
      </x:c>
      <x:c r="L989" s="68" t="str">
        <x:v>0.11</x:v>
      </x:c>
      <x:c r="M989" s="68" t="str">
        <x:v>0.02</x:v>
      </x:c>
      <x:c r="N989" s="68" t="str">
        <x:v>379.6188</x:v>
      </x:c>
      <x:c r="O989" s="68" t="str"/>
      <x:c r="P989" s="68" t="str"/>
      <x:c r="Q989" s="68" t="str"/>
      <x:c r="R989" s="68" t="str">
        <x:v>0</x:v>
      </x:c>
      <x:c r="S989" s="68" t="str"/>
      <x:c r="T989" s="68" t="str">
        <x:v>MX_P0_001;MX_P0_003;MX_P1_072;MX_P1_073;MX_P1_074;MX_P1_243;MX_P1_244</x:v>
      </x:c>
      <x:c r="U989" s="80" t="str"/>
      <x:c r="V989" s="80" t="str">
        <x:v>Derived forecast; not company guidance. | V2 regional-store architecture.</x:v>
      </x:c>
    </x:row>
    <x:row r="990">
      <x:c r="A990" s="68" t="str">
        <x:v>蜜雪集团</x:v>
      </x:c>
      <x:c r="B990" s="68" t="str">
        <x:v>2026-08-11</x:v>
      </x:c>
      <x:c r="C990" s="68" t="str">
        <x:v>Bull_g2</x:v>
      </x:c>
      <x:c r="D990" s="68" t="str">
        <x:v>2027</x:v>
      </x:c>
      <x:c r="E990" s="68" t="str">
        <x:v>overseas_stores</x:v>
      </x:c>
      <x:c r="F990" s="68" t="str"/>
      <x:c r="G990" s="68" t="str">
        <x:v>5650.755</x:v>
      </x:c>
      <x:c r="H990" s="68" t="str">
        <x:v>stores</x:v>
      </x:c>
      <x:c r="I990" s="68" t="str">
        <x:v>R2_Driver_Model</x:v>
      </x:c>
      <x:c r="J990" s="68" t="str">
        <x:v>Overseas</x:v>
      </x:c>
      <x:c r="K990" s="80" t="str">
        <x:v>Prior overseas stores × (1 + overseas growth)</x:v>
      </x:c>
      <x:c r="L990" s="68" t="str">
        <x:v>0.11</x:v>
      </x:c>
      <x:c r="M990" s="68" t="str">
        <x:v>0.02</x:v>
      </x:c>
      <x:c r="N990" s="68" t="str">
        <x:v>379.6188</x:v>
      </x:c>
      <x:c r="O990" s="68" t="str"/>
      <x:c r="P990" s="68" t="str"/>
      <x:c r="Q990" s="68" t="str"/>
      <x:c r="R990" s="68" t="str">
        <x:v>0</x:v>
      </x:c>
      <x:c r="S990" s="68" t="str"/>
      <x:c r="T990" s="68" t="str">
        <x:v>MX_P0_001;MX_P0_003;MX_P1_072;MX_P1_073;MX_P1_074;MX_P1_243;MX_P1_244</x:v>
      </x:c>
      <x:c r="U990" s="80" t="str"/>
      <x:c r="V990" s="80" t="str">
        <x:v>Derived forecast; not company guidance. | V2 regional-store architecture.</x:v>
      </x:c>
    </x:row>
    <x:row r="991">
      <x:c r="A991" s="68" t="str">
        <x:v>蜜雪集团</x:v>
      </x:c>
      <x:c r="B991" s="68" t="str">
        <x:v>2026-08-11</x:v>
      </x:c>
      <x:c r="C991" s="68" t="str">
        <x:v>Bull_g2</x:v>
      </x:c>
      <x:c r="D991" s="68" t="str">
        <x:v>2027</x:v>
      </x:c>
      <x:c r="E991" s="68" t="str">
        <x:v>mainland_stores_proxy</x:v>
      </x:c>
      <x:c r="F991" s="68" t="str"/>
      <x:c r="G991" s="68" t="str">
        <x:v>75754.68599999999</x:v>
      </x:c>
      <x:c r="H991" s="68" t="str">
        <x:v>stores</x:v>
      </x:c>
      <x:c r="I991" s="68" t="str">
        <x:v>R2_Driver_Model</x:v>
      </x:c>
      <x:c r="J991" s="68" t="str">
        <x:v>Overseas</x:v>
      </x:c>
      <x:c r="K991" s="80" t="str">
        <x:v>Prior mainland stores × (1 + mainland store growth)</x:v>
      </x:c>
      <x:c r="L991" s="68" t="str">
        <x:v>0.11</x:v>
      </x:c>
      <x:c r="M991" s="68" t="str">
        <x:v>0.02</x:v>
      </x:c>
      <x:c r="N991" s="68" t="str">
        <x:v>379.6188</x:v>
      </x:c>
      <x:c r="O991" s="68" t="str"/>
      <x:c r="P991" s="68" t="str"/>
      <x:c r="Q991" s="68" t="str"/>
      <x:c r="R991" s="68" t="str">
        <x:v>0</x:v>
      </x:c>
      <x:c r="S991" s="68" t="str"/>
      <x:c r="T991" s="68" t="str">
        <x:v>MX_P0_001;MX_P0_003;MX_P1_072;MX_P1_073;MX_P1_074;MX_P1_243;MX_P1_244</x:v>
      </x:c>
      <x:c r="U991" s="80" t="str"/>
      <x:c r="V991" s="80" t="str">
        <x:v>V2 regional driver. No longer calculated as Total - Overseas. | V2 regional-store architecture.</x:v>
      </x:c>
    </x:row>
    <x:row r="992">
      <x:c r="A992" s="68" t="str">
        <x:v>蜜雪集团</x:v>
      </x:c>
      <x:c r="B992" s="68" t="str">
        <x:v>2026-08-11</x:v>
      </x:c>
      <x:c r="C992" s="68" t="str">
        <x:v>Bull_g2</x:v>
      </x:c>
      <x:c r="D992" s="68" t="str">
        <x:v>2027</x:v>
      </x:c>
      <x:c r="E992" s="68" t="str">
        <x:v>goods_revenue_per_avg_store</x:v>
      </x:c>
      <x:c r="F992" s="68" t="str"/>
      <x:c r="G992" s="68" t="str">
        <x:v>0.6336279500512</x:v>
      </x:c>
      <x:c r="H992" s="68" t="str">
        <x:v>RMB mn/store</x:v>
      </x:c>
      <x:c r="I992" s="68" t="str">
        <x:v>R2_Driver_Model</x:v>
      </x:c>
      <x:c r="J992" s="68" t="str">
        <x:v>R2 Unit Monetization</x:v>
      </x:c>
      <x:c r="K992" s="80" t="str">
        <x:v>Prior goods/store × (1 + growth)</x:v>
      </x:c>
      <x:c r="L992" s="68" t="str">
        <x:v>0.11</x:v>
      </x:c>
      <x:c r="M992" s="68" t="str">
        <x:v>0.02</x:v>
      </x:c>
      <x:c r="N992" s="68" t="str">
        <x:v>379.6188</x:v>
      </x:c>
      <x:c r="O992" s="68" t="str"/>
      <x:c r="P992" s="68" t="str"/>
      <x:c r="Q992" s="68" t="str"/>
      <x:c r="R992" s="68" t="str">
        <x:v>0</x:v>
      </x:c>
      <x:c r="S992" s="68" t="str"/>
      <x:c r="T992" s="68" t="str">
        <x:v>MX_P0_001;MX_P0_003;MX_P1_072;MX_P1_073;MX_P1_074;MX_P1_243;MX_P1_244</x:v>
      </x:c>
      <x:c r="U992" s="80" t="str"/>
      <x:c r="V992" s="80" t="str">
        <x:v>Derived forecast; not company guidance.</x:v>
      </x:c>
    </x:row>
    <x:row r="993">
      <x:c r="A993" s="68" t="str">
        <x:v>蜜雪集团</x:v>
      </x:c>
      <x:c r="B993" s="68" t="str">
        <x:v>2026-08-11</x:v>
      </x:c>
      <x:c r="C993" s="68" t="str">
        <x:v>Bull_g2</x:v>
      </x:c>
      <x:c r="D993" s="68" t="str">
        <x:v>2027</x:v>
      </x:c>
      <x:c r="E993" s="68" t="str">
        <x:v>goods_revenue</x:v>
      </x:c>
      <x:c r="F993" s="68" t="str"/>
      <x:c r="G993" s="68" t="str">
        <x:v>48216.799918810604</x:v>
      </x:c>
      <x:c r="H993" s="68" t="str">
        <x:v>RMB mn</x:v>
      </x:c>
      <x:c r="I993" s="68" t="str">
        <x:v>R2_Driver_Model</x:v>
      </x:c>
      <x:c r="J993" s="68" t="str">
        <x:v>R2 Revenue</x:v>
      </x:c>
      <x:c r="K993" s="80" t="str">
        <x:v>Avg stores × goods revenue/store</x:v>
      </x:c>
      <x:c r="L993" s="68" t="str">
        <x:v>0.11</x:v>
      </x:c>
      <x:c r="M993" s="68" t="str">
        <x:v>0.02</x:v>
      </x:c>
      <x:c r="N993" s="68" t="str">
        <x:v>379.6188</x:v>
      </x:c>
      <x:c r="O993" s="68" t="str"/>
      <x:c r="P993" s="68" t="str"/>
      <x:c r="Q993" s="68" t="str"/>
      <x:c r="R993" s="68" t="str">
        <x:v>0</x:v>
      </x:c>
      <x:c r="S993" s="68" t="str"/>
      <x:c r="T993" s="68" t="str">
        <x:v>MX_P0_001;MX_P0_003;MX_P1_072;MX_P1_073;MX_P1_074;MX_P1_243;MX_P1_244</x:v>
      </x:c>
      <x:c r="U993" s="80" t="str"/>
      <x:c r="V993" s="80" t="str">
        <x:v>Derived forecast; not company guidance. | V2 regional-store architecture.</x:v>
      </x:c>
    </x:row>
    <x:row r="994">
      <x:c r="A994" s="68" t="str">
        <x:v>蜜雪集团</x:v>
      </x:c>
      <x:c r="B994" s="68" t="str">
        <x:v>2026-08-11</x:v>
      </x:c>
      <x:c r="C994" s="68" t="str">
        <x:v>Bull_g2</x:v>
      </x:c>
      <x:c r="D994" s="68" t="str">
        <x:v>2027</x:v>
      </x:c>
      <x:c r="E994" s="68" t="str">
        <x:v>equipment_revenue</x:v>
      </x:c>
      <x:c r="F994" s="68" t="str"/>
      <x:c r="G994" s="68" t="str">
        <x:v>1302.4870559999995</x:v>
      </x:c>
      <x:c r="H994" s="68" t="str">
        <x:v>RMB mn</x:v>
      </x:c>
      <x:c r="I994" s="68" t="str">
        <x:v>R2_Driver_Model</x:v>
      </x:c>
      <x:c r="J994" s="68" t="str">
        <x:v>R2 Revenue</x:v>
      </x:c>
      <x:c r="K994" s="80" t="str">
        <x:v>Gross openings × equipment revenue/opening</x:v>
      </x:c>
      <x:c r="L994" s="68" t="str">
        <x:v>0.11</x:v>
      </x:c>
      <x:c r="M994" s="68" t="str">
        <x:v>0.02</x:v>
      </x:c>
      <x:c r="N994" s="68" t="str">
        <x:v>379.6188</x:v>
      </x:c>
      <x:c r="O994" s="68" t="str"/>
      <x:c r="P994" s="68" t="str"/>
      <x:c r="Q994" s="68" t="str"/>
      <x:c r="R994" s="68" t="str">
        <x:v>0</x:v>
      </x:c>
      <x:c r="S994" s="68" t="str"/>
      <x:c r="T994" s="68" t="str">
        <x:v>MX_P0_001;MX_P0_003;MX_P1_072;MX_P1_073;MX_P1_074;MX_P1_243;MX_P1_244</x:v>
      </x:c>
      <x:c r="U994" s="80" t="str"/>
      <x:c r="V994" s="80" t="str">
        <x:v>Derived forecast; not company guidance. | V2 regional-store architecture.</x:v>
      </x:c>
    </x:row>
    <x:row r="995">
      <x:c r="A995" s="68" t="str">
        <x:v>蜜雪集团</x:v>
      </x:c>
      <x:c r="B995" s="68" t="str">
        <x:v>2026-08-11</x:v>
      </x:c>
      <x:c r="C995" s="68" t="str">
        <x:v>Bull_g2</x:v>
      </x:c>
      <x:c r="D995" s="68" t="str">
        <x:v>2027</x:v>
      </x:c>
      <x:c r="E995" s="68" t="str">
        <x:v>franchise_service_revenue</x:v>
      </x:c>
      <x:c r="F995" s="68" t="str"/>
      <x:c r="G995" s="68" t="str">
        <x:v>1232.7615260999999</x:v>
      </x:c>
      <x:c r="H995" s="68" t="str">
        <x:v>RMB mn</x:v>
      </x:c>
      <x:c r="I995" s="68" t="str">
        <x:v>R2_Driver_Model</x:v>
      </x:c>
      <x:c r="J995" s="68" t="str">
        <x:v>R2 Revenue</x:v>
      </x:c>
      <x:c r="K995" s="80" t="str">
        <x:v>Avg stores × franchise service revenue/store</x:v>
      </x:c>
      <x:c r="L995" s="68" t="str">
        <x:v>0.11</x:v>
      </x:c>
      <x:c r="M995" s="68" t="str">
        <x:v>0.02</x:v>
      </x:c>
      <x:c r="N995" s="68" t="str">
        <x:v>379.6188</x:v>
      </x:c>
      <x:c r="O995" s="68" t="str"/>
      <x:c r="P995" s="68" t="str"/>
      <x:c r="Q995" s="68" t="str"/>
      <x:c r="R995" s="68" t="str">
        <x:v>0</x:v>
      </x:c>
      <x:c r="S995" s="68" t="str"/>
      <x:c r="T995" s="68" t="str">
        <x:v>MX_P0_001;MX_P0_003;MX_P1_072;MX_P1_073;MX_P1_074;MX_P1_243;MX_P1_244</x:v>
      </x:c>
      <x:c r="U995" s="80" t="str"/>
      <x:c r="V995" s="80" t="str">
        <x:v>Derived forecast; not company guidance. | V2 regional-store architecture.</x:v>
      </x:c>
    </x:row>
    <x:row r="996">
      <x:c r="A996" s="68" t="str">
        <x:v>蜜雪集团</x:v>
      </x:c>
      <x:c r="B996" s="68" t="str">
        <x:v>2026-08-11</x:v>
      </x:c>
      <x:c r="C996" s="68" t="str">
        <x:v>Bull_g2</x:v>
      </x:c>
      <x:c r="D996" s="68" t="str">
        <x:v>2027</x:v>
      </x:c>
      <x:c r="E996" s="68" t="str">
        <x:v>revenue</x:v>
      </x:c>
      <x:c r="F996" s="68" t="str"/>
      <x:c r="G996" s="68" t="str">
        <x:v>50752.048500910605</x:v>
      </x:c>
      <x:c r="H996" s="68" t="str">
        <x:v>RMB mn</x:v>
      </x:c>
      <x:c r="I996" s="68" t="str">
        <x:v>R2_Driver_Model</x:v>
      </x:c>
      <x:c r="J996" s="68" t="str">
        <x:v>R2 Revenue</x:v>
      </x:c>
      <x:c r="K996" s="80" t="str">
        <x:v>Goods revenue + equipment revenue + franchise service revenue</x:v>
      </x:c>
      <x:c r="L996" s="68" t="str">
        <x:v>0.11</x:v>
      </x:c>
      <x:c r="M996" s="68" t="str">
        <x:v>0.02</x:v>
      </x:c>
      <x:c r="N996" s="68" t="str">
        <x:v>379.6188</x:v>
      </x:c>
      <x:c r="O996" s="68" t="str"/>
      <x:c r="P996" s="68" t="str"/>
      <x:c r="Q996" s="68" t="str"/>
      <x:c r="R996" s="68" t="str">
        <x:v>0</x:v>
      </x:c>
      <x:c r="S996" s="68" t="str"/>
      <x:c r="T996" s="68" t="str">
        <x:v>MX_P0_001;MX_P0_003;MX_P1_072;MX_P1_073;MX_P1_074;MX_P1_243;MX_P1_244</x:v>
      </x:c>
      <x:c r="U996" s="80" t="str"/>
      <x:c r="V996" s="80" t="str">
        <x:v>Derived forecast; not company guidance. | V2 regional-store architecture.</x:v>
      </x:c>
    </x:row>
    <x:row r="997">
      <x:c r="A997" s="68" t="str">
        <x:v>蜜雪集团</x:v>
      </x:c>
      <x:c r="B997" s="68" t="str">
        <x:v>2026-08-11</x:v>
      </x:c>
      <x:c r="C997" s="68" t="str">
        <x:v>Bull_g2</x:v>
      </x:c>
      <x:c r="D997" s="68" t="str">
        <x:v>2027</x:v>
      </x:c>
      <x:c r="E997" s="68" t="str">
        <x:v>revenue_growth</x:v>
      </x:c>
      <x:c r="F997" s="68" t="str"/>
      <x:c r="G997" s="68" t="str">
        <x:v>0.19487324153383745</x:v>
      </x:c>
      <x:c r="H997" s="68" t="str">
        <x:v>%</x:v>
      </x:c>
      <x:c r="I997" s="68" t="str">
        <x:v>R2_Driver_Model</x:v>
      </x:c>
      <x:c r="J997" s="68" t="str">
        <x:v>R2 Revenue</x:v>
      </x:c>
      <x:c r="K997" s="80" t="str">
        <x:v>Revenue / prior-year revenue - 1</x:v>
      </x:c>
      <x:c r="L997" s="68" t="str">
        <x:v>0.11</x:v>
      </x:c>
      <x:c r="M997" s="68" t="str">
        <x:v>0.02</x:v>
      </x:c>
      <x:c r="N997" s="68" t="str">
        <x:v>379.6188</x:v>
      </x:c>
      <x:c r="O997" s="68" t="str"/>
      <x:c r="P997" s="68" t="str"/>
      <x:c r="Q997" s="68" t="str"/>
      <x:c r="R997" s="68" t="str">
        <x:v>0</x:v>
      </x:c>
      <x:c r="S997" s="68" t="str"/>
      <x:c r="T997" s="68" t="str">
        <x:v>MX_P0_001;MX_P0_003;MX_P1_072;MX_P1_073;MX_P1_074;MX_P1_243;MX_P1_244</x:v>
      </x:c>
      <x:c r="U997" s="80" t="str"/>
      <x:c r="V997" s="80" t="str">
        <x:v>Derived forecast; not company guidance. | V2 regional-store architecture.</x:v>
      </x:c>
    </x:row>
    <x:row r="998">
      <x:c r="A998" s="68" t="str">
        <x:v>蜜雪集团</x:v>
      </x:c>
      <x:c r="B998" s="68" t="str">
        <x:v>2026-08-11</x:v>
      </x:c>
      <x:c r="C998" s="68" t="str">
        <x:v>Bull_g2</x:v>
      </x:c>
      <x:c r="D998" s="68" t="str">
        <x:v>2027</x:v>
      </x:c>
      <x:c r="E998" s="68" t="str">
        <x:v>normalized_net_income</x:v>
      </x:c>
      <x:c r="F998" s="68" t="str"/>
      <x:c r="G998" s="68" t="str">
        <x:v>9389.128972668463</x:v>
      </x:c>
      <x:c r="H998" s="68" t="str">
        <x:v>RMB mn</x:v>
      </x:c>
      <x:c r="I998" s="68" t="str">
        <x:v>R2_Driver_Model</x:v>
      </x:c>
      <x:c r="J998" s="68" t="str">
        <x:v>Profit</x:v>
      </x:c>
      <x:c r="K998" s="80" t="str">
        <x:v>Revenue × normalized net margin</x:v>
      </x:c>
      <x:c r="L998" s="68" t="str">
        <x:v>0.11</x:v>
      </x:c>
      <x:c r="M998" s="68" t="str">
        <x:v>0.02</x:v>
      </x:c>
      <x:c r="N998" s="68" t="str">
        <x:v>379.6188</x:v>
      </x:c>
      <x:c r="O998" s="68" t="str"/>
      <x:c r="P998" s="68" t="str"/>
      <x:c r="Q998" s="68" t="str"/>
      <x:c r="R998" s="68" t="str">
        <x:v>0</x:v>
      </x:c>
      <x:c r="S998" s="68" t="str"/>
      <x:c r="T998" s="68" t="str">
        <x:v>MX_P0_001;MX_P0_003;MX_P1_072;MX_P1_073;MX_P1_074;MX_P1_243;MX_P1_244</x:v>
      </x:c>
      <x:c r="U998" s="80" t="str"/>
      <x:c r="V998" s="80" t="str">
        <x:v>Derived forecast; not company guidance. | V2 regional-store architecture.</x:v>
      </x:c>
    </x:row>
    <x:row r="999">
      <x:c r="A999" s="68" t="str">
        <x:v>蜜雪集团</x:v>
      </x:c>
      <x:c r="B999" s="68" t="str">
        <x:v>2026-08-11</x:v>
      </x:c>
      <x:c r="C999" s="68" t="str">
        <x:v>Bull_g2</x:v>
      </x:c>
      <x:c r="D999" s="68" t="str">
        <x:v>2027</x:v>
      </x:c>
      <x:c r="E999" s="68" t="str">
        <x:v>eps_normalized</x:v>
      </x:c>
      <x:c r="F999" s="68" t="str"/>
      <x:c r="G999" s="68" t="str">
        <x:v>24.733045288243</x:v>
      </x:c>
      <x:c r="H999" s="68" t="str">
        <x:v>RMB/share</x:v>
      </x:c>
      <x:c r="I999" s="68" t="str">
        <x:v>R2_Driver_Model</x:v>
      </x:c>
      <x:c r="J999" s="68" t="str">
        <x:v>Profit</x:v>
      </x:c>
      <x:c r="K999" s="80" t="str">
        <x:v>Normalized net income / diluted shares</x:v>
      </x:c>
      <x:c r="L999" s="68" t="str">
        <x:v>0.11</x:v>
      </x:c>
      <x:c r="M999" s="68" t="str">
        <x:v>0.02</x:v>
      </x:c>
      <x:c r="N999" s="68" t="str">
        <x:v>379.6188</x:v>
      </x:c>
      <x:c r="O999" s="68" t="str"/>
      <x:c r="P999" s="68" t="str"/>
      <x:c r="Q999" s="68" t="str"/>
      <x:c r="R999" s="68" t="str">
        <x:v>0</x:v>
      </x:c>
      <x:c r="S999" s="68" t="str"/>
      <x:c r="T999" s="68" t="str">
        <x:v>MX_P0_001;MX_P0_003;MX_P1_072;MX_P1_073;MX_P1_074;MX_P1_243;MX_P1_244</x:v>
      </x:c>
      <x:c r="U999" s="80" t="str"/>
      <x:c r="V999" s="80" t="str">
        <x:v>Derived forecast; not company guidance.</x:v>
      </x:c>
    </x:row>
    <x:row r="1000">
      <x:c r="A1000" s="68" t="str">
        <x:v>蜜雪集团</x:v>
      </x:c>
      <x:c r="B1000" s="68" t="str">
        <x:v>2026-08-11</x:v>
      </x:c>
      <x:c r="C1000" s="68" t="str">
        <x:v>Bull_g2</x:v>
      </x:c>
      <x:c r="D1000" s="68" t="str">
        <x:v>2027</x:v>
      </x:c>
      <x:c r="E1000" s="68" t="str">
        <x:v>fcf</x:v>
      </x:c>
      <x:c r="F1000" s="68" t="str"/>
      <x:c r="G1000" s="68" t="str">
        <x:v>8356.324785674931</x:v>
      </x:c>
      <x:c r="H1000" s="68" t="str">
        <x:v>RMB mn</x:v>
      </x:c>
      <x:c r="I1000" s="68" t="str">
        <x:v>R2_Driver_Model</x:v>
      </x:c>
      <x:c r="J1000" s="68" t="str">
        <x:v>Cash Flow</x:v>
      </x:c>
      <x:c r="K1000" s="80" t="str">
        <x:v>Normalized net income × FCF conversion</x:v>
      </x:c>
      <x:c r="L1000" s="68" t="str">
        <x:v>0.11</x:v>
      </x:c>
      <x:c r="M1000" s="68" t="str">
        <x:v>0.02</x:v>
      </x:c>
      <x:c r="N1000" s="68" t="str">
        <x:v>379.6188</x:v>
      </x:c>
      <x:c r="O1000" s="68" t="str"/>
      <x:c r="P1000" s="68" t="str"/>
      <x:c r="Q1000" s="68" t="str"/>
      <x:c r="R1000" s="68" t="str">
        <x:v>0</x:v>
      </x:c>
      <x:c r="S1000" s="68" t="str"/>
      <x:c r="T1000" s="68" t="str">
        <x:v>MX_P0_001;MX_P0_003;MX_P1_072;MX_P1_073;MX_P1_074;MX_P1_243;MX_P1_244</x:v>
      </x:c>
      <x:c r="U1000" s="80" t="str"/>
      <x:c r="V1000" s="80" t="str">
        <x:v>Derived forecast; not company guidance. | V2 regional-store architecture.</x:v>
      </x:c>
    </x:row>
    <x:row r="1001">
      <x:c r="A1001" s="68" t="str">
        <x:v>蜜雪集团</x:v>
      </x:c>
      <x:c r="B1001" s="68" t="str">
        <x:v>2026-08-11</x:v>
      </x:c>
      <x:c r="C1001" s="68" t="str">
        <x:v>Bull_g2</x:v>
      </x:c>
      <x:c r="D1001" s="68" t="str">
        <x:v>2027</x:v>
      </x:c>
      <x:c r="E1001" s="68" t="str">
        <x:v>capex</x:v>
      </x:c>
      <x:c r="F1001" s="68" t="str"/>
      <x:c r="G1001" s="68" t="str">
        <x:v>1776.3216975318715</x:v>
      </x:c>
      <x:c r="H1001" s="68" t="str">
        <x:v>RMB mn</x:v>
      </x:c>
      <x:c r="I1001" s="68" t="str">
        <x:v>R2_Driver_Model</x:v>
      </x:c>
      <x:c r="J1001" s="68" t="str">
        <x:v>Cash Flow</x:v>
      </x:c>
      <x:c r="K1001" s="80" t="str">
        <x:v>Revenue × Capex/Revenue</x:v>
      </x:c>
      <x:c r="L1001" s="68" t="str">
        <x:v>0.11</x:v>
      </x:c>
      <x:c r="M1001" s="68" t="str">
        <x:v>0.02</x:v>
      </x:c>
      <x:c r="N1001" s="68" t="str">
        <x:v>379.6188</x:v>
      </x:c>
      <x:c r="O1001" s="68" t="str"/>
      <x:c r="P1001" s="68" t="str"/>
      <x:c r="Q1001" s="68" t="str"/>
      <x:c r="R1001" s="68" t="str">
        <x:v>0</x:v>
      </x:c>
      <x:c r="S1001" s="68" t="str"/>
      <x:c r="T1001" s="68" t="str">
        <x:v>MX_P0_001;MX_P0_003;MX_P1_072;MX_P1_073;MX_P1_074;MX_P1_243;MX_P1_244</x:v>
      </x:c>
      <x:c r="U1001" s="80" t="str"/>
      <x:c r="V1001" s="80" t="str">
        <x:v>Derived forecast; not company guidance.</x:v>
      </x:c>
    </x:row>
    <x:row r="1002">
      <x:c r="A1002" s="68" t="str">
        <x:v>蜜雪集团</x:v>
      </x:c>
      <x:c r="B1002" s="68" t="str">
        <x:v>2026-08-11</x:v>
      </x:c>
      <x:c r="C1002" s="68" t="str">
        <x:v>Bull_g2</x:v>
      </x:c>
      <x:c r="D1002" s="68" t="str">
        <x:v>2027</x:v>
      </x:c>
      <x:c r="E1002" s="68" t="str">
        <x:v>cfo</x:v>
      </x:c>
      <x:c r="F1002" s="68" t="str"/>
      <x:c r="G1002" s="68" t="str">
        <x:v>10132.646483206803</x:v>
      </x:c>
      <x:c r="H1002" s="68" t="str">
        <x:v>RMB mn</x:v>
      </x:c>
      <x:c r="I1002" s="68" t="str">
        <x:v>R2_Driver_Model</x:v>
      </x:c>
      <x:c r="J1002" s="68" t="str">
        <x:v>Cash Flow</x:v>
      </x:c>
      <x:c r="K1002" s="80" t="str">
        <x:v>FCF + Capex</x:v>
      </x:c>
      <x:c r="L1002" s="68" t="str">
        <x:v>0.11</x:v>
      </x:c>
      <x:c r="M1002" s="68" t="str">
        <x:v>0.02</x:v>
      </x:c>
      <x:c r="N1002" s="68" t="str">
        <x:v>379.6188</x:v>
      </x:c>
      <x:c r="O1002" s="68" t="str"/>
      <x:c r="P1002" s="68" t="str"/>
      <x:c r="Q1002" s="68" t="str"/>
      <x:c r="R1002" s="68" t="str">
        <x:v>0</x:v>
      </x:c>
      <x:c r="S1002" s="68" t="str"/>
      <x:c r="T1002" s="68" t="str">
        <x:v>MX_P0_001;MX_P0_003;MX_P1_072;MX_P1_073;MX_P1_074;MX_P1_243;MX_P1_244</x:v>
      </x:c>
      <x:c r="U1002" s="80" t="str"/>
      <x:c r="V1002" s="80" t="str">
        <x:v>Derived forecast; not company guidance.</x:v>
      </x:c>
    </x:row>
    <x:row r="1003">
      <x:c r="A1003" s="68" t="str">
        <x:v>蜜雪集团</x:v>
      </x:c>
      <x:c r="B1003" s="68" t="str">
        <x:v>2026-08-11</x:v>
      </x:c>
      <x:c r="C1003" s="68" t="str">
        <x:v>Bull_g2</x:v>
      </x:c>
      <x:c r="D1003" s="68" t="str">
        <x:v>2027</x:v>
      </x:c>
      <x:c r="E1003" s="68" t="str">
        <x:v>operating_nwc</x:v>
      </x:c>
      <x:c r="F1003" s="68" t="str"/>
      <x:c r="G1003" s="68" t="str">
        <x:v>-2030.0819400364242</x:v>
      </x:c>
      <x:c r="H1003" s="68" t="str">
        <x:v>RMB mn</x:v>
      </x:c>
      <x:c r="I1003" s="68" t="str">
        <x:v>R2_Driver_Model</x:v>
      </x:c>
      <x:c r="J1003" s="68" t="str">
        <x:v>Working Capital</x:v>
      </x:c>
      <x:c r="K1003" s="80" t="str">
        <x:v>Revenue × NWC/Revenue</x:v>
      </x:c>
      <x:c r="L1003" s="68" t="str">
        <x:v>0.11</x:v>
      </x:c>
      <x:c r="M1003" s="68" t="str">
        <x:v>0.02</x:v>
      </x:c>
      <x:c r="N1003" s="68" t="str">
        <x:v>379.6188</x:v>
      </x:c>
      <x:c r="O1003" s="68" t="str"/>
      <x:c r="P1003" s="68" t="str"/>
      <x:c r="Q1003" s="68" t="str"/>
      <x:c r="R1003" s="68" t="str">
        <x:v>0</x:v>
      </x:c>
      <x:c r="S1003" s="68" t="str"/>
      <x:c r="T1003" s="68" t="str">
        <x:v>MX_P0_001;MX_P0_003;MX_P1_072;MX_P1_073;MX_P1_074;MX_P1_243;MX_P1_244</x:v>
      </x:c>
      <x:c r="U1003" s="80" t="str"/>
      <x:c r="V1003" s="80" t="str">
        <x:v>Derived forecast; not company guidance.</x:v>
      </x:c>
    </x:row>
    <x:row r="1004">
      <x:c r="A1004" s="68" t="str">
        <x:v>蜜雪集团</x:v>
      </x:c>
      <x:c r="B1004" s="68" t="str">
        <x:v>2026-08-11</x:v>
      </x:c>
      <x:c r="C1004" s="68" t="str">
        <x:v>Bull_g2</x:v>
      </x:c>
      <x:c r="D1004" s="68" t="str">
        <x:v>2027</x:v>
      </x:c>
      <x:c r="E1004" s="68" t="str">
        <x:v>operating_invested_capital_proxy</x:v>
      </x:c>
      <x:c r="F1004" s="68" t="str"/>
      <x:c r="G1004" s="68" t="str">
        <x:v>9642.889215173014</x:v>
      </x:c>
      <x:c r="H1004" s="68" t="str">
        <x:v>RMB mn</x:v>
      </x:c>
      <x:c r="I1004" s="68" t="str">
        <x:v>R2_Driver_Model</x:v>
      </x:c>
      <x:c r="J1004" s="68" t="str">
        <x:v>Capital Efficiency</x:v>
      </x:c>
      <x:c r="K1004" s="80" t="str">
        <x:v>Revenue × operating invested capital/revenue</x:v>
      </x:c>
      <x:c r="L1004" s="68" t="str">
        <x:v>0.11</x:v>
      </x:c>
      <x:c r="M1004" s="68" t="str">
        <x:v>0.02</x:v>
      </x:c>
      <x:c r="N1004" s="68" t="str">
        <x:v>379.6188</x:v>
      </x:c>
      <x:c r="O1004" s="68" t="str"/>
      <x:c r="P1004" s="68" t="str"/>
      <x:c r="Q1004" s="68" t="str"/>
      <x:c r="R1004" s="68" t="str">
        <x:v>0</x:v>
      </x:c>
      <x:c r="S1004" s="68" t="str"/>
      <x:c r="T1004" s="68" t="str">
        <x:v>MX_P0_001;MX_P0_003;MX_P1_072;MX_P1_073;MX_P1_074;MX_P1_243;MX_P1_244</x:v>
      </x:c>
      <x:c r="U1004" s="80" t="str"/>
      <x:c r="V1004" s="80" t="str">
        <x:v>Derived forecast; not company guidance.</x:v>
      </x:c>
    </x:row>
    <x:row r="1005">
      <x:c r="A1005" s="68" t="str">
        <x:v>蜜雪集团</x:v>
      </x:c>
      <x:c r="B1005" s="68" t="str">
        <x:v>2026-08-11</x:v>
      </x:c>
      <x:c r="C1005" s="68" t="str">
        <x:v>Bull_g2</x:v>
      </x:c>
      <x:c r="D1005" s="68" t="str">
        <x:v>2027</x:v>
      </x:c>
      <x:c r="E1005" s="68" t="str">
        <x:v>nopat_proxy</x:v>
      </x:c>
      <x:c r="F1005" s="68" t="str"/>
      <x:c r="G1005" s="68" t="str">
        <x:v>8867.397914079102</x:v>
      </x:c>
      <x:c r="H1005" s="68" t="str">
        <x:v>RMB mn</x:v>
      </x:c>
      <x:c r="I1005" s="68" t="str">
        <x:v>R2_Driver_Model</x:v>
      </x:c>
      <x:c r="J1005" s="68" t="str">
        <x:v>Capital Efficiency</x:v>
      </x:c>
      <x:c r="K1005" s="80" t="str">
        <x:v>Revenue × core operating margin × (1-tax rate)</x:v>
      </x:c>
      <x:c r="L1005" s="68" t="str">
        <x:v>0.11</x:v>
      </x:c>
      <x:c r="M1005" s="68" t="str">
        <x:v>0.02</x:v>
      </x:c>
      <x:c r="N1005" s="68" t="str">
        <x:v>379.6188</x:v>
      </x:c>
      <x:c r="O1005" s="68" t="str"/>
      <x:c r="P1005" s="68" t="str"/>
      <x:c r="Q1005" s="68" t="str"/>
      <x:c r="R1005" s="68" t="str">
        <x:v>0</x:v>
      </x:c>
      <x:c r="S1005" s="68" t="str"/>
      <x:c r="T1005" s="68" t="str">
        <x:v>MX_P0_001;MX_P0_003;MX_P1_072;MX_P1_073;MX_P1_074;MX_P1_243;MX_P1_244</x:v>
      </x:c>
      <x:c r="U1005" s="80" t="str"/>
      <x:c r="V1005" s="80" t="str">
        <x:v>Derived forecast; not company guidance.</x:v>
      </x:c>
    </x:row>
    <x:row r="1006">
      <x:c r="A1006" s="68" t="str">
        <x:v>蜜雪集团</x:v>
      </x:c>
      <x:c r="B1006" s="68" t="str">
        <x:v>2026-08-11</x:v>
      </x:c>
      <x:c r="C1006" s="68" t="str">
        <x:v>Bull_g2</x:v>
      </x:c>
      <x:c r="D1006" s="68" t="str">
        <x:v>2027</x:v>
      </x:c>
      <x:c r="E1006" s="68" t="str">
        <x:v>roic_proxy</x:v>
      </x:c>
      <x:c r="F1006" s="68" t="str"/>
      <x:c r="G1006" s="68" t="str">
        <x:v>1.0012243594719135</x:v>
      </x:c>
      <x:c r="H1006" s="68" t="str">
        <x:v>%</x:v>
      </x:c>
      <x:c r="I1006" s="68" t="str">
        <x:v>R2_Driver_Model</x:v>
      </x:c>
      <x:c r="J1006" s="68" t="str">
        <x:v>Capital Efficiency</x:v>
      </x:c>
      <x:c r="K1006" s="80" t="str">
        <x:v>NOPAT / average operating invested capital proxy</x:v>
      </x:c>
      <x:c r="L1006" s="68" t="str">
        <x:v>0.11</x:v>
      </x:c>
      <x:c r="M1006" s="68" t="str">
        <x:v>0.02</x:v>
      </x:c>
      <x:c r="N1006" s="68" t="str">
        <x:v>379.6188</x:v>
      </x:c>
      <x:c r="O1006" s="68" t="str"/>
      <x:c r="P1006" s="68" t="str"/>
      <x:c r="Q1006" s="68" t="str"/>
      <x:c r="R1006" s="68" t="str">
        <x:v>0</x:v>
      </x:c>
      <x:c r="S1006" s="68" t="str"/>
      <x:c r="T1006" s="68" t="str">
        <x:v>MX_P0_001;MX_P0_003;MX_P1_072;MX_P1_073;MX_P1_074;MX_P1_243;MX_P1_244</x:v>
      </x:c>
      <x:c r="U1006" s="80" t="str"/>
      <x:c r="V1006" s="80" t="str">
        <x:v>Derived forecast; not company guidance.</x:v>
      </x:c>
    </x:row>
    <x:row r="1007">
      <x:c r="A1007" s="68" t="str">
        <x:v>蜜雪集团</x:v>
      </x:c>
      <x:c r="B1007" s="68" t="str">
        <x:v>2026-08-11</x:v>
      </x:c>
      <x:c r="C1007" s="68" t="str">
        <x:v>Bull_g2</x:v>
      </x:c>
      <x:c r="D1007" s="68" t="str">
        <x:v>2027</x:v>
      </x:c>
      <x:c r="E1007" s="68" t="str">
        <x:v>incremental_roic_3y_proxy</x:v>
      </x:c>
      <x:c r="F1007" s="68" t="str"/>
      <x:c r="G1007" s="68" t="str"/>
      <x:c r="H1007" s="68" t="str">
        <x:v>%</x:v>
      </x:c>
      <x:c r="I1007" s="68" t="str">
        <x:v>R2_Driver_Model</x:v>
      </x:c>
      <x:c r="J1007" s="68" t="str">
        <x:v>Capital Efficiency</x:v>
      </x:c>
      <x:c r="K1007" s="80" t="str">
        <x:v>ΔNOPAT(3Y) / Δending operating invested capital proxy(3Y)</x:v>
      </x:c>
      <x:c r="L1007" s="68" t="str">
        <x:v>0.11</x:v>
      </x:c>
      <x:c r="M1007" s="68" t="str">
        <x:v>0.02</x:v>
      </x:c>
      <x:c r="N1007" s="68" t="str">
        <x:v>379.6188</x:v>
      </x:c>
      <x:c r="O1007" s="68" t="str"/>
      <x:c r="P1007" s="68" t="str"/>
      <x:c r="Q1007" s="68" t="str"/>
      <x:c r="R1007" s="68" t="str">
        <x:v>0</x:v>
      </x:c>
      <x:c r="S1007" s="68" t="str"/>
      <x:c r="T1007" s="68" t="str">
        <x:v>MX_P0_001;MX_P0_003;MX_P1_072;MX_P1_073;MX_P1_074;MX_P1_243;MX_P1_244</x:v>
      </x:c>
      <x:c r="U1007" s="80" t="str"/>
      <x:c r="V1007" s="80" t="str">
        <x:v>Definition-sensitive forecast proxy; use hurdle crossing more than point estimate.</x:v>
      </x:c>
    </x:row>
    <x:row r="1008">
      <x:c r="A1008" s="68" t="str">
        <x:v>蜜雪集团</x:v>
      </x:c>
      <x:c r="B1008" s="68" t="str">
        <x:v>2026-08-11</x:v>
      </x:c>
      <x:c r="C1008" s="68" t="str">
        <x:v>Bull_g2</x:v>
      </x:c>
      <x:c r="D1008" s="68" t="str">
        <x:v>2027</x:v>
      </x:c>
      <x:c r="E1008" s="68" t="str">
        <x:v>equity_pre_distribution</x:v>
      </x:c>
      <x:c r="F1008" s="68" t="str"/>
      <x:c r="G1008" s="68" t="str">
        <x:v>41568.58666173546</x:v>
      </x:c>
      <x:c r="H1008" s="68" t="str">
        <x:v>RMB mn</x:v>
      </x:c>
      <x:c r="I1008" s="68" t="str">
        <x:v>R2_Driver_Model</x:v>
      </x:c>
      <x:c r="J1008" s="68" t="str">
        <x:v>Capital Allocation</x:v>
      </x:c>
      <x:c r="K1008" s="80" t="str">
        <x:v>Prior equity + normalized net income; no dividend/repurchase assumed</x:v>
      </x:c>
      <x:c r="L1008" s="68" t="str">
        <x:v>0.11</x:v>
      </x:c>
      <x:c r="M1008" s="68" t="str">
        <x:v>0.02</x:v>
      </x:c>
      <x:c r="N1008" s="68" t="str">
        <x:v>379.6188</x:v>
      </x:c>
      <x:c r="O1008" s="68" t="str"/>
      <x:c r="P1008" s="68" t="str"/>
      <x:c r="Q1008" s="68" t="str"/>
      <x:c r="R1008" s="68" t="str">
        <x:v>0</x:v>
      </x:c>
      <x:c r="S1008" s="68" t="str"/>
      <x:c r="T1008" s="68" t="str">
        <x:v>MX_P0_001;MX_P0_003;MX_P1_072;MX_P1_073;MX_P1_074;MX_P1_243;MX_P1_244</x:v>
      </x:c>
      <x:c r="U1008" s="80" t="str"/>
      <x:c r="V1008" s="80" t="str">
        <x:v>Derived forecast; not company guidance.</x:v>
      </x:c>
    </x:row>
    <x:row r="1009">
      <x:c r="A1009" s="68" t="str">
        <x:v>蜜雪集团</x:v>
      </x:c>
      <x:c r="B1009" s="68" t="str">
        <x:v>2026-08-11</x:v>
      </x:c>
      <x:c r="C1009" s="68" t="str">
        <x:v>Bull_g2</x:v>
      </x:c>
      <x:c r="D1009" s="68" t="str">
        <x:v>2027</x:v>
      </x:c>
      <x:c r="E1009" s="68" t="str">
        <x:v>roe_normalized</x:v>
      </x:c>
      <x:c r="F1009" s="68" t="str"/>
      <x:c r="G1009" s="68" t="str">
        <x:v>0.2546271987364584</x:v>
      </x:c>
      <x:c r="H1009" s="68" t="str">
        <x:v>%</x:v>
      </x:c>
      <x:c r="I1009" s="68" t="str">
        <x:v>R2_Driver_Model</x:v>
      </x:c>
      <x:c r="J1009" s="68" t="str">
        <x:v>Capital Efficiency</x:v>
      </x:c>
      <x:c r="K1009" s="80" t="str">
        <x:v>Normalized net income / average equity</x:v>
      </x:c>
      <x:c r="L1009" s="68" t="str">
        <x:v>0.11</x:v>
      </x:c>
      <x:c r="M1009" s="68" t="str">
        <x:v>0.02</x:v>
      </x:c>
      <x:c r="N1009" s="68" t="str">
        <x:v>379.6188</x:v>
      </x:c>
      <x:c r="O1009" s="68" t="str"/>
      <x:c r="P1009" s="68" t="str"/>
      <x:c r="Q1009" s="68" t="str"/>
      <x:c r="R1009" s="68" t="str">
        <x:v>0</x:v>
      </x:c>
      <x:c r="S1009" s="68" t="str"/>
      <x:c r="T1009" s="68" t="str">
        <x:v>MX_P0_001;MX_P0_003;MX_P1_072;MX_P1_073;MX_P1_074;MX_P1_243;MX_P1_244</x:v>
      </x:c>
      <x:c r="U1009" s="80" t="str"/>
      <x:c r="V1009" s="80" t="str">
        <x:v>Derived forecast; not company guidance.</x:v>
      </x:c>
    </x:row>
    <x:row r="1010">
      <x:c r="A1010" s="68" t="str">
        <x:v>蜜雪集团</x:v>
      </x:c>
      <x:c r="B1010" s="68" t="str">
        <x:v>2026-08-11</x:v>
      </x:c>
      <x:c r="C1010" s="68" t="str">
        <x:v>Bull_g2</x:v>
      </x:c>
      <x:c r="D1010" s="68" t="str">
        <x:v>2027</x:v>
      </x:c>
      <x:c r="E1010" s="68" t="str">
        <x:v>net_cash_pre_capital_allocation</x:v>
      </x:c>
      <x:c r="F1010" s="68" t="str"/>
      <x:c r="G1010" s="68" t="str">
        <x:v>34961.84899205389</x:v>
      </x:c>
      <x:c r="H1010" s="68" t="str">
        <x:v>RMB mn</x:v>
      </x:c>
      <x:c r="I1010" s="68" t="str">
        <x:v>R2_Driver_Model</x:v>
      </x:c>
      <x:c r="J1010" s="68" t="str">
        <x:v>Capital Allocation</x:v>
      </x:c>
      <x:c r="K1010" s="80" t="str">
        <x:v>Prior broad net cash + FCF; no future dividends/M&amp;A/repurchases assumed</x:v>
      </x:c>
      <x:c r="L1010" s="68" t="str">
        <x:v>0.11</x:v>
      </x:c>
      <x:c r="M1010" s="68" t="str">
        <x:v>0.02</x:v>
      </x:c>
      <x:c r="N1010" s="68" t="str">
        <x:v>379.6188</x:v>
      </x:c>
      <x:c r="O1010" s="68" t="str"/>
      <x:c r="P1010" s="68" t="str"/>
      <x:c r="Q1010" s="68" t="str"/>
      <x:c r="R1010" s="68" t="str">
        <x:v>0</x:v>
      </x:c>
      <x:c r="S1010" s="68" t="str"/>
      <x:c r="T1010" s="68" t="str">
        <x:v>MX_P0_001;MX_P0_003;MX_P1_072;MX_P1_073;MX_P1_074;MX_P1_243;MX_P1_244</x:v>
      </x:c>
      <x:c r="U1010" s="80" t="str"/>
      <x:c r="V1010" s="80" t="str">
        <x:v>Derived forecast; not company guidance. | V2 regional-store architecture.</x:v>
      </x:c>
    </x:row>
    <x:row r="1011">
      <x:c r="A1011" s="68" t="str">
        <x:v>蜜雪集团</x:v>
      </x:c>
      <x:c r="B1011" s="68" t="str">
        <x:v>2026-08-11</x:v>
      </x:c>
      <x:c r="C1011" s="68" t="str">
        <x:v>Bull_g2</x:v>
      </x:c>
      <x:c r="D1011" s="68" t="str">
        <x:v>2028</x:v>
      </x:c>
      <x:c r="E1011" s="68" t="str">
        <x:v>store_growth</x:v>
      </x:c>
      <x:c r="F1011" s="68" t="str">
        <x:v>0.13</x:v>
      </x:c>
      <x:c r="G1011" s="68" t="str">
        <x:v>0.12208244864124018</x:v>
      </x:c>
      <x:c r="H1011" s="68" t="str">
        <x:v>%</x:v>
      </x:c>
      <x:c r="I1011" s="68" t="str">
        <x:v>Derived</x:v>
      </x:c>
      <x:c r="J1011" s="68" t="str">
        <x:v>Store Network Derived</x:v>
      </x:c>
      <x:c r="K1011" s="80" t="str">
        <x:v>Total store growth = (Mainland stores + Overseas stores) / prior total stores - 1</x:v>
      </x:c>
      <x:c r="L1011" s="68" t="str">
        <x:v>0.11</x:v>
      </x:c>
      <x:c r="M1011" s="68" t="str">
        <x:v>0.02</x:v>
      </x:c>
      <x:c r="N1011" s="68" t="str">
        <x:v>379.6188</x:v>
      </x:c>
      <x:c r="O1011" s="68" t="str"/>
      <x:c r="P1011" s="68" t="str"/>
      <x:c r="Q1011" s="68" t="str"/>
      <x:c r="R1011" s="68" t="str">
        <x:v>0</x:v>
      </x:c>
      <x:c r="S1011" s="68" t="str"/>
      <x:c r="T1011" s="68" t="str">
        <x:v>MX_P0_001;MX_P1_243;MX_P1_244</x:v>
      </x:c>
      <x:c r="U1011" s="80" t="str">
        <x:v>V2重构：总门店增速由中国内地与海外两条独立路径推导，不再作为手填输入。</x:v>
      </x:c>
      <x:c r="V1011" s="80" t="str">
        <x:v>Legacy preset retained for audit only; final is derived. | V2 regional-store architecture.</x:v>
      </x:c>
    </x:row>
    <x:row r="1012">
      <x:c r="A1012" s="68" t="str">
        <x:v>蜜雪集团</x:v>
      </x:c>
      <x:c r="B1012" s="68" t="str">
        <x:v>2026-08-11</x:v>
      </x:c>
      <x:c r="C1012" s="68" t="str">
        <x:v>Bull_g2</x:v>
      </x:c>
      <x:c r="D1012" s="68" t="str">
        <x:v>2028</x:v>
      </x:c>
      <x:c r="E1012" s="68" t="str">
        <x:v>closure_rate_proxy_assumption</x:v>
      </x:c>
      <x:c r="F1012" s="68" t="str">
        <x:v>0.05</x:v>
      </x:c>
      <x:c r="G1012" s="68" t="str">
        <x:v>0.05</x:v>
      </x:c>
      <x:c r="H1012" s="68" t="str">
        <x:v>%</x:v>
      </x:c>
      <x:c r="I1012" s="68" t="str">
        <x:v>Assumption</x:v>
      </x:c>
      <x:c r="J1012" s="68" t="str">
        <x:v>Store Network</x:v>
      </x:c>
      <x:c r="K1012" s="80" t="str">
        <x:v>Forecast closures = prior ending stores × closure rate</x:v>
      </x:c>
      <x:c r="L1012" s="68" t="str">
        <x:v>0.11</x:v>
      </x:c>
      <x:c r="M1012" s="68" t="str">
        <x:v>0.02</x:v>
      </x:c>
      <x:c r="N1012" s="68" t="str">
        <x:v>379.6188</x:v>
      </x:c>
      <x:c r="O1012" s="68" t="str"/>
      <x:c r="P1012" s="68" t="str"/>
      <x:c r="Q1012" s="68" t="str"/>
      <x:c r="R1012" s="68" t="str">
        <x:v>0</x:v>
      </x:c>
      <x:c r="S1012" s="68" t="str"/>
      <x:c r="T1012" s="68" t="str">
        <x:v>MX_P1_243;MX_P1_244</x:v>
      </x:c>
      <x:c r="U1012" s="80" t="str">
        <x:v>2025关店/期初店数Proxy约5.4%；Base用6%，Bear用7%-8%触碰P2预警线，Bull用5%。</x:v>
      </x:c>
      <x:c r="V1012" s="80" t="str">
        <x:v>Assumption. See G3 audit for confidence and override logic.</x:v>
      </x:c>
    </x:row>
    <x:row r="1013">
      <x:c r="A1013" s="68" t="str">
        <x:v>蜜雪集团</x:v>
      </x:c>
      <x:c r="B1013" s="68" t="str">
        <x:v>2026-08-11</x:v>
      </x:c>
      <x:c r="C1013" s="68" t="str">
        <x:v>Bull_g2</x:v>
      </x:c>
      <x:c r="D1013" s="68" t="str">
        <x:v>2028</x:v>
      </x:c>
      <x:c r="E1013" s="68" t="str">
        <x:v>overseas_store_growth</x:v>
      </x:c>
      <x:c r="F1013" s="68" t="str">
        <x:v>0.18</x:v>
      </x:c>
      <x:c r="G1013" s="68" t="str">
        <x:v>0.15</x:v>
      </x:c>
      <x:c r="H1013" s="68" t="str">
        <x:v>%</x:v>
      </x:c>
      <x:c r="I1013" s="68" t="str">
        <x:v>Assumption</x:v>
      </x:c>
      <x:c r="J1013" s="68" t="str">
        <x:v>Overseas</x:v>
      </x:c>
      <x:c r="K1013" s="80" t="str">
        <x:v>Overseas stores = prior overseas stores × (1 + growth)</x:v>
      </x:c>
      <x:c r="L1013" s="68" t="str">
        <x:v>0.11</x:v>
      </x:c>
      <x:c r="M1013" s="68" t="str">
        <x:v>0.02</x:v>
      </x:c>
      <x:c r="N1013" s="68" t="str">
        <x:v>379.6188</x:v>
      </x:c>
      <x:c r="O1013" s="68" t="str"/>
      <x:c r="P1013" s="68" t="str"/>
      <x:c r="Q1013" s="68" t="str"/>
      <x:c r="R1013" s="68" t="str">
        <x:v>0</x:v>
      </x:c>
      <x:c r="S1013" s="68" t="str"/>
      <x:c r="T1013" s="68" t="str">
        <x:v>MX_P0_003</x:v>
      </x:c>
      <x:c r="U1013" s="80" t="str">
        <x:v>2025海外门店4,895→4,467（-8.7%）且印尼/越南处于网络优化，故下调框架海外恢复Preset；Base先以0%→温和恢复。</x:v>
      </x:c>
      <x:c r="V1013" s="80" t="str">
        <x:v>Assumption. See G3 audit for confidence and override logic.</x:v>
      </x:c>
    </x:row>
    <x:row r="1014">
      <x:c r="A1014" s="68" t="str">
        <x:v>蜜雪集团</x:v>
      </x:c>
      <x:c r="B1014" s="68" t="str">
        <x:v>2026-08-11</x:v>
      </x:c>
      <x:c r="C1014" s="68" t="str">
        <x:v>Bull_g2</x:v>
      </x:c>
      <x:c r="D1014" s="68" t="str">
        <x:v>2028</x:v>
      </x:c>
      <x:c r="E1014" s="68" t="str">
        <x:v>goods_revenue_per_avg_store_growth</x:v>
      </x:c>
      <x:c r="F1014" s="68" t="str">
        <x:v>0.03</x:v>
      </x:c>
      <x:c r="G1014" s="68" t="str">
        <x:v>0.03</x:v>
      </x:c>
      <x:c r="H1014" s="68" t="str">
        <x:v>%</x:v>
      </x:c>
      <x:c r="I1014" s="68" t="str">
        <x:v>Assumption</x:v>
      </x:c>
      <x:c r="J1014" s="68" t="str">
        <x:v>R2 Unit Monetization</x:v>
      </x:c>
      <x:c r="K1014" s="80" t="str">
        <x:v>Recurring goods revenue/store growth</x:v>
      </x:c>
      <x:c r="L1014" s="68" t="str">
        <x:v>0.11</x:v>
      </x:c>
      <x:c r="M1014" s="68" t="str">
        <x:v>0.02</x:v>
      </x:c>
      <x:c r="N1014" s="68" t="str">
        <x:v>379.6188</x:v>
      </x:c>
      <x:c r="O1014" s="68" t="str"/>
      <x:c r="P1014" s="68" t="str"/>
      <x:c r="Q1014" s="68" t="str"/>
      <x:c r="R1014" s="68" t="str">
        <x:v>0</x:v>
      </x:c>
      <x:c r="S1014" s="68" t="str"/>
      <x:c r="T1014" s="68" t="str">
        <x:v>MX_P1_233;MX_P0_001;MX_P1_072</x:v>
      </x:c>
      <x:c r="U1014" s="80" t="str">
        <x:v>R2定义纠正：使用“商品收入/平均门店”作为存量采购强度，设备与加盟服务单列，避免用总HQ revenue/store后再加设备/服务造成double count。2024下降、2025回升，Base取约1%-1.5%。</x:v>
      </x:c>
      <x:c r="V1014" s="80" t="str">
        <x:v>Assumption. See G3 audit for confidence and override logic.</x:v>
      </x:c>
    </x:row>
    <x:row r="1015">
      <x:c r="A1015" s="68" t="str">
        <x:v>蜜雪集团</x:v>
      </x:c>
      <x:c r="B1015" s="68" t="str">
        <x:v>2026-08-11</x:v>
      </x:c>
      <x:c r="C1015" s="68" t="str">
        <x:v>Bull_g2</x:v>
      </x:c>
      <x:c r="D1015" s="68" t="str">
        <x:v>2028</x:v>
      </x:c>
      <x:c r="E1015" s="68" t="str">
        <x:v>equipment_revenue_per_opening</x:v>
      </x:c>
      <x:c r="F1015" s="68" t="str">
        <x:v>0.08079711468923334</x:v>
      </x:c>
      <x:c r="G1015" s="68" t="str">
        <x:v>0.094</x:v>
      </x:c>
      <x:c r="H1015" s="68" t="str">
        <x:v>RMB mn/opening</x:v>
      </x:c>
      <x:c r="I1015" s="68" t="str">
        <x:v>Assumption</x:v>
      </x:c>
      <x:c r="J1015" s="68" t="str">
        <x:v>R2 Unit Monetization</x:v>
      </x:c>
      <x:c r="K1015" s="80" t="str">
        <x:v>Equipment revenue = gross openings × equipment revenue/opening</x:v>
      </x:c>
      <x:c r="L1015" s="68" t="str">
        <x:v>0.11</x:v>
      </x:c>
      <x:c r="M1015" s="68" t="str">
        <x:v>0.02</x:v>
      </x:c>
      <x:c r="N1015" s="68" t="str">
        <x:v>379.6188</x:v>
      </x:c>
      <x:c r="O1015" s="68" t="str"/>
      <x:c r="P1015" s="68" t="str"/>
      <x:c r="Q1015" s="68" t="str"/>
      <x:c r="R1015" s="68" t="str">
        <x:v>0</x:v>
      </x:c>
      <x:c r="S1015" s="68" t="str"/>
      <x:c r="T1015" s="68" t="str">
        <x:v>MX_P1_073;MX_P1_243</x:v>
      </x:c>
      <x:c r="U1015" s="80" t="str">
        <x:v>设备收入/新开店仅为Proxy，2025显著高于2023-2024；Base从约8.2万元/店正常化起步，避免直接沿用9.15万元。</x:v>
      </x:c>
      <x:c r="V1015" s="80" t="str">
        <x:v>Assumption. See G3 audit for confidence and override logic.</x:v>
      </x:c>
    </x:row>
    <x:row r="1016">
      <x:c r="A1016" s="68" t="str">
        <x:v>蜜雪集团</x:v>
      </x:c>
      <x:c r="B1016" s="68" t="str">
        <x:v>2026-08-11</x:v>
      </x:c>
      <x:c r="C1016" s="68" t="str">
        <x:v>Bull_g2</x:v>
      </x:c>
      <x:c r="D1016" s="68" t="str">
        <x:v>2028</x:v>
      </x:c>
      <x:c r="E1016" s="68" t="str">
        <x:v>franchise_service_revenue_per_avg_store</x:v>
      </x:c>
      <x:c r="F1016" s="68" t="str">
        <x:v>0.014936501665067449</x:v>
      </x:c>
      <x:c r="G1016" s="68" t="str">
        <x:v>0.0164</x:v>
      </x:c>
      <x:c r="H1016" s="68" t="str">
        <x:v>RMB mn/store</x:v>
      </x:c>
      <x:c r="I1016" s="68" t="str">
        <x:v>Assumption</x:v>
      </x:c>
      <x:c r="J1016" s="68" t="str">
        <x:v>R2 Unit Monetization</x:v>
      </x:c>
      <x:c r="K1016" s="80" t="str">
        <x:v>Franchise service revenue = simple average stores × service revenue/store</x:v>
      </x:c>
      <x:c r="L1016" s="68" t="str">
        <x:v>0.11</x:v>
      </x:c>
      <x:c r="M1016" s="68" t="str">
        <x:v>0.02</x:v>
      </x:c>
      <x:c r="N1016" s="68" t="str">
        <x:v>379.6188</x:v>
      </x:c>
      <x:c r="O1016" s="68" t="str"/>
      <x:c r="P1016" s="68" t="str"/>
      <x:c r="Q1016" s="68" t="str"/>
      <x:c r="R1016" s="68" t="str">
        <x:v>0</x:v>
      </x:c>
      <x:c r="S1016" s="68" t="str"/>
      <x:c r="T1016" s="68" t="str">
        <x:v>MX_P1_074;MX_P0_001</x:v>
      </x:c>
      <x:c r="U1016" s="80" t="str">
        <x:v>2024-2025约1.48-1.49万元/平均店较稳定，按低个位数增长/稳定处理。</x:v>
      </x:c>
      <x:c r="V1016" s="80" t="str">
        <x:v>Assumption. See G3 audit for confidence and override logic.</x:v>
      </x:c>
    </x:row>
    <x:row r="1017">
      <x:c r="A1017" s="68" t="str">
        <x:v>蜜雪集团</x:v>
      </x:c>
      <x:c r="B1017" s="68" t="str">
        <x:v>2026-08-11</x:v>
      </x:c>
      <x:c r="C1017" s="68" t="str">
        <x:v>Bull_g2</x:v>
      </x:c>
      <x:c r="D1017" s="68" t="str">
        <x:v>2028</x:v>
      </x:c>
      <x:c r="E1017" s="68" t="str">
        <x:v>second_curve_extra_revenue_uplift</x:v>
      </x:c>
      <x:c r="F1017" s="68" t="str">
        <x:v>0.0</x:v>
      </x:c>
      <x:c r="G1017" s="68" t="str">
        <x:v>0.0</x:v>
      </x:c>
      <x:c r="H1017" s="68" t="str">
        <x:v>%</x:v>
      </x:c>
      <x:c r="I1017" s="68" t="str">
        <x:v>Assumption</x:v>
      </x:c>
      <x:c r="J1017" s="68" t="str">
        <x:v>Second Curve</x:v>
      </x:c>
      <x:c r="K1017" s="80" t="str">
        <x:v>No independent uplift; included only through total store path</x:v>
      </x:c>
      <x:c r="L1017" s="68" t="str">
        <x:v>0.11</x:v>
      </x:c>
      <x:c r="M1017" s="68" t="str">
        <x:v>0.02</x:v>
      </x:c>
      <x:c r="N1017" s="68" t="str">
        <x:v>379.6188</x:v>
      </x:c>
      <x:c r="O1017" s="68" t="str"/>
      <x:c r="P1017" s="68" t="str"/>
      <x:c r="Q1017" s="68" t="str"/>
      <x:c r="R1017" s="68" t="str">
        <x:v>0</x:v>
      </x:c>
      <x:c r="S1017" s="68" t="str"/>
      <x:c r="T1017" s="68" t="str">
        <x:v>MX_P1_286;MX_P2_401;MX_P2_402</x:v>
      </x:c>
      <x:c r="U1017" s="80" t="str">
        <x:v>幸运咖/福鹿家尚未通过Unit Economics Gate；已并表贡献在集团起点和总店网中，额外独立增量设0以避免double count。Bull的更高总门店路径已经包含部分期权。</x:v>
      </x:c>
      <x:c r="V1017" s="80" t="str">
        <x:v>Assumption. See G3 audit for confidence and override logic.</x:v>
      </x:c>
    </x:row>
    <x:row r="1018">
      <x:c r="A1018" s="68" t="str">
        <x:v>蜜雪集团</x:v>
      </x:c>
      <x:c r="B1018" s="68" t="str">
        <x:v>2026-08-11</x:v>
      </x:c>
      <x:c r="C1018" s="68" t="str">
        <x:v>Bull_g2</x:v>
      </x:c>
      <x:c r="D1018" s="68" t="str">
        <x:v>2028</x:v>
      </x:c>
      <x:c r="E1018" s="68" t="str">
        <x:v>gross_margin</x:v>
      </x:c>
      <x:c r="F1018" s="68" t="str">
        <x:v>0.321435816</x:v>
      </x:c>
      <x:c r="G1018" s="68" t="str">
        <x:v>0.321</x:v>
      </x:c>
      <x:c r="H1018" s="68" t="str">
        <x:v>%</x:v>
      </x:c>
      <x:c r="I1018" s="68" t="str">
        <x:v>Assumption</x:v>
      </x:c>
      <x:c r="J1018" s="68" t="str">
        <x:v>Margin</x:v>
      </x:c>
      <x:c r="K1018" s="80" t="str">
        <x:v>Gross profit / revenue</x:v>
      </x:c>
      <x:c r="L1018" s="68" t="str">
        <x:v>0.11</x:v>
      </x:c>
      <x:c r="M1018" s="68" t="str">
        <x:v>0.02</x:v>
      </x:c>
      <x:c r="N1018" s="68" t="str">
        <x:v>379.6188</x:v>
      </x:c>
      <x:c r="O1018" s="68" t="str"/>
      <x:c r="P1018" s="68" t="str"/>
      <x:c r="Q1018" s="68" t="str"/>
      <x:c r="R1018" s="68" t="str">
        <x:v>0</x:v>
      </x:c>
      <x:c r="S1018" s="68" t="str"/>
      <x:c r="T1018" s="68" t="str">
        <x:v>MX_P1_050;MX_P0_007</x:v>
      </x:c>
      <x:c r="U1018" s="80" t="str">
        <x:v>2025商品+设备毛利率承压；P2明确不因宽护城河自动假设&gt;100bps改善，Base围绕2025集团毛利率小幅波动。</x:v>
      </x:c>
      <x:c r="V1018" s="80" t="str">
        <x:v>Assumption. See G3 audit for confidence and override logic.</x:v>
      </x:c>
    </x:row>
    <x:row r="1019">
      <x:c r="A1019" s="68" t="str">
        <x:v>蜜雪集团</x:v>
      </x:c>
      <x:c r="B1019" s="68" t="str">
        <x:v>2026-08-11</x:v>
      </x:c>
      <x:c r="C1019" s="68" t="str">
        <x:v>Bull_g2</x:v>
      </x:c>
      <x:c r="D1019" s="68" t="str">
        <x:v>2028</x:v>
      </x:c>
      <x:c r="E1019" s="68" t="str">
        <x:v>core_operating_margin_proxy</x:v>
      </x:c>
      <x:c r="F1019" s="68" t="str">
        <x:v>0.22976265</x:v>
      </x:c>
      <x:c r="G1019" s="68" t="str">
        <x:v>0.227</x:v>
      </x:c>
      <x:c r="H1019" s="68" t="str">
        <x:v>%</x:v>
      </x:c>
      <x:c r="I1019" s="68" t="str">
        <x:v>Assumption</x:v>
      </x:c>
      <x:c r="J1019" s="68" t="str">
        <x:v>Margin</x:v>
      </x:c>
      <x:c r="K1019" s="80" t="str">
        <x:v>Core operating profit proxy / revenue</x:v>
      </x:c>
      <x:c r="L1019" s="68" t="str">
        <x:v>0.11</x:v>
      </x:c>
      <x:c r="M1019" s="68" t="str">
        <x:v>0.02</x:v>
      </x:c>
      <x:c r="N1019" s="68" t="str">
        <x:v>379.6188</x:v>
      </x:c>
      <x:c r="O1019" s="68" t="str"/>
      <x:c r="P1019" s="68" t="str"/>
      <x:c r="Q1019" s="68" t="str"/>
      <x:c r="R1019" s="68" t="str">
        <x:v>0</x:v>
      </x:c>
      <x:c r="S1019" s="68" t="str"/>
      <x:c r="T1019" s="68" t="str">
        <x:v>MX_P1_050;MX_P1_051;MX_P1_052;MX_P1_053;MX_P1_054;MX_P1_055</x:v>
      </x:c>
      <x:c r="U1019" s="80" t="str">
        <x:v>以2025核心经营利润率为锚，Base仅温和规模效率，不假设大幅经营杠杆。</x:v>
      </x:c>
      <x:c r="V1019" s="80" t="str">
        <x:v>Assumption. See G3 audit for confidence and override logic.</x:v>
      </x:c>
    </x:row>
    <x:row r="1020">
      <x:c r="A1020" s="68" t="str">
        <x:v>蜜雪集团</x:v>
      </x:c>
      <x:c r="B1020" s="68" t="str">
        <x:v>2026-08-11</x:v>
      </x:c>
      <x:c r="C1020" s="68" t="str">
        <x:v>Bull_g2</x:v>
      </x:c>
      <x:c r="D1020" s="68" t="str">
        <x:v>2028</x:v>
      </x:c>
      <x:c r="E1020" s="68" t="str">
        <x:v>adj_net_margin</x:v>
      </x:c>
      <x:c r="F1020" s="68" t="str">
        <x:v>0.187</x:v>
      </x:c>
      <x:c r="G1020" s="68" t="str">
        <x:v>0.188</x:v>
      </x:c>
      <x:c r="H1020" s="68" t="str">
        <x:v>%</x:v>
      </x:c>
      <x:c r="I1020" s="68" t="str">
        <x:v>Assumption</x:v>
      </x:c>
      <x:c r="J1020" s="68" t="str">
        <x:v>Margin</x:v>
      </x:c>
      <x:c r="K1020" s="80" t="str">
        <x:v>Normalized parent net income / revenue</x:v>
      </x:c>
      <x:c r="L1020" s="68" t="str">
        <x:v>0.11</x:v>
      </x:c>
      <x:c r="M1020" s="68" t="str">
        <x:v>0.02</x:v>
      </x:c>
      <x:c r="N1020" s="68" t="str">
        <x:v>379.6188</x:v>
      </x:c>
      <x:c r="O1020" s="68" t="str"/>
      <x:c r="P1020" s="68" t="str"/>
      <x:c r="Q1020" s="68" t="str"/>
      <x:c r="R1020" s="68" t="str">
        <x:v>0</x:v>
      </x:c>
      <x:c r="S1020" s="68" t="str"/>
      <x:c r="T1020" s="68" t="str">
        <x:v>MX_P1_059;MX_P1_218;MX_P1_057;MX_P1_056</x:v>
      </x:c>
      <x:c r="U1020" s="80" t="str">
        <x:v>维持框架约17%-18%的Base纪律；Bear反映成本/竞争压力，Bull上限约19%，不把投资收益或一次性项目当经营改善。</x:v>
      </x:c>
      <x:c r="V1020" s="80" t="str">
        <x:v>Assumption. See G3 audit for confidence and override logic.</x:v>
      </x:c>
    </x:row>
    <x:row r="1021">
      <x:c r="A1021" s="68" t="str">
        <x:v>蜜雪集团</x:v>
      </x:c>
      <x:c r="B1021" s="68" t="str">
        <x:v>2026-08-11</x:v>
      </x:c>
      <x:c r="C1021" s="68" t="str">
        <x:v>Bull_g2</x:v>
      </x:c>
      <x:c r="D1021" s="68" t="str">
        <x:v>2028</x:v>
      </x:c>
      <x:c r="E1021" s="68" t="str">
        <x:v>fcf_conversion</x:v>
      </x:c>
      <x:c r="F1021" s="68" t="str">
        <x:v>0.9579226630000001</x:v>
      </x:c>
      <x:c r="G1021" s="68" t="str">
        <x:v>0.9</x:v>
      </x:c>
      <x:c r="H1021" s="68" t="str">
        <x:v>%</x:v>
      </x:c>
      <x:c r="I1021" s="68" t="str">
        <x:v>Assumption</x:v>
      </x:c>
      <x:c r="J1021" s="68" t="str">
        <x:v>Cash Flow</x:v>
      </x:c>
      <x:c r="K1021" s="80" t="str">
        <x:v>FCF / normalized net income</x:v>
      </x:c>
      <x:c r="L1021" s="68" t="str">
        <x:v>0.11</x:v>
      </x:c>
      <x:c r="M1021" s="68" t="str">
        <x:v>0.02</x:v>
      </x:c>
      <x:c r="N1021" s="68" t="str">
        <x:v>379.6188</x:v>
      </x:c>
      <x:c r="O1021" s="68" t="str"/>
      <x:c r="P1021" s="68" t="str"/>
      <x:c r="Q1021" s="68" t="str"/>
      <x:c r="R1021" s="68" t="str">
        <x:v>0</x:v>
      </x:c>
      <x:c r="S1021" s="68" t="str"/>
      <x:c r="T1021" s="68" t="str">
        <x:v>MX_P1_091;MX_P1_059;MX_P1_218</x:v>
      </x:c>
      <x:c r="U1021" s="80" t="str">
        <x:v>P1显示2024&gt;100%受营运资金释放影响，2025库存增加占用现金；P2要求将长期FCF转化率正常化到约75%-90%而非直接使用3年中位数。</x:v>
      </x:c>
      <x:c r="V1021" s="80" t="str">
        <x:v>Assumption. See G3 audit for confidence and override logic.</x:v>
      </x:c>
    </x:row>
    <x:row r="1022">
      <x:c r="A1022" s="68" t="str">
        <x:v>蜜雪集团</x:v>
      </x:c>
      <x:c r="B1022" s="68" t="str">
        <x:v>2026-08-11</x:v>
      </x:c>
      <x:c r="C1022" s="68" t="str">
        <x:v>Bull_g2</x:v>
      </x:c>
      <x:c r="D1022" s="68" t="str">
        <x:v>2028</x:v>
      </x:c>
      <x:c r="E1022" s="68" t="str">
        <x:v>capex_pct_revenue</x:v>
      </x:c>
      <x:c r="F1022" s="68" t="str">
        <x:v>0.053392176785785776</x:v>
      </x:c>
      <x:c r="G1022" s="68" t="str">
        <x:v>0.03</x:v>
      </x:c>
      <x:c r="H1022" s="68" t="str">
        <x:v>%</x:v>
      </x:c>
      <x:c r="I1022" s="68" t="str">
        <x:v>Assumption</x:v>
      </x:c>
      <x:c r="J1022" s="68" t="str">
        <x:v>Cash Flow</x:v>
      </x:c>
      <x:c r="K1022" s="80" t="str">
        <x:v>Capex / revenue</x:v>
      </x:c>
      <x:c r="L1022" s="68" t="str">
        <x:v>0.11</x:v>
      </x:c>
      <x:c r="M1022" s="68" t="str">
        <x:v>0.02</x:v>
      </x:c>
      <x:c r="N1022" s="68" t="str">
        <x:v>379.6188</x:v>
      </x:c>
      <x:c r="O1022" s="68" t="str"/>
      <x:c r="P1022" s="68" t="str"/>
      <x:c r="Q1022" s="68" t="str"/>
      <x:c r="R1022" s="68" t="str">
        <x:v>0</x:v>
      </x:c>
      <x:c r="S1022" s="68" t="str"/>
      <x:c r="T1022" s="68" t="str">
        <x:v>MX_P1_092;MX_P1_093;MX_P1_094;MX_P0_007</x:v>
      </x:c>
      <x:c r="U1022" s="80" t="str">
        <x:v>2025 Capex/Revenue仅约2.1%偏低，而IPO募集资金仍计划主要投向供应链；采用2026-2028再投资回升、随后随规模效率下降的路径。</x:v>
      </x:c>
      <x:c r="V1022" s="80" t="str">
        <x:v>Assumption. See G3 audit for confidence and override logic.</x:v>
      </x:c>
    </x:row>
    <x:row r="1023">
      <x:c r="A1023" s="68" t="str">
        <x:v>蜜雪集团</x:v>
      </x:c>
      <x:c r="B1023" s="68" t="str">
        <x:v>2026-08-11</x:v>
      </x:c>
      <x:c r="C1023" s="68" t="str">
        <x:v>Bull_g2</x:v>
      </x:c>
      <x:c r="D1023" s="68" t="str">
        <x:v>2028</x:v>
      </x:c>
      <x:c r="E1023" s="68" t="str">
        <x:v>nwc_pct_revenue</x:v>
      </x:c>
      <x:c r="F1023" s="68" t="str">
        <x:v>-0.038633051</x:v>
      </x:c>
      <x:c r="G1023" s="68" t="str">
        <x:v>-0.04</x:v>
      </x:c>
      <x:c r="H1023" s="68" t="str">
        <x:v>%</x:v>
      </x:c>
      <x:c r="I1023" s="68" t="str">
        <x:v>Assumption</x:v>
      </x:c>
      <x:c r="J1023" s="68" t="str">
        <x:v>Working Capital</x:v>
      </x:c>
      <x:c r="K1023" s="80" t="str">
        <x:v>Operating NWC / revenue</x:v>
      </x:c>
      <x:c r="L1023" s="68" t="str">
        <x:v>0.11</x:v>
      </x:c>
      <x:c r="M1023" s="68" t="str">
        <x:v>0.02</x:v>
      </x:c>
      <x:c r="N1023" s="68" t="str">
        <x:v>379.6188</x:v>
      </x:c>
      <x:c r="O1023" s="68" t="str"/>
      <x:c r="P1023" s="68" t="str"/>
      <x:c r="Q1023" s="68" t="str"/>
      <x:c r="R1023" s="68" t="str">
        <x:v>0</x:v>
      </x:c>
      <x:c r="S1023" s="68" t="str"/>
      <x:c r="T1023" s="68" t="str">
        <x:v>MX_P0_007;MX_P1_196;MX_P1_199;MX_P1_200;MX_P1_201</x:v>
      </x:c>
      <x:c r="U1023" s="80" t="str">
        <x:v>以2023-2025中位数约-2.86%为锚；不把2024极端负NWC无限外推。</x:v>
      </x:c>
      <x:c r="V1023" s="80" t="str">
        <x:v>Assumption. See G3 audit for confidence and override logic.</x:v>
      </x:c>
    </x:row>
    <x:row r="1024">
      <x:c r="A1024" s="68" t="str">
        <x:v>蜜雪集团</x:v>
      </x:c>
      <x:c r="B1024" s="68" t="str">
        <x:v>2026-08-11</x:v>
      </x:c>
      <x:c r="C1024" s="68" t="str">
        <x:v>Bull_g2</x:v>
      </x:c>
      <x:c r="D1024" s="68" t="str">
        <x:v>2028</x:v>
      </x:c>
      <x:c r="E1024" s="68" t="str">
        <x:v>cash_conversion_cycle</x:v>
      </x:c>
      <x:c r="F1024" s="68" t="str">
        <x:v>13.4</x:v>
      </x:c>
      <x:c r="G1024" s="68" t="str">
        <x:v>13</x:v>
      </x:c>
      <x:c r="H1024" s="68" t="str">
        <x:v>days</x:v>
      </x:c>
      <x:c r="I1024" s="68" t="str">
        <x:v>Assumption</x:v>
      </x:c>
      <x:c r="J1024" s="68" t="str">
        <x:v>Working Capital</x:v>
      </x:c>
      <x:c r="K1024" s="80" t="str">
        <x:v>Inventory days + AR days - AP days</x:v>
      </x:c>
      <x:c r="L1024" s="68" t="str">
        <x:v>0.11</x:v>
      </x:c>
      <x:c r="M1024" s="68" t="str">
        <x:v>0.02</x:v>
      </x:c>
      <x:c r="N1024" s="68" t="str">
        <x:v>379.6188</x:v>
      </x:c>
      <x:c r="O1024" s="68" t="str"/>
      <x:c r="P1024" s="68" t="str"/>
      <x:c r="Q1024" s="68" t="str"/>
      <x:c r="R1024" s="68" t="str">
        <x:v>0</x:v>
      </x:c>
      <x:c r="S1024" s="68" t="str"/>
      <x:c r="T1024" s="68" t="str">
        <x:v>MX_P1_173;MX_P1_196;MX_P1_176;MX_P1_199</x:v>
      </x:c>
      <x:c r="U1024" s="80" t="str">
        <x:v>2025 CCC约15.4天；Base保持约16天，Bear上探25天作为库存/账期恶化压力线。</x:v>
      </x:c>
      <x:c r="V1024" s="80" t="str">
        <x:v>Assumption. See G3 audit for confidence and override logic.</x:v>
      </x:c>
    </x:row>
    <x:row r="1025">
      <x:c r="A1025" s="68" t="str">
        <x:v>蜜雪集团</x:v>
      </x:c>
      <x:c r="B1025" s="68" t="str">
        <x:v>2026-08-11</x:v>
      </x:c>
      <x:c r="C1025" s="68" t="str">
        <x:v>Bull_g2</x:v>
      </x:c>
      <x:c r="D1025" s="68" t="str">
        <x:v>2028</x:v>
      </x:c>
      <x:c r="E1025" s="68" t="str">
        <x:v>operating_invested_capital_pct_revenue</x:v>
      </x:c>
      <x:c r="F1025" s="68" t="str">
        <x:v>0.19</x:v>
      </x:c>
      <x:c r="G1025" s="68" t="str">
        <x:v>0.19</x:v>
      </x:c>
      <x:c r="H1025" s="68" t="str">
        <x:v>%</x:v>
      </x:c>
      <x:c r="I1025" s="68" t="str">
        <x:v>Assumption</x:v>
      </x:c>
      <x:c r="J1025" s="68" t="str">
        <x:v>Capital Efficiency</x:v>
      </x:c>
      <x:c r="K1025" s="80" t="str">
        <x:v>Forecast operating invested capital / revenue proxy</x:v>
      </x:c>
      <x:c r="L1025" s="68" t="str">
        <x:v>0.11</x:v>
      </x:c>
      <x:c r="M1025" s="68" t="str">
        <x:v>0.02</x:v>
      </x:c>
      <x:c r="N1025" s="68" t="str">
        <x:v>379.6188</x:v>
      </x:c>
      <x:c r="O1025" s="68" t="str"/>
      <x:c r="P1025" s="68" t="str"/>
      <x:c r="Q1025" s="68" t="str"/>
      <x:c r="R1025" s="68" t="str">
        <x:v>0</x:v>
      </x:c>
      <x:c r="S1025" s="68" t="str"/>
      <x:c r="T1025" s="68" t="str">
        <x:v>MX_P1_050;MX_P1_196;MX_P1_202</x:v>
      </x:c>
      <x:c r="U1025" s="80" t="str">
        <x:v>用约20%收入的经营投入资本强度复现P1保守ROIC数量级；Bear/Bull仅做资本效率敏感性，点估值不作为事实。</x:v>
      </x:c>
      <x:c r="V1025" s="80" t="str">
        <x:v>Assumption. See G3 audit for confidence and override logic.</x:v>
      </x:c>
    </x:row>
    <x:row r="1026">
      <x:c r="A1026" s="68" t="str">
        <x:v>蜜雪集团</x:v>
      </x:c>
      <x:c r="B1026" s="68" t="str">
        <x:v>2026-08-11</x:v>
      </x:c>
      <x:c r="C1026" s="68" t="str">
        <x:v>Bull_g2</x:v>
      </x:c>
      <x:c r="D1026" s="68" t="str">
        <x:v>2028</x:v>
      </x:c>
      <x:c r="E1026" s="68" t="str">
        <x:v>normalized_tax_rate</x:v>
      </x:c>
      <x:c r="F1026" s="68" t="str">
        <x:v>0.22</x:v>
      </x:c>
      <x:c r="G1026" s="68" t="str">
        <x:v>0.22</x:v>
      </x:c>
      <x:c r="H1026" s="68" t="str">
        <x:v>%</x:v>
      </x:c>
      <x:c r="I1026" s="68" t="str">
        <x:v>Assumption</x:v>
      </x:c>
      <x:c r="J1026" s="68" t="str">
        <x:v>Capital Efficiency</x:v>
      </x:c>
      <x:c r="K1026" s="80" t="str">
        <x:v>Normalized effective tax rate</x:v>
      </x:c>
      <x:c r="L1026" s="68" t="str">
        <x:v>0.11</x:v>
      </x:c>
      <x:c r="M1026" s="68" t="str">
        <x:v>0.02</x:v>
      </x:c>
      <x:c r="N1026" s="68" t="str">
        <x:v>379.6188</x:v>
      </x:c>
      <x:c r="O1026" s="68" t="str"/>
      <x:c r="P1026" s="68" t="str"/>
      <x:c r="Q1026" s="68" t="str"/>
      <x:c r="R1026" s="68" t="str">
        <x:v>0</x:v>
      </x:c>
      <x:c r="S1026" s="68" t="str"/>
      <x:c r="T1026" s="68" t="str">
        <x:v>MX_P1_056;MX_P1_057</x:v>
      </x:c>
      <x:c r="U1026" s="80" t="str">
        <x:v>2023-2025有效税率约21%-23%，采用22%长期正常化。</x:v>
      </x:c>
      <x:c r="V1026" s="80" t="str">
        <x:v>Assumption. See G3 audit for confidence and override logic.</x:v>
      </x:c>
    </x:row>
    <x:row r="1027">
      <x:c r="A1027" s="68" t="str">
        <x:v>蜜雪集团</x:v>
      </x:c>
      <x:c r="B1027" s="68" t="str">
        <x:v>2026-08-11</x:v>
      </x:c>
      <x:c r="C1027" s="68" t="str">
        <x:v>Bull_g2</x:v>
      </x:c>
      <x:c r="D1027" s="68" t="str">
        <x:v>2028</x:v>
      </x:c>
      <x:c r="E1027" s="68" t="str">
        <x:v>diluted_shares</x:v>
      </x:c>
      <x:c r="F1027" s="68" t="str">
        <x:v>379.6188</x:v>
      </x:c>
      <x:c r="G1027" s="68" t="str">
        <x:v>379.6188</x:v>
      </x:c>
      <x:c r="H1027" s="68" t="str">
        <x:v>mn shares</x:v>
      </x:c>
      <x:c r="I1027" s="68" t="str">
        <x:v>Assumption</x:v>
      </x:c>
      <x:c r="J1027" s="68" t="str">
        <x:v>Share Count</x:v>
      </x:c>
      <x:c r="K1027" s="80" t="str">
        <x:v>Issued economic shares; no forecast issuance absent disclosed grants</x:v>
      </x:c>
      <x:c r="L1027" s="68" t="str">
        <x:v>0.11</x:v>
      </x:c>
      <x:c r="M1027" s="68" t="str">
        <x:v>0.02</x:v>
      </x:c>
      <x:c r="N1027" s="68" t="str">
        <x:v>379.6188</x:v>
      </x:c>
      <x:c r="O1027" s="68" t="str"/>
      <x:c r="P1027" s="68" t="str"/>
      <x:c r="Q1027" s="68" t="str"/>
      <x:c r="R1027" s="68" t="str">
        <x:v>0</x:v>
      </x:c>
      <x:c r="S1027" s="68" t="str"/>
      <x:c r="T1027" s="68" t="str">
        <x:v>MX_P3_001;MX_P3_004;MX_P3_005;MX_P3_006</x:v>
      </x:c>
      <x:c r="U1027" s="80" t="str">
        <x:v>截至2026-07-31已发行总股本仍为379.619百万股且库存股为0；H股奖励计划10%仅为授权上限，未披露实际授予/发行，故Base不预先计满稀释。</x:v>
      </x:c>
      <x:c r="V1027" s="80" t="str">
        <x:v>Assumption. See G3 audit for confidence and override logic.</x:v>
      </x:c>
    </x:row>
    <x:row r="1028">
      <x:c r="A1028" s="68" t="str">
        <x:v>蜜雪集团</x:v>
      </x:c>
      <x:c r="B1028" s="68" t="str">
        <x:v>2026-08-11</x:v>
      </x:c>
      <x:c r="C1028" s="68" t="str">
        <x:v>Bull_g2</x:v>
      </x:c>
      <x:c r="D1028" s="68" t="str">
        <x:v>2028</x:v>
      </x:c>
      <x:c r="E1028" s="68" t="str">
        <x:v>dividend_per_share</x:v>
      </x:c>
      <x:c r="F1028" s="68" t="str">
        <x:v>0.0</x:v>
      </x:c>
      <x:c r="G1028" s="68" t="str">
        <x:v>0.0</x:v>
      </x:c>
      <x:c r="H1028" s="68" t="str">
        <x:v>RMB/share</x:v>
      </x:c>
      <x:c r="I1028" s="68" t="str">
        <x:v>Assumption</x:v>
      </x:c>
      <x:c r="J1028" s="68" t="str">
        <x:v>Capital Allocation</x:v>
      </x:c>
      <x:c r="K1028" s="80" t="str">
        <x:v>No dividend assumed</x:v>
      </x:c>
      <x:c r="L1028" s="68" t="str">
        <x:v>0.11</x:v>
      </x:c>
      <x:c r="M1028" s="68" t="str">
        <x:v>0.02</x:v>
      </x:c>
      <x:c r="N1028" s="68" t="str">
        <x:v>379.6188</x:v>
      </x:c>
      <x:c r="O1028" s="68" t="str"/>
      <x:c r="P1028" s="68" t="str"/>
      <x:c r="Q1028" s="68" t="str"/>
      <x:c r="R1028" s="68" t="str">
        <x:v>0</x:v>
      </x:c>
      <x:c r="S1028" s="68" t="str"/>
      <x:c r="T1028" s="68" t="str">
        <x:v>MX_P1_314</x:v>
      </x:c>
      <x:c r="U1028" s="80" t="str">
        <x:v>公司尚无稳定分红历史/政策，P3不预设未来股息；P4可作为资本配置上行敏感性。</x:v>
      </x:c>
      <x:c r="V1028" s="80" t="str">
        <x:v>Assumption. See G3 audit for confidence and override logic.</x:v>
      </x:c>
    </x:row>
    <x:row r="1029">
      <x:c r="A1029" s="68" t="str">
        <x:v>蜜雪集团</x:v>
      </x:c>
      <x:c r="B1029" s="68" t="str">
        <x:v>2026-08-11</x:v>
      </x:c>
      <x:c r="C1029" s="68" t="str">
        <x:v>Bull_g2</x:v>
      </x:c>
      <x:c r="D1029" s="68" t="str">
        <x:v>2028</x:v>
      </x:c>
      <x:c r="E1029" s="68" t="str">
        <x:v>stores_end</x:v>
      </x:c>
      <x:c r="F1029" s="68" t="str"/>
      <x:c r="G1029" s="68" t="str">
        <x:v>91343.61657</x:v>
      </x:c>
      <x:c r="H1029" s="68" t="str">
        <x:v>stores</x:v>
      </x:c>
      <x:c r="I1029" s="68" t="str">
        <x:v>R2_Driver_Model</x:v>
      </x:c>
      <x:c r="J1029" s="68" t="str">
        <x:v>Store Network</x:v>
      </x:c>
      <x:c r="K1029" s="80" t="str">
        <x:v>Mainland stores + Overseas stores</x:v>
      </x:c>
      <x:c r="L1029" s="68" t="str">
        <x:v>0.11</x:v>
      </x:c>
      <x:c r="M1029" s="68" t="str">
        <x:v>0.02</x:v>
      </x:c>
      <x:c r="N1029" s="68" t="str">
        <x:v>379.6188</x:v>
      </x:c>
      <x:c r="O1029" s="68" t="str"/>
      <x:c r="P1029" s="68" t="str"/>
      <x:c r="Q1029" s="68" t="str"/>
      <x:c r="R1029" s="68" t="str">
        <x:v>0</x:v>
      </x:c>
      <x:c r="S1029" s="68" t="str"/>
      <x:c r="T1029" s="68" t="str">
        <x:v>MX_P0_001;MX_P0_003;MX_P1_072;MX_P1_073;MX_P1_074;MX_P1_243;MX_P1_244</x:v>
      </x:c>
      <x:c r="U1029" s="80" t="str"/>
      <x:c r="V1029" s="80" t="str">
        <x:v>V2 regional driver: overseas shrink is no longer backfilled by mainland stores. | V2 regional-store architecture.</x:v>
      </x:c>
    </x:row>
    <x:row r="1030">
      <x:c r="A1030" s="68" t="str">
        <x:v>蜜雪集团</x:v>
      </x:c>
      <x:c r="B1030" s="68" t="str">
        <x:v>2026-08-11</x:v>
      </x:c>
      <x:c r="C1030" s="68" t="str">
        <x:v>Bull_g2</x:v>
      </x:c>
      <x:c r="D1030" s="68" t="str">
        <x:v>2028</x:v>
      </x:c>
      <x:c r="E1030" s="68" t="str">
        <x:v>stores_opened</x:v>
      </x:c>
      <x:c r="F1030" s="68" t="str"/>
      <x:c r="G1030" s="68" t="str">
        <x:v>14008.447620000006</x:v>
      </x:c>
      <x:c r="H1030" s="68" t="str">
        <x:v>stores</x:v>
      </x:c>
      <x:c r="I1030" s="68" t="str">
        <x:v>R2_Driver_Model</x:v>
      </x:c>
      <x:c r="J1030" s="68" t="str">
        <x:v>Store Network</x:v>
      </x:c>
      <x:c r="K1030" s="80" t="str">
        <x:v>Ending total stores - Beginning total stores + Closures; acquisition assumed 0</x:v>
      </x:c>
      <x:c r="L1030" s="68" t="str">
        <x:v>0.11</x:v>
      </x:c>
      <x:c r="M1030" s="68" t="str">
        <x:v>0.02</x:v>
      </x:c>
      <x:c r="N1030" s="68" t="str">
        <x:v>379.6188</x:v>
      </x:c>
      <x:c r="O1030" s="68" t="str"/>
      <x:c r="P1030" s="68" t="str"/>
      <x:c r="Q1030" s="68" t="str"/>
      <x:c r="R1030" s="68" t="str">
        <x:v>0</x:v>
      </x:c>
      <x:c r="S1030" s="68" t="str"/>
      <x:c r="T1030" s="68" t="str">
        <x:v>MX_P0_001;MX_P0_003;MX_P1_072;MX_P1_073;MX_P1_074;MX_P1_243;MX_P1_244</x:v>
      </x:c>
      <x:c r="U1030" s="80" t="str"/>
      <x:c r="V1030" s="80" t="str">
        <x:v>Derived forecast; not company guidance. | V2 regional-store architecture.</x:v>
      </x:c>
    </x:row>
    <x:row r="1031">
      <x:c r="A1031" s="68" t="str">
        <x:v>蜜雪集团</x:v>
      </x:c>
      <x:c r="B1031" s="68" t="str">
        <x:v>2026-08-11</x:v>
      </x:c>
      <x:c r="C1031" s="68" t="str">
        <x:v>Bull_g2</x:v>
      </x:c>
      <x:c r="D1031" s="68" t="str">
        <x:v>2028</x:v>
      </x:c>
      <x:c r="E1031" s="68" t="str">
        <x:v>stores_closed</x:v>
      </x:c>
      <x:c r="F1031" s="68" t="str"/>
      <x:c r="G1031" s="68" t="str">
        <x:v>4070.2720499999996</x:v>
      </x:c>
      <x:c r="H1031" s="68" t="str">
        <x:v>stores</x:v>
      </x:c>
      <x:c r="I1031" s="68" t="str">
        <x:v>R2_Driver_Model</x:v>
      </x:c>
      <x:c r="J1031" s="68" t="str">
        <x:v>Store Network</x:v>
      </x:c>
      <x:c r="K1031" s="80" t="str">
        <x:v>Prior stores × closure rate</x:v>
      </x:c>
      <x:c r="L1031" s="68" t="str">
        <x:v>0.11</x:v>
      </x:c>
      <x:c r="M1031" s="68" t="str">
        <x:v>0.02</x:v>
      </x:c>
      <x:c r="N1031" s="68" t="str">
        <x:v>379.6188</x:v>
      </x:c>
      <x:c r="O1031" s="68" t="str"/>
      <x:c r="P1031" s="68" t="str"/>
      <x:c r="Q1031" s="68" t="str"/>
      <x:c r="R1031" s="68" t="str">
        <x:v>0</x:v>
      </x:c>
      <x:c r="S1031" s="68" t="str"/>
      <x:c r="T1031" s="68" t="str">
        <x:v>MX_P0_001;MX_P0_003;MX_P1_072;MX_P1_073;MX_P1_074;MX_P1_243;MX_P1_244</x:v>
      </x:c>
      <x:c r="U1031" s="80" t="str"/>
      <x:c r="V1031" s="80" t="str">
        <x:v>Derived forecast; not company guidance. | V2 regional-store architecture.</x:v>
      </x:c>
    </x:row>
    <x:row r="1032">
      <x:c r="A1032" s="68" t="str">
        <x:v>蜜雪集团</x:v>
      </x:c>
      <x:c r="B1032" s="68" t="str">
        <x:v>2026-08-11</x:v>
      </x:c>
      <x:c r="C1032" s="68" t="str">
        <x:v>Bull_g2</x:v>
      </x:c>
      <x:c r="D1032" s="68" t="str">
        <x:v>2028</x:v>
      </x:c>
      <x:c r="E1032" s="68" t="str">
        <x:v>avg_stores_proxy</x:v>
      </x:c>
      <x:c r="F1032" s="68" t="str"/>
      <x:c r="G1032" s="68" t="str">
        <x:v>86374.528785</x:v>
      </x:c>
      <x:c r="H1032" s="68" t="str">
        <x:v>stores</x:v>
      </x:c>
      <x:c r="I1032" s="68" t="str">
        <x:v>R2_Driver_Model</x:v>
      </x:c>
      <x:c r="J1032" s="68" t="str">
        <x:v>Store Network</x:v>
      </x:c>
      <x:c r="K1032" s="80" t="str">
        <x:v>(Beginning + Ending stores)/2</x:v>
      </x:c>
      <x:c r="L1032" s="68" t="str">
        <x:v>0.11</x:v>
      </x:c>
      <x:c r="M1032" s="68" t="str">
        <x:v>0.02</x:v>
      </x:c>
      <x:c r="N1032" s="68" t="str">
        <x:v>379.6188</x:v>
      </x:c>
      <x:c r="O1032" s="68" t="str"/>
      <x:c r="P1032" s="68" t="str"/>
      <x:c r="Q1032" s="68" t="str"/>
      <x:c r="R1032" s="68" t="str">
        <x:v>0</x:v>
      </x:c>
      <x:c r="S1032" s="68" t="str"/>
      <x:c r="T1032" s="68" t="str">
        <x:v>MX_P0_001;MX_P0_003;MX_P1_072;MX_P1_073;MX_P1_074;MX_P1_243;MX_P1_244</x:v>
      </x:c>
      <x:c r="U1032" s="80" t="str"/>
      <x:c r="V1032" s="80" t="str">
        <x:v>Derived forecast; not company guidance. | V2 regional-store architecture.</x:v>
      </x:c>
    </x:row>
    <x:row r="1033">
      <x:c r="A1033" s="68" t="str">
        <x:v>蜜雪集团</x:v>
      </x:c>
      <x:c r="B1033" s="68" t="str">
        <x:v>2026-08-11</x:v>
      </x:c>
      <x:c r="C1033" s="68" t="str">
        <x:v>Bull_g2</x:v>
      </x:c>
      <x:c r="D1033" s="68" t="str">
        <x:v>2028</x:v>
      </x:c>
      <x:c r="E1033" s="68" t="str">
        <x:v>overseas_stores</x:v>
      </x:c>
      <x:c r="F1033" s="68" t="str"/>
      <x:c r="G1033" s="68" t="str">
        <x:v>6498.3682499999995</x:v>
      </x:c>
      <x:c r="H1033" s="68" t="str">
        <x:v>stores</x:v>
      </x:c>
      <x:c r="I1033" s="68" t="str">
        <x:v>R2_Driver_Model</x:v>
      </x:c>
      <x:c r="J1033" s="68" t="str">
        <x:v>Overseas</x:v>
      </x:c>
      <x:c r="K1033" s="80" t="str">
        <x:v>Prior overseas stores × (1 + overseas growth)</x:v>
      </x:c>
      <x:c r="L1033" s="68" t="str">
        <x:v>0.11</x:v>
      </x:c>
      <x:c r="M1033" s="68" t="str">
        <x:v>0.02</x:v>
      </x:c>
      <x:c r="N1033" s="68" t="str">
        <x:v>379.6188</x:v>
      </x:c>
      <x:c r="O1033" s="68" t="str"/>
      <x:c r="P1033" s="68" t="str"/>
      <x:c r="Q1033" s="68" t="str"/>
      <x:c r="R1033" s="68" t="str">
        <x:v>0</x:v>
      </x:c>
      <x:c r="S1033" s="68" t="str"/>
      <x:c r="T1033" s="68" t="str">
        <x:v>MX_P0_001;MX_P0_003;MX_P1_072;MX_P1_073;MX_P1_074;MX_P1_243;MX_P1_244</x:v>
      </x:c>
      <x:c r="U1033" s="80" t="str"/>
      <x:c r="V1033" s="80" t="str">
        <x:v>Derived forecast; not company guidance. | V2 regional-store architecture.</x:v>
      </x:c>
    </x:row>
    <x:row r="1034">
      <x:c r="A1034" s="68" t="str">
        <x:v>蜜雪集团</x:v>
      </x:c>
      <x:c r="B1034" s="68" t="str">
        <x:v>2026-08-11</x:v>
      </x:c>
      <x:c r="C1034" s="68" t="str">
        <x:v>Bull_g2</x:v>
      </x:c>
      <x:c r="D1034" s="68" t="str">
        <x:v>2028</x:v>
      </x:c>
      <x:c r="E1034" s="68" t="str">
        <x:v>mainland_stores_proxy</x:v>
      </x:c>
      <x:c r="F1034" s="68" t="str"/>
      <x:c r="G1034" s="68" t="str">
        <x:v>84845.24832</x:v>
      </x:c>
      <x:c r="H1034" s="68" t="str">
        <x:v>stores</x:v>
      </x:c>
      <x:c r="I1034" s="68" t="str">
        <x:v>R2_Driver_Model</x:v>
      </x:c>
      <x:c r="J1034" s="68" t="str">
        <x:v>Overseas</x:v>
      </x:c>
      <x:c r="K1034" s="80" t="str">
        <x:v>Prior mainland stores × (1 + mainland store growth)</x:v>
      </x:c>
      <x:c r="L1034" s="68" t="str">
        <x:v>0.11</x:v>
      </x:c>
      <x:c r="M1034" s="68" t="str">
        <x:v>0.02</x:v>
      </x:c>
      <x:c r="N1034" s="68" t="str">
        <x:v>379.6188</x:v>
      </x:c>
      <x:c r="O1034" s="68" t="str"/>
      <x:c r="P1034" s="68" t="str"/>
      <x:c r="Q1034" s="68" t="str"/>
      <x:c r="R1034" s="68" t="str">
        <x:v>0</x:v>
      </x:c>
      <x:c r="S1034" s="68" t="str"/>
      <x:c r="T1034" s="68" t="str">
        <x:v>MX_P0_001;MX_P0_003;MX_P1_072;MX_P1_073;MX_P1_074;MX_P1_243;MX_P1_244</x:v>
      </x:c>
      <x:c r="U1034" s="80" t="str"/>
      <x:c r="V1034" s="80" t="str">
        <x:v>V2 regional driver. No longer calculated as Total - Overseas. | V2 regional-store architecture.</x:v>
      </x:c>
    </x:row>
    <x:row r="1035">
      <x:c r="A1035" s="68" t="str">
        <x:v>蜜雪集团</x:v>
      </x:c>
      <x:c r="B1035" s="68" t="str">
        <x:v>2026-08-11</x:v>
      </x:c>
      <x:c r="C1035" s="68" t="str">
        <x:v>Bull_g2</x:v>
      </x:c>
      <x:c r="D1035" s="68" t="str">
        <x:v>2028</x:v>
      </x:c>
      <x:c r="E1035" s="68" t="str">
        <x:v>goods_revenue_per_avg_store</x:v>
      </x:c>
      <x:c r="F1035" s="68" t="str"/>
      <x:c r="G1035" s="68" t="str">
        <x:v>0.652636788552736</x:v>
      </x:c>
      <x:c r="H1035" s="68" t="str">
        <x:v>RMB mn/store</x:v>
      </x:c>
      <x:c r="I1035" s="68" t="str">
        <x:v>R2_Driver_Model</x:v>
      </x:c>
      <x:c r="J1035" s="68" t="str">
        <x:v>R2 Unit Monetization</x:v>
      </x:c>
      <x:c r="K1035" s="80" t="str">
        <x:v>Prior goods/store × (1 + growth)</x:v>
      </x:c>
      <x:c r="L1035" s="68" t="str">
        <x:v>0.11</x:v>
      </x:c>
      <x:c r="M1035" s="68" t="str">
        <x:v>0.02</x:v>
      </x:c>
      <x:c r="N1035" s="68" t="str">
        <x:v>379.6188</x:v>
      </x:c>
      <x:c r="O1035" s="68" t="str"/>
      <x:c r="P1035" s="68" t="str"/>
      <x:c r="Q1035" s="68" t="str"/>
      <x:c r="R1035" s="68" t="str">
        <x:v>0</x:v>
      </x:c>
      <x:c r="S1035" s="68" t="str"/>
      <x:c r="T1035" s="68" t="str">
        <x:v>MX_P0_001;MX_P0_003;MX_P1_072;MX_P1_073;MX_P1_074;MX_P1_243;MX_P1_244</x:v>
      </x:c>
      <x:c r="U1035" s="80" t="str"/>
      <x:c r="V1035" s="80" t="str">
        <x:v>Derived forecast; not company guidance.</x:v>
      </x:c>
    </x:row>
    <x:row r="1036">
      <x:c r="A1036" s="68" t="str">
        <x:v>蜜雪集团</x:v>
      </x:c>
      <x:c r="B1036" s="68" t="str">
        <x:v>2026-08-11</x:v>
      </x:c>
      <x:c r="C1036" s="68" t="str">
        <x:v>Bull_g2</x:v>
      </x:c>
      <x:c r="D1036" s="68" t="str">
        <x:v>2028</x:v>
      </x:c>
      <x:c r="E1036" s="68" t="str">
        <x:v>goods_revenue</x:v>
      </x:c>
      <x:c r="F1036" s="68" t="str"/>
      <x:c r="G1036" s="68" t="str">
        <x:v>56371.19507899826</x:v>
      </x:c>
      <x:c r="H1036" s="68" t="str">
        <x:v>RMB mn</x:v>
      </x:c>
      <x:c r="I1036" s="68" t="str">
        <x:v>R2_Driver_Model</x:v>
      </x:c>
      <x:c r="J1036" s="68" t="str">
        <x:v>R2 Revenue</x:v>
      </x:c>
      <x:c r="K1036" s="80" t="str">
        <x:v>Avg stores × goods revenue/store</x:v>
      </x:c>
      <x:c r="L1036" s="68" t="str">
        <x:v>0.11</x:v>
      </x:c>
      <x:c r="M1036" s="68" t="str">
        <x:v>0.02</x:v>
      </x:c>
      <x:c r="N1036" s="68" t="str">
        <x:v>379.6188</x:v>
      </x:c>
      <x:c r="O1036" s="68" t="str"/>
      <x:c r="P1036" s="68" t="str"/>
      <x:c r="Q1036" s="68" t="str"/>
      <x:c r="R1036" s="68" t="str">
        <x:v>0</x:v>
      </x:c>
      <x:c r="S1036" s="68" t="str"/>
      <x:c r="T1036" s="68" t="str">
        <x:v>MX_P0_001;MX_P0_003;MX_P1_072;MX_P1_073;MX_P1_074;MX_P1_243;MX_P1_244</x:v>
      </x:c>
      <x:c r="U1036" s="80" t="str"/>
      <x:c r="V1036" s="80" t="str">
        <x:v>Derived forecast; not company guidance. | V2 regional-store architecture.</x:v>
      </x:c>
    </x:row>
    <x:row r="1037">
      <x:c r="A1037" s="68" t="str">
        <x:v>蜜雪集团</x:v>
      </x:c>
      <x:c r="B1037" s="68" t="str">
        <x:v>2026-08-11</x:v>
      </x:c>
      <x:c r="C1037" s="68" t="str">
        <x:v>Bull_g2</x:v>
      </x:c>
      <x:c r="D1037" s="68" t="str">
        <x:v>2028</x:v>
      </x:c>
      <x:c r="E1037" s="68" t="str">
        <x:v>equipment_revenue</x:v>
      </x:c>
      <x:c r="F1037" s="68" t="str"/>
      <x:c r="G1037" s="68" t="str">
        <x:v>1316.7940762800006</x:v>
      </x:c>
      <x:c r="H1037" s="68" t="str">
        <x:v>RMB mn</x:v>
      </x:c>
      <x:c r="I1037" s="68" t="str">
        <x:v>R2_Driver_Model</x:v>
      </x:c>
      <x:c r="J1037" s="68" t="str">
        <x:v>R2 Revenue</x:v>
      </x:c>
      <x:c r="K1037" s="80" t="str">
        <x:v>Gross openings × equipment revenue/opening</x:v>
      </x:c>
      <x:c r="L1037" s="68" t="str">
        <x:v>0.11</x:v>
      </x:c>
      <x:c r="M1037" s="68" t="str">
        <x:v>0.02</x:v>
      </x:c>
      <x:c r="N1037" s="68" t="str">
        <x:v>379.6188</x:v>
      </x:c>
      <x:c r="O1037" s="68" t="str"/>
      <x:c r="P1037" s="68" t="str"/>
      <x:c r="Q1037" s="68" t="str"/>
      <x:c r="R1037" s="68" t="str">
        <x:v>0</x:v>
      </x:c>
      <x:c r="S1037" s="68" t="str"/>
      <x:c r="T1037" s="68" t="str">
        <x:v>MX_P0_001;MX_P0_003;MX_P1_072;MX_P1_073;MX_P1_074;MX_P1_243;MX_P1_244</x:v>
      </x:c>
      <x:c r="U1037" s="80" t="str"/>
      <x:c r="V1037" s="80" t="str">
        <x:v>Derived forecast; not company guidance. | V2 regional-store architecture.</x:v>
      </x:c>
    </x:row>
    <x:row r="1038">
      <x:c r="A1038" s="68" t="str">
        <x:v>蜜雪集团</x:v>
      </x:c>
      <x:c r="B1038" s="68" t="str">
        <x:v>2026-08-11</x:v>
      </x:c>
      <x:c r="C1038" s="68" t="str">
        <x:v>Bull_g2</x:v>
      </x:c>
      <x:c r="D1038" s="68" t="str">
        <x:v>2028</x:v>
      </x:c>
      <x:c r="E1038" s="68" t="str">
        <x:v>franchise_service_revenue</x:v>
      </x:c>
      <x:c r="F1038" s="68" t="str"/>
      <x:c r="G1038" s="68" t="str">
        <x:v>1416.5422720740003</x:v>
      </x:c>
      <x:c r="H1038" s="68" t="str">
        <x:v>RMB mn</x:v>
      </x:c>
      <x:c r="I1038" s="68" t="str">
        <x:v>R2_Driver_Model</x:v>
      </x:c>
      <x:c r="J1038" s="68" t="str">
        <x:v>R2 Revenue</x:v>
      </x:c>
      <x:c r="K1038" s="80" t="str">
        <x:v>Avg stores × franchise service revenue/store</x:v>
      </x:c>
      <x:c r="L1038" s="68" t="str">
        <x:v>0.11</x:v>
      </x:c>
      <x:c r="M1038" s="68" t="str">
        <x:v>0.02</x:v>
      </x:c>
      <x:c r="N1038" s="68" t="str">
        <x:v>379.6188</x:v>
      </x:c>
      <x:c r="O1038" s="68" t="str"/>
      <x:c r="P1038" s="68" t="str"/>
      <x:c r="Q1038" s="68" t="str"/>
      <x:c r="R1038" s="68" t="str">
        <x:v>0</x:v>
      </x:c>
      <x:c r="S1038" s="68" t="str"/>
      <x:c r="T1038" s="68" t="str">
        <x:v>MX_P0_001;MX_P0_003;MX_P1_072;MX_P1_073;MX_P1_074;MX_P1_243;MX_P1_244</x:v>
      </x:c>
      <x:c r="U1038" s="80" t="str"/>
      <x:c r="V1038" s="80" t="str">
        <x:v>Derived forecast; not company guidance. | V2 regional-store architecture.</x:v>
      </x:c>
    </x:row>
    <x:row r="1039">
      <x:c r="A1039" s="68" t="str">
        <x:v>蜜雪集团</x:v>
      </x:c>
      <x:c r="B1039" s="68" t="str">
        <x:v>2026-08-11</x:v>
      </x:c>
      <x:c r="C1039" s="68" t="str">
        <x:v>Bull_g2</x:v>
      </x:c>
      <x:c r="D1039" s="68" t="str">
        <x:v>2028</x:v>
      </x:c>
      <x:c r="E1039" s="68" t="str">
        <x:v>revenue</x:v>
      </x:c>
      <x:c r="F1039" s="68" t="str"/>
      <x:c r="G1039" s="68" t="str">
        <x:v>59104.53142735226</x:v>
      </x:c>
      <x:c r="H1039" s="68" t="str">
        <x:v>RMB mn</x:v>
      </x:c>
      <x:c r="I1039" s="68" t="str">
        <x:v>R2_Driver_Model</x:v>
      </x:c>
      <x:c r="J1039" s="68" t="str">
        <x:v>R2 Revenue</x:v>
      </x:c>
      <x:c r="K1039" s="80" t="str">
        <x:v>Goods revenue + equipment revenue + franchise service revenue</x:v>
      </x:c>
      <x:c r="L1039" s="68" t="str">
        <x:v>0.11</x:v>
      </x:c>
      <x:c r="M1039" s="68" t="str">
        <x:v>0.02</x:v>
      </x:c>
      <x:c r="N1039" s="68" t="str">
        <x:v>379.6188</x:v>
      </x:c>
      <x:c r="O1039" s="68" t="str"/>
      <x:c r="P1039" s="68" t="str"/>
      <x:c r="Q1039" s="68" t="str"/>
      <x:c r="R1039" s="68" t="str">
        <x:v>0</x:v>
      </x:c>
      <x:c r="S1039" s="68" t="str"/>
      <x:c r="T1039" s="68" t="str">
        <x:v>MX_P0_001;MX_P0_003;MX_P1_072;MX_P1_073;MX_P1_074;MX_P1_243;MX_P1_244</x:v>
      </x:c>
      <x:c r="U1039" s="80" t="str"/>
      <x:c r="V1039" s="80" t="str">
        <x:v>Derived forecast; not company guidance. | V2 regional-store architecture.</x:v>
      </x:c>
    </x:row>
    <x:row r="1040">
      <x:c r="A1040" s="68" t="str">
        <x:v>蜜雪集团</x:v>
      </x:c>
      <x:c r="B1040" s="68" t="str">
        <x:v>2026-08-11</x:v>
      </x:c>
      <x:c r="C1040" s="68" t="str">
        <x:v>Bull_g2</x:v>
      </x:c>
      <x:c r="D1040" s="68" t="str">
        <x:v>2028</x:v>
      </x:c>
      <x:c r="E1040" s="68" t="str">
        <x:v>revenue_growth</x:v>
      </x:c>
      <x:c r="F1040" s="68" t="str"/>
      <x:c r="G1040" s="68" t="str">
        <x:v>0.164574301395771</x:v>
      </x:c>
      <x:c r="H1040" s="68" t="str">
        <x:v>%</x:v>
      </x:c>
      <x:c r="I1040" s="68" t="str">
        <x:v>R2_Driver_Model</x:v>
      </x:c>
      <x:c r="J1040" s="68" t="str">
        <x:v>R2 Revenue</x:v>
      </x:c>
      <x:c r="K1040" s="80" t="str">
        <x:v>Revenue / prior-year revenue - 1</x:v>
      </x:c>
      <x:c r="L1040" s="68" t="str">
        <x:v>0.11</x:v>
      </x:c>
      <x:c r="M1040" s="68" t="str">
        <x:v>0.02</x:v>
      </x:c>
      <x:c r="N1040" s="68" t="str">
        <x:v>379.6188</x:v>
      </x:c>
      <x:c r="O1040" s="68" t="str"/>
      <x:c r="P1040" s="68" t="str"/>
      <x:c r="Q1040" s="68" t="str"/>
      <x:c r="R1040" s="68" t="str">
        <x:v>0</x:v>
      </x:c>
      <x:c r="S1040" s="68" t="str"/>
      <x:c r="T1040" s="68" t="str">
        <x:v>MX_P0_001;MX_P0_003;MX_P1_072;MX_P1_073;MX_P1_074;MX_P1_243;MX_P1_244</x:v>
      </x:c>
      <x:c r="U1040" s="80" t="str"/>
      <x:c r="V1040" s="80" t="str">
        <x:v>Derived forecast; not company guidance. | V2 regional-store architecture.</x:v>
      </x:c>
    </x:row>
    <x:row r="1041">
      <x:c r="A1041" s="68" t="str">
        <x:v>蜜雪集团</x:v>
      </x:c>
      <x:c r="B1041" s="68" t="str">
        <x:v>2026-08-11</x:v>
      </x:c>
      <x:c r="C1041" s="68" t="str">
        <x:v>Bull_g2</x:v>
      </x:c>
      <x:c r="D1041" s="68" t="str">
        <x:v>2028</x:v>
      </x:c>
      <x:c r="E1041" s="68" t="str">
        <x:v>normalized_net_income</x:v>
      </x:c>
      <x:c r="F1041" s="68" t="str"/>
      <x:c r="G1041" s="68" t="str">
        <x:v>11111.651908342224</x:v>
      </x:c>
      <x:c r="H1041" s="68" t="str">
        <x:v>RMB mn</x:v>
      </x:c>
      <x:c r="I1041" s="68" t="str">
        <x:v>R2_Driver_Model</x:v>
      </x:c>
      <x:c r="J1041" s="68" t="str">
        <x:v>Profit</x:v>
      </x:c>
      <x:c r="K1041" s="80" t="str">
        <x:v>Revenue × normalized net margin</x:v>
      </x:c>
      <x:c r="L1041" s="68" t="str">
        <x:v>0.11</x:v>
      </x:c>
      <x:c r="M1041" s="68" t="str">
        <x:v>0.02</x:v>
      </x:c>
      <x:c r="N1041" s="68" t="str">
        <x:v>379.6188</x:v>
      </x:c>
      <x:c r="O1041" s="68" t="str"/>
      <x:c r="P1041" s="68" t="str"/>
      <x:c r="Q1041" s="68" t="str"/>
      <x:c r="R1041" s="68" t="str">
        <x:v>0</x:v>
      </x:c>
      <x:c r="S1041" s="68" t="str"/>
      <x:c r="T1041" s="68" t="str">
        <x:v>MX_P0_001;MX_P0_003;MX_P1_072;MX_P1_073;MX_P1_074;MX_P1_243;MX_P1_244</x:v>
      </x:c>
      <x:c r="U1041" s="80" t="str"/>
      <x:c r="V1041" s="80" t="str">
        <x:v>Derived forecast; not company guidance. | V2 regional-store architecture.</x:v>
      </x:c>
    </x:row>
    <x:row r="1042">
      <x:c r="A1042" s="68" t="str">
        <x:v>蜜雪集团</x:v>
      </x:c>
      <x:c r="B1042" s="68" t="str">
        <x:v>2026-08-11</x:v>
      </x:c>
      <x:c r="C1042" s="68" t="str">
        <x:v>Bull_g2</x:v>
      </x:c>
      <x:c r="D1042" s="68" t="str">
        <x:v>2028</x:v>
      </x:c>
      <x:c r="E1042" s="68" t="str">
        <x:v>eps_normalized</x:v>
      </x:c>
      <x:c r="F1042" s="68" t="str"/>
      <x:c r="G1042" s="68" t="str">
        <x:v>29.27055221802035</x:v>
      </x:c>
      <x:c r="H1042" s="68" t="str">
        <x:v>RMB/share</x:v>
      </x:c>
      <x:c r="I1042" s="68" t="str">
        <x:v>R2_Driver_Model</x:v>
      </x:c>
      <x:c r="J1042" s="68" t="str">
        <x:v>Profit</x:v>
      </x:c>
      <x:c r="K1042" s="80" t="str">
        <x:v>Normalized net income / diluted shares</x:v>
      </x:c>
      <x:c r="L1042" s="68" t="str">
        <x:v>0.11</x:v>
      </x:c>
      <x:c r="M1042" s="68" t="str">
        <x:v>0.02</x:v>
      </x:c>
      <x:c r="N1042" s="68" t="str">
        <x:v>379.6188</x:v>
      </x:c>
      <x:c r="O1042" s="68" t="str"/>
      <x:c r="P1042" s="68" t="str"/>
      <x:c r="Q1042" s="68" t="str"/>
      <x:c r="R1042" s="68" t="str">
        <x:v>0</x:v>
      </x:c>
      <x:c r="S1042" s="68" t="str"/>
      <x:c r="T1042" s="68" t="str">
        <x:v>MX_P0_001;MX_P0_003;MX_P1_072;MX_P1_073;MX_P1_074;MX_P1_243;MX_P1_244</x:v>
      </x:c>
      <x:c r="U1042" s="80" t="str"/>
      <x:c r="V1042" s="80" t="str">
        <x:v>Derived forecast; not company guidance.</x:v>
      </x:c>
    </x:row>
    <x:row r="1043">
      <x:c r="A1043" s="68" t="str">
        <x:v>蜜雪集团</x:v>
      </x:c>
      <x:c r="B1043" s="68" t="str">
        <x:v>2026-08-11</x:v>
      </x:c>
      <x:c r="C1043" s="68" t="str">
        <x:v>Bull_g2</x:v>
      </x:c>
      <x:c r="D1043" s="68" t="str">
        <x:v>2028</x:v>
      </x:c>
      <x:c r="E1043" s="68" t="str">
        <x:v>fcf</x:v>
      </x:c>
      <x:c r="F1043" s="68" t="str"/>
      <x:c r="G1043" s="68" t="str">
        <x:v>10000.486717508002</x:v>
      </x:c>
      <x:c r="H1043" s="68" t="str">
        <x:v>RMB mn</x:v>
      </x:c>
      <x:c r="I1043" s="68" t="str">
        <x:v>R2_Driver_Model</x:v>
      </x:c>
      <x:c r="J1043" s="68" t="str">
        <x:v>Cash Flow</x:v>
      </x:c>
      <x:c r="K1043" s="80" t="str">
        <x:v>Normalized net income × FCF conversion</x:v>
      </x:c>
      <x:c r="L1043" s="68" t="str">
        <x:v>0.11</x:v>
      </x:c>
      <x:c r="M1043" s="68" t="str">
        <x:v>0.02</x:v>
      </x:c>
      <x:c r="N1043" s="68" t="str">
        <x:v>379.6188</x:v>
      </x:c>
      <x:c r="O1043" s="68" t="str"/>
      <x:c r="P1043" s="68" t="str"/>
      <x:c r="Q1043" s="68" t="str"/>
      <x:c r="R1043" s="68" t="str">
        <x:v>0</x:v>
      </x:c>
      <x:c r="S1043" s="68" t="str"/>
      <x:c r="T1043" s="68" t="str">
        <x:v>MX_P0_001;MX_P0_003;MX_P1_072;MX_P1_073;MX_P1_074;MX_P1_243;MX_P1_244</x:v>
      </x:c>
      <x:c r="U1043" s="80" t="str"/>
      <x:c r="V1043" s="80" t="str">
        <x:v>Derived forecast; not company guidance. | V2 regional-store architecture.</x:v>
      </x:c>
    </x:row>
    <x:row r="1044">
      <x:c r="A1044" s="68" t="str">
        <x:v>蜜雪集团</x:v>
      </x:c>
      <x:c r="B1044" s="68" t="str">
        <x:v>2026-08-11</x:v>
      </x:c>
      <x:c r="C1044" s="68" t="str">
        <x:v>Bull_g2</x:v>
      </x:c>
      <x:c r="D1044" s="68" t="str">
        <x:v>2028</x:v>
      </x:c>
      <x:c r="E1044" s="68" t="str">
        <x:v>capex</x:v>
      </x:c>
      <x:c r="F1044" s="68" t="str"/>
      <x:c r="G1044" s="68" t="str">
        <x:v>1773.1359428205678</x:v>
      </x:c>
      <x:c r="H1044" s="68" t="str">
        <x:v>RMB mn</x:v>
      </x:c>
      <x:c r="I1044" s="68" t="str">
        <x:v>R2_Driver_Model</x:v>
      </x:c>
      <x:c r="J1044" s="68" t="str">
        <x:v>Cash Flow</x:v>
      </x:c>
      <x:c r="K1044" s="80" t="str">
        <x:v>Revenue × Capex/Revenue</x:v>
      </x:c>
      <x:c r="L1044" s="68" t="str">
        <x:v>0.11</x:v>
      </x:c>
      <x:c r="M1044" s="68" t="str">
        <x:v>0.02</x:v>
      </x:c>
      <x:c r="N1044" s="68" t="str">
        <x:v>379.6188</x:v>
      </x:c>
      <x:c r="O1044" s="68" t="str"/>
      <x:c r="P1044" s="68" t="str"/>
      <x:c r="Q1044" s="68" t="str"/>
      <x:c r="R1044" s="68" t="str">
        <x:v>0</x:v>
      </x:c>
      <x:c r="S1044" s="68" t="str"/>
      <x:c r="T1044" s="68" t="str">
        <x:v>MX_P0_001;MX_P0_003;MX_P1_072;MX_P1_073;MX_P1_074;MX_P1_243;MX_P1_244</x:v>
      </x:c>
      <x:c r="U1044" s="80" t="str"/>
      <x:c r="V1044" s="80" t="str">
        <x:v>Derived forecast; not company guidance.</x:v>
      </x:c>
    </x:row>
    <x:row r="1045">
      <x:c r="A1045" s="68" t="str">
        <x:v>蜜雪集团</x:v>
      </x:c>
      <x:c r="B1045" s="68" t="str">
        <x:v>2026-08-11</x:v>
      </x:c>
      <x:c r="C1045" s="68" t="str">
        <x:v>Bull_g2</x:v>
      </x:c>
      <x:c r="D1045" s="68" t="str">
        <x:v>2028</x:v>
      </x:c>
      <x:c r="E1045" s="68" t="str">
        <x:v>cfo</x:v>
      </x:c>
      <x:c r="F1045" s="68" t="str"/>
      <x:c r="G1045" s="68" t="str">
        <x:v>11773.622660328569</x:v>
      </x:c>
      <x:c r="H1045" s="68" t="str">
        <x:v>RMB mn</x:v>
      </x:c>
      <x:c r="I1045" s="68" t="str">
        <x:v>R2_Driver_Model</x:v>
      </x:c>
      <x:c r="J1045" s="68" t="str">
        <x:v>Cash Flow</x:v>
      </x:c>
      <x:c r="K1045" s="80" t="str">
        <x:v>FCF + Capex</x:v>
      </x:c>
      <x:c r="L1045" s="68" t="str">
        <x:v>0.11</x:v>
      </x:c>
      <x:c r="M1045" s="68" t="str">
        <x:v>0.02</x:v>
      </x:c>
      <x:c r="N1045" s="68" t="str">
        <x:v>379.6188</x:v>
      </x:c>
      <x:c r="O1045" s="68" t="str"/>
      <x:c r="P1045" s="68" t="str"/>
      <x:c r="Q1045" s="68" t="str"/>
      <x:c r="R1045" s="68" t="str">
        <x:v>0</x:v>
      </x:c>
      <x:c r="S1045" s="68" t="str"/>
      <x:c r="T1045" s="68" t="str">
        <x:v>MX_P0_001;MX_P0_003;MX_P1_072;MX_P1_073;MX_P1_074;MX_P1_243;MX_P1_244</x:v>
      </x:c>
      <x:c r="U1045" s="80" t="str"/>
      <x:c r="V1045" s="80" t="str">
        <x:v>Derived forecast; not company guidance.</x:v>
      </x:c>
    </x:row>
    <x:row r="1046">
      <x:c r="A1046" s="68" t="str">
        <x:v>蜜雪集团</x:v>
      </x:c>
      <x:c r="B1046" s="68" t="str">
        <x:v>2026-08-11</x:v>
      </x:c>
      <x:c r="C1046" s="68" t="str">
        <x:v>Bull_g2</x:v>
      </x:c>
      <x:c r="D1046" s="68" t="str">
        <x:v>2028</x:v>
      </x:c>
      <x:c r="E1046" s="68" t="str">
        <x:v>operating_nwc</x:v>
      </x:c>
      <x:c r="F1046" s="68" t="str"/>
      <x:c r="G1046" s="68" t="str">
        <x:v>-2364.1812570940906</x:v>
      </x:c>
      <x:c r="H1046" s="68" t="str">
        <x:v>RMB mn</x:v>
      </x:c>
      <x:c r="I1046" s="68" t="str">
        <x:v>R2_Driver_Model</x:v>
      </x:c>
      <x:c r="J1046" s="68" t="str">
        <x:v>Working Capital</x:v>
      </x:c>
      <x:c r="K1046" s="80" t="str">
        <x:v>Revenue × NWC/Revenue</x:v>
      </x:c>
      <x:c r="L1046" s="68" t="str">
        <x:v>0.11</x:v>
      </x:c>
      <x:c r="M1046" s="68" t="str">
        <x:v>0.02</x:v>
      </x:c>
      <x:c r="N1046" s="68" t="str">
        <x:v>379.6188</x:v>
      </x:c>
      <x:c r="O1046" s="68" t="str"/>
      <x:c r="P1046" s="68" t="str"/>
      <x:c r="Q1046" s="68" t="str"/>
      <x:c r="R1046" s="68" t="str">
        <x:v>0</x:v>
      </x:c>
      <x:c r="S1046" s="68" t="str"/>
      <x:c r="T1046" s="68" t="str">
        <x:v>MX_P0_001;MX_P0_003;MX_P1_072;MX_P1_073;MX_P1_074;MX_P1_243;MX_P1_244</x:v>
      </x:c>
      <x:c r="U1046" s="80" t="str"/>
      <x:c r="V1046" s="80" t="str">
        <x:v>Derived forecast; not company guidance.</x:v>
      </x:c>
    </x:row>
    <x:row r="1047">
      <x:c r="A1047" s="68" t="str">
        <x:v>蜜雪集团</x:v>
      </x:c>
      <x:c r="B1047" s="68" t="str">
        <x:v>2026-08-11</x:v>
      </x:c>
      <x:c r="C1047" s="68" t="str">
        <x:v>Bull_g2</x:v>
      </x:c>
      <x:c r="D1047" s="68" t="str">
        <x:v>2028</x:v>
      </x:c>
      <x:c r="E1047" s="68" t="str">
        <x:v>operating_invested_capital_proxy</x:v>
      </x:c>
      <x:c r="F1047" s="68" t="str"/>
      <x:c r="G1047" s="68" t="str">
        <x:v>11229.86097119693</x:v>
      </x:c>
      <x:c r="H1047" s="68" t="str">
        <x:v>RMB mn</x:v>
      </x:c>
      <x:c r="I1047" s="68" t="str">
        <x:v>R2_Driver_Model</x:v>
      </x:c>
      <x:c r="J1047" s="68" t="str">
        <x:v>Capital Efficiency</x:v>
      </x:c>
      <x:c r="K1047" s="80" t="str">
        <x:v>Revenue × operating invested capital/revenue</x:v>
      </x:c>
      <x:c r="L1047" s="68" t="str">
        <x:v>0.11</x:v>
      </x:c>
      <x:c r="M1047" s="68" t="str">
        <x:v>0.02</x:v>
      </x:c>
      <x:c r="N1047" s="68" t="str">
        <x:v>379.6188</x:v>
      </x:c>
      <x:c r="O1047" s="68" t="str"/>
      <x:c r="P1047" s="68" t="str"/>
      <x:c r="Q1047" s="68" t="str"/>
      <x:c r="R1047" s="68" t="str">
        <x:v>0</x:v>
      </x:c>
      <x:c r="S1047" s="68" t="str"/>
      <x:c r="T1047" s="68" t="str">
        <x:v>MX_P0_001;MX_P0_003;MX_P1_072;MX_P1_073;MX_P1_074;MX_P1_243;MX_P1_244</x:v>
      </x:c>
      <x:c r="U1047" s="80" t="str"/>
      <x:c r="V1047" s="80" t="str">
        <x:v>Derived forecast; not company guidance.</x:v>
      </x:c>
    </x:row>
    <x:row r="1048">
      <x:c r="A1048" s="68" t="str">
        <x:v>蜜雪集团</x:v>
      </x:c>
      <x:c r="B1048" s="68" t="str">
        <x:v>2026-08-11</x:v>
      </x:c>
      <x:c r="C1048" s="68" t="str">
        <x:v>Bull_g2</x:v>
      </x:c>
      <x:c r="D1048" s="68" t="str">
        <x:v>2028</x:v>
      </x:c>
      <x:c r="E1048" s="68" t="str">
        <x:v>nopat_proxy</x:v>
      </x:c>
      <x:c r="F1048" s="68" t="str"/>
      <x:c r="G1048" s="68" t="str">
        <x:v>10465.048334526991</x:v>
      </x:c>
      <x:c r="H1048" s="68" t="str">
        <x:v>RMB mn</x:v>
      </x:c>
      <x:c r="I1048" s="68" t="str">
        <x:v>R2_Driver_Model</x:v>
      </x:c>
      <x:c r="J1048" s="68" t="str">
        <x:v>Capital Efficiency</x:v>
      </x:c>
      <x:c r="K1048" s="80" t="str">
        <x:v>Revenue × core operating margin × (1-tax rate)</x:v>
      </x:c>
      <x:c r="L1048" s="68" t="str">
        <x:v>0.11</x:v>
      </x:c>
      <x:c r="M1048" s="68" t="str">
        <x:v>0.02</x:v>
      </x:c>
      <x:c r="N1048" s="68" t="str">
        <x:v>379.6188</x:v>
      </x:c>
      <x:c r="O1048" s="68" t="str"/>
      <x:c r="P1048" s="68" t="str"/>
      <x:c r="Q1048" s="68" t="str"/>
      <x:c r="R1048" s="68" t="str">
        <x:v>0</x:v>
      </x:c>
      <x:c r="S1048" s="68" t="str"/>
      <x:c r="T1048" s="68" t="str">
        <x:v>MX_P0_001;MX_P0_003;MX_P1_072;MX_P1_073;MX_P1_074;MX_P1_243;MX_P1_244</x:v>
      </x:c>
      <x:c r="U1048" s="80" t="str"/>
      <x:c r="V1048" s="80" t="str">
        <x:v>Derived forecast; not company guidance.</x:v>
      </x:c>
    </x:row>
    <x:row r="1049">
      <x:c r="A1049" s="68" t="str">
        <x:v>蜜雪集团</x:v>
      </x:c>
      <x:c r="B1049" s="68" t="str">
        <x:v>2026-08-11</x:v>
      </x:c>
      <x:c r="C1049" s="68" t="str">
        <x:v>Bull_g2</x:v>
      </x:c>
      <x:c r="D1049" s="68" t="str">
        <x:v>2028</x:v>
      </x:c>
      <x:c r="E1049" s="68" t="str">
        <x:v>roic_proxy</x:v>
      </x:c>
      <x:c r="F1049" s="68" t="str"/>
      <x:c r="G1049" s="68" t="str">
        <x:v>1.002747433001018</x:v>
      </x:c>
      <x:c r="H1049" s="68" t="str">
        <x:v>%</x:v>
      </x:c>
      <x:c r="I1049" s="68" t="str">
        <x:v>R2_Driver_Model</x:v>
      </x:c>
      <x:c r="J1049" s="68" t="str">
        <x:v>Capital Efficiency</x:v>
      </x:c>
      <x:c r="K1049" s="80" t="str">
        <x:v>NOPAT / average operating invested capital proxy</x:v>
      </x:c>
      <x:c r="L1049" s="68" t="str">
        <x:v>0.11</x:v>
      </x:c>
      <x:c r="M1049" s="68" t="str">
        <x:v>0.02</x:v>
      </x:c>
      <x:c r="N1049" s="68" t="str">
        <x:v>379.6188</x:v>
      </x:c>
      <x:c r="O1049" s="68" t="str"/>
      <x:c r="P1049" s="68" t="str"/>
      <x:c r="Q1049" s="68" t="str"/>
      <x:c r="R1049" s="68" t="str">
        <x:v>0</x:v>
      </x:c>
      <x:c r="S1049" s="68" t="str"/>
      <x:c r="T1049" s="68" t="str">
        <x:v>MX_P0_001;MX_P0_003;MX_P1_072;MX_P1_073;MX_P1_074;MX_P1_243;MX_P1_244</x:v>
      </x:c>
      <x:c r="U1049" s="80" t="str"/>
      <x:c r="V1049" s="80" t="str">
        <x:v>Derived forecast; not company guidance.</x:v>
      </x:c>
    </x:row>
    <x:row r="1050">
      <x:c r="A1050" s="68" t="str">
        <x:v>蜜雪集团</x:v>
      </x:c>
      <x:c r="B1050" s="68" t="str">
        <x:v>2026-08-11</x:v>
      </x:c>
      <x:c r="C1050" s="68" t="str">
        <x:v>Bull_g2</x:v>
      </x:c>
      <x:c r="D1050" s="68" t="str">
        <x:v>2028</x:v>
      </x:c>
      <x:c r="E1050" s="68" t="str">
        <x:v>incremental_roic_3y_proxy</x:v>
      </x:c>
      <x:c r="F1050" s="68" t="str"/>
      <x:c r="G1050" s="68" t="str">
        <x:v>1.072021874597825</x:v>
      </x:c>
      <x:c r="H1050" s="68" t="str">
        <x:v>%</x:v>
      </x:c>
      <x:c r="I1050" s="68" t="str">
        <x:v>R2_Driver_Model</x:v>
      </x:c>
      <x:c r="J1050" s="68" t="str">
        <x:v>Capital Efficiency</x:v>
      </x:c>
      <x:c r="K1050" s="80" t="str">
        <x:v>ΔNOPAT(3Y) / Δending operating invested capital proxy(3Y)</x:v>
      </x:c>
      <x:c r="L1050" s="68" t="str">
        <x:v>0.11</x:v>
      </x:c>
      <x:c r="M1050" s="68" t="str">
        <x:v>0.02</x:v>
      </x:c>
      <x:c r="N1050" s="68" t="str">
        <x:v>379.6188</x:v>
      </x:c>
      <x:c r="O1050" s="68" t="str"/>
      <x:c r="P1050" s="68" t="str"/>
      <x:c r="Q1050" s="68" t="str"/>
      <x:c r="R1050" s="68" t="str">
        <x:v>0</x:v>
      </x:c>
      <x:c r="S1050" s="68" t="str"/>
      <x:c r="T1050" s="68" t="str">
        <x:v>MX_P0_001;MX_P0_003;MX_P1_072;MX_P1_073;MX_P1_074;MX_P1_243;MX_P1_244</x:v>
      </x:c>
      <x:c r="U1050" s="80" t="str"/>
      <x:c r="V1050" s="80" t="str">
        <x:v>Definition-sensitive forecast proxy; use hurdle crossing more than point estimate.</x:v>
      </x:c>
    </x:row>
    <x:row r="1051">
      <x:c r="A1051" s="68" t="str">
        <x:v>蜜雪集团</x:v>
      </x:c>
      <x:c r="B1051" s="68" t="str">
        <x:v>2026-08-11</x:v>
      </x:c>
      <x:c r="C1051" s="68" t="str">
        <x:v>Bull_g2</x:v>
      </x:c>
      <x:c r="D1051" s="68" t="str">
        <x:v>2028</x:v>
      </x:c>
      <x:c r="E1051" s="68" t="str">
        <x:v>equity_pre_distribution</x:v>
      </x:c>
      <x:c r="F1051" s="68" t="str"/>
      <x:c r="G1051" s="68" t="str">
        <x:v>52680.23857007769</x:v>
      </x:c>
      <x:c r="H1051" s="68" t="str">
        <x:v>RMB mn</x:v>
      </x:c>
      <x:c r="I1051" s="68" t="str">
        <x:v>R2_Driver_Model</x:v>
      </x:c>
      <x:c r="J1051" s="68" t="str">
        <x:v>Capital Allocation</x:v>
      </x:c>
      <x:c r="K1051" s="80" t="str">
        <x:v>Prior equity + normalized net income; no dividend/repurchase assumed</x:v>
      </x:c>
      <x:c r="L1051" s="68" t="str">
        <x:v>0.11</x:v>
      </x:c>
      <x:c r="M1051" s="68" t="str">
        <x:v>0.02</x:v>
      </x:c>
      <x:c r="N1051" s="68" t="str">
        <x:v>379.6188</x:v>
      </x:c>
      <x:c r="O1051" s="68" t="str"/>
      <x:c r="P1051" s="68" t="str"/>
      <x:c r="Q1051" s="68" t="str"/>
      <x:c r="R1051" s="68" t="str">
        <x:v>0</x:v>
      </x:c>
      <x:c r="S1051" s="68" t="str"/>
      <x:c r="T1051" s="68" t="str">
        <x:v>MX_P0_001;MX_P0_003;MX_P1_072;MX_P1_073;MX_P1_074;MX_P1_243;MX_P1_244</x:v>
      </x:c>
      <x:c r="U1051" s="80" t="str"/>
      <x:c r="V1051" s="80" t="str">
        <x:v>Derived forecast; not company guidance.</x:v>
      </x:c>
    </x:row>
    <x:row r="1052">
      <x:c r="A1052" s="68" t="str">
        <x:v>蜜雪集团</x:v>
      </x:c>
      <x:c r="B1052" s="68" t="str">
        <x:v>2026-08-11</x:v>
      </x:c>
      <x:c r="C1052" s="68" t="str">
        <x:v>Bull_g2</x:v>
      </x:c>
      <x:c r="D1052" s="68" t="str">
        <x:v>2028</x:v>
      </x:c>
      <x:c r="E1052" s="68" t="str">
        <x:v>roe_normalized</x:v>
      </x:c>
      <x:c r="F1052" s="68" t="str"/>
      <x:c r="G1052" s="68" t="str">
        <x:v>0.23579396095414779</x:v>
      </x:c>
      <x:c r="H1052" s="68" t="str">
        <x:v>%</x:v>
      </x:c>
      <x:c r="I1052" s="68" t="str">
        <x:v>R2_Driver_Model</x:v>
      </x:c>
      <x:c r="J1052" s="68" t="str">
        <x:v>Capital Efficiency</x:v>
      </x:c>
      <x:c r="K1052" s="80" t="str">
        <x:v>Normalized net income / average equity</x:v>
      </x:c>
      <x:c r="L1052" s="68" t="str">
        <x:v>0.11</x:v>
      </x:c>
      <x:c r="M1052" s="68" t="str">
        <x:v>0.02</x:v>
      </x:c>
      <x:c r="N1052" s="68" t="str">
        <x:v>379.6188</x:v>
      </x:c>
      <x:c r="O1052" s="68" t="str"/>
      <x:c r="P1052" s="68" t="str"/>
      <x:c r="Q1052" s="68" t="str"/>
      <x:c r="R1052" s="68" t="str">
        <x:v>0</x:v>
      </x:c>
      <x:c r="S1052" s="68" t="str"/>
      <x:c r="T1052" s="68" t="str">
        <x:v>MX_P0_001;MX_P0_003;MX_P1_072;MX_P1_073;MX_P1_074;MX_P1_243;MX_P1_244</x:v>
      </x:c>
      <x:c r="U1052" s="80" t="str"/>
      <x:c r="V1052" s="80" t="str">
        <x:v>Derived forecast; not company guidance.</x:v>
      </x:c>
    </x:row>
    <x:row r="1053">
      <x:c r="A1053" s="68" t="str">
        <x:v>蜜雪集团</x:v>
      </x:c>
      <x:c r="B1053" s="68" t="str">
        <x:v>2026-08-11</x:v>
      </x:c>
      <x:c r="C1053" s="68" t="str">
        <x:v>Bull_g2</x:v>
      </x:c>
      <x:c r="D1053" s="68" t="str">
        <x:v>2028</x:v>
      </x:c>
      <x:c r="E1053" s="68" t="str">
        <x:v>net_cash_pre_capital_allocation</x:v>
      </x:c>
      <x:c r="F1053" s="68" t="str"/>
      <x:c r="G1053" s="68" t="str">
        <x:v>44962.33570956189</x:v>
      </x:c>
      <x:c r="H1053" s="68" t="str">
        <x:v>RMB mn</x:v>
      </x:c>
      <x:c r="I1053" s="68" t="str">
        <x:v>R2_Driver_Model</x:v>
      </x:c>
      <x:c r="J1053" s="68" t="str">
        <x:v>Capital Allocation</x:v>
      </x:c>
      <x:c r="K1053" s="80" t="str">
        <x:v>Prior broad net cash + FCF; no future dividends/M&amp;A/repurchases assumed</x:v>
      </x:c>
      <x:c r="L1053" s="68" t="str">
        <x:v>0.11</x:v>
      </x:c>
      <x:c r="M1053" s="68" t="str">
        <x:v>0.02</x:v>
      </x:c>
      <x:c r="N1053" s="68" t="str">
        <x:v>379.6188</x:v>
      </x:c>
      <x:c r="O1053" s="68" t="str"/>
      <x:c r="P1053" s="68" t="str"/>
      <x:c r="Q1053" s="68" t="str"/>
      <x:c r="R1053" s="68" t="str">
        <x:v>0</x:v>
      </x:c>
      <x:c r="S1053" s="68" t="str"/>
      <x:c r="T1053" s="68" t="str">
        <x:v>MX_P0_001;MX_P0_003;MX_P1_072;MX_P1_073;MX_P1_074;MX_P1_243;MX_P1_244</x:v>
      </x:c>
      <x:c r="U1053" s="80" t="str"/>
      <x:c r="V1053" s="80" t="str">
        <x:v>Derived forecast; not company guidance. | V2 regional-store architecture.</x:v>
      </x:c>
    </x:row>
    <x:row r="1054">
      <x:c r="A1054" s="68" t="str">
        <x:v>蜜雪集团</x:v>
      </x:c>
      <x:c r="B1054" s="68" t="str">
        <x:v>2026-08-11</x:v>
      </x:c>
      <x:c r="C1054" s="68" t="str">
        <x:v>Bull_g2</x:v>
      </x:c>
      <x:c r="D1054" s="68" t="str">
        <x:v>2029</x:v>
      </x:c>
      <x:c r="E1054" s="68" t="str">
        <x:v>store_growth</x:v>
      </x:c>
      <x:c r="F1054" s="68" t="str">
        <x:v>0.1</x:v>
      </x:c>
      <x:c r="G1054" s="68" t="str">
        <x:v>0.10142284014888348</x:v>
      </x:c>
      <x:c r="H1054" s="68" t="str">
        <x:v>%</x:v>
      </x:c>
      <x:c r="I1054" s="68" t="str">
        <x:v>Derived</x:v>
      </x:c>
      <x:c r="J1054" s="68" t="str">
        <x:v>Store Network Derived</x:v>
      </x:c>
      <x:c r="K1054" s="80" t="str">
        <x:v>Total store growth = (Mainland stores + Overseas stores) / prior total stores - 1</x:v>
      </x:c>
      <x:c r="L1054" s="68" t="str">
        <x:v>0.11</x:v>
      </x:c>
      <x:c r="M1054" s="68" t="str">
        <x:v>0.02</x:v>
      </x:c>
      <x:c r="N1054" s="68" t="str">
        <x:v>379.6188</x:v>
      </x:c>
      <x:c r="O1054" s="68" t="str"/>
      <x:c r="P1054" s="68" t="str"/>
      <x:c r="Q1054" s="68" t="str"/>
      <x:c r="R1054" s="68" t="str">
        <x:v>0</x:v>
      </x:c>
      <x:c r="S1054" s="68" t="str"/>
      <x:c r="T1054" s="68" t="str">
        <x:v>MX_P0_001;MX_P1_243;MX_P1_244</x:v>
      </x:c>
      <x:c r="U1054" s="80" t="str">
        <x:v>V2重构：总门店增速由中国内地与海外两条独立路径推导，不再作为手填输入。</x:v>
      </x:c>
      <x:c r="V1054" s="80" t="str">
        <x:v>Legacy preset retained for audit only; final is derived. | V2 regional-store architecture.</x:v>
      </x:c>
    </x:row>
    <x:row r="1055">
      <x:c r="A1055" s="68" t="str">
        <x:v>蜜雪集团</x:v>
      </x:c>
      <x:c r="B1055" s="68" t="str">
        <x:v>2026-08-11</x:v>
      </x:c>
      <x:c r="C1055" s="68" t="str">
        <x:v>Bull_g2</x:v>
      </x:c>
      <x:c r="D1055" s="68" t="str">
        <x:v>2029</x:v>
      </x:c>
      <x:c r="E1055" s="68" t="str">
        <x:v>closure_rate_proxy_assumption</x:v>
      </x:c>
      <x:c r="F1055" s="68" t="str">
        <x:v>0.05</x:v>
      </x:c>
      <x:c r="G1055" s="68" t="str">
        <x:v>0.05</x:v>
      </x:c>
      <x:c r="H1055" s="68" t="str">
        <x:v>%</x:v>
      </x:c>
      <x:c r="I1055" s="68" t="str">
        <x:v>Assumption</x:v>
      </x:c>
      <x:c r="J1055" s="68" t="str">
        <x:v>Store Network</x:v>
      </x:c>
      <x:c r="K1055" s="80" t="str">
        <x:v>Forecast closures = prior ending stores × closure rate</x:v>
      </x:c>
      <x:c r="L1055" s="68" t="str">
        <x:v>0.11</x:v>
      </x:c>
      <x:c r="M1055" s="68" t="str">
        <x:v>0.02</x:v>
      </x:c>
      <x:c r="N1055" s="68" t="str">
        <x:v>379.6188</x:v>
      </x:c>
      <x:c r="O1055" s="68" t="str"/>
      <x:c r="P1055" s="68" t="str"/>
      <x:c r="Q1055" s="68" t="str"/>
      <x:c r="R1055" s="68" t="str">
        <x:v>0</x:v>
      </x:c>
      <x:c r="S1055" s="68" t="str"/>
      <x:c r="T1055" s="68" t="str">
        <x:v>MX_P1_243;MX_P1_244</x:v>
      </x:c>
      <x:c r="U1055" s="80" t="str">
        <x:v>2025关店/期初店数Proxy约5.4%；Base用6%，Bear用7%-8%触碰P2预警线，Bull用5%。</x:v>
      </x:c>
      <x:c r="V1055" s="80" t="str">
        <x:v>Assumption. See G3 audit for confidence and override logic.</x:v>
      </x:c>
    </x:row>
    <x:row r="1056">
      <x:c r="A1056" s="68" t="str">
        <x:v>蜜雪集团</x:v>
      </x:c>
      <x:c r="B1056" s="68" t="str">
        <x:v>2026-08-11</x:v>
      </x:c>
      <x:c r="C1056" s="68" t="str">
        <x:v>Bull_g2</x:v>
      </x:c>
      <x:c r="D1056" s="68" t="str">
        <x:v>2029</x:v>
      </x:c>
      <x:c r="E1056" s="68" t="str">
        <x:v>overseas_store_growth</x:v>
      </x:c>
      <x:c r="F1056" s="68" t="str">
        <x:v>0.15</x:v>
      </x:c>
      <x:c r="G1056" s="68" t="str">
        <x:v>0.12</x:v>
      </x:c>
      <x:c r="H1056" s="68" t="str">
        <x:v>%</x:v>
      </x:c>
      <x:c r="I1056" s="68" t="str">
        <x:v>Assumption</x:v>
      </x:c>
      <x:c r="J1056" s="68" t="str">
        <x:v>Overseas</x:v>
      </x:c>
      <x:c r="K1056" s="80" t="str">
        <x:v>Overseas stores = prior overseas stores × (1 + growth)</x:v>
      </x:c>
      <x:c r="L1056" s="68" t="str">
        <x:v>0.11</x:v>
      </x:c>
      <x:c r="M1056" s="68" t="str">
        <x:v>0.02</x:v>
      </x:c>
      <x:c r="N1056" s="68" t="str">
        <x:v>379.6188</x:v>
      </x:c>
      <x:c r="O1056" s="68" t="str"/>
      <x:c r="P1056" s="68" t="str"/>
      <x:c r="Q1056" s="68" t="str"/>
      <x:c r="R1056" s="68" t="str">
        <x:v>0</x:v>
      </x:c>
      <x:c r="S1056" s="68" t="str"/>
      <x:c r="T1056" s="68" t="str">
        <x:v>MX_P0_003</x:v>
      </x:c>
      <x:c r="U1056" s="80" t="str">
        <x:v>2025海外门店4,895→4,467（-8.7%）且印尼/越南处于网络优化，故下调框架海外恢复Preset；Base先以0%→温和恢复。</x:v>
      </x:c>
      <x:c r="V1056" s="80" t="str">
        <x:v>Assumption. See G3 audit for confidence and override logic.</x:v>
      </x:c>
    </x:row>
    <x:row r="1057">
      <x:c r="A1057" s="68" t="str">
        <x:v>蜜雪集团</x:v>
      </x:c>
      <x:c r="B1057" s="68" t="str">
        <x:v>2026-08-11</x:v>
      </x:c>
      <x:c r="C1057" s="68" t="str">
        <x:v>Bull_g2</x:v>
      </x:c>
      <x:c r="D1057" s="68" t="str">
        <x:v>2029</x:v>
      </x:c>
      <x:c r="E1057" s="68" t="str">
        <x:v>goods_revenue_per_avg_store_growth</x:v>
      </x:c>
      <x:c r="F1057" s="68" t="str">
        <x:v>0.02</x:v>
      </x:c>
      <x:c r="G1057" s="68" t="str">
        <x:v>0.02</x:v>
      </x:c>
      <x:c r="H1057" s="68" t="str">
        <x:v>%</x:v>
      </x:c>
      <x:c r="I1057" s="68" t="str">
        <x:v>Assumption</x:v>
      </x:c>
      <x:c r="J1057" s="68" t="str">
        <x:v>R2 Unit Monetization</x:v>
      </x:c>
      <x:c r="K1057" s="80" t="str">
        <x:v>Recurring goods revenue/store growth</x:v>
      </x:c>
      <x:c r="L1057" s="68" t="str">
        <x:v>0.11</x:v>
      </x:c>
      <x:c r="M1057" s="68" t="str">
        <x:v>0.02</x:v>
      </x:c>
      <x:c r="N1057" s="68" t="str">
        <x:v>379.6188</x:v>
      </x:c>
      <x:c r="O1057" s="68" t="str"/>
      <x:c r="P1057" s="68" t="str"/>
      <x:c r="Q1057" s="68" t="str"/>
      <x:c r="R1057" s="68" t="str">
        <x:v>0</x:v>
      </x:c>
      <x:c r="S1057" s="68" t="str"/>
      <x:c r="T1057" s="68" t="str">
        <x:v>MX_P1_233;MX_P0_001;MX_P1_072</x:v>
      </x:c>
      <x:c r="U1057" s="80" t="str">
        <x:v>R2定义纠正：使用“商品收入/平均门店”作为存量采购强度，设备与加盟服务单列，避免用总HQ revenue/store后再加设备/服务造成double count。2024下降、2025回升，Base取约1%-1.5%。</x:v>
      </x:c>
      <x:c r="V1057" s="80" t="str">
        <x:v>Assumption. See G3 audit for confidence and override logic.</x:v>
      </x:c>
    </x:row>
    <x:row r="1058">
      <x:c r="A1058" s="68" t="str">
        <x:v>蜜雪集团</x:v>
      </x:c>
      <x:c r="B1058" s="68" t="str">
        <x:v>2026-08-11</x:v>
      </x:c>
      <x:c r="C1058" s="68" t="str">
        <x:v>Bull_g2</x:v>
      </x:c>
      <x:c r="D1058" s="68" t="str">
        <x:v>2029</x:v>
      </x:c>
      <x:c r="E1058" s="68" t="str">
        <x:v>equipment_revenue_per_opening</x:v>
      </x:c>
      <x:c r="F1058" s="68" t="str">
        <x:v>0.08160508583612568</x:v>
      </x:c>
      <x:c r="G1058" s="68" t="str">
        <x:v>0.096</x:v>
      </x:c>
      <x:c r="H1058" s="68" t="str">
        <x:v>RMB mn/opening</x:v>
      </x:c>
      <x:c r="I1058" s="68" t="str">
        <x:v>Assumption</x:v>
      </x:c>
      <x:c r="J1058" s="68" t="str">
        <x:v>R2 Unit Monetization</x:v>
      </x:c>
      <x:c r="K1058" s="80" t="str">
        <x:v>Equipment revenue = gross openings × equipment revenue/opening</x:v>
      </x:c>
      <x:c r="L1058" s="68" t="str">
        <x:v>0.11</x:v>
      </x:c>
      <x:c r="M1058" s="68" t="str">
        <x:v>0.02</x:v>
      </x:c>
      <x:c r="N1058" s="68" t="str">
        <x:v>379.6188</x:v>
      </x:c>
      <x:c r="O1058" s="68" t="str"/>
      <x:c r="P1058" s="68" t="str"/>
      <x:c r="Q1058" s="68" t="str"/>
      <x:c r="R1058" s="68" t="str">
        <x:v>0</x:v>
      </x:c>
      <x:c r="S1058" s="68" t="str"/>
      <x:c r="T1058" s="68" t="str">
        <x:v>MX_P1_073;MX_P1_243</x:v>
      </x:c>
      <x:c r="U1058" s="80" t="str">
        <x:v>设备收入/新开店仅为Proxy，2025显著高于2023-2024；Base从约8.2万元/店正常化起步，避免直接沿用9.15万元。</x:v>
      </x:c>
      <x:c r="V1058" s="80" t="str">
        <x:v>Assumption. See G3 audit for confidence and override logic.</x:v>
      </x:c>
    </x:row>
    <x:row r="1059">
      <x:c r="A1059" s="68" t="str">
        <x:v>蜜雪集团</x:v>
      </x:c>
      <x:c r="B1059" s="68" t="str">
        <x:v>2026-08-11</x:v>
      </x:c>
      <x:c r="C1059" s="68" t="str">
        <x:v>Bull_g2</x:v>
      </x:c>
      <x:c r="D1059" s="68" t="str">
        <x:v>2029</x:v>
      </x:c>
      <x:c r="E1059" s="68" t="str">
        <x:v>franchise_service_revenue_per_avg_store</x:v>
      </x:c>
      <x:c r="F1059" s="68" t="str">
        <x:v>0.014936501665067449</x:v>
      </x:c>
      <x:c r="G1059" s="68" t="str">
        <x:v>0.0166</x:v>
      </x:c>
      <x:c r="H1059" s="68" t="str">
        <x:v>RMB mn/store</x:v>
      </x:c>
      <x:c r="I1059" s="68" t="str">
        <x:v>Assumption</x:v>
      </x:c>
      <x:c r="J1059" s="68" t="str">
        <x:v>R2 Unit Monetization</x:v>
      </x:c>
      <x:c r="K1059" s="80" t="str">
        <x:v>Franchise service revenue = simple average stores × service revenue/store</x:v>
      </x:c>
      <x:c r="L1059" s="68" t="str">
        <x:v>0.11</x:v>
      </x:c>
      <x:c r="M1059" s="68" t="str">
        <x:v>0.02</x:v>
      </x:c>
      <x:c r="N1059" s="68" t="str">
        <x:v>379.6188</x:v>
      </x:c>
      <x:c r="O1059" s="68" t="str"/>
      <x:c r="P1059" s="68" t="str"/>
      <x:c r="Q1059" s="68" t="str"/>
      <x:c r="R1059" s="68" t="str">
        <x:v>0</x:v>
      </x:c>
      <x:c r="S1059" s="68" t="str"/>
      <x:c r="T1059" s="68" t="str">
        <x:v>MX_P1_074;MX_P0_001</x:v>
      </x:c>
      <x:c r="U1059" s="80" t="str">
        <x:v>2024-2025约1.48-1.49万元/平均店较稳定，按低个位数增长/稳定处理。</x:v>
      </x:c>
      <x:c r="V1059" s="80" t="str">
        <x:v>Assumption. See G3 audit for confidence and override logic.</x:v>
      </x:c>
    </x:row>
    <x:row r="1060">
      <x:c r="A1060" s="68" t="str">
        <x:v>蜜雪集团</x:v>
      </x:c>
      <x:c r="B1060" s="68" t="str">
        <x:v>2026-08-11</x:v>
      </x:c>
      <x:c r="C1060" s="68" t="str">
        <x:v>Bull_g2</x:v>
      </x:c>
      <x:c r="D1060" s="68" t="str">
        <x:v>2029</x:v>
      </x:c>
      <x:c r="E1060" s="68" t="str">
        <x:v>second_curve_extra_revenue_uplift</x:v>
      </x:c>
      <x:c r="F1060" s="68" t="str">
        <x:v>0.0</x:v>
      </x:c>
      <x:c r="G1060" s="68" t="str">
        <x:v>0.0</x:v>
      </x:c>
      <x:c r="H1060" s="68" t="str">
        <x:v>%</x:v>
      </x:c>
      <x:c r="I1060" s="68" t="str">
        <x:v>Assumption</x:v>
      </x:c>
      <x:c r="J1060" s="68" t="str">
        <x:v>Second Curve</x:v>
      </x:c>
      <x:c r="K1060" s="80" t="str">
        <x:v>No independent uplift; included only through total store path</x:v>
      </x:c>
      <x:c r="L1060" s="68" t="str">
        <x:v>0.11</x:v>
      </x:c>
      <x:c r="M1060" s="68" t="str">
        <x:v>0.02</x:v>
      </x:c>
      <x:c r="N1060" s="68" t="str">
        <x:v>379.6188</x:v>
      </x:c>
      <x:c r="O1060" s="68" t="str"/>
      <x:c r="P1060" s="68" t="str"/>
      <x:c r="Q1060" s="68" t="str"/>
      <x:c r="R1060" s="68" t="str">
        <x:v>0</x:v>
      </x:c>
      <x:c r="S1060" s="68" t="str"/>
      <x:c r="T1060" s="68" t="str">
        <x:v>MX_P1_286;MX_P2_401;MX_P2_402</x:v>
      </x:c>
      <x:c r="U1060" s="80" t="str">
        <x:v>幸运咖/福鹿家尚未通过Unit Economics Gate；已并表贡献在集团起点和总店网中，额外独立增量设0以避免double count。Bull的更高总门店路径已经包含部分期权。</x:v>
      </x:c>
      <x:c r="V1060" s="80" t="str">
        <x:v>Assumption. See G3 audit for confidence and override logic.</x:v>
      </x:c>
    </x:row>
    <x:row r="1061">
      <x:c r="A1061" s="68" t="str">
        <x:v>蜜雪集团</x:v>
      </x:c>
      <x:c r="B1061" s="68" t="str">
        <x:v>2026-08-11</x:v>
      </x:c>
      <x:c r="C1061" s="68" t="str">
        <x:v>Bull_g2</x:v>
      </x:c>
      <x:c r="D1061" s="68" t="str">
        <x:v>2029</x:v>
      </x:c>
      <x:c r="E1061" s="68" t="str">
        <x:v>gross_margin</x:v>
      </x:c>
      <x:c r="F1061" s="68" t="str">
        <x:v>0.321435816</x:v>
      </x:c>
      <x:c r="G1061" s="68" t="str">
        <x:v>0.321</x:v>
      </x:c>
      <x:c r="H1061" s="68" t="str">
        <x:v>%</x:v>
      </x:c>
      <x:c r="I1061" s="68" t="str">
        <x:v>Assumption</x:v>
      </x:c>
      <x:c r="J1061" s="68" t="str">
        <x:v>Margin</x:v>
      </x:c>
      <x:c r="K1061" s="80" t="str">
        <x:v>Gross profit / revenue</x:v>
      </x:c>
      <x:c r="L1061" s="68" t="str">
        <x:v>0.11</x:v>
      </x:c>
      <x:c r="M1061" s="68" t="str">
        <x:v>0.02</x:v>
      </x:c>
      <x:c r="N1061" s="68" t="str">
        <x:v>379.6188</x:v>
      </x:c>
      <x:c r="O1061" s="68" t="str"/>
      <x:c r="P1061" s="68" t="str"/>
      <x:c r="Q1061" s="68" t="str"/>
      <x:c r="R1061" s="68" t="str">
        <x:v>0</x:v>
      </x:c>
      <x:c r="S1061" s="68" t="str"/>
      <x:c r="T1061" s="68" t="str">
        <x:v>MX_P1_050;MX_P0_007</x:v>
      </x:c>
      <x:c r="U1061" s="80" t="str">
        <x:v>2025商品+设备毛利率承压；P2明确不因宽护城河自动假设&gt;100bps改善，Base围绕2025集团毛利率小幅波动。</x:v>
      </x:c>
      <x:c r="V1061" s="80" t="str">
        <x:v>Assumption. See G3 audit for confidence and override logic.</x:v>
      </x:c>
    </x:row>
    <x:row r="1062">
      <x:c r="A1062" s="68" t="str">
        <x:v>蜜雪集团</x:v>
      </x:c>
      <x:c r="B1062" s="68" t="str">
        <x:v>2026-08-11</x:v>
      </x:c>
      <x:c r="C1062" s="68" t="str">
        <x:v>Bull_g2</x:v>
      </x:c>
      <x:c r="D1062" s="68" t="str">
        <x:v>2029</x:v>
      </x:c>
      <x:c r="E1062" s="68" t="str">
        <x:v>core_operating_margin_proxy</x:v>
      </x:c>
      <x:c r="F1062" s="68" t="str">
        <x:v>0.22976265</x:v>
      </x:c>
      <x:c r="G1062" s="68" t="str">
        <x:v>0.229</x:v>
      </x:c>
      <x:c r="H1062" s="68" t="str">
        <x:v>%</x:v>
      </x:c>
      <x:c r="I1062" s="68" t="str">
        <x:v>Assumption</x:v>
      </x:c>
      <x:c r="J1062" s="68" t="str">
        <x:v>Margin</x:v>
      </x:c>
      <x:c r="K1062" s="80" t="str">
        <x:v>Core operating profit proxy / revenue</x:v>
      </x:c>
      <x:c r="L1062" s="68" t="str">
        <x:v>0.11</x:v>
      </x:c>
      <x:c r="M1062" s="68" t="str">
        <x:v>0.02</x:v>
      </x:c>
      <x:c r="N1062" s="68" t="str">
        <x:v>379.6188</x:v>
      </x:c>
      <x:c r="O1062" s="68" t="str"/>
      <x:c r="P1062" s="68" t="str"/>
      <x:c r="Q1062" s="68" t="str"/>
      <x:c r="R1062" s="68" t="str">
        <x:v>0</x:v>
      </x:c>
      <x:c r="S1062" s="68" t="str"/>
      <x:c r="T1062" s="68" t="str">
        <x:v>MX_P1_050;MX_P1_051;MX_P1_052;MX_P1_053;MX_P1_054;MX_P1_055</x:v>
      </x:c>
      <x:c r="U1062" s="80" t="str">
        <x:v>以2025核心经营利润率为锚，Base仅温和规模效率，不假设大幅经营杠杆。</x:v>
      </x:c>
      <x:c r="V1062" s="80" t="str">
        <x:v>Assumption. See G3 audit for confidence and override logic.</x:v>
      </x:c>
    </x:row>
    <x:row r="1063">
      <x:c r="A1063" s="68" t="str">
        <x:v>蜜雪集团</x:v>
      </x:c>
      <x:c r="B1063" s="68" t="str">
        <x:v>2026-08-11</x:v>
      </x:c>
      <x:c r="C1063" s="68" t="str">
        <x:v>Bull_g2</x:v>
      </x:c>
      <x:c r="D1063" s="68" t="str">
        <x:v>2029</x:v>
      </x:c>
      <x:c r="E1063" s="68" t="str">
        <x:v>adj_net_margin</x:v>
      </x:c>
      <x:c r="F1063" s="68" t="str">
        <x:v>0.189</x:v>
      </x:c>
      <x:c r="G1063" s="68" t="str">
        <x:v>0.19</x:v>
      </x:c>
      <x:c r="H1063" s="68" t="str">
        <x:v>%</x:v>
      </x:c>
      <x:c r="I1063" s="68" t="str">
        <x:v>Assumption</x:v>
      </x:c>
      <x:c r="J1063" s="68" t="str">
        <x:v>Margin</x:v>
      </x:c>
      <x:c r="K1063" s="80" t="str">
        <x:v>Normalized parent net income / revenue</x:v>
      </x:c>
      <x:c r="L1063" s="68" t="str">
        <x:v>0.11</x:v>
      </x:c>
      <x:c r="M1063" s="68" t="str">
        <x:v>0.02</x:v>
      </x:c>
      <x:c r="N1063" s="68" t="str">
        <x:v>379.6188</x:v>
      </x:c>
      <x:c r="O1063" s="68" t="str"/>
      <x:c r="P1063" s="68" t="str"/>
      <x:c r="Q1063" s="68" t="str"/>
      <x:c r="R1063" s="68" t="str">
        <x:v>0</x:v>
      </x:c>
      <x:c r="S1063" s="68" t="str"/>
      <x:c r="T1063" s="68" t="str">
        <x:v>MX_P1_059;MX_P1_218;MX_P1_057;MX_P1_056</x:v>
      </x:c>
      <x:c r="U1063" s="80" t="str">
        <x:v>维持框架约17%-18%的Base纪律；Bear反映成本/竞争压力，Bull上限约19%，不把投资收益或一次性项目当经营改善。</x:v>
      </x:c>
      <x:c r="V1063" s="80" t="str">
        <x:v>Assumption. See G3 audit for confidence and override logic.</x:v>
      </x:c>
    </x:row>
    <x:row r="1064">
      <x:c r="A1064" s="68" t="str">
        <x:v>蜜雪集团</x:v>
      </x:c>
      <x:c r="B1064" s="68" t="str">
        <x:v>2026-08-11</x:v>
      </x:c>
      <x:c r="C1064" s="68" t="str">
        <x:v>Bull_g2</x:v>
      </x:c>
      <x:c r="D1064" s="68" t="str">
        <x:v>2029</x:v>
      </x:c>
      <x:c r="E1064" s="68" t="str">
        <x:v>fcf_conversion</x:v>
      </x:c>
      <x:c r="F1064" s="68" t="str">
        <x:v>0.9579226630000001</x:v>
      </x:c>
      <x:c r="G1064" s="68" t="str">
        <x:v>0.9</x:v>
      </x:c>
      <x:c r="H1064" s="68" t="str">
        <x:v>%</x:v>
      </x:c>
      <x:c r="I1064" s="68" t="str">
        <x:v>Assumption</x:v>
      </x:c>
      <x:c r="J1064" s="68" t="str">
        <x:v>Cash Flow</x:v>
      </x:c>
      <x:c r="K1064" s="80" t="str">
        <x:v>FCF / normalized net income</x:v>
      </x:c>
      <x:c r="L1064" s="68" t="str">
        <x:v>0.11</x:v>
      </x:c>
      <x:c r="M1064" s="68" t="str">
        <x:v>0.02</x:v>
      </x:c>
      <x:c r="N1064" s="68" t="str">
        <x:v>379.6188</x:v>
      </x:c>
      <x:c r="O1064" s="68" t="str"/>
      <x:c r="P1064" s="68" t="str"/>
      <x:c r="Q1064" s="68" t="str"/>
      <x:c r="R1064" s="68" t="str">
        <x:v>0</x:v>
      </x:c>
      <x:c r="S1064" s="68" t="str"/>
      <x:c r="T1064" s="68" t="str">
        <x:v>MX_P1_091;MX_P1_059;MX_P1_218</x:v>
      </x:c>
      <x:c r="U1064" s="80" t="str">
        <x:v>P1显示2024&gt;100%受营运资金释放影响，2025库存增加占用现金；P2要求将长期FCF转化率正常化到约75%-90%而非直接使用3年中位数。</x:v>
      </x:c>
      <x:c r="V1064" s="80" t="str">
        <x:v>Assumption. See G3 audit for confidence and override logic.</x:v>
      </x:c>
    </x:row>
    <x:row r="1065">
      <x:c r="A1065" s="68" t="str">
        <x:v>蜜雪集团</x:v>
      </x:c>
      <x:c r="B1065" s="68" t="str">
        <x:v>2026-08-11</x:v>
      </x:c>
      <x:c r="C1065" s="68" t="str">
        <x:v>Bull_g2</x:v>
      </x:c>
      <x:c r="D1065" s="68" t="str">
        <x:v>2029</x:v>
      </x:c>
      <x:c r="E1065" s="68" t="str">
        <x:v>capex_pct_revenue</x:v>
      </x:c>
      <x:c r="F1065" s="68" t="str">
        <x:v>0.053392176785785776</x:v>
      </x:c>
      <x:c r="G1065" s="68" t="str">
        <x:v>0.028</x:v>
      </x:c>
      <x:c r="H1065" s="68" t="str">
        <x:v>%</x:v>
      </x:c>
      <x:c r="I1065" s="68" t="str">
        <x:v>Assumption</x:v>
      </x:c>
      <x:c r="J1065" s="68" t="str">
        <x:v>Cash Flow</x:v>
      </x:c>
      <x:c r="K1065" s="80" t="str">
        <x:v>Capex / revenue</x:v>
      </x:c>
      <x:c r="L1065" s="68" t="str">
        <x:v>0.11</x:v>
      </x:c>
      <x:c r="M1065" s="68" t="str">
        <x:v>0.02</x:v>
      </x:c>
      <x:c r="N1065" s="68" t="str">
        <x:v>379.6188</x:v>
      </x:c>
      <x:c r="O1065" s="68" t="str"/>
      <x:c r="P1065" s="68" t="str"/>
      <x:c r="Q1065" s="68" t="str"/>
      <x:c r="R1065" s="68" t="str">
        <x:v>0</x:v>
      </x:c>
      <x:c r="S1065" s="68" t="str"/>
      <x:c r="T1065" s="68" t="str">
        <x:v>MX_P1_092;MX_P1_093;MX_P1_094;MX_P0_007</x:v>
      </x:c>
      <x:c r="U1065" s="80" t="str">
        <x:v>2025 Capex/Revenue仅约2.1%偏低，而IPO募集资金仍计划主要投向供应链；采用2026-2028再投资回升、随后随规模效率下降的路径。</x:v>
      </x:c>
      <x:c r="V1065" s="80" t="str">
        <x:v>Assumption. See G3 audit for confidence and override logic.</x:v>
      </x:c>
    </x:row>
    <x:row r="1066">
      <x:c r="A1066" s="68" t="str">
        <x:v>蜜雪集团</x:v>
      </x:c>
      <x:c r="B1066" s="68" t="str">
        <x:v>2026-08-11</x:v>
      </x:c>
      <x:c r="C1066" s="68" t="str">
        <x:v>Bull_g2</x:v>
      </x:c>
      <x:c r="D1066" s="68" t="str">
        <x:v>2029</x:v>
      </x:c>
      <x:c r="E1066" s="68" t="str">
        <x:v>nwc_pct_revenue</x:v>
      </x:c>
      <x:c r="F1066" s="68" t="str">
        <x:v>-0.038633051</x:v>
      </x:c>
      <x:c r="G1066" s="68" t="str">
        <x:v>-0.04</x:v>
      </x:c>
      <x:c r="H1066" s="68" t="str">
        <x:v>%</x:v>
      </x:c>
      <x:c r="I1066" s="68" t="str">
        <x:v>Assumption</x:v>
      </x:c>
      <x:c r="J1066" s="68" t="str">
        <x:v>Working Capital</x:v>
      </x:c>
      <x:c r="K1066" s="80" t="str">
        <x:v>Operating NWC / revenue</x:v>
      </x:c>
      <x:c r="L1066" s="68" t="str">
        <x:v>0.11</x:v>
      </x:c>
      <x:c r="M1066" s="68" t="str">
        <x:v>0.02</x:v>
      </x:c>
      <x:c r="N1066" s="68" t="str">
        <x:v>379.6188</x:v>
      </x:c>
      <x:c r="O1066" s="68" t="str"/>
      <x:c r="P1066" s="68" t="str"/>
      <x:c r="Q1066" s="68" t="str"/>
      <x:c r="R1066" s="68" t="str">
        <x:v>0</x:v>
      </x:c>
      <x:c r="S1066" s="68" t="str"/>
      <x:c r="T1066" s="68" t="str">
        <x:v>MX_P0_007;MX_P1_196;MX_P1_199;MX_P1_200;MX_P1_201</x:v>
      </x:c>
      <x:c r="U1066" s="80" t="str">
        <x:v>以2023-2025中位数约-2.86%为锚；不把2024极端负NWC无限外推。</x:v>
      </x:c>
      <x:c r="V1066" s="80" t="str">
        <x:v>Assumption. See G3 audit for confidence and override logic.</x:v>
      </x:c>
    </x:row>
    <x:row r="1067">
      <x:c r="A1067" s="68" t="str">
        <x:v>蜜雪集团</x:v>
      </x:c>
      <x:c r="B1067" s="68" t="str">
        <x:v>2026-08-11</x:v>
      </x:c>
      <x:c r="C1067" s="68" t="str">
        <x:v>Bull_g2</x:v>
      </x:c>
      <x:c r="D1067" s="68" t="str">
        <x:v>2029</x:v>
      </x:c>
      <x:c r="E1067" s="68" t="str">
        <x:v>cash_conversion_cycle</x:v>
      </x:c>
      <x:c r="F1067" s="68" t="str">
        <x:v>13.4</x:v>
      </x:c>
      <x:c r="G1067" s="68" t="str">
        <x:v>13</x:v>
      </x:c>
      <x:c r="H1067" s="68" t="str">
        <x:v>days</x:v>
      </x:c>
      <x:c r="I1067" s="68" t="str">
        <x:v>Assumption</x:v>
      </x:c>
      <x:c r="J1067" s="68" t="str">
        <x:v>Working Capital</x:v>
      </x:c>
      <x:c r="K1067" s="80" t="str">
        <x:v>Inventory days + AR days - AP days</x:v>
      </x:c>
      <x:c r="L1067" s="68" t="str">
        <x:v>0.11</x:v>
      </x:c>
      <x:c r="M1067" s="68" t="str">
        <x:v>0.02</x:v>
      </x:c>
      <x:c r="N1067" s="68" t="str">
        <x:v>379.6188</x:v>
      </x:c>
      <x:c r="O1067" s="68" t="str"/>
      <x:c r="P1067" s="68" t="str"/>
      <x:c r="Q1067" s="68" t="str"/>
      <x:c r="R1067" s="68" t="str">
        <x:v>0</x:v>
      </x:c>
      <x:c r="S1067" s="68" t="str"/>
      <x:c r="T1067" s="68" t="str">
        <x:v>MX_P1_173;MX_P1_196;MX_P1_176;MX_P1_199</x:v>
      </x:c>
      <x:c r="U1067" s="80" t="str">
        <x:v>2025 CCC约15.4天；Base保持约16天，Bear上探25天作为库存/账期恶化压力线。</x:v>
      </x:c>
      <x:c r="V1067" s="80" t="str">
        <x:v>Assumption. See G3 audit for confidence and override logic.</x:v>
      </x:c>
    </x:row>
    <x:row r="1068">
      <x:c r="A1068" s="68" t="str">
        <x:v>蜜雪集团</x:v>
      </x:c>
      <x:c r="B1068" s="68" t="str">
        <x:v>2026-08-11</x:v>
      </x:c>
      <x:c r="C1068" s="68" t="str">
        <x:v>Bull_g2</x:v>
      </x:c>
      <x:c r="D1068" s="68" t="str">
        <x:v>2029</x:v>
      </x:c>
      <x:c r="E1068" s="68" t="str">
        <x:v>operating_invested_capital_pct_revenue</x:v>
      </x:c>
      <x:c r="F1068" s="68" t="str">
        <x:v>0.19</x:v>
      </x:c>
      <x:c r="G1068" s="68" t="str">
        <x:v>0.19</x:v>
      </x:c>
      <x:c r="H1068" s="68" t="str">
        <x:v>%</x:v>
      </x:c>
      <x:c r="I1068" s="68" t="str">
        <x:v>Assumption</x:v>
      </x:c>
      <x:c r="J1068" s="68" t="str">
        <x:v>Capital Efficiency</x:v>
      </x:c>
      <x:c r="K1068" s="80" t="str">
        <x:v>Forecast operating invested capital / revenue proxy</x:v>
      </x:c>
      <x:c r="L1068" s="68" t="str">
        <x:v>0.11</x:v>
      </x:c>
      <x:c r="M1068" s="68" t="str">
        <x:v>0.02</x:v>
      </x:c>
      <x:c r="N1068" s="68" t="str">
        <x:v>379.6188</x:v>
      </x:c>
      <x:c r="O1068" s="68" t="str"/>
      <x:c r="P1068" s="68" t="str"/>
      <x:c r="Q1068" s="68" t="str"/>
      <x:c r="R1068" s="68" t="str">
        <x:v>0</x:v>
      </x:c>
      <x:c r="S1068" s="68" t="str"/>
      <x:c r="T1068" s="68" t="str">
        <x:v>MX_P1_050;MX_P1_196;MX_P1_202</x:v>
      </x:c>
      <x:c r="U1068" s="80" t="str">
        <x:v>用约20%收入的经营投入资本强度复现P1保守ROIC数量级；Bear/Bull仅做资本效率敏感性，点估值不作为事实。</x:v>
      </x:c>
      <x:c r="V1068" s="80" t="str">
        <x:v>Assumption. See G3 audit for confidence and override logic.</x:v>
      </x:c>
    </x:row>
    <x:row r="1069">
      <x:c r="A1069" s="68" t="str">
        <x:v>蜜雪集团</x:v>
      </x:c>
      <x:c r="B1069" s="68" t="str">
        <x:v>2026-08-11</x:v>
      </x:c>
      <x:c r="C1069" s="68" t="str">
        <x:v>Bull_g2</x:v>
      </x:c>
      <x:c r="D1069" s="68" t="str">
        <x:v>2029</x:v>
      </x:c>
      <x:c r="E1069" s="68" t="str">
        <x:v>normalized_tax_rate</x:v>
      </x:c>
      <x:c r="F1069" s="68" t="str">
        <x:v>0.22</x:v>
      </x:c>
      <x:c r="G1069" s="68" t="str">
        <x:v>0.22</x:v>
      </x:c>
      <x:c r="H1069" s="68" t="str">
        <x:v>%</x:v>
      </x:c>
      <x:c r="I1069" s="68" t="str">
        <x:v>Assumption</x:v>
      </x:c>
      <x:c r="J1069" s="68" t="str">
        <x:v>Capital Efficiency</x:v>
      </x:c>
      <x:c r="K1069" s="80" t="str">
        <x:v>Normalized effective tax rate</x:v>
      </x:c>
      <x:c r="L1069" s="68" t="str">
        <x:v>0.11</x:v>
      </x:c>
      <x:c r="M1069" s="68" t="str">
        <x:v>0.02</x:v>
      </x:c>
      <x:c r="N1069" s="68" t="str">
        <x:v>379.6188</x:v>
      </x:c>
      <x:c r="O1069" s="68" t="str"/>
      <x:c r="P1069" s="68" t="str"/>
      <x:c r="Q1069" s="68" t="str"/>
      <x:c r="R1069" s="68" t="str">
        <x:v>0</x:v>
      </x:c>
      <x:c r="S1069" s="68" t="str"/>
      <x:c r="T1069" s="68" t="str">
        <x:v>MX_P1_056;MX_P1_057</x:v>
      </x:c>
      <x:c r="U1069" s="80" t="str">
        <x:v>2023-2025有效税率约21%-23%，采用22%长期正常化。</x:v>
      </x:c>
      <x:c r="V1069" s="80" t="str">
        <x:v>Assumption. See G3 audit for confidence and override logic.</x:v>
      </x:c>
    </x:row>
    <x:row r="1070">
      <x:c r="A1070" s="68" t="str">
        <x:v>蜜雪集团</x:v>
      </x:c>
      <x:c r="B1070" s="68" t="str">
        <x:v>2026-08-11</x:v>
      </x:c>
      <x:c r="C1070" s="68" t="str">
        <x:v>Bull_g2</x:v>
      </x:c>
      <x:c r="D1070" s="68" t="str">
        <x:v>2029</x:v>
      </x:c>
      <x:c r="E1070" s="68" t="str">
        <x:v>diluted_shares</x:v>
      </x:c>
      <x:c r="F1070" s="68" t="str">
        <x:v>379.6188</x:v>
      </x:c>
      <x:c r="G1070" s="68" t="str">
        <x:v>379.6188</x:v>
      </x:c>
      <x:c r="H1070" s="68" t="str">
        <x:v>mn shares</x:v>
      </x:c>
      <x:c r="I1070" s="68" t="str">
        <x:v>Assumption</x:v>
      </x:c>
      <x:c r="J1070" s="68" t="str">
        <x:v>Share Count</x:v>
      </x:c>
      <x:c r="K1070" s="80" t="str">
        <x:v>Issued economic shares; no forecast issuance absent disclosed grants</x:v>
      </x:c>
      <x:c r="L1070" s="68" t="str">
        <x:v>0.11</x:v>
      </x:c>
      <x:c r="M1070" s="68" t="str">
        <x:v>0.02</x:v>
      </x:c>
      <x:c r="N1070" s="68" t="str">
        <x:v>379.6188</x:v>
      </x:c>
      <x:c r="O1070" s="68" t="str"/>
      <x:c r="P1070" s="68" t="str"/>
      <x:c r="Q1070" s="68" t="str"/>
      <x:c r="R1070" s="68" t="str">
        <x:v>0</x:v>
      </x:c>
      <x:c r="S1070" s="68" t="str"/>
      <x:c r="T1070" s="68" t="str">
        <x:v>MX_P3_001;MX_P3_004;MX_P3_005;MX_P3_006</x:v>
      </x:c>
      <x:c r="U1070" s="80" t="str">
        <x:v>截至2026-07-31已发行总股本仍为379.619百万股且库存股为0；H股奖励计划10%仅为授权上限，未披露实际授予/发行，故Base不预先计满稀释。</x:v>
      </x:c>
      <x:c r="V1070" s="80" t="str">
        <x:v>Assumption. See G3 audit for confidence and override logic.</x:v>
      </x:c>
    </x:row>
    <x:row r="1071">
      <x:c r="A1071" s="68" t="str">
        <x:v>蜜雪集团</x:v>
      </x:c>
      <x:c r="B1071" s="68" t="str">
        <x:v>2026-08-11</x:v>
      </x:c>
      <x:c r="C1071" s="68" t="str">
        <x:v>Bull_g2</x:v>
      </x:c>
      <x:c r="D1071" s="68" t="str">
        <x:v>2029</x:v>
      </x:c>
      <x:c r="E1071" s="68" t="str">
        <x:v>dividend_per_share</x:v>
      </x:c>
      <x:c r="F1071" s="68" t="str">
        <x:v>0.0</x:v>
      </x:c>
      <x:c r="G1071" s="68" t="str">
        <x:v>0.0</x:v>
      </x:c>
      <x:c r="H1071" s="68" t="str">
        <x:v>RMB/share</x:v>
      </x:c>
      <x:c r="I1071" s="68" t="str">
        <x:v>Assumption</x:v>
      </x:c>
      <x:c r="J1071" s="68" t="str">
        <x:v>Capital Allocation</x:v>
      </x:c>
      <x:c r="K1071" s="80" t="str">
        <x:v>No dividend assumed</x:v>
      </x:c>
      <x:c r="L1071" s="68" t="str">
        <x:v>0.11</x:v>
      </x:c>
      <x:c r="M1071" s="68" t="str">
        <x:v>0.02</x:v>
      </x:c>
      <x:c r="N1071" s="68" t="str">
        <x:v>379.6188</x:v>
      </x:c>
      <x:c r="O1071" s="68" t="str"/>
      <x:c r="P1071" s="68" t="str"/>
      <x:c r="Q1071" s="68" t="str"/>
      <x:c r="R1071" s="68" t="str">
        <x:v>0</x:v>
      </x:c>
      <x:c r="S1071" s="68" t="str"/>
      <x:c r="T1071" s="68" t="str">
        <x:v>MX_P1_314</x:v>
      </x:c>
      <x:c r="U1071" s="80" t="str">
        <x:v>公司尚无稳定分红历史/政策，P3不预设未来股息；P4可作为资本配置上行敏感性。</x:v>
      </x:c>
      <x:c r="V1071" s="80" t="str">
        <x:v>Assumption. See G3 audit for confidence and override logic.</x:v>
      </x:c>
    </x:row>
    <x:row r="1072">
      <x:c r="A1072" s="68" t="str">
        <x:v>蜜雪集团</x:v>
      </x:c>
      <x:c r="B1072" s="68" t="str">
        <x:v>2026-08-11</x:v>
      </x:c>
      <x:c r="C1072" s="68" t="str">
        <x:v>Bull_g2</x:v>
      </x:c>
      <x:c r="D1072" s="68" t="str">
        <x:v>2029</x:v>
      </x:c>
      <x:c r="E1072" s="68" t="str">
        <x:v>stores_end</x:v>
      </x:c>
      <x:c r="F1072" s="68" t="str"/>
      <x:c r="G1072" s="68" t="str">
        <x:v>100607.945592</x:v>
      </x:c>
      <x:c r="H1072" s="68" t="str">
        <x:v>stores</x:v>
      </x:c>
      <x:c r="I1072" s="68" t="str">
        <x:v>R2_Driver_Model</x:v>
      </x:c>
      <x:c r="J1072" s="68" t="str">
        <x:v>Store Network</x:v>
      </x:c>
      <x:c r="K1072" s="80" t="str">
        <x:v>Mainland stores + Overseas stores</x:v>
      </x:c>
      <x:c r="L1072" s="68" t="str">
        <x:v>0.11</x:v>
      </x:c>
      <x:c r="M1072" s="68" t="str">
        <x:v>0.02</x:v>
      </x:c>
      <x:c r="N1072" s="68" t="str">
        <x:v>379.6188</x:v>
      </x:c>
      <x:c r="O1072" s="68" t="str"/>
      <x:c r="P1072" s="68" t="str"/>
      <x:c r="Q1072" s="68" t="str"/>
      <x:c r="R1072" s="68" t="str">
        <x:v>0</x:v>
      </x:c>
      <x:c r="S1072" s="68" t="str"/>
      <x:c r="T1072" s="68" t="str">
        <x:v>MX_P0_001;MX_P0_003;MX_P1_072;MX_P1_073;MX_P1_074;MX_P1_243;MX_P1_244</x:v>
      </x:c>
      <x:c r="U1072" s="80" t="str"/>
      <x:c r="V1072" s="80" t="str">
        <x:v>V2 regional driver: overseas shrink is no longer backfilled by mainland stores. | V2 regional-store architecture.</x:v>
      </x:c>
    </x:row>
    <x:row r="1073">
      <x:c r="A1073" s="68" t="str">
        <x:v>蜜雪集团</x:v>
      </x:c>
      <x:c r="B1073" s="68" t="str">
        <x:v>2026-08-11</x:v>
      </x:c>
      <x:c r="C1073" s="68" t="str">
        <x:v>Bull_g2</x:v>
      </x:c>
      <x:c r="D1073" s="68" t="str">
        <x:v>2029</x:v>
      </x:c>
      <x:c r="E1073" s="68" t="str">
        <x:v>stores_opened</x:v>
      </x:c>
      <x:c r="F1073" s="68" t="str"/>
      <x:c r="G1073" s="68" t="str">
        <x:v>13831.509850500006</x:v>
      </x:c>
      <x:c r="H1073" s="68" t="str">
        <x:v>stores</x:v>
      </x:c>
      <x:c r="I1073" s="68" t="str">
        <x:v>R2_Driver_Model</x:v>
      </x:c>
      <x:c r="J1073" s="68" t="str">
        <x:v>Store Network</x:v>
      </x:c>
      <x:c r="K1073" s="80" t="str">
        <x:v>Ending total stores - Beginning total stores + Closures; acquisition assumed 0</x:v>
      </x:c>
      <x:c r="L1073" s="68" t="str">
        <x:v>0.11</x:v>
      </x:c>
      <x:c r="M1073" s="68" t="str">
        <x:v>0.02</x:v>
      </x:c>
      <x:c r="N1073" s="68" t="str">
        <x:v>379.6188</x:v>
      </x:c>
      <x:c r="O1073" s="68" t="str"/>
      <x:c r="P1073" s="68" t="str"/>
      <x:c r="Q1073" s="68" t="str"/>
      <x:c r="R1073" s="68" t="str">
        <x:v>0</x:v>
      </x:c>
      <x:c r="S1073" s="68" t="str"/>
      <x:c r="T1073" s="68" t="str">
        <x:v>MX_P0_001;MX_P0_003;MX_P1_072;MX_P1_073;MX_P1_074;MX_P1_243;MX_P1_244</x:v>
      </x:c>
      <x:c r="U1073" s="80" t="str"/>
      <x:c r="V1073" s="80" t="str">
        <x:v>Derived forecast; not company guidance. | V2 regional-store architecture.</x:v>
      </x:c>
    </x:row>
    <x:row r="1074">
      <x:c r="A1074" s="68" t="str">
        <x:v>蜜雪集团</x:v>
      </x:c>
      <x:c r="B1074" s="68" t="str">
        <x:v>2026-08-11</x:v>
      </x:c>
      <x:c r="C1074" s="68" t="str">
        <x:v>Bull_g2</x:v>
      </x:c>
      <x:c r="D1074" s="68" t="str">
        <x:v>2029</x:v>
      </x:c>
      <x:c r="E1074" s="68" t="str">
        <x:v>stores_closed</x:v>
      </x:c>
      <x:c r="F1074" s="68" t="str"/>
      <x:c r="G1074" s="68" t="str">
        <x:v>4567.1808285</x:v>
      </x:c>
      <x:c r="H1074" s="68" t="str">
        <x:v>stores</x:v>
      </x:c>
      <x:c r="I1074" s="68" t="str">
        <x:v>R2_Driver_Model</x:v>
      </x:c>
      <x:c r="J1074" s="68" t="str">
        <x:v>Store Network</x:v>
      </x:c>
      <x:c r="K1074" s="80" t="str">
        <x:v>Prior stores × closure rate</x:v>
      </x:c>
      <x:c r="L1074" s="68" t="str">
        <x:v>0.11</x:v>
      </x:c>
      <x:c r="M1074" s="68" t="str">
        <x:v>0.02</x:v>
      </x:c>
      <x:c r="N1074" s="68" t="str">
        <x:v>379.6188</x:v>
      </x:c>
      <x:c r="O1074" s="68" t="str"/>
      <x:c r="P1074" s="68" t="str"/>
      <x:c r="Q1074" s="68" t="str"/>
      <x:c r="R1074" s="68" t="str">
        <x:v>0</x:v>
      </x:c>
      <x:c r="S1074" s="68" t="str"/>
      <x:c r="T1074" s="68" t="str">
        <x:v>MX_P0_001;MX_P0_003;MX_P1_072;MX_P1_073;MX_P1_074;MX_P1_243;MX_P1_244</x:v>
      </x:c>
      <x:c r="U1074" s="80" t="str"/>
      <x:c r="V1074" s="80" t="str">
        <x:v>Derived forecast; not company guidance. | V2 regional-store architecture.</x:v>
      </x:c>
    </x:row>
    <x:row r="1075">
      <x:c r="A1075" s="68" t="str">
        <x:v>蜜雪集团</x:v>
      </x:c>
      <x:c r="B1075" s="68" t="str">
        <x:v>2026-08-11</x:v>
      </x:c>
      <x:c r="C1075" s="68" t="str">
        <x:v>Bull_g2</x:v>
      </x:c>
      <x:c r="D1075" s="68" t="str">
        <x:v>2029</x:v>
      </x:c>
      <x:c r="E1075" s="68" t="str">
        <x:v>avg_stores_proxy</x:v>
      </x:c>
      <x:c r="F1075" s="68" t="str"/>
      <x:c r="G1075" s="68" t="str">
        <x:v>95975.781081</x:v>
      </x:c>
      <x:c r="H1075" s="68" t="str">
        <x:v>stores</x:v>
      </x:c>
      <x:c r="I1075" s="68" t="str">
        <x:v>R2_Driver_Model</x:v>
      </x:c>
      <x:c r="J1075" s="68" t="str">
        <x:v>Store Network</x:v>
      </x:c>
      <x:c r="K1075" s="80" t="str">
        <x:v>(Beginning + Ending stores)/2</x:v>
      </x:c>
      <x:c r="L1075" s="68" t="str">
        <x:v>0.11</x:v>
      </x:c>
      <x:c r="M1075" s="68" t="str">
        <x:v>0.02</x:v>
      </x:c>
      <x:c r="N1075" s="68" t="str">
        <x:v>379.6188</x:v>
      </x:c>
      <x:c r="O1075" s="68" t="str"/>
      <x:c r="P1075" s="68" t="str"/>
      <x:c r="Q1075" s="68" t="str"/>
      <x:c r="R1075" s="68" t="str">
        <x:v>0</x:v>
      </x:c>
      <x:c r="S1075" s="68" t="str"/>
      <x:c r="T1075" s="68" t="str">
        <x:v>MX_P0_001;MX_P0_003;MX_P1_072;MX_P1_073;MX_P1_074;MX_P1_243;MX_P1_244</x:v>
      </x:c>
      <x:c r="U1075" s="80" t="str"/>
      <x:c r="V1075" s="80" t="str">
        <x:v>Derived forecast; not company guidance. | V2 regional-store architecture.</x:v>
      </x:c>
    </x:row>
    <x:row r="1076">
      <x:c r="A1076" s="68" t="str">
        <x:v>蜜雪集团</x:v>
      </x:c>
      <x:c r="B1076" s="68" t="str">
        <x:v>2026-08-11</x:v>
      </x:c>
      <x:c r="C1076" s="68" t="str">
        <x:v>Bull_g2</x:v>
      </x:c>
      <x:c r="D1076" s="68" t="str">
        <x:v>2029</x:v>
      </x:c>
      <x:c r="E1076" s="68" t="str">
        <x:v>overseas_stores</x:v>
      </x:c>
      <x:c r="F1076" s="68" t="str"/>
      <x:c r="G1076" s="68" t="str">
        <x:v>7278.17244</x:v>
      </x:c>
      <x:c r="H1076" s="68" t="str">
        <x:v>stores</x:v>
      </x:c>
      <x:c r="I1076" s="68" t="str">
        <x:v>R2_Driver_Model</x:v>
      </x:c>
      <x:c r="J1076" s="68" t="str">
        <x:v>Overseas</x:v>
      </x:c>
      <x:c r="K1076" s="80" t="str">
        <x:v>Prior overseas stores × (1 + overseas growth)</x:v>
      </x:c>
      <x:c r="L1076" s="68" t="str">
        <x:v>0.11</x:v>
      </x:c>
      <x:c r="M1076" s="68" t="str">
        <x:v>0.02</x:v>
      </x:c>
      <x:c r="N1076" s="68" t="str">
        <x:v>379.6188</x:v>
      </x:c>
      <x:c r="O1076" s="68" t="str"/>
      <x:c r="P1076" s="68" t="str"/>
      <x:c r="Q1076" s="68" t="str"/>
      <x:c r="R1076" s="68" t="str">
        <x:v>0</x:v>
      </x:c>
      <x:c r="S1076" s="68" t="str"/>
      <x:c r="T1076" s="68" t="str">
        <x:v>MX_P0_001;MX_P0_003;MX_P1_072;MX_P1_073;MX_P1_074;MX_P1_243;MX_P1_244</x:v>
      </x:c>
      <x:c r="U1076" s="80" t="str"/>
      <x:c r="V1076" s="80" t="str">
        <x:v>Derived forecast; not company guidance. | V2 regional-store architecture.</x:v>
      </x:c>
    </x:row>
    <x:row r="1077">
      <x:c r="A1077" s="68" t="str">
        <x:v>蜜雪集团</x:v>
      </x:c>
      <x:c r="B1077" s="68" t="str">
        <x:v>2026-08-11</x:v>
      </x:c>
      <x:c r="C1077" s="68" t="str">
        <x:v>Bull_g2</x:v>
      </x:c>
      <x:c r="D1077" s="68" t="str">
        <x:v>2029</x:v>
      </x:c>
      <x:c r="E1077" s="68" t="str">
        <x:v>mainland_stores_proxy</x:v>
      </x:c>
      <x:c r="F1077" s="68" t="str"/>
      <x:c r="G1077" s="68" t="str">
        <x:v>93329.77315200001</x:v>
      </x:c>
      <x:c r="H1077" s="68" t="str">
        <x:v>stores</x:v>
      </x:c>
      <x:c r="I1077" s="68" t="str">
        <x:v>R2_Driver_Model</x:v>
      </x:c>
      <x:c r="J1077" s="68" t="str">
        <x:v>Overseas</x:v>
      </x:c>
      <x:c r="K1077" s="80" t="str">
        <x:v>Prior mainland stores × (1 + mainland store growth)</x:v>
      </x:c>
      <x:c r="L1077" s="68" t="str">
        <x:v>0.11</x:v>
      </x:c>
      <x:c r="M1077" s="68" t="str">
        <x:v>0.02</x:v>
      </x:c>
      <x:c r="N1077" s="68" t="str">
        <x:v>379.6188</x:v>
      </x:c>
      <x:c r="O1077" s="68" t="str"/>
      <x:c r="P1077" s="68" t="str"/>
      <x:c r="Q1077" s="68" t="str"/>
      <x:c r="R1077" s="68" t="str">
        <x:v>0</x:v>
      </x:c>
      <x:c r="S1077" s="68" t="str"/>
      <x:c r="T1077" s="68" t="str">
        <x:v>MX_P0_001;MX_P0_003;MX_P1_072;MX_P1_073;MX_P1_074;MX_P1_243;MX_P1_244</x:v>
      </x:c>
      <x:c r="U1077" s="80" t="str"/>
      <x:c r="V1077" s="80" t="str">
        <x:v>V2 regional driver. No longer calculated as Total - Overseas. | V2 regional-store architecture.</x:v>
      </x:c>
    </x:row>
    <x:row r="1078">
      <x:c r="A1078" s="68" t="str">
        <x:v>蜜雪集团</x:v>
      </x:c>
      <x:c r="B1078" s="68" t="str">
        <x:v>2026-08-11</x:v>
      </x:c>
      <x:c r="C1078" s="68" t="str">
        <x:v>Bull_g2</x:v>
      </x:c>
      <x:c r="D1078" s="68" t="str">
        <x:v>2029</x:v>
      </x:c>
      <x:c r="E1078" s="68" t="str">
        <x:v>goods_revenue_per_avg_store</x:v>
      </x:c>
      <x:c r="F1078" s="68" t="str"/>
      <x:c r="G1078" s="68" t="str">
        <x:v>0.6656895243237907</x:v>
      </x:c>
      <x:c r="H1078" s="68" t="str">
        <x:v>RMB mn/store</x:v>
      </x:c>
      <x:c r="I1078" s="68" t="str">
        <x:v>R2_Driver_Model</x:v>
      </x:c>
      <x:c r="J1078" s="68" t="str">
        <x:v>R2 Unit Monetization</x:v>
      </x:c>
      <x:c r="K1078" s="80" t="str">
        <x:v>Prior goods/store × (1 + growth)</x:v>
      </x:c>
      <x:c r="L1078" s="68" t="str">
        <x:v>0.11</x:v>
      </x:c>
      <x:c r="M1078" s="68" t="str">
        <x:v>0.02</x:v>
      </x:c>
      <x:c r="N1078" s="68" t="str">
        <x:v>379.6188</x:v>
      </x:c>
      <x:c r="O1078" s="68" t="str"/>
      <x:c r="P1078" s="68" t="str"/>
      <x:c r="Q1078" s="68" t="str"/>
      <x:c r="R1078" s="68" t="str">
        <x:v>0</x:v>
      </x:c>
      <x:c r="S1078" s="68" t="str"/>
      <x:c r="T1078" s="68" t="str">
        <x:v>MX_P0_001;MX_P0_003;MX_P1_072;MX_P1_073;MX_P1_074;MX_P1_243;MX_P1_244</x:v>
      </x:c>
      <x:c r="U1078" s="80" t="str"/>
      <x:c r="V1078" s="80" t="str">
        <x:v>Derived forecast; not company guidance.</x:v>
      </x:c>
    </x:row>
    <x:row r="1079">
      <x:c r="A1079" s="68" t="str">
        <x:v>蜜雪集团</x:v>
      </x:c>
      <x:c r="B1079" s="68" t="str">
        <x:v>2026-08-11</x:v>
      </x:c>
      <x:c r="C1079" s="68" t="str">
        <x:v>Bull_g2</x:v>
      </x:c>
      <x:c r="D1079" s="68" t="str">
        <x:v>2029</x:v>
      </x:c>
      <x:c r="E1079" s="68" t="str">
        <x:v>goods_revenue</x:v>
      </x:c>
      <x:c r="F1079" s="68" t="str"/>
      <x:c r="G1079" s="68" t="str">
        <x:v>63890.072054415155</x:v>
      </x:c>
      <x:c r="H1079" s="68" t="str">
        <x:v>RMB mn</x:v>
      </x:c>
      <x:c r="I1079" s="68" t="str">
        <x:v>R2_Driver_Model</x:v>
      </x:c>
      <x:c r="J1079" s="68" t="str">
        <x:v>R2 Revenue</x:v>
      </x:c>
      <x:c r="K1079" s="80" t="str">
        <x:v>Avg stores × goods revenue/store</x:v>
      </x:c>
      <x:c r="L1079" s="68" t="str">
        <x:v>0.11</x:v>
      </x:c>
      <x:c r="M1079" s="68" t="str">
        <x:v>0.02</x:v>
      </x:c>
      <x:c r="N1079" s="68" t="str">
        <x:v>379.6188</x:v>
      </x:c>
      <x:c r="O1079" s="68" t="str"/>
      <x:c r="P1079" s="68" t="str"/>
      <x:c r="Q1079" s="68" t="str"/>
      <x:c r="R1079" s="68" t="str">
        <x:v>0</x:v>
      </x:c>
      <x:c r="S1079" s="68" t="str"/>
      <x:c r="T1079" s="68" t="str">
        <x:v>MX_P0_001;MX_P0_003;MX_P1_072;MX_P1_073;MX_P1_074;MX_P1_243;MX_P1_244</x:v>
      </x:c>
      <x:c r="U1079" s="80" t="str"/>
      <x:c r="V1079" s="80" t="str">
        <x:v>Derived forecast; not company guidance. | V2 regional-store architecture.</x:v>
      </x:c>
    </x:row>
    <x:row r="1080">
      <x:c r="A1080" s="68" t="str">
        <x:v>蜜雪集团</x:v>
      </x:c>
      <x:c r="B1080" s="68" t="str">
        <x:v>2026-08-11</x:v>
      </x:c>
      <x:c r="C1080" s="68" t="str">
        <x:v>Bull_g2</x:v>
      </x:c>
      <x:c r="D1080" s="68" t="str">
        <x:v>2029</x:v>
      </x:c>
      <x:c r="E1080" s="68" t="str">
        <x:v>equipment_revenue</x:v>
      </x:c>
      <x:c r="F1080" s="68" t="str"/>
      <x:c r="G1080" s="68" t="str">
        <x:v>1327.8249456480005</x:v>
      </x:c>
      <x:c r="H1080" s="68" t="str">
        <x:v>RMB mn</x:v>
      </x:c>
      <x:c r="I1080" s="68" t="str">
        <x:v>R2_Driver_Model</x:v>
      </x:c>
      <x:c r="J1080" s="68" t="str">
        <x:v>R2 Revenue</x:v>
      </x:c>
      <x:c r="K1080" s="80" t="str">
        <x:v>Gross openings × equipment revenue/opening</x:v>
      </x:c>
      <x:c r="L1080" s="68" t="str">
        <x:v>0.11</x:v>
      </x:c>
      <x:c r="M1080" s="68" t="str">
        <x:v>0.02</x:v>
      </x:c>
      <x:c r="N1080" s="68" t="str">
        <x:v>379.6188</x:v>
      </x:c>
      <x:c r="O1080" s="68" t="str"/>
      <x:c r="P1080" s="68" t="str"/>
      <x:c r="Q1080" s="68" t="str"/>
      <x:c r="R1080" s="68" t="str">
        <x:v>0</x:v>
      </x:c>
      <x:c r="S1080" s="68" t="str"/>
      <x:c r="T1080" s="68" t="str">
        <x:v>MX_P0_001;MX_P0_003;MX_P1_072;MX_P1_073;MX_P1_074;MX_P1_243;MX_P1_244</x:v>
      </x:c>
      <x:c r="U1080" s="80" t="str"/>
      <x:c r="V1080" s="80" t="str">
        <x:v>Derived forecast; not company guidance. | V2 regional-store architecture.</x:v>
      </x:c>
    </x:row>
    <x:row r="1081">
      <x:c r="A1081" s="68" t="str">
        <x:v>蜜雪集团</x:v>
      </x:c>
      <x:c r="B1081" s="68" t="str">
        <x:v>2026-08-11</x:v>
      </x:c>
      <x:c r="C1081" s="68" t="str">
        <x:v>Bull_g2</x:v>
      </x:c>
      <x:c r="D1081" s="68" t="str">
        <x:v>2029</x:v>
      </x:c>
      <x:c r="E1081" s="68" t="str">
        <x:v>franchise_service_revenue</x:v>
      </x:c>
      <x:c r="F1081" s="68" t="str"/>
      <x:c r="G1081" s="68" t="str">
        <x:v>1593.1979659446</x:v>
      </x:c>
      <x:c r="H1081" s="68" t="str">
        <x:v>RMB mn</x:v>
      </x:c>
      <x:c r="I1081" s="68" t="str">
        <x:v>R2_Driver_Model</x:v>
      </x:c>
      <x:c r="J1081" s="68" t="str">
        <x:v>R2 Revenue</x:v>
      </x:c>
      <x:c r="K1081" s="80" t="str">
        <x:v>Avg stores × franchise service revenue/store</x:v>
      </x:c>
      <x:c r="L1081" s="68" t="str">
        <x:v>0.11</x:v>
      </x:c>
      <x:c r="M1081" s="68" t="str">
        <x:v>0.02</x:v>
      </x:c>
      <x:c r="N1081" s="68" t="str">
        <x:v>379.6188</x:v>
      </x:c>
      <x:c r="O1081" s="68" t="str"/>
      <x:c r="P1081" s="68" t="str"/>
      <x:c r="Q1081" s="68" t="str"/>
      <x:c r="R1081" s="68" t="str">
        <x:v>0</x:v>
      </x:c>
      <x:c r="S1081" s="68" t="str"/>
      <x:c r="T1081" s="68" t="str">
        <x:v>MX_P0_001;MX_P0_003;MX_P1_072;MX_P1_073;MX_P1_074;MX_P1_243;MX_P1_244</x:v>
      </x:c>
      <x:c r="U1081" s="80" t="str"/>
      <x:c r="V1081" s="80" t="str">
        <x:v>Derived forecast; not company guidance. | V2 regional-store architecture.</x:v>
      </x:c>
    </x:row>
    <x:row r="1082">
      <x:c r="A1082" s="68" t="str">
        <x:v>蜜雪集团</x:v>
      </x:c>
      <x:c r="B1082" s="68" t="str">
        <x:v>2026-08-11</x:v>
      </x:c>
      <x:c r="C1082" s="68" t="str">
        <x:v>Bull_g2</x:v>
      </x:c>
      <x:c r="D1082" s="68" t="str">
        <x:v>2029</x:v>
      </x:c>
      <x:c r="E1082" s="68" t="str">
        <x:v>revenue</x:v>
      </x:c>
      <x:c r="F1082" s="68" t="str"/>
      <x:c r="G1082" s="68" t="str">
        <x:v>66811.09496600775</x:v>
      </x:c>
      <x:c r="H1082" s="68" t="str">
        <x:v>RMB mn</x:v>
      </x:c>
      <x:c r="I1082" s="68" t="str">
        <x:v>R2_Driver_Model</x:v>
      </x:c>
      <x:c r="J1082" s="68" t="str">
        <x:v>R2 Revenue</x:v>
      </x:c>
      <x:c r="K1082" s="80" t="str">
        <x:v>Goods revenue + equipment revenue + franchise service revenue</x:v>
      </x:c>
      <x:c r="L1082" s="68" t="str">
        <x:v>0.11</x:v>
      </x:c>
      <x:c r="M1082" s="68" t="str">
        <x:v>0.02</x:v>
      </x:c>
      <x:c r="N1082" s="68" t="str">
        <x:v>379.6188</x:v>
      </x:c>
      <x:c r="O1082" s="68" t="str"/>
      <x:c r="P1082" s="68" t="str"/>
      <x:c r="Q1082" s="68" t="str"/>
      <x:c r="R1082" s="68" t="str">
        <x:v>0</x:v>
      </x:c>
      <x:c r="S1082" s="68" t="str"/>
      <x:c r="T1082" s="68" t="str">
        <x:v>MX_P0_001;MX_P0_003;MX_P1_072;MX_P1_073;MX_P1_074;MX_P1_243;MX_P1_244</x:v>
      </x:c>
      <x:c r="U1082" s="80" t="str"/>
      <x:c r="V1082" s="80" t="str">
        <x:v>Derived forecast; not company guidance. | V2 regional-store architecture.</x:v>
      </x:c>
    </x:row>
    <x:row r="1083">
      <x:c r="A1083" s="68" t="str">
        <x:v>蜜雪集团</x:v>
      </x:c>
      <x:c r="B1083" s="68" t="str">
        <x:v>2026-08-11</x:v>
      </x:c>
      <x:c r="C1083" s="68" t="str">
        <x:v>Bull_g2</x:v>
      </x:c>
      <x:c r="D1083" s="68" t="str">
        <x:v>2029</x:v>
      </x:c>
      <x:c r="E1083" s="68" t="str">
        <x:v>revenue_growth</x:v>
      </x:c>
      <x:c r="F1083" s="68" t="str"/>
      <x:c r="G1083" s="68" t="str">
        <x:v>0.1303887088273077</x:v>
      </x:c>
      <x:c r="H1083" s="68" t="str">
        <x:v>%</x:v>
      </x:c>
      <x:c r="I1083" s="68" t="str">
        <x:v>R2_Driver_Model</x:v>
      </x:c>
      <x:c r="J1083" s="68" t="str">
        <x:v>R2 Revenue</x:v>
      </x:c>
      <x:c r="K1083" s="80" t="str">
        <x:v>Revenue / prior-year revenue - 1</x:v>
      </x:c>
      <x:c r="L1083" s="68" t="str">
        <x:v>0.11</x:v>
      </x:c>
      <x:c r="M1083" s="68" t="str">
        <x:v>0.02</x:v>
      </x:c>
      <x:c r="N1083" s="68" t="str">
        <x:v>379.6188</x:v>
      </x:c>
      <x:c r="O1083" s="68" t="str"/>
      <x:c r="P1083" s="68" t="str"/>
      <x:c r="Q1083" s="68" t="str"/>
      <x:c r="R1083" s="68" t="str">
        <x:v>0</x:v>
      </x:c>
      <x:c r="S1083" s="68" t="str"/>
      <x:c r="T1083" s="68" t="str">
        <x:v>MX_P0_001;MX_P0_003;MX_P1_072;MX_P1_073;MX_P1_074;MX_P1_243;MX_P1_244</x:v>
      </x:c>
      <x:c r="U1083" s="80" t="str"/>
      <x:c r="V1083" s="80" t="str">
        <x:v>Derived forecast; not company guidance. | V2 regional-store architecture.</x:v>
      </x:c>
    </x:row>
    <x:row r="1084">
      <x:c r="A1084" s="68" t="str">
        <x:v>蜜雪集团</x:v>
      </x:c>
      <x:c r="B1084" s="68" t="str">
        <x:v>2026-08-11</x:v>
      </x:c>
      <x:c r="C1084" s="68" t="str">
        <x:v>Bull_g2</x:v>
      </x:c>
      <x:c r="D1084" s="68" t="str">
        <x:v>2029</x:v>
      </x:c>
      <x:c r="E1084" s="68" t="str">
        <x:v>normalized_net_income</x:v>
      </x:c>
      <x:c r="F1084" s="68" t="str"/>
      <x:c r="G1084" s="68" t="str">
        <x:v>12694.108043541471</x:v>
      </x:c>
      <x:c r="H1084" s="68" t="str">
        <x:v>RMB mn</x:v>
      </x:c>
      <x:c r="I1084" s="68" t="str">
        <x:v>R2_Driver_Model</x:v>
      </x:c>
      <x:c r="J1084" s="68" t="str">
        <x:v>Profit</x:v>
      </x:c>
      <x:c r="K1084" s="80" t="str">
        <x:v>Revenue × normalized net margin</x:v>
      </x:c>
      <x:c r="L1084" s="68" t="str">
        <x:v>0.11</x:v>
      </x:c>
      <x:c r="M1084" s="68" t="str">
        <x:v>0.02</x:v>
      </x:c>
      <x:c r="N1084" s="68" t="str">
        <x:v>379.6188</x:v>
      </x:c>
      <x:c r="O1084" s="68" t="str"/>
      <x:c r="P1084" s="68" t="str"/>
      <x:c r="Q1084" s="68" t="str"/>
      <x:c r="R1084" s="68" t="str">
        <x:v>0</x:v>
      </x:c>
      <x:c r="S1084" s="68" t="str"/>
      <x:c r="T1084" s="68" t="str">
        <x:v>MX_P0_001;MX_P0_003;MX_P1_072;MX_P1_073;MX_P1_074;MX_P1_243;MX_P1_244</x:v>
      </x:c>
      <x:c r="U1084" s="80" t="str"/>
      <x:c r="V1084" s="80" t="str">
        <x:v>Derived forecast; not company guidance. | V2 regional-store architecture.</x:v>
      </x:c>
    </x:row>
    <x:row r="1085">
      <x:c r="A1085" s="68" t="str">
        <x:v>蜜雪集团</x:v>
      </x:c>
      <x:c r="B1085" s="68" t="str">
        <x:v>2026-08-11</x:v>
      </x:c>
      <x:c r="C1085" s="68" t="str">
        <x:v>Bull_g2</x:v>
      </x:c>
      <x:c r="D1085" s="68" t="str">
        <x:v>2029</x:v>
      </x:c>
      <x:c r="E1085" s="68" t="str">
        <x:v>eps_normalized</x:v>
      </x:c>
      <x:c r="F1085" s="68" t="str"/>
      <x:c r="G1085" s="68" t="str">
        <x:v>33.43909217230936</x:v>
      </x:c>
      <x:c r="H1085" s="68" t="str">
        <x:v>RMB/share</x:v>
      </x:c>
      <x:c r="I1085" s="68" t="str">
        <x:v>R2_Driver_Model</x:v>
      </x:c>
      <x:c r="J1085" s="68" t="str">
        <x:v>Profit</x:v>
      </x:c>
      <x:c r="K1085" s="80" t="str">
        <x:v>Normalized net income / diluted shares</x:v>
      </x:c>
      <x:c r="L1085" s="68" t="str">
        <x:v>0.11</x:v>
      </x:c>
      <x:c r="M1085" s="68" t="str">
        <x:v>0.02</x:v>
      </x:c>
      <x:c r="N1085" s="68" t="str">
        <x:v>379.6188</x:v>
      </x:c>
      <x:c r="O1085" s="68" t="str"/>
      <x:c r="P1085" s="68" t="str"/>
      <x:c r="Q1085" s="68" t="str"/>
      <x:c r="R1085" s="68" t="str">
        <x:v>0</x:v>
      </x:c>
      <x:c r="S1085" s="68" t="str"/>
      <x:c r="T1085" s="68" t="str">
        <x:v>MX_P0_001;MX_P0_003;MX_P1_072;MX_P1_073;MX_P1_074;MX_P1_243;MX_P1_244</x:v>
      </x:c>
      <x:c r="U1085" s="80" t="str"/>
      <x:c r="V1085" s="80" t="str">
        <x:v>Derived forecast; not company guidance.</x:v>
      </x:c>
    </x:row>
    <x:row r="1086">
      <x:c r="A1086" s="68" t="str">
        <x:v>蜜雪集团</x:v>
      </x:c>
      <x:c r="B1086" s="68" t="str">
        <x:v>2026-08-11</x:v>
      </x:c>
      <x:c r="C1086" s="68" t="str">
        <x:v>Bull_g2</x:v>
      </x:c>
      <x:c r="D1086" s="68" t="str">
        <x:v>2029</x:v>
      </x:c>
      <x:c r="E1086" s="68" t="str">
        <x:v>fcf</x:v>
      </x:c>
      <x:c r="F1086" s="68" t="str"/>
      <x:c r="G1086" s="68" t="str">
        <x:v>11424.697239187324</x:v>
      </x:c>
      <x:c r="H1086" s="68" t="str">
        <x:v>RMB mn</x:v>
      </x:c>
      <x:c r="I1086" s="68" t="str">
        <x:v>R2_Driver_Model</x:v>
      </x:c>
      <x:c r="J1086" s="68" t="str">
        <x:v>Cash Flow</x:v>
      </x:c>
      <x:c r="K1086" s="80" t="str">
        <x:v>Normalized net income × FCF conversion</x:v>
      </x:c>
      <x:c r="L1086" s="68" t="str">
        <x:v>0.11</x:v>
      </x:c>
      <x:c r="M1086" s="68" t="str">
        <x:v>0.02</x:v>
      </x:c>
      <x:c r="N1086" s="68" t="str">
        <x:v>379.6188</x:v>
      </x:c>
      <x:c r="O1086" s="68" t="str"/>
      <x:c r="P1086" s="68" t="str"/>
      <x:c r="Q1086" s="68" t="str"/>
      <x:c r="R1086" s="68" t="str">
        <x:v>0</x:v>
      </x:c>
      <x:c r="S1086" s="68" t="str"/>
      <x:c r="T1086" s="68" t="str">
        <x:v>MX_P0_001;MX_P0_003;MX_P1_072;MX_P1_073;MX_P1_074;MX_P1_243;MX_P1_244</x:v>
      </x:c>
      <x:c r="U1086" s="80" t="str"/>
      <x:c r="V1086" s="80" t="str">
        <x:v>Derived forecast; not company guidance. | V2 regional-store architecture.</x:v>
      </x:c>
    </x:row>
    <x:row r="1087">
      <x:c r="A1087" s="68" t="str">
        <x:v>蜜雪集团</x:v>
      </x:c>
      <x:c r="B1087" s="68" t="str">
        <x:v>2026-08-11</x:v>
      </x:c>
      <x:c r="C1087" s="68" t="str">
        <x:v>Bull_g2</x:v>
      </x:c>
      <x:c r="D1087" s="68" t="str">
        <x:v>2029</x:v>
      </x:c>
      <x:c r="E1087" s="68" t="str">
        <x:v>capex</x:v>
      </x:c>
      <x:c r="F1087" s="68" t="str"/>
      <x:c r="G1087" s="68" t="str">
        <x:v>1870.710659048217</x:v>
      </x:c>
      <x:c r="H1087" s="68" t="str">
        <x:v>RMB mn</x:v>
      </x:c>
      <x:c r="I1087" s="68" t="str">
        <x:v>R2_Driver_Model</x:v>
      </x:c>
      <x:c r="J1087" s="68" t="str">
        <x:v>Cash Flow</x:v>
      </x:c>
      <x:c r="K1087" s="80" t="str">
        <x:v>Revenue × Capex/Revenue</x:v>
      </x:c>
      <x:c r="L1087" s="68" t="str">
        <x:v>0.11</x:v>
      </x:c>
      <x:c r="M1087" s="68" t="str">
        <x:v>0.02</x:v>
      </x:c>
      <x:c r="N1087" s="68" t="str">
        <x:v>379.6188</x:v>
      </x:c>
      <x:c r="O1087" s="68" t="str"/>
      <x:c r="P1087" s="68" t="str"/>
      <x:c r="Q1087" s="68" t="str"/>
      <x:c r="R1087" s="68" t="str">
        <x:v>0</x:v>
      </x:c>
      <x:c r="S1087" s="68" t="str"/>
      <x:c r="T1087" s="68" t="str">
        <x:v>MX_P0_001;MX_P0_003;MX_P1_072;MX_P1_073;MX_P1_074;MX_P1_243;MX_P1_244</x:v>
      </x:c>
      <x:c r="U1087" s="80" t="str"/>
      <x:c r="V1087" s="80" t="str">
        <x:v>Derived forecast; not company guidance.</x:v>
      </x:c>
    </x:row>
    <x:row r="1088">
      <x:c r="A1088" s="68" t="str">
        <x:v>蜜雪集团</x:v>
      </x:c>
      <x:c r="B1088" s="68" t="str">
        <x:v>2026-08-11</x:v>
      </x:c>
      <x:c r="C1088" s="68" t="str">
        <x:v>Bull_g2</x:v>
      </x:c>
      <x:c r="D1088" s="68" t="str">
        <x:v>2029</x:v>
      </x:c>
      <x:c r="E1088" s="68" t="str">
        <x:v>cfo</x:v>
      </x:c>
      <x:c r="F1088" s="68" t="str"/>
      <x:c r="G1088" s="68" t="str">
        <x:v>13295.40789823554</x:v>
      </x:c>
      <x:c r="H1088" s="68" t="str">
        <x:v>RMB mn</x:v>
      </x:c>
      <x:c r="I1088" s="68" t="str">
        <x:v>R2_Driver_Model</x:v>
      </x:c>
      <x:c r="J1088" s="68" t="str">
        <x:v>Cash Flow</x:v>
      </x:c>
      <x:c r="K1088" s="80" t="str">
        <x:v>FCF + Capex</x:v>
      </x:c>
      <x:c r="L1088" s="68" t="str">
        <x:v>0.11</x:v>
      </x:c>
      <x:c r="M1088" s="68" t="str">
        <x:v>0.02</x:v>
      </x:c>
      <x:c r="N1088" s="68" t="str">
        <x:v>379.6188</x:v>
      </x:c>
      <x:c r="O1088" s="68" t="str"/>
      <x:c r="P1088" s="68" t="str"/>
      <x:c r="Q1088" s="68" t="str"/>
      <x:c r="R1088" s="68" t="str">
        <x:v>0</x:v>
      </x:c>
      <x:c r="S1088" s="68" t="str"/>
      <x:c r="T1088" s="68" t="str">
        <x:v>MX_P0_001;MX_P0_003;MX_P1_072;MX_P1_073;MX_P1_074;MX_P1_243;MX_P1_244</x:v>
      </x:c>
      <x:c r="U1088" s="80" t="str"/>
      <x:c r="V1088" s="80" t="str">
        <x:v>Derived forecast; not company guidance.</x:v>
      </x:c>
    </x:row>
    <x:row r="1089">
      <x:c r="A1089" s="68" t="str">
        <x:v>蜜雪集团</x:v>
      </x:c>
      <x:c r="B1089" s="68" t="str">
        <x:v>2026-08-11</x:v>
      </x:c>
      <x:c r="C1089" s="68" t="str">
        <x:v>Bull_g2</x:v>
      </x:c>
      <x:c r="D1089" s="68" t="str">
        <x:v>2029</x:v>
      </x:c>
      <x:c r="E1089" s="68" t="str">
        <x:v>operating_nwc</x:v>
      </x:c>
      <x:c r="F1089" s="68" t="str"/>
      <x:c r="G1089" s="68" t="str">
        <x:v>-2672.44379864031</x:v>
      </x:c>
      <x:c r="H1089" s="68" t="str">
        <x:v>RMB mn</x:v>
      </x:c>
      <x:c r="I1089" s="68" t="str">
        <x:v>R2_Driver_Model</x:v>
      </x:c>
      <x:c r="J1089" s="68" t="str">
        <x:v>Working Capital</x:v>
      </x:c>
      <x:c r="K1089" s="80" t="str">
        <x:v>Revenue × NWC/Revenue</x:v>
      </x:c>
      <x:c r="L1089" s="68" t="str">
        <x:v>0.11</x:v>
      </x:c>
      <x:c r="M1089" s="68" t="str">
        <x:v>0.02</x:v>
      </x:c>
      <x:c r="N1089" s="68" t="str">
        <x:v>379.6188</x:v>
      </x:c>
      <x:c r="O1089" s="68" t="str"/>
      <x:c r="P1089" s="68" t="str"/>
      <x:c r="Q1089" s="68" t="str"/>
      <x:c r="R1089" s="68" t="str">
        <x:v>0</x:v>
      </x:c>
      <x:c r="S1089" s="68" t="str"/>
      <x:c r="T1089" s="68" t="str">
        <x:v>MX_P0_001;MX_P0_003;MX_P1_072;MX_P1_073;MX_P1_074;MX_P1_243;MX_P1_244</x:v>
      </x:c>
      <x:c r="U1089" s="80" t="str"/>
      <x:c r="V1089" s="80" t="str">
        <x:v>Derived forecast; not company guidance.</x:v>
      </x:c>
    </x:row>
    <x:row r="1090">
      <x:c r="A1090" s="68" t="str">
        <x:v>蜜雪集团</x:v>
      </x:c>
      <x:c r="B1090" s="68" t="str">
        <x:v>2026-08-11</x:v>
      </x:c>
      <x:c r="C1090" s="68" t="str">
        <x:v>Bull_g2</x:v>
      </x:c>
      <x:c r="D1090" s="68" t="str">
        <x:v>2029</x:v>
      </x:c>
      <x:c r="E1090" s="68" t="str">
        <x:v>operating_invested_capital_proxy</x:v>
      </x:c>
      <x:c r="F1090" s="68" t="str"/>
      <x:c r="G1090" s="68" t="str">
        <x:v>12694.108043541471</x:v>
      </x:c>
      <x:c r="H1090" s="68" t="str">
        <x:v>RMB mn</x:v>
      </x:c>
      <x:c r="I1090" s="68" t="str">
        <x:v>R2_Driver_Model</x:v>
      </x:c>
      <x:c r="J1090" s="68" t="str">
        <x:v>Capital Efficiency</x:v>
      </x:c>
      <x:c r="K1090" s="80" t="str">
        <x:v>Revenue × operating invested capital/revenue</x:v>
      </x:c>
      <x:c r="L1090" s="68" t="str">
        <x:v>0.11</x:v>
      </x:c>
      <x:c r="M1090" s="68" t="str">
        <x:v>0.02</x:v>
      </x:c>
      <x:c r="N1090" s="68" t="str">
        <x:v>379.6188</x:v>
      </x:c>
      <x:c r="O1090" s="68" t="str"/>
      <x:c r="P1090" s="68" t="str"/>
      <x:c r="Q1090" s="68" t="str"/>
      <x:c r="R1090" s="68" t="str">
        <x:v>0</x:v>
      </x:c>
      <x:c r="S1090" s="68" t="str"/>
      <x:c r="T1090" s="68" t="str">
        <x:v>MX_P0_001;MX_P0_003;MX_P1_072;MX_P1_073;MX_P1_074;MX_P1_243;MX_P1_244</x:v>
      </x:c>
      <x:c r="U1090" s="80" t="str"/>
      <x:c r="V1090" s="80" t="str">
        <x:v>Derived forecast; not company guidance.</x:v>
      </x:c>
    </x:row>
    <x:row r="1091">
      <x:c r="A1091" s="68" t="str">
        <x:v>蜜雪集团</x:v>
      </x:c>
      <x:c r="B1091" s="68" t="str">
        <x:v>2026-08-11</x:v>
      </x:c>
      <x:c r="C1091" s="68" t="str">
        <x:v>Bull_g2</x:v>
      </x:c>
      <x:c r="D1091" s="68" t="str">
        <x:v>2029</x:v>
      </x:c>
      <x:c r="E1091" s="68" t="str">
        <x:v>nopat_proxy</x:v>
      </x:c>
      <x:c r="F1091" s="68" t="str"/>
      <x:c r="G1091" s="68" t="str">
        <x:v>11933.797782828304</x:v>
      </x:c>
      <x:c r="H1091" s="68" t="str">
        <x:v>RMB mn</x:v>
      </x:c>
      <x:c r="I1091" s="68" t="str">
        <x:v>R2_Driver_Model</x:v>
      </x:c>
      <x:c r="J1091" s="68" t="str">
        <x:v>Capital Efficiency</x:v>
      </x:c>
      <x:c r="K1091" s="80" t="str">
        <x:v>Revenue × core operating margin × (1-tax rate)</x:v>
      </x:c>
      <x:c r="L1091" s="68" t="str">
        <x:v>0.11</x:v>
      </x:c>
      <x:c r="M1091" s="68" t="str">
        <x:v>0.02</x:v>
      </x:c>
      <x:c r="N1091" s="68" t="str">
        <x:v>379.6188</x:v>
      </x:c>
      <x:c r="O1091" s="68" t="str"/>
      <x:c r="P1091" s="68" t="str"/>
      <x:c r="Q1091" s="68" t="str"/>
      <x:c r="R1091" s="68" t="str">
        <x:v>0</x:v>
      </x:c>
      <x:c r="S1091" s="68" t="str"/>
      <x:c r="T1091" s="68" t="str">
        <x:v>MX_P0_001;MX_P0_003;MX_P1_072;MX_P1_073;MX_P1_074;MX_P1_243;MX_P1_244</x:v>
      </x:c>
      <x:c r="U1091" s="80" t="str"/>
      <x:c r="V1091" s="80" t="str">
        <x:v>Derived forecast; not company guidance.</x:v>
      </x:c>
    </x:row>
    <x:row r="1092">
      <x:c r="A1092" s="68" t="str">
        <x:v>蜜雪集团</x:v>
      </x:c>
      <x:c r="B1092" s="68" t="str">
        <x:v>2026-08-11</x:v>
      </x:c>
      <x:c r="C1092" s="68" t="str">
        <x:v>Bull_g2</x:v>
      </x:c>
      <x:c r="D1092" s="68" t="str">
        <x:v>2029</x:v>
      </x:c>
      <x:c r="E1092" s="68" t="str">
        <x:v>roic_proxy</x:v>
      </x:c>
      <x:c r="F1092" s="68" t="str"/>
      <x:c r="G1092" s="68" t="str">
        <x:v>0.9976436414439818</x:v>
      </x:c>
      <x:c r="H1092" s="68" t="str">
        <x:v>%</x:v>
      </x:c>
      <x:c r="I1092" s="68" t="str">
        <x:v>R2_Driver_Model</x:v>
      </x:c>
      <x:c r="J1092" s="68" t="str">
        <x:v>Capital Efficiency</x:v>
      </x:c>
      <x:c r="K1092" s="80" t="str">
        <x:v>NOPAT / average operating invested capital proxy</x:v>
      </x:c>
      <x:c r="L1092" s="68" t="str">
        <x:v>0.11</x:v>
      </x:c>
      <x:c r="M1092" s="68" t="str">
        <x:v>0.02</x:v>
      </x:c>
      <x:c r="N1092" s="68" t="str">
        <x:v>379.6188</x:v>
      </x:c>
      <x:c r="O1092" s="68" t="str"/>
      <x:c r="P1092" s="68" t="str"/>
      <x:c r="Q1092" s="68" t="str"/>
      <x:c r="R1092" s="68" t="str">
        <x:v>0</x:v>
      </x:c>
      <x:c r="S1092" s="68" t="str"/>
      <x:c r="T1092" s="68" t="str">
        <x:v>MX_P0_001;MX_P0_003;MX_P1_072;MX_P1_073;MX_P1_074;MX_P1_243;MX_P1_244</x:v>
      </x:c>
      <x:c r="U1092" s="80" t="str"/>
      <x:c r="V1092" s="80" t="str">
        <x:v>Derived forecast; not company guidance.</x:v>
      </x:c>
    </x:row>
    <x:row r="1093">
      <x:c r="A1093" s="68" t="str">
        <x:v>蜜雪集团</x:v>
      </x:c>
      <x:c r="B1093" s="68" t="str">
        <x:v>2026-08-11</x:v>
      </x:c>
      <x:c r="C1093" s="68" t="str">
        <x:v>Bull_g2</x:v>
      </x:c>
      <x:c r="D1093" s="68" t="str">
        <x:v>2029</x:v>
      </x:c>
      <x:c r="E1093" s="68" t="str">
        <x:v>incremental_roic_3y_proxy</x:v>
      </x:c>
      <x:c r="F1093" s="68" t="str"/>
      <x:c r="G1093" s="68" t="str">
        <x:v>1.0045906762950403</x:v>
      </x:c>
      <x:c r="H1093" s="68" t="str">
        <x:v>%</x:v>
      </x:c>
      <x:c r="I1093" s="68" t="str">
        <x:v>R2_Driver_Model</x:v>
      </x:c>
      <x:c r="J1093" s="68" t="str">
        <x:v>Capital Efficiency</x:v>
      </x:c>
      <x:c r="K1093" s="80" t="str">
        <x:v>ΔNOPAT(3Y) / Δending operating invested capital proxy(3Y)</x:v>
      </x:c>
      <x:c r="L1093" s="68" t="str">
        <x:v>0.11</x:v>
      </x:c>
      <x:c r="M1093" s="68" t="str">
        <x:v>0.02</x:v>
      </x:c>
      <x:c r="N1093" s="68" t="str">
        <x:v>379.6188</x:v>
      </x:c>
      <x:c r="O1093" s="68" t="str"/>
      <x:c r="P1093" s="68" t="str"/>
      <x:c r="Q1093" s="68" t="str"/>
      <x:c r="R1093" s="68" t="str">
        <x:v>0</x:v>
      </x:c>
      <x:c r="S1093" s="68" t="str"/>
      <x:c r="T1093" s="68" t="str">
        <x:v>MX_P0_001;MX_P0_003;MX_P1_072;MX_P1_073;MX_P1_074;MX_P1_243;MX_P1_244</x:v>
      </x:c>
      <x:c r="U1093" s="80" t="str"/>
      <x:c r="V1093" s="80" t="str">
        <x:v>Definition-sensitive forecast proxy; use hurdle crossing more than point estimate.</x:v>
      </x:c>
    </x:row>
    <x:row r="1094">
      <x:c r="A1094" s="68" t="str">
        <x:v>蜜雪集团</x:v>
      </x:c>
      <x:c r="B1094" s="68" t="str">
        <x:v>2026-08-11</x:v>
      </x:c>
      <x:c r="C1094" s="68" t="str">
        <x:v>Bull_g2</x:v>
      </x:c>
      <x:c r="D1094" s="68" t="str">
        <x:v>2029</x:v>
      </x:c>
      <x:c r="E1094" s="68" t="str">
        <x:v>equity_pre_distribution</x:v>
      </x:c>
      <x:c r="F1094" s="68" t="str"/>
      <x:c r="G1094" s="68" t="str">
        <x:v>65374.34661361916</x:v>
      </x:c>
      <x:c r="H1094" s="68" t="str">
        <x:v>RMB mn</x:v>
      </x:c>
      <x:c r="I1094" s="68" t="str">
        <x:v>R2_Driver_Model</x:v>
      </x:c>
      <x:c r="J1094" s="68" t="str">
        <x:v>Capital Allocation</x:v>
      </x:c>
      <x:c r="K1094" s="80" t="str">
        <x:v>Prior equity + normalized net income; no dividend/repurchase assumed</x:v>
      </x:c>
      <x:c r="L1094" s="68" t="str">
        <x:v>0.11</x:v>
      </x:c>
      <x:c r="M1094" s="68" t="str">
        <x:v>0.02</x:v>
      </x:c>
      <x:c r="N1094" s="68" t="str">
        <x:v>379.6188</x:v>
      </x:c>
      <x:c r="O1094" s="68" t="str"/>
      <x:c r="P1094" s="68" t="str"/>
      <x:c r="Q1094" s="68" t="str"/>
      <x:c r="R1094" s="68" t="str">
        <x:v>0</x:v>
      </x:c>
      <x:c r="S1094" s="68" t="str"/>
      <x:c r="T1094" s="68" t="str">
        <x:v>MX_P0_001;MX_P0_003;MX_P1_072;MX_P1_073;MX_P1_074;MX_P1_243;MX_P1_244</x:v>
      </x:c>
      <x:c r="U1094" s="80" t="str"/>
      <x:c r="V1094" s="80" t="str">
        <x:v>Derived forecast; not company guidance.</x:v>
      </x:c>
    </x:row>
    <x:row r="1095">
      <x:c r="A1095" s="68" t="str">
        <x:v>蜜雪集团</x:v>
      </x:c>
      <x:c r="B1095" s="68" t="str">
        <x:v>2026-08-11</x:v>
      </x:c>
      <x:c r="C1095" s="68" t="str">
        <x:v>Bull_g2</x:v>
      </x:c>
      <x:c r="D1095" s="68" t="str">
        <x:v>2029</x:v>
      </x:c>
      <x:c r="E1095" s="68" t="str">
        <x:v>roe_normalized</x:v>
      </x:c>
      <x:c r="F1095" s="68" t="str"/>
      <x:c r="G1095" s="68" t="str">
        <x:v>0.21505489217193924</x:v>
      </x:c>
      <x:c r="H1095" s="68" t="str">
        <x:v>%</x:v>
      </x:c>
      <x:c r="I1095" s="68" t="str">
        <x:v>R2_Driver_Model</x:v>
      </x:c>
      <x:c r="J1095" s="68" t="str">
        <x:v>Capital Efficiency</x:v>
      </x:c>
      <x:c r="K1095" s="80" t="str">
        <x:v>Normalized net income / average equity</x:v>
      </x:c>
      <x:c r="L1095" s="68" t="str">
        <x:v>0.11</x:v>
      </x:c>
      <x:c r="M1095" s="68" t="str">
        <x:v>0.02</x:v>
      </x:c>
      <x:c r="N1095" s="68" t="str">
        <x:v>379.6188</x:v>
      </x:c>
      <x:c r="O1095" s="68" t="str"/>
      <x:c r="P1095" s="68" t="str"/>
      <x:c r="Q1095" s="68" t="str"/>
      <x:c r="R1095" s="68" t="str">
        <x:v>0</x:v>
      </x:c>
      <x:c r="S1095" s="68" t="str"/>
      <x:c r="T1095" s="68" t="str">
        <x:v>MX_P0_001;MX_P0_003;MX_P1_072;MX_P1_073;MX_P1_074;MX_P1_243;MX_P1_244</x:v>
      </x:c>
      <x:c r="U1095" s="80" t="str"/>
      <x:c r="V1095" s="80" t="str">
        <x:v>Derived forecast; not company guidance.</x:v>
      </x:c>
    </x:row>
    <x:row r="1096">
      <x:c r="A1096" s="68" t="str">
        <x:v>蜜雪集团</x:v>
      </x:c>
      <x:c r="B1096" s="68" t="str">
        <x:v>2026-08-11</x:v>
      </x:c>
      <x:c r="C1096" s="68" t="str">
        <x:v>Bull_g2</x:v>
      </x:c>
      <x:c r="D1096" s="68" t="str">
        <x:v>2029</x:v>
      </x:c>
      <x:c r="E1096" s="68" t="str">
        <x:v>net_cash_pre_capital_allocation</x:v>
      </x:c>
      <x:c r="F1096" s="68" t="str"/>
      <x:c r="G1096" s="68" t="str">
        <x:v>56387.03294874921</x:v>
      </x:c>
      <x:c r="H1096" s="68" t="str">
        <x:v>RMB mn</x:v>
      </x:c>
      <x:c r="I1096" s="68" t="str">
        <x:v>R2_Driver_Model</x:v>
      </x:c>
      <x:c r="J1096" s="68" t="str">
        <x:v>Capital Allocation</x:v>
      </x:c>
      <x:c r="K1096" s="80" t="str">
        <x:v>Prior broad net cash + FCF; no future dividends/M&amp;A/repurchases assumed</x:v>
      </x:c>
      <x:c r="L1096" s="68" t="str">
        <x:v>0.11</x:v>
      </x:c>
      <x:c r="M1096" s="68" t="str">
        <x:v>0.02</x:v>
      </x:c>
      <x:c r="N1096" s="68" t="str">
        <x:v>379.6188</x:v>
      </x:c>
      <x:c r="O1096" s="68" t="str"/>
      <x:c r="P1096" s="68" t="str"/>
      <x:c r="Q1096" s="68" t="str"/>
      <x:c r="R1096" s="68" t="str">
        <x:v>0</x:v>
      </x:c>
      <x:c r="S1096" s="68" t="str"/>
      <x:c r="T1096" s="68" t="str">
        <x:v>MX_P0_001;MX_P0_003;MX_P1_072;MX_P1_073;MX_P1_074;MX_P1_243;MX_P1_244</x:v>
      </x:c>
      <x:c r="U1096" s="80" t="str"/>
      <x:c r="V1096" s="80" t="str">
        <x:v>Derived forecast; not company guidance. | V2 regional-store architecture.</x:v>
      </x:c>
    </x:row>
    <x:row r="1097">
      <x:c r="A1097" s="68" t="str">
        <x:v>蜜雪集团</x:v>
      </x:c>
      <x:c r="B1097" s="68" t="str">
        <x:v>2026-08-11</x:v>
      </x:c>
      <x:c r="C1097" s="68" t="str">
        <x:v>Bull_g2</x:v>
      </x:c>
      <x:c r="D1097" s="68" t="str">
        <x:v>2030</x:v>
      </x:c>
      <x:c r="E1097" s="68" t="str">
        <x:v>store_growth</x:v>
      </x:c>
      <x:c r="F1097" s="68" t="str">
        <x:v>0.08</x:v>
      </x:c>
      <x:c r="G1097" s="68" t="str">
        <x:v>0.08144683849713341</x:v>
      </x:c>
      <x:c r="H1097" s="68" t="str">
        <x:v>%</x:v>
      </x:c>
      <x:c r="I1097" s="68" t="str">
        <x:v>Derived</x:v>
      </x:c>
      <x:c r="J1097" s="68" t="str">
        <x:v>Store Network Derived</x:v>
      </x:c>
      <x:c r="K1097" s="80" t="str">
        <x:v>Total store growth = (Mainland stores + Overseas stores) / prior total stores - 1</x:v>
      </x:c>
      <x:c r="L1097" s="68" t="str">
        <x:v>0.11</x:v>
      </x:c>
      <x:c r="M1097" s="68" t="str">
        <x:v>0.02</x:v>
      </x:c>
      <x:c r="N1097" s="68" t="str">
        <x:v>379.6188</x:v>
      </x:c>
      <x:c r="O1097" s="68" t="str"/>
      <x:c r="P1097" s="68" t="str"/>
      <x:c r="Q1097" s="68" t="str"/>
      <x:c r="R1097" s="68" t="str">
        <x:v>0</x:v>
      </x:c>
      <x:c r="S1097" s="68" t="str"/>
      <x:c r="T1097" s="68" t="str">
        <x:v>MX_P0_001;MX_P1_243;MX_P1_244</x:v>
      </x:c>
      <x:c r="U1097" s="80" t="str">
        <x:v>V2重构：总门店增速由中国内地与海外两条独立路径推导，不再作为手填输入。</x:v>
      </x:c>
      <x:c r="V1097" s="80" t="str">
        <x:v>Legacy preset retained for audit only; final is derived. | V2 regional-store architecture.</x:v>
      </x:c>
    </x:row>
    <x:row r="1098">
      <x:c r="A1098" s="68" t="str">
        <x:v>蜜雪集团</x:v>
      </x:c>
      <x:c r="B1098" s="68" t="str">
        <x:v>2026-08-11</x:v>
      </x:c>
      <x:c r="C1098" s="68" t="str">
        <x:v>Bull_g2</x:v>
      </x:c>
      <x:c r="D1098" s="68" t="str">
        <x:v>2030</x:v>
      </x:c>
      <x:c r="E1098" s="68" t="str">
        <x:v>closure_rate_proxy_assumption</x:v>
      </x:c>
      <x:c r="F1098" s="68" t="str">
        <x:v>0.05</x:v>
      </x:c>
      <x:c r="G1098" s="68" t="str">
        <x:v>0.05</x:v>
      </x:c>
      <x:c r="H1098" s="68" t="str">
        <x:v>%</x:v>
      </x:c>
      <x:c r="I1098" s="68" t="str">
        <x:v>Assumption</x:v>
      </x:c>
      <x:c r="J1098" s="68" t="str">
        <x:v>Store Network</x:v>
      </x:c>
      <x:c r="K1098" s="80" t="str">
        <x:v>Forecast closures = prior ending stores × closure rate</x:v>
      </x:c>
      <x:c r="L1098" s="68" t="str">
        <x:v>0.11</x:v>
      </x:c>
      <x:c r="M1098" s="68" t="str">
        <x:v>0.02</x:v>
      </x:c>
      <x:c r="N1098" s="68" t="str">
        <x:v>379.6188</x:v>
      </x:c>
      <x:c r="O1098" s="68" t="str"/>
      <x:c r="P1098" s="68" t="str"/>
      <x:c r="Q1098" s="68" t="str"/>
      <x:c r="R1098" s="68" t="str">
        <x:v>0</x:v>
      </x:c>
      <x:c r="S1098" s="68" t="str"/>
      <x:c r="T1098" s="68" t="str">
        <x:v>MX_P1_243;MX_P1_244</x:v>
      </x:c>
      <x:c r="U1098" s="80" t="str">
        <x:v>2025关店/期初店数Proxy约5.4%；Base用6%，Bear用7%-8%触碰P2预警线，Bull用5%。</x:v>
      </x:c>
      <x:c r="V1098" s="80" t="str">
        <x:v>Assumption. See G3 audit for confidence and override logic.</x:v>
      </x:c>
    </x:row>
    <x:row r="1099">
      <x:c r="A1099" s="68" t="str">
        <x:v>蜜雪集团</x:v>
      </x:c>
      <x:c r="B1099" s="68" t="str">
        <x:v>2026-08-11</x:v>
      </x:c>
      <x:c r="C1099" s="68" t="str">
        <x:v>Bull_g2</x:v>
      </x:c>
      <x:c r="D1099" s="68" t="str">
        <x:v>2030</x:v>
      </x:c>
      <x:c r="E1099" s="68" t="str">
        <x:v>overseas_store_growth</x:v>
      </x:c>
      <x:c r="F1099" s="68" t="str">
        <x:v>0.12</x:v>
      </x:c>
      <x:c r="G1099" s="68" t="str">
        <x:v>0.1</x:v>
      </x:c>
      <x:c r="H1099" s="68" t="str">
        <x:v>%</x:v>
      </x:c>
      <x:c r="I1099" s="68" t="str">
        <x:v>Assumption</x:v>
      </x:c>
      <x:c r="J1099" s="68" t="str">
        <x:v>Overseas</x:v>
      </x:c>
      <x:c r="K1099" s="80" t="str">
        <x:v>Overseas stores = prior overseas stores × (1 + growth)</x:v>
      </x:c>
      <x:c r="L1099" s="68" t="str">
        <x:v>0.11</x:v>
      </x:c>
      <x:c r="M1099" s="68" t="str">
        <x:v>0.02</x:v>
      </x:c>
      <x:c r="N1099" s="68" t="str">
        <x:v>379.6188</x:v>
      </x:c>
      <x:c r="O1099" s="68" t="str"/>
      <x:c r="P1099" s="68" t="str"/>
      <x:c r="Q1099" s="68" t="str"/>
      <x:c r="R1099" s="68" t="str">
        <x:v>0</x:v>
      </x:c>
      <x:c r="S1099" s="68" t="str"/>
      <x:c r="T1099" s="68" t="str">
        <x:v>MX_P0_003</x:v>
      </x:c>
      <x:c r="U1099" s="80" t="str">
        <x:v>2025海外门店4,895→4,467（-8.7%）且印尼/越南处于网络优化，故下调框架海外恢复Preset；Base先以0%→温和恢复。</x:v>
      </x:c>
      <x:c r="V1099" s="80" t="str">
        <x:v>Assumption. See G3 audit for confidence and override logic.</x:v>
      </x:c>
    </x:row>
    <x:row r="1100">
      <x:c r="A1100" s="68" t="str">
        <x:v>蜜雪集团</x:v>
      </x:c>
      <x:c r="B1100" s="68" t="str">
        <x:v>2026-08-11</x:v>
      </x:c>
      <x:c r="C1100" s="68" t="str">
        <x:v>Bull_g2</x:v>
      </x:c>
      <x:c r="D1100" s="68" t="str">
        <x:v>2030</x:v>
      </x:c>
      <x:c r="E1100" s="68" t="str">
        <x:v>goods_revenue_per_avg_store_growth</x:v>
      </x:c>
      <x:c r="F1100" s="68" t="str">
        <x:v>0.02</x:v>
      </x:c>
      <x:c r="G1100" s="68" t="str">
        <x:v>0.02</x:v>
      </x:c>
      <x:c r="H1100" s="68" t="str">
        <x:v>%</x:v>
      </x:c>
      <x:c r="I1100" s="68" t="str">
        <x:v>Assumption</x:v>
      </x:c>
      <x:c r="J1100" s="68" t="str">
        <x:v>R2 Unit Monetization</x:v>
      </x:c>
      <x:c r="K1100" s="80" t="str">
        <x:v>Recurring goods revenue/store growth</x:v>
      </x:c>
      <x:c r="L1100" s="68" t="str">
        <x:v>0.11</x:v>
      </x:c>
      <x:c r="M1100" s="68" t="str">
        <x:v>0.02</x:v>
      </x:c>
      <x:c r="N1100" s="68" t="str">
        <x:v>379.6188</x:v>
      </x:c>
      <x:c r="O1100" s="68" t="str"/>
      <x:c r="P1100" s="68" t="str"/>
      <x:c r="Q1100" s="68" t="str"/>
      <x:c r="R1100" s="68" t="str">
        <x:v>0</x:v>
      </x:c>
      <x:c r="S1100" s="68" t="str"/>
      <x:c r="T1100" s="68" t="str">
        <x:v>MX_P1_233;MX_P0_001;MX_P1_072</x:v>
      </x:c>
      <x:c r="U1100" s="80" t="str">
        <x:v>R2定义纠正：使用“商品收入/平均门店”作为存量采购强度，设备与加盟服务单列，避免用总HQ revenue/store后再加设备/服务造成double count。2024下降、2025回升，Base取约1%-1.5%。</x:v>
      </x:c>
      <x:c r="V1100" s="80" t="str">
        <x:v>Assumption. See G3 audit for confidence and override logic.</x:v>
      </x:c>
    </x:row>
    <x:row r="1101">
      <x:c r="A1101" s="68" t="str">
        <x:v>蜜雪集团</x:v>
      </x:c>
      <x:c r="B1101" s="68" t="str">
        <x:v>2026-08-11</x:v>
      </x:c>
      <x:c r="C1101" s="68" t="str">
        <x:v>Bull_g2</x:v>
      </x:c>
      <x:c r="D1101" s="68" t="str">
        <x:v>2030</x:v>
      </x:c>
      <x:c r="E1101" s="68" t="str">
        <x:v>equipment_revenue_per_opening</x:v>
      </x:c>
      <x:c r="F1101" s="68" t="str">
        <x:v>0.08242113669448693</x:v>
      </x:c>
      <x:c r="G1101" s="68" t="str">
        <x:v>0.098</x:v>
      </x:c>
      <x:c r="H1101" s="68" t="str">
        <x:v>RMB mn/opening</x:v>
      </x:c>
      <x:c r="I1101" s="68" t="str">
        <x:v>Assumption</x:v>
      </x:c>
      <x:c r="J1101" s="68" t="str">
        <x:v>R2 Unit Monetization</x:v>
      </x:c>
      <x:c r="K1101" s="80" t="str">
        <x:v>Equipment revenue = gross openings × equipment revenue/opening</x:v>
      </x:c>
      <x:c r="L1101" s="68" t="str">
        <x:v>0.11</x:v>
      </x:c>
      <x:c r="M1101" s="68" t="str">
        <x:v>0.02</x:v>
      </x:c>
      <x:c r="N1101" s="68" t="str">
        <x:v>379.6188</x:v>
      </x:c>
      <x:c r="O1101" s="68" t="str"/>
      <x:c r="P1101" s="68" t="str"/>
      <x:c r="Q1101" s="68" t="str"/>
      <x:c r="R1101" s="68" t="str">
        <x:v>0</x:v>
      </x:c>
      <x:c r="S1101" s="68" t="str"/>
      <x:c r="T1101" s="68" t="str">
        <x:v>MX_P1_073;MX_P1_243</x:v>
      </x:c>
      <x:c r="U1101" s="80" t="str">
        <x:v>设备收入/新开店仅为Proxy，2025显著高于2023-2024；Base从约8.2万元/店正常化起步，避免直接沿用9.15万元。</x:v>
      </x:c>
      <x:c r="V1101" s="80" t="str">
        <x:v>Assumption. See G3 audit for confidence and override logic.</x:v>
      </x:c>
    </x:row>
    <x:row r="1102">
      <x:c r="A1102" s="68" t="str">
        <x:v>蜜雪集团</x:v>
      </x:c>
      <x:c r="B1102" s="68" t="str">
        <x:v>2026-08-11</x:v>
      </x:c>
      <x:c r="C1102" s="68" t="str">
        <x:v>Bull_g2</x:v>
      </x:c>
      <x:c r="D1102" s="68" t="str">
        <x:v>2030</x:v>
      </x:c>
      <x:c r="E1102" s="68" t="str">
        <x:v>franchise_service_revenue_per_avg_store</x:v>
      </x:c>
      <x:c r="F1102" s="68" t="str">
        <x:v>0.014936501665067449</x:v>
      </x:c>
      <x:c r="G1102" s="68" t="str">
        <x:v>0.0168</x:v>
      </x:c>
      <x:c r="H1102" s="68" t="str">
        <x:v>RMB mn/store</x:v>
      </x:c>
      <x:c r="I1102" s="68" t="str">
        <x:v>Assumption</x:v>
      </x:c>
      <x:c r="J1102" s="68" t="str">
        <x:v>R2 Unit Monetization</x:v>
      </x:c>
      <x:c r="K1102" s="80" t="str">
        <x:v>Franchise service revenue = simple average stores × service revenue/store</x:v>
      </x:c>
      <x:c r="L1102" s="68" t="str">
        <x:v>0.11</x:v>
      </x:c>
      <x:c r="M1102" s="68" t="str">
        <x:v>0.02</x:v>
      </x:c>
      <x:c r="N1102" s="68" t="str">
        <x:v>379.6188</x:v>
      </x:c>
      <x:c r="O1102" s="68" t="str"/>
      <x:c r="P1102" s="68" t="str"/>
      <x:c r="Q1102" s="68" t="str"/>
      <x:c r="R1102" s="68" t="str">
        <x:v>0</x:v>
      </x:c>
      <x:c r="S1102" s="68" t="str"/>
      <x:c r="T1102" s="68" t="str">
        <x:v>MX_P1_074;MX_P0_001</x:v>
      </x:c>
      <x:c r="U1102" s="80" t="str">
        <x:v>2024-2025约1.48-1.49万元/平均店较稳定，按低个位数增长/稳定处理。</x:v>
      </x:c>
      <x:c r="V1102" s="80" t="str">
        <x:v>Assumption. See G3 audit for confidence and override logic.</x:v>
      </x:c>
    </x:row>
    <x:row r="1103">
      <x:c r="A1103" s="68" t="str">
        <x:v>蜜雪集团</x:v>
      </x:c>
      <x:c r="B1103" s="68" t="str">
        <x:v>2026-08-11</x:v>
      </x:c>
      <x:c r="C1103" s="68" t="str">
        <x:v>Bull_g2</x:v>
      </x:c>
      <x:c r="D1103" s="68" t="str">
        <x:v>2030</x:v>
      </x:c>
      <x:c r="E1103" s="68" t="str">
        <x:v>second_curve_extra_revenue_uplift</x:v>
      </x:c>
      <x:c r="F1103" s="68" t="str">
        <x:v>0.0</x:v>
      </x:c>
      <x:c r="G1103" s="68" t="str">
        <x:v>0.0</x:v>
      </x:c>
      <x:c r="H1103" s="68" t="str">
        <x:v>%</x:v>
      </x:c>
      <x:c r="I1103" s="68" t="str">
        <x:v>Assumption</x:v>
      </x:c>
      <x:c r="J1103" s="68" t="str">
        <x:v>Second Curve</x:v>
      </x:c>
      <x:c r="K1103" s="80" t="str">
        <x:v>No independent uplift; included only through total store path</x:v>
      </x:c>
      <x:c r="L1103" s="68" t="str">
        <x:v>0.11</x:v>
      </x:c>
      <x:c r="M1103" s="68" t="str">
        <x:v>0.02</x:v>
      </x:c>
      <x:c r="N1103" s="68" t="str">
        <x:v>379.6188</x:v>
      </x:c>
      <x:c r="O1103" s="68" t="str"/>
      <x:c r="P1103" s="68" t="str"/>
      <x:c r="Q1103" s="68" t="str"/>
      <x:c r="R1103" s="68" t="str">
        <x:v>0</x:v>
      </x:c>
      <x:c r="S1103" s="68" t="str"/>
      <x:c r="T1103" s="68" t="str">
        <x:v>MX_P1_286;MX_P2_401;MX_P2_402</x:v>
      </x:c>
      <x:c r="U1103" s="80" t="str">
        <x:v>幸运咖/福鹿家尚未通过Unit Economics Gate；已并表贡献在集团起点和总店网中，额外独立增量设0以避免double count。Bull的更高总门店路径已经包含部分期权。</x:v>
      </x:c>
      <x:c r="V1103" s="80" t="str">
        <x:v>Assumption. See G3 audit for confidence and override logic.</x:v>
      </x:c>
    </x:row>
    <x:row r="1104">
      <x:c r="A1104" s="68" t="str">
        <x:v>蜜雪集团</x:v>
      </x:c>
      <x:c r="B1104" s="68" t="str">
        <x:v>2026-08-11</x:v>
      </x:c>
      <x:c r="C1104" s="68" t="str">
        <x:v>Bull_g2</x:v>
      </x:c>
      <x:c r="D1104" s="68" t="str">
        <x:v>2030</x:v>
      </x:c>
      <x:c r="E1104" s="68" t="str">
        <x:v>gross_margin</x:v>
      </x:c>
      <x:c r="F1104" s="68" t="str">
        <x:v>0.321435816</x:v>
      </x:c>
      <x:c r="G1104" s="68" t="str">
        <x:v>0.321</x:v>
      </x:c>
      <x:c r="H1104" s="68" t="str">
        <x:v>%</x:v>
      </x:c>
      <x:c r="I1104" s="68" t="str">
        <x:v>Assumption</x:v>
      </x:c>
      <x:c r="J1104" s="68" t="str">
        <x:v>Margin</x:v>
      </x:c>
      <x:c r="K1104" s="80" t="str">
        <x:v>Gross profit / revenue</x:v>
      </x:c>
      <x:c r="L1104" s="68" t="str">
        <x:v>0.11</x:v>
      </x:c>
      <x:c r="M1104" s="68" t="str">
        <x:v>0.02</x:v>
      </x:c>
      <x:c r="N1104" s="68" t="str">
        <x:v>379.6188</x:v>
      </x:c>
      <x:c r="O1104" s="68" t="str"/>
      <x:c r="P1104" s="68" t="str"/>
      <x:c r="Q1104" s="68" t="str"/>
      <x:c r="R1104" s="68" t="str">
        <x:v>0</x:v>
      </x:c>
      <x:c r="S1104" s="68" t="str"/>
      <x:c r="T1104" s="68" t="str">
        <x:v>MX_P1_050;MX_P0_007</x:v>
      </x:c>
      <x:c r="U1104" s="80" t="str">
        <x:v>2025商品+设备毛利率承压；P2明确不因宽护城河自动假设&gt;100bps改善，Base围绕2025集团毛利率小幅波动。</x:v>
      </x:c>
      <x:c r="V1104" s="80" t="str">
        <x:v>Assumption. See G3 audit for confidence and override logic.</x:v>
      </x:c>
    </x:row>
    <x:row r="1105">
      <x:c r="A1105" s="68" t="str">
        <x:v>蜜雪集团</x:v>
      </x:c>
      <x:c r="B1105" s="68" t="str">
        <x:v>2026-08-11</x:v>
      </x:c>
      <x:c r="C1105" s="68" t="str">
        <x:v>Bull_g2</x:v>
      </x:c>
      <x:c r="D1105" s="68" t="str">
        <x:v>2030</x:v>
      </x:c>
      <x:c r="E1105" s="68" t="str">
        <x:v>core_operating_margin_proxy</x:v>
      </x:c>
      <x:c r="F1105" s="68" t="str">
        <x:v>0.22976265</x:v>
      </x:c>
      <x:c r="G1105" s="68" t="str">
        <x:v>0.23</x:v>
      </x:c>
      <x:c r="H1105" s="68" t="str">
        <x:v>%</x:v>
      </x:c>
      <x:c r="I1105" s="68" t="str">
        <x:v>Assumption</x:v>
      </x:c>
      <x:c r="J1105" s="68" t="str">
        <x:v>Margin</x:v>
      </x:c>
      <x:c r="K1105" s="80" t="str">
        <x:v>Core operating profit proxy / revenue</x:v>
      </x:c>
      <x:c r="L1105" s="68" t="str">
        <x:v>0.11</x:v>
      </x:c>
      <x:c r="M1105" s="68" t="str">
        <x:v>0.02</x:v>
      </x:c>
      <x:c r="N1105" s="68" t="str">
        <x:v>379.6188</x:v>
      </x:c>
      <x:c r="O1105" s="68" t="str"/>
      <x:c r="P1105" s="68" t="str"/>
      <x:c r="Q1105" s="68" t="str"/>
      <x:c r="R1105" s="68" t="str">
        <x:v>0</x:v>
      </x:c>
      <x:c r="S1105" s="68" t="str"/>
      <x:c r="T1105" s="68" t="str">
        <x:v>MX_P1_050;MX_P1_051;MX_P1_052;MX_P1_053;MX_P1_054;MX_P1_055</x:v>
      </x:c>
      <x:c r="U1105" s="80" t="str">
        <x:v>以2025核心经营利润率为锚，Base仅温和规模效率，不假设大幅经营杠杆。</x:v>
      </x:c>
      <x:c r="V1105" s="80" t="str">
        <x:v>Assumption. See G3 audit for confidence and override logic.</x:v>
      </x:c>
    </x:row>
    <x:row r="1106">
      <x:c r="A1106" s="68" t="str">
        <x:v>蜜雪集团</x:v>
      </x:c>
      <x:c r="B1106" s="68" t="str">
        <x:v>2026-08-11</x:v>
      </x:c>
      <x:c r="C1106" s="68" t="str">
        <x:v>Bull_g2</x:v>
      </x:c>
      <x:c r="D1106" s="68" t="str">
        <x:v>2030</x:v>
      </x:c>
      <x:c r="E1106" s="68" t="str">
        <x:v>adj_net_margin</x:v>
      </x:c>
      <x:c r="F1106" s="68" t="str">
        <x:v>0.19</x:v>
      </x:c>
      <x:c r="G1106" s="68" t="str">
        <x:v>0.19</x:v>
      </x:c>
      <x:c r="H1106" s="68" t="str">
        <x:v>%</x:v>
      </x:c>
      <x:c r="I1106" s="68" t="str">
        <x:v>Assumption</x:v>
      </x:c>
      <x:c r="J1106" s="68" t="str">
        <x:v>Margin</x:v>
      </x:c>
      <x:c r="K1106" s="80" t="str">
        <x:v>Normalized parent net income / revenue</x:v>
      </x:c>
      <x:c r="L1106" s="68" t="str">
        <x:v>0.11</x:v>
      </x:c>
      <x:c r="M1106" s="68" t="str">
        <x:v>0.02</x:v>
      </x:c>
      <x:c r="N1106" s="68" t="str">
        <x:v>379.6188</x:v>
      </x:c>
      <x:c r="O1106" s="68" t="str"/>
      <x:c r="P1106" s="68" t="str"/>
      <x:c r="Q1106" s="68" t="str"/>
      <x:c r="R1106" s="68" t="str">
        <x:v>0</x:v>
      </x:c>
      <x:c r="S1106" s="68" t="str"/>
      <x:c r="T1106" s="68" t="str">
        <x:v>MX_P1_059;MX_P1_218;MX_P1_057;MX_P1_056</x:v>
      </x:c>
      <x:c r="U1106" s="80" t="str">
        <x:v>维持框架约17%-18%的Base纪律；Bear反映成本/竞争压力，Bull上限约19%，不把投资收益或一次性项目当经营改善。</x:v>
      </x:c>
      <x:c r="V1106" s="80" t="str">
        <x:v>Assumption. See G3 audit for confidence and override logic.</x:v>
      </x:c>
    </x:row>
    <x:row r="1107">
      <x:c r="A1107" s="68" t="str">
        <x:v>蜜雪集团</x:v>
      </x:c>
      <x:c r="B1107" s="68" t="str">
        <x:v>2026-08-11</x:v>
      </x:c>
      <x:c r="C1107" s="68" t="str">
        <x:v>Bull_g2</x:v>
      </x:c>
      <x:c r="D1107" s="68" t="str">
        <x:v>2030</x:v>
      </x:c>
      <x:c r="E1107" s="68" t="str">
        <x:v>fcf_conversion</x:v>
      </x:c>
      <x:c r="F1107" s="68" t="str">
        <x:v>0.9579226630000001</x:v>
      </x:c>
      <x:c r="G1107" s="68" t="str">
        <x:v>0.9</x:v>
      </x:c>
      <x:c r="H1107" s="68" t="str">
        <x:v>%</x:v>
      </x:c>
      <x:c r="I1107" s="68" t="str">
        <x:v>Assumption</x:v>
      </x:c>
      <x:c r="J1107" s="68" t="str">
        <x:v>Cash Flow</x:v>
      </x:c>
      <x:c r="K1107" s="80" t="str">
        <x:v>FCF / normalized net income</x:v>
      </x:c>
      <x:c r="L1107" s="68" t="str">
        <x:v>0.11</x:v>
      </x:c>
      <x:c r="M1107" s="68" t="str">
        <x:v>0.02</x:v>
      </x:c>
      <x:c r="N1107" s="68" t="str">
        <x:v>379.6188</x:v>
      </x:c>
      <x:c r="O1107" s="68" t="str"/>
      <x:c r="P1107" s="68" t="str"/>
      <x:c r="Q1107" s="68" t="str"/>
      <x:c r="R1107" s="68" t="str">
        <x:v>0</x:v>
      </x:c>
      <x:c r="S1107" s="68" t="str"/>
      <x:c r="T1107" s="68" t="str">
        <x:v>MX_P1_091;MX_P1_059;MX_P1_218</x:v>
      </x:c>
      <x:c r="U1107" s="80" t="str">
        <x:v>P1显示2024&gt;100%受营运资金释放影响，2025库存增加占用现金；P2要求将长期FCF转化率正常化到约75%-90%而非直接使用3年中位数。</x:v>
      </x:c>
      <x:c r="V1107" s="80" t="str">
        <x:v>Assumption. See G3 audit for confidence and override logic.</x:v>
      </x:c>
    </x:row>
    <x:row r="1108">
      <x:c r="A1108" s="68" t="str">
        <x:v>蜜雪集团</x:v>
      </x:c>
      <x:c r="B1108" s="68" t="str">
        <x:v>2026-08-11</x:v>
      </x:c>
      <x:c r="C1108" s="68" t="str">
        <x:v>Bull_g2</x:v>
      </x:c>
      <x:c r="D1108" s="68" t="str">
        <x:v>2030</x:v>
      </x:c>
      <x:c r="E1108" s="68" t="str">
        <x:v>capex_pct_revenue</x:v>
      </x:c>
      <x:c r="F1108" s="68" t="str">
        <x:v>0.053392176785785776</x:v>
      </x:c>
      <x:c r="G1108" s="68" t="str">
        <x:v>0.025</x:v>
      </x:c>
      <x:c r="H1108" s="68" t="str">
        <x:v>%</x:v>
      </x:c>
      <x:c r="I1108" s="68" t="str">
        <x:v>Assumption</x:v>
      </x:c>
      <x:c r="J1108" s="68" t="str">
        <x:v>Cash Flow</x:v>
      </x:c>
      <x:c r="K1108" s="80" t="str">
        <x:v>Capex / revenue</x:v>
      </x:c>
      <x:c r="L1108" s="68" t="str">
        <x:v>0.11</x:v>
      </x:c>
      <x:c r="M1108" s="68" t="str">
        <x:v>0.02</x:v>
      </x:c>
      <x:c r="N1108" s="68" t="str">
        <x:v>379.6188</x:v>
      </x:c>
      <x:c r="O1108" s="68" t="str"/>
      <x:c r="P1108" s="68" t="str"/>
      <x:c r="Q1108" s="68" t="str"/>
      <x:c r="R1108" s="68" t="str">
        <x:v>0</x:v>
      </x:c>
      <x:c r="S1108" s="68" t="str"/>
      <x:c r="T1108" s="68" t="str">
        <x:v>MX_P1_092;MX_P1_093;MX_P1_094;MX_P0_007</x:v>
      </x:c>
      <x:c r="U1108" s="80" t="str">
        <x:v>2025 Capex/Revenue仅约2.1%偏低，而IPO募集资金仍计划主要投向供应链；采用2026-2028再投资回升、随后随规模效率下降的路径。</x:v>
      </x:c>
      <x:c r="V1108" s="80" t="str">
        <x:v>Assumption. See G3 audit for confidence and override logic.</x:v>
      </x:c>
    </x:row>
    <x:row r="1109">
      <x:c r="A1109" s="68" t="str">
        <x:v>蜜雪集团</x:v>
      </x:c>
      <x:c r="B1109" s="68" t="str">
        <x:v>2026-08-11</x:v>
      </x:c>
      <x:c r="C1109" s="68" t="str">
        <x:v>Bull_g2</x:v>
      </x:c>
      <x:c r="D1109" s="68" t="str">
        <x:v>2030</x:v>
      </x:c>
      <x:c r="E1109" s="68" t="str">
        <x:v>nwc_pct_revenue</x:v>
      </x:c>
      <x:c r="F1109" s="68" t="str">
        <x:v>-0.038633051</x:v>
      </x:c>
      <x:c r="G1109" s="68" t="str">
        <x:v>-0.04</x:v>
      </x:c>
      <x:c r="H1109" s="68" t="str">
        <x:v>%</x:v>
      </x:c>
      <x:c r="I1109" s="68" t="str">
        <x:v>Assumption</x:v>
      </x:c>
      <x:c r="J1109" s="68" t="str">
        <x:v>Working Capital</x:v>
      </x:c>
      <x:c r="K1109" s="80" t="str">
        <x:v>Operating NWC / revenue</x:v>
      </x:c>
      <x:c r="L1109" s="68" t="str">
        <x:v>0.11</x:v>
      </x:c>
      <x:c r="M1109" s="68" t="str">
        <x:v>0.02</x:v>
      </x:c>
      <x:c r="N1109" s="68" t="str">
        <x:v>379.6188</x:v>
      </x:c>
      <x:c r="O1109" s="68" t="str"/>
      <x:c r="P1109" s="68" t="str"/>
      <x:c r="Q1109" s="68" t="str"/>
      <x:c r="R1109" s="68" t="str">
        <x:v>0</x:v>
      </x:c>
      <x:c r="S1109" s="68" t="str"/>
      <x:c r="T1109" s="68" t="str">
        <x:v>MX_P0_007;MX_P1_196;MX_P1_199;MX_P1_200;MX_P1_201</x:v>
      </x:c>
      <x:c r="U1109" s="80" t="str">
        <x:v>以2023-2025中位数约-2.86%为锚；不把2024极端负NWC无限外推。</x:v>
      </x:c>
      <x:c r="V1109" s="80" t="str">
        <x:v>Assumption. See G3 audit for confidence and override logic.</x:v>
      </x:c>
    </x:row>
    <x:row r="1110">
      <x:c r="A1110" s="68" t="str">
        <x:v>蜜雪集团</x:v>
      </x:c>
      <x:c r="B1110" s="68" t="str">
        <x:v>2026-08-11</x:v>
      </x:c>
      <x:c r="C1110" s="68" t="str">
        <x:v>Bull_g2</x:v>
      </x:c>
      <x:c r="D1110" s="68" t="str">
        <x:v>2030</x:v>
      </x:c>
      <x:c r="E1110" s="68" t="str">
        <x:v>cash_conversion_cycle</x:v>
      </x:c>
      <x:c r="F1110" s="68" t="str">
        <x:v>13.4</x:v>
      </x:c>
      <x:c r="G1110" s="68" t="str">
        <x:v>13</x:v>
      </x:c>
      <x:c r="H1110" s="68" t="str">
        <x:v>days</x:v>
      </x:c>
      <x:c r="I1110" s="68" t="str">
        <x:v>Assumption</x:v>
      </x:c>
      <x:c r="J1110" s="68" t="str">
        <x:v>Working Capital</x:v>
      </x:c>
      <x:c r="K1110" s="80" t="str">
        <x:v>Inventory days + AR days - AP days</x:v>
      </x:c>
      <x:c r="L1110" s="68" t="str">
        <x:v>0.11</x:v>
      </x:c>
      <x:c r="M1110" s="68" t="str">
        <x:v>0.02</x:v>
      </x:c>
      <x:c r="N1110" s="68" t="str">
        <x:v>379.6188</x:v>
      </x:c>
      <x:c r="O1110" s="68" t="str"/>
      <x:c r="P1110" s="68" t="str"/>
      <x:c r="Q1110" s="68" t="str"/>
      <x:c r="R1110" s="68" t="str">
        <x:v>0</x:v>
      </x:c>
      <x:c r="S1110" s="68" t="str"/>
      <x:c r="T1110" s="68" t="str">
        <x:v>MX_P1_173;MX_P1_196;MX_P1_176;MX_P1_199</x:v>
      </x:c>
      <x:c r="U1110" s="80" t="str">
        <x:v>2025 CCC约15.4天；Base保持约16天，Bear上探25天作为库存/账期恶化压力线。</x:v>
      </x:c>
      <x:c r="V1110" s="80" t="str">
        <x:v>Assumption. See G3 audit for confidence and override logic.</x:v>
      </x:c>
    </x:row>
    <x:row r="1111">
      <x:c r="A1111" s="68" t="str">
        <x:v>蜜雪集团</x:v>
      </x:c>
      <x:c r="B1111" s="68" t="str">
        <x:v>2026-08-11</x:v>
      </x:c>
      <x:c r="C1111" s="68" t="str">
        <x:v>Bull_g2</x:v>
      </x:c>
      <x:c r="D1111" s="68" t="str">
        <x:v>2030</x:v>
      </x:c>
      <x:c r="E1111" s="68" t="str">
        <x:v>operating_invested_capital_pct_revenue</x:v>
      </x:c>
      <x:c r="F1111" s="68" t="str">
        <x:v>0.19</x:v>
      </x:c>
      <x:c r="G1111" s="68" t="str">
        <x:v>0.19</x:v>
      </x:c>
      <x:c r="H1111" s="68" t="str">
        <x:v>%</x:v>
      </x:c>
      <x:c r="I1111" s="68" t="str">
        <x:v>Assumption</x:v>
      </x:c>
      <x:c r="J1111" s="68" t="str">
        <x:v>Capital Efficiency</x:v>
      </x:c>
      <x:c r="K1111" s="80" t="str">
        <x:v>Forecast operating invested capital / revenue proxy</x:v>
      </x:c>
      <x:c r="L1111" s="68" t="str">
        <x:v>0.11</x:v>
      </x:c>
      <x:c r="M1111" s="68" t="str">
        <x:v>0.02</x:v>
      </x:c>
      <x:c r="N1111" s="68" t="str">
        <x:v>379.6188</x:v>
      </x:c>
      <x:c r="O1111" s="68" t="str"/>
      <x:c r="P1111" s="68" t="str"/>
      <x:c r="Q1111" s="68" t="str"/>
      <x:c r="R1111" s="68" t="str">
        <x:v>0</x:v>
      </x:c>
      <x:c r="S1111" s="68" t="str"/>
      <x:c r="T1111" s="68" t="str">
        <x:v>MX_P1_050;MX_P1_196;MX_P1_202</x:v>
      </x:c>
      <x:c r="U1111" s="80" t="str">
        <x:v>用约20%收入的经营投入资本强度复现P1保守ROIC数量级；Bear/Bull仅做资本效率敏感性，点估值不作为事实。</x:v>
      </x:c>
      <x:c r="V1111" s="80" t="str">
        <x:v>Assumption. See G3 audit for confidence and override logic.</x:v>
      </x:c>
    </x:row>
    <x:row r="1112">
      <x:c r="A1112" s="68" t="str">
        <x:v>蜜雪集团</x:v>
      </x:c>
      <x:c r="B1112" s="68" t="str">
        <x:v>2026-08-11</x:v>
      </x:c>
      <x:c r="C1112" s="68" t="str">
        <x:v>Bull_g2</x:v>
      </x:c>
      <x:c r="D1112" s="68" t="str">
        <x:v>2030</x:v>
      </x:c>
      <x:c r="E1112" s="68" t="str">
        <x:v>normalized_tax_rate</x:v>
      </x:c>
      <x:c r="F1112" s="68" t="str">
        <x:v>0.22</x:v>
      </x:c>
      <x:c r="G1112" s="68" t="str">
        <x:v>0.22</x:v>
      </x:c>
      <x:c r="H1112" s="68" t="str">
        <x:v>%</x:v>
      </x:c>
      <x:c r="I1112" s="68" t="str">
        <x:v>Assumption</x:v>
      </x:c>
      <x:c r="J1112" s="68" t="str">
        <x:v>Capital Efficiency</x:v>
      </x:c>
      <x:c r="K1112" s="80" t="str">
        <x:v>Normalized effective tax rate</x:v>
      </x:c>
      <x:c r="L1112" s="68" t="str">
        <x:v>0.11</x:v>
      </x:c>
      <x:c r="M1112" s="68" t="str">
        <x:v>0.02</x:v>
      </x:c>
      <x:c r="N1112" s="68" t="str">
        <x:v>379.6188</x:v>
      </x:c>
      <x:c r="O1112" s="68" t="str"/>
      <x:c r="P1112" s="68" t="str"/>
      <x:c r="Q1112" s="68" t="str"/>
      <x:c r="R1112" s="68" t="str">
        <x:v>0</x:v>
      </x:c>
      <x:c r="S1112" s="68" t="str"/>
      <x:c r="T1112" s="68" t="str">
        <x:v>MX_P1_056;MX_P1_057</x:v>
      </x:c>
      <x:c r="U1112" s="80" t="str">
        <x:v>2023-2025有效税率约21%-23%，采用22%长期正常化。</x:v>
      </x:c>
      <x:c r="V1112" s="80" t="str">
        <x:v>Assumption. See G3 audit for confidence and override logic.</x:v>
      </x:c>
    </x:row>
    <x:row r="1113">
      <x:c r="A1113" s="68" t="str">
        <x:v>蜜雪集团</x:v>
      </x:c>
      <x:c r="B1113" s="68" t="str">
        <x:v>2026-08-11</x:v>
      </x:c>
      <x:c r="C1113" s="68" t="str">
        <x:v>Bull_g2</x:v>
      </x:c>
      <x:c r="D1113" s="68" t="str">
        <x:v>2030</x:v>
      </x:c>
      <x:c r="E1113" s="68" t="str">
        <x:v>diluted_shares</x:v>
      </x:c>
      <x:c r="F1113" s="68" t="str">
        <x:v>379.6188</x:v>
      </x:c>
      <x:c r="G1113" s="68" t="str">
        <x:v>379.6188</x:v>
      </x:c>
      <x:c r="H1113" s="68" t="str">
        <x:v>mn shares</x:v>
      </x:c>
      <x:c r="I1113" s="68" t="str">
        <x:v>Assumption</x:v>
      </x:c>
      <x:c r="J1113" s="68" t="str">
        <x:v>Share Count</x:v>
      </x:c>
      <x:c r="K1113" s="80" t="str">
        <x:v>Issued economic shares; no forecast issuance absent disclosed grants</x:v>
      </x:c>
      <x:c r="L1113" s="68" t="str">
        <x:v>0.11</x:v>
      </x:c>
      <x:c r="M1113" s="68" t="str">
        <x:v>0.02</x:v>
      </x:c>
      <x:c r="N1113" s="68" t="str">
        <x:v>379.6188</x:v>
      </x:c>
      <x:c r="O1113" s="68" t="str"/>
      <x:c r="P1113" s="68" t="str"/>
      <x:c r="Q1113" s="68" t="str"/>
      <x:c r="R1113" s="68" t="str">
        <x:v>0</x:v>
      </x:c>
      <x:c r="S1113" s="68" t="str"/>
      <x:c r="T1113" s="68" t="str">
        <x:v>MX_P3_001;MX_P3_004;MX_P3_005;MX_P3_006</x:v>
      </x:c>
      <x:c r="U1113" s="80" t="str">
        <x:v>截至2026-07-31已发行总股本仍为379.619百万股且库存股为0；H股奖励计划10%仅为授权上限，未披露实际授予/发行，故Base不预先计满稀释。</x:v>
      </x:c>
      <x:c r="V1113" s="80" t="str">
        <x:v>Assumption. See G3 audit for confidence and override logic.</x:v>
      </x:c>
    </x:row>
    <x:row r="1114">
      <x:c r="A1114" s="68" t="str">
        <x:v>蜜雪集团</x:v>
      </x:c>
      <x:c r="B1114" s="68" t="str">
        <x:v>2026-08-11</x:v>
      </x:c>
      <x:c r="C1114" s="68" t="str">
        <x:v>Bull_g2</x:v>
      </x:c>
      <x:c r="D1114" s="68" t="str">
        <x:v>2030</x:v>
      </x:c>
      <x:c r="E1114" s="68" t="str">
        <x:v>dividend_per_share</x:v>
      </x:c>
      <x:c r="F1114" s="68" t="str">
        <x:v>0.0</x:v>
      </x:c>
      <x:c r="G1114" s="68" t="str">
        <x:v>0.0</x:v>
      </x:c>
      <x:c r="H1114" s="68" t="str">
        <x:v>RMB/share</x:v>
      </x:c>
      <x:c r="I1114" s="68" t="str">
        <x:v>Assumption</x:v>
      </x:c>
      <x:c r="J1114" s="68" t="str">
        <x:v>Capital Allocation</x:v>
      </x:c>
      <x:c r="K1114" s="80" t="str">
        <x:v>No dividend assumed</x:v>
      </x:c>
      <x:c r="L1114" s="68" t="str">
        <x:v>0.11</x:v>
      </x:c>
      <x:c r="M1114" s="68" t="str">
        <x:v>0.02</x:v>
      </x:c>
      <x:c r="N1114" s="68" t="str">
        <x:v>379.6188</x:v>
      </x:c>
      <x:c r="O1114" s="68" t="str"/>
      <x:c r="P1114" s="68" t="str"/>
      <x:c r="Q1114" s="68" t="str"/>
      <x:c r="R1114" s="68" t="str">
        <x:v>0</x:v>
      </x:c>
      <x:c r="S1114" s="68" t="str"/>
      <x:c r="T1114" s="68" t="str">
        <x:v>MX_P1_314</x:v>
      </x:c>
      <x:c r="U1114" s="80" t="str">
        <x:v>公司尚无稳定分红历史/政策，P3不预设未来股息；P4可作为资本配置上行敏感性。</x:v>
      </x:c>
      <x:c r="V1114" s="80" t="str">
        <x:v>Assumption. See G3 audit for confidence and override logic.</x:v>
      </x:c>
    </x:row>
    <x:row r="1115">
      <x:c r="A1115" s="68" t="str">
        <x:v>蜜雪集团</x:v>
      </x:c>
      <x:c r="B1115" s="68" t="str">
        <x:v>2026-08-11</x:v>
      </x:c>
      <x:c r="C1115" s="68" t="str">
        <x:v>Bull_g2</x:v>
      </x:c>
      <x:c r="D1115" s="68" t="str">
        <x:v>2030</x:v>
      </x:c>
      <x:c r="E1115" s="68" t="str">
        <x:v>stores_end</x:v>
      </x:c>
      <x:c r="F1115" s="68" t="str"/>
      <x:c r="G1115" s="68" t="str">
        <x:v>108802.14468816001</x:v>
      </x:c>
      <x:c r="H1115" s="68" t="str">
        <x:v>stores</x:v>
      </x:c>
      <x:c r="I1115" s="68" t="str">
        <x:v>R2_Driver_Model</x:v>
      </x:c>
      <x:c r="J1115" s="68" t="str">
        <x:v>Store Network</x:v>
      </x:c>
      <x:c r="K1115" s="80" t="str">
        <x:v>Mainland stores + Overseas stores</x:v>
      </x:c>
      <x:c r="L1115" s="68" t="str">
        <x:v>0.11</x:v>
      </x:c>
      <x:c r="M1115" s="68" t="str">
        <x:v>0.02</x:v>
      </x:c>
      <x:c r="N1115" s="68" t="str">
        <x:v>379.6188</x:v>
      </x:c>
      <x:c r="O1115" s="68" t="str"/>
      <x:c r="P1115" s="68" t="str"/>
      <x:c r="Q1115" s="68" t="str"/>
      <x:c r="R1115" s="68" t="str">
        <x:v>0</x:v>
      </x:c>
      <x:c r="S1115" s="68" t="str"/>
      <x:c r="T1115" s="68" t="str">
        <x:v>MX_P0_001;MX_P0_003;MX_P1_072;MX_P1_073;MX_P1_074;MX_P1_243;MX_P1_244</x:v>
      </x:c>
      <x:c r="U1115" s="80" t="str"/>
      <x:c r="V1115" s="80" t="str">
        <x:v>V2 regional driver: overseas shrink is no longer backfilled by mainland stores. | V2 regional-store architecture.</x:v>
      </x:c>
    </x:row>
    <x:row r="1116">
      <x:c r="A1116" s="68" t="str">
        <x:v>蜜雪集团</x:v>
      </x:c>
      <x:c r="B1116" s="68" t="str">
        <x:v>2026-08-11</x:v>
      </x:c>
      <x:c r="C1116" s="68" t="str">
        <x:v>Bull_g2</x:v>
      </x:c>
      <x:c r="D1116" s="68" t="str">
        <x:v>2030</x:v>
      </x:c>
      <x:c r="E1116" s="68" t="str">
        <x:v>stores_opened</x:v>
      </x:c>
      <x:c r="F1116" s="68" t="str"/>
      <x:c r="G1116" s="68" t="str">
        <x:v>13224.596375760011</x:v>
      </x:c>
      <x:c r="H1116" s="68" t="str">
        <x:v>stores</x:v>
      </x:c>
      <x:c r="I1116" s="68" t="str">
        <x:v>R2_Driver_Model</x:v>
      </x:c>
      <x:c r="J1116" s="68" t="str">
        <x:v>Store Network</x:v>
      </x:c>
      <x:c r="K1116" s="80" t="str">
        <x:v>Ending total stores - Beginning total stores + Closures; acquisition assumed 0</x:v>
      </x:c>
      <x:c r="L1116" s="68" t="str">
        <x:v>0.11</x:v>
      </x:c>
      <x:c r="M1116" s="68" t="str">
        <x:v>0.02</x:v>
      </x:c>
      <x:c r="N1116" s="68" t="str">
        <x:v>379.6188</x:v>
      </x:c>
      <x:c r="O1116" s="68" t="str"/>
      <x:c r="P1116" s="68" t="str"/>
      <x:c r="Q1116" s="68" t="str"/>
      <x:c r="R1116" s="68" t="str">
        <x:v>0</x:v>
      </x:c>
      <x:c r="S1116" s="68" t="str"/>
      <x:c r="T1116" s="68" t="str">
        <x:v>MX_P0_001;MX_P0_003;MX_P1_072;MX_P1_073;MX_P1_074;MX_P1_243;MX_P1_244</x:v>
      </x:c>
      <x:c r="U1116" s="80" t="str"/>
      <x:c r="V1116" s="80" t="str">
        <x:v>Derived forecast; not company guidance. | V2 regional-store architecture.</x:v>
      </x:c>
    </x:row>
    <x:row r="1117">
      <x:c r="A1117" s="68" t="str">
        <x:v>蜜雪集团</x:v>
      </x:c>
      <x:c r="B1117" s="68" t="str">
        <x:v>2026-08-11</x:v>
      </x:c>
      <x:c r="C1117" s="68" t="str">
        <x:v>Bull_g2</x:v>
      </x:c>
      <x:c r="D1117" s="68" t="str">
        <x:v>2030</x:v>
      </x:c>
      <x:c r="E1117" s="68" t="str">
        <x:v>stores_closed</x:v>
      </x:c>
      <x:c r="F1117" s="68" t="str"/>
      <x:c r="G1117" s="68" t="str">
        <x:v>5030.397279600001</x:v>
      </x:c>
      <x:c r="H1117" s="68" t="str">
        <x:v>stores</x:v>
      </x:c>
      <x:c r="I1117" s="68" t="str">
        <x:v>R2_Driver_Model</x:v>
      </x:c>
      <x:c r="J1117" s="68" t="str">
        <x:v>Store Network</x:v>
      </x:c>
      <x:c r="K1117" s="80" t="str">
        <x:v>Prior stores × closure rate</x:v>
      </x:c>
      <x:c r="L1117" s="68" t="str">
        <x:v>0.11</x:v>
      </x:c>
      <x:c r="M1117" s="68" t="str">
        <x:v>0.02</x:v>
      </x:c>
      <x:c r="N1117" s="68" t="str">
        <x:v>379.6188</x:v>
      </x:c>
      <x:c r="O1117" s="68" t="str"/>
      <x:c r="P1117" s="68" t="str"/>
      <x:c r="Q1117" s="68" t="str"/>
      <x:c r="R1117" s="68" t="str">
        <x:v>0</x:v>
      </x:c>
      <x:c r="S1117" s="68" t="str"/>
      <x:c r="T1117" s="68" t="str">
        <x:v>MX_P0_001;MX_P0_003;MX_P1_072;MX_P1_073;MX_P1_074;MX_P1_243;MX_P1_244</x:v>
      </x:c>
      <x:c r="U1117" s="80" t="str"/>
      <x:c r="V1117" s="80" t="str">
        <x:v>Derived forecast; not company guidance. | V2 regional-store architecture.</x:v>
      </x:c>
    </x:row>
    <x:row r="1118">
      <x:c r="A1118" s="68" t="str">
        <x:v>蜜雪集团</x:v>
      </x:c>
      <x:c r="B1118" s="68" t="str">
        <x:v>2026-08-11</x:v>
      </x:c>
      <x:c r="C1118" s="68" t="str">
        <x:v>Bull_g2</x:v>
      </x:c>
      <x:c r="D1118" s="68" t="str">
        <x:v>2030</x:v>
      </x:c>
      <x:c r="E1118" s="68" t="str">
        <x:v>avg_stores_proxy</x:v>
      </x:c>
      <x:c r="F1118" s="68" t="str"/>
      <x:c r="G1118" s="68" t="str">
        <x:v>104705.04514008001</x:v>
      </x:c>
      <x:c r="H1118" s="68" t="str">
        <x:v>stores</x:v>
      </x:c>
      <x:c r="I1118" s="68" t="str">
        <x:v>R2_Driver_Model</x:v>
      </x:c>
      <x:c r="J1118" s="68" t="str">
        <x:v>Store Network</x:v>
      </x:c>
      <x:c r="K1118" s="80" t="str">
        <x:v>(Beginning + Ending stores)/2</x:v>
      </x:c>
      <x:c r="L1118" s="68" t="str">
        <x:v>0.11</x:v>
      </x:c>
      <x:c r="M1118" s="68" t="str">
        <x:v>0.02</x:v>
      </x:c>
      <x:c r="N1118" s="68" t="str">
        <x:v>379.6188</x:v>
      </x:c>
      <x:c r="O1118" s="68" t="str"/>
      <x:c r="P1118" s="68" t="str"/>
      <x:c r="Q1118" s="68" t="str"/>
      <x:c r="R1118" s="68" t="str">
        <x:v>0</x:v>
      </x:c>
      <x:c r="S1118" s="68" t="str"/>
      <x:c r="T1118" s="68" t="str">
        <x:v>MX_P0_001;MX_P0_003;MX_P1_072;MX_P1_073;MX_P1_074;MX_P1_243;MX_P1_244</x:v>
      </x:c>
      <x:c r="U1118" s="80" t="str"/>
      <x:c r="V1118" s="80" t="str">
        <x:v>Derived forecast; not company guidance. | V2 regional-store architecture.</x:v>
      </x:c>
    </x:row>
    <x:row r="1119">
      <x:c r="A1119" s="68" t="str">
        <x:v>蜜雪集团</x:v>
      </x:c>
      <x:c r="B1119" s="68" t="str">
        <x:v>2026-08-11</x:v>
      </x:c>
      <x:c r="C1119" s="68" t="str">
        <x:v>Bull_g2</x:v>
      </x:c>
      <x:c r="D1119" s="68" t="str">
        <x:v>2030</x:v>
      </x:c>
      <x:c r="E1119" s="68" t="str">
        <x:v>overseas_stores</x:v>
      </x:c>
      <x:c r="F1119" s="68" t="str"/>
      <x:c r="G1119" s="68" t="str">
        <x:v>8005.989684000001</x:v>
      </x:c>
      <x:c r="H1119" s="68" t="str">
        <x:v>stores</x:v>
      </x:c>
      <x:c r="I1119" s="68" t="str">
        <x:v>R2_Driver_Model</x:v>
      </x:c>
      <x:c r="J1119" s="68" t="str">
        <x:v>Overseas</x:v>
      </x:c>
      <x:c r="K1119" s="80" t="str">
        <x:v>Prior overseas stores × (1 + overseas growth)</x:v>
      </x:c>
      <x:c r="L1119" s="68" t="str">
        <x:v>0.11</x:v>
      </x:c>
      <x:c r="M1119" s="68" t="str">
        <x:v>0.02</x:v>
      </x:c>
      <x:c r="N1119" s="68" t="str">
        <x:v>379.6188</x:v>
      </x:c>
      <x:c r="O1119" s="68" t="str"/>
      <x:c r="P1119" s="68" t="str"/>
      <x:c r="Q1119" s="68" t="str"/>
      <x:c r="R1119" s="68" t="str">
        <x:v>0</x:v>
      </x:c>
      <x:c r="S1119" s="68" t="str"/>
      <x:c r="T1119" s="68" t="str">
        <x:v>MX_P0_001;MX_P0_003;MX_P1_072;MX_P1_073;MX_P1_074;MX_P1_243;MX_P1_244</x:v>
      </x:c>
      <x:c r="U1119" s="80" t="str"/>
      <x:c r="V1119" s="80" t="str">
        <x:v>Derived forecast; not company guidance. | V2 regional-store architecture.</x:v>
      </x:c>
    </x:row>
    <x:row r="1120">
      <x:c r="A1120" s="68" t="str">
        <x:v>蜜雪集团</x:v>
      </x:c>
      <x:c r="B1120" s="68" t="str">
        <x:v>2026-08-11</x:v>
      </x:c>
      <x:c r="C1120" s="68" t="str">
        <x:v>Bull_g2</x:v>
      </x:c>
      <x:c r="D1120" s="68" t="str">
        <x:v>2030</x:v>
      </x:c>
      <x:c r="E1120" s="68" t="str">
        <x:v>mainland_stores_proxy</x:v>
      </x:c>
      <x:c r="F1120" s="68" t="str"/>
      <x:c r="G1120" s="68" t="str">
        <x:v>100796.15500416001</x:v>
      </x:c>
      <x:c r="H1120" s="68" t="str">
        <x:v>stores</x:v>
      </x:c>
      <x:c r="I1120" s="68" t="str">
        <x:v>R2_Driver_Model</x:v>
      </x:c>
      <x:c r="J1120" s="68" t="str">
        <x:v>Overseas</x:v>
      </x:c>
      <x:c r="K1120" s="80" t="str">
        <x:v>Prior mainland stores × (1 + mainland store growth)</x:v>
      </x:c>
      <x:c r="L1120" s="68" t="str">
        <x:v>0.11</x:v>
      </x:c>
      <x:c r="M1120" s="68" t="str">
        <x:v>0.02</x:v>
      </x:c>
      <x:c r="N1120" s="68" t="str">
        <x:v>379.6188</x:v>
      </x:c>
      <x:c r="O1120" s="68" t="str"/>
      <x:c r="P1120" s="68" t="str"/>
      <x:c r="Q1120" s="68" t="str"/>
      <x:c r="R1120" s="68" t="str">
        <x:v>0</x:v>
      </x:c>
      <x:c r="S1120" s="68" t="str"/>
      <x:c r="T1120" s="68" t="str">
        <x:v>MX_P0_001;MX_P0_003;MX_P1_072;MX_P1_073;MX_P1_074;MX_P1_243;MX_P1_244</x:v>
      </x:c>
      <x:c r="U1120" s="80" t="str"/>
      <x:c r="V1120" s="80" t="str">
        <x:v>V2 regional driver. No longer calculated as Total - Overseas. | V2 regional-store architecture.</x:v>
      </x:c>
    </x:row>
    <x:row r="1121">
      <x:c r="A1121" s="68" t="str">
        <x:v>蜜雪集团</x:v>
      </x:c>
      <x:c r="B1121" s="68" t="str">
        <x:v>2026-08-11</x:v>
      </x:c>
      <x:c r="C1121" s="68" t="str">
        <x:v>Bull_g2</x:v>
      </x:c>
      <x:c r="D1121" s="68" t="str">
        <x:v>2030</x:v>
      </x:c>
      <x:c r="E1121" s="68" t="str">
        <x:v>goods_revenue_per_avg_store</x:v>
      </x:c>
      <x:c r="F1121" s="68" t="str"/>
      <x:c r="G1121" s="68" t="str">
        <x:v>0.6790033148102665</x:v>
      </x:c>
      <x:c r="H1121" s="68" t="str">
        <x:v>RMB mn/store</x:v>
      </x:c>
      <x:c r="I1121" s="68" t="str">
        <x:v>R2_Driver_Model</x:v>
      </x:c>
      <x:c r="J1121" s="68" t="str">
        <x:v>R2 Unit Monetization</x:v>
      </x:c>
      <x:c r="K1121" s="80" t="str">
        <x:v>Prior goods/store × (1 + growth)</x:v>
      </x:c>
      <x:c r="L1121" s="68" t="str">
        <x:v>0.11</x:v>
      </x:c>
      <x:c r="M1121" s="68" t="str">
        <x:v>0.02</x:v>
      </x:c>
      <x:c r="N1121" s="68" t="str">
        <x:v>379.6188</x:v>
      </x:c>
      <x:c r="O1121" s="68" t="str"/>
      <x:c r="P1121" s="68" t="str"/>
      <x:c r="Q1121" s="68" t="str"/>
      <x:c r="R1121" s="68" t="str">
        <x:v>0</x:v>
      </x:c>
      <x:c r="S1121" s="68" t="str"/>
      <x:c r="T1121" s="68" t="str">
        <x:v>MX_P0_001;MX_P0_003;MX_P1_072;MX_P1_073;MX_P1_074;MX_P1_243;MX_P1_244</x:v>
      </x:c>
      <x:c r="U1121" s="80" t="str"/>
      <x:c r="V1121" s="80" t="str">
        <x:v>Derived forecast; not company guidance.</x:v>
      </x:c>
    </x:row>
    <x:row r="1122">
      <x:c r="A1122" s="68" t="str">
        <x:v>蜜雪集团</x:v>
      </x:c>
      <x:c r="B1122" s="68" t="str">
        <x:v>2026-08-11</x:v>
      </x:c>
      <x:c r="C1122" s="68" t="str">
        <x:v>Bull_g2</x:v>
      </x:c>
      <x:c r="D1122" s="68" t="str">
        <x:v>2030</x:v>
      </x:c>
      <x:c r="E1122" s="68" t="str">
        <x:v>goods_revenue</x:v>
      </x:c>
      <x:c r="F1122" s="68" t="str"/>
      <x:c r="G1122" s="68" t="str">
        <x:v>71095.07272747291</x:v>
      </x:c>
      <x:c r="H1122" s="68" t="str">
        <x:v>RMB mn</x:v>
      </x:c>
      <x:c r="I1122" s="68" t="str">
        <x:v>R2_Driver_Model</x:v>
      </x:c>
      <x:c r="J1122" s="68" t="str">
        <x:v>R2 Revenue</x:v>
      </x:c>
      <x:c r="K1122" s="80" t="str">
        <x:v>Avg stores × goods revenue/store</x:v>
      </x:c>
      <x:c r="L1122" s="68" t="str">
        <x:v>0.11</x:v>
      </x:c>
      <x:c r="M1122" s="68" t="str">
        <x:v>0.02</x:v>
      </x:c>
      <x:c r="N1122" s="68" t="str">
        <x:v>379.6188</x:v>
      </x:c>
      <x:c r="O1122" s="68" t="str"/>
      <x:c r="P1122" s="68" t="str"/>
      <x:c r="Q1122" s="68" t="str"/>
      <x:c r="R1122" s="68" t="str">
        <x:v>0</x:v>
      </x:c>
      <x:c r="S1122" s="68" t="str"/>
      <x:c r="T1122" s="68" t="str">
        <x:v>MX_P0_001;MX_P0_003;MX_P1_072;MX_P1_073;MX_P1_074;MX_P1_243;MX_P1_244</x:v>
      </x:c>
      <x:c r="U1122" s="80" t="str"/>
      <x:c r="V1122" s="80" t="str">
        <x:v>Derived forecast; not company guidance. | V2 regional-store architecture.</x:v>
      </x:c>
    </x:row>
    <x:row r="1123">
      <x:c r="A1123" s="68" t="str">
        <x:v>蜜雪集团</x:v>
      </x:c>
      <x:c r="B1123" s="68" t="str">
        <x:v>2026-08-11</x:v>
      </x:c>
      <x:c r="C1123" s="68" t="str">
        <x:v>Bull_g2</x:v>
      </x:c>
      <x:c r="D1123" s="68" t="str">
        <x:v>2030</x:v>
      </x:c>
      <x:c r="E1123" s="68" t="str">
        <x:v>equipment_revenue</x:v>
      </x:c>
      <x:c r="F1123" s="68" t="str"/>
      <x:c r="G1123" s="68" t="str">
        <x:v>1296.010444824481</x:v>
      </x:c>
      <x:c r="H1123" s="68" t="str">
        <x:v>RMB mn</x:v>
      </x:c>
      <x:c r="I1123" s="68" t="str">
        <x:v>R2_Driver_Model</x:v>
      </x:c>
      <x:c r="J1123" s="68" t="str">
        <x:v>R2 Revenue</x:v>
      </x:c>
      <x:c r="K1123" s="80" t="str">
        <x:v>Gross openings × equipment revenue/opening</x:v>
      </x:c>
      <x:c r="L1123" s="68" t="str">
        <x:v>0.11</x:v>
      </x:c>
      <x:c r="M1123" s="68" t="str">
        <x:v>0.02</x:v>
      </x:c>
      <x:c r="N1123" s="68" t="str">
        <x:v>379.6188</x:v>
      </x:c>
      <x:c r="O1123" s="68" t="str"/>
      <x:c r="P1123" s="68" t="str"/>
      <x:c r="Q1123" s="68" t="str"/>
      <x:c r="R1123" s="68" t="str">
        <x:v>0</x:v>
      </x:c>
      <x:c r="S1123" s="68" t="str"/>
      <x:c r="T1123" s="68" t="str">
        <x:v>MX_P0_001;MX_P0_003;MX_P1_072;MX_P1_073;MX_P1_074;MX_P1_243;MX_P1_244</x:v>
      </x:c>
      <x:c r="U1123" s="80" t="str"/>
      <x:c r="V1123" s="80" t="str">
        <x:v>Derived forecast; not company guidance. | V2 regional-store architecture.</x:v>
      </x:c>
    </x:row>
    <x:row r="1124">
      <x:c r="A1124" s="68" t="str">
        <x:v>蜜雪集团</x:v>
      </x:c>
      <x:c r="B1124" s="68" t="str">
        <x:v>2026-08-11</x:v>
      </x:c>
      <x:c r="C1124" s="68" t="str">
        <x:v>Bull_g2</x:v>
      </x:c>
      <x:c r="D1124" s="68" t="str">
        <x:v>2030</x:v>
      </x:c>
      <x:c r="E1124" s="68" t="str">
        <x:v>franchise_service_revenue</x:v>
      </x:c>
      <x:c r="F1124" s="68" t="str"/>
      <x:c r="G1124" s="68" t="str">
        <x:v>1759.044758353344</x:v>
      </x:c>
      <x:c r="H1124" s="68" t="str">
        <x:v>RMB mn</x:v>
      </x:c>
      <x:c r="I1124" s="68" t="str">
        <x:v>R2_Driver_Model</x:v>
      </x:c>
      <x:c r="J1124" s="68" t="str">
        <x:v>R2 Revenue</x:v>
      </x:c>
      <x:c r="K1124" s="80" t="str">
        <x:v>Avg stores × franchise service revenue/store</x:v>
      </x:c>
      <x:c r="L1124" s="68" t="str">
        <x:v>0.11</x:v>
      </x:c>
      <x:c r="M1124" s="68" t="str">
        <x:v>0.02</x:v>
      </x:c>
      <x:c r="N1124" s="68" t="str">
        <x:v>379.6188</x:v>
      </x:c>
      <x:c r="O1124" s="68" t="str"/>
      <x:c r="P1124" s="68" t="str"/>
      <x:c r="Q1124" s="68" t="str"/>
      <x:c r="R1124" s="68" t="str">
        <x:v>0</x:v>
      </x:c>
      <x:c r="S1124" s="68" t="str"/>
      <x:c r="T1124" s="68" t="str">
        <x:v>MX_P0_001;MX_P0_003;MX_P1_072;MX_P1_073;MX_P1_074;MX_P1_243;MX_P1_244</x:v>
      </x:c>
      <x:c r="U1124" s="80" t="str"/>
      <x:c r="V1124" s="80" t="str">
        <x:v>Derived forecast; not company guidance. | V2 regional-store architecture.</x:v>
      </x:c>
    </x:row>
    <x:row r="1125">
      <x:c r="A1125" s="68" t="str">
        <x:v>蜜雪集团</x:v>
      </x:c>
      <x:c r="B1125" s="68" t="str">
        <x:v>2026-08-11</x:v>
      </x:c>
      <x:c r="C1125" s="68" t="str">
        <x:v>Bull_g2</x:v>
      </x:c>
      <x:c r="D1125" s="68" t="str">
        <x:v>2030</x:v>
      </x:c>
      <x:c r="E1125" s="68" t="str">
        <x:v>revenue</x:v>
      </x:c>
      <x:c r="F1125" s="68" t="str"/>
      <x:c r="G1125" s="68" t="str">
        <x:v>74150.12793065073</x:v>
      </x:c>
      <x:c r="H1125" s="68" t="str">
        <x:v>RMB mn</x:v>
      </x:c>
      <x:c r="I1125" s="68" t="str">
        <x:v>R2_Driver_Model</x:v>
      </x:c>
      <x:c r="J1125" s="68" t="str">
        <x:v>R2 Revenue</x:v>
      </x:c>
      <x:c r="K1125" s="80" t="str">
        <x:v>Goods revenue + equipment revenue + franchise service revenue</x:v>
      </x:c>
      <x:c r="L1125" s="68" t="str">
        <x:v>0.11</x:v>
      </x:c>
      <x:c r="M1125" s="68" t="str">
        <x:v>0.02</x:v>
      </x:c>
      <x:c r="N1125" s="68" t="str">
        <x:v>379.6188</x:v>
      </x:c>
      <x:c r="O1125" s="68" t="str"/>
      <x:c r="P1125" s="68" t="str"/>
      <x:c r="Q1125" s="68" t="str"/>
      <x:c r="R1125" s="68" t="str">
        <x:v>0</x:v>
      </x:c>
      <x:c r="S1125" s="68" t="str"/>
      <x:c r="T1125" s="68" t="str">
        <x:v>MX_P0_001;MX_P0_003;MX_P1_072;MX_P1_073;MX_P1_074;MX_P1_243;MX_P1_244</x:v>
      </x:c>
      <x:c r="U1125" s="80" t="str"/>
      <x:c r="V1125" s="80" t="str">
        <x:v>Derived forecast; not company guidance. | V2 regional-store architecture.</x:v>
      </x:c>
    </x:row>
    <x:row r="1126">
      <x:c r="A1126" s="68" t="str">
        <x:v>蜜雪集团</x:v>
      </x:c>
      <x:c r="B1126" s="68" t="str">
        <x:v>2026-08-11</x:v>
      </x:c>
      <x:c r="C1126" s="68" t="str">
        <x:v>Bull_g2</x:v>
      </x:c>
      <x:c r="D1126" s="68" t="str">
        <x:v>2030</x:v>
      </x:c>
      <x:c r="E1126" s="68" t="str">
        <x:v>revenue_growth</x:v>
      </x:c>
      <x:c r="F1126" s="68" t="str"/>
      <x:c r="G1126" s="68" t="str">
        <x:v>0.10984751811621929</x:v>
      </x:c>
      <x:c r="H1126" s="68" t="str">
        <x:v>%</x:v>
      </x:c>
      <x:c r="I1126" s="68" t="str">
        <x:v>R2_Driver_Model</x:v>
      </x:c>
      <x:c r="J1126" s="68" t="str">
        <x:v>R2 Revenue</x:v>
      </x:c>
      <x:c r="K1126" s="80" t="str">
        <x:v>Revenue / prior-year revenue - 1</x:v>
      </x:c>
      <x:c r="L1126" s="68" t="str">
        <x:v>0.11</x:v>
      </x:c>
      <x:c r="M1126" s="68" t="str">
        <x:v>0.02</x:v>
      </x:c>
      <x:c r="N1126" s="68" t="str">
        <x:v>379.6188</x:v>
      </x:c>
      <x:c r="O1126" s="68" t="str"/>
      <x:c r="P1126" s="68" t="str"/>
      <x:c r="Q1126" s="68" t="str"/>
      <x:c r="R1126" s="68" t="str">
        <x:v>0</x:v>
      </x:c>
      <x:c r="S1126" s="68" t="str"/>
      <x:c r="T1126" s="68" t="str">
        <x:v>MX_P0_001;MX_P0_003;MX_P1_072;MX_P1_073;MX_P1_074;MX_P1_243;MX_P1_244</x:v>
      </x:c>
      <x:c r="U1126" s="80" t="str"/>
      <x:c r="V1126" s="80" t="str">
        <x:v>Derived forecast; not company guidance. | V2 regional-store architecture.</x:v>
      </x:c>
    </x:row>
    <x:row r="1127">
      <x:c r="A1127" s="68" t="str">
        <x:v>蜜雪集团</x:v>
      </x:c>
      <x:c r="B1127" s="68" t="str">
        <x:v>2026-08-11</x:v>
      </x:c>
      <x:c r="C1127" s="68" t="str">
        <x:v>Bull_g2</x:v>
      </x:c>
      <x:c r="D1127" s="68" t="str">
        <x:v>2030</x:v>
      </x:c>
      <x:c r="E1127" s="68" t="str">
        <x:v>normalized_net_income</x:v>
      </x:c>
      <x:c r="F1127" s="68" t="str"/>
      <x:c r="G1127" s="68" t="str">
        <x:v>14088.52430682364</x:v>
      </x:c>
      <x:c r="H1127" s="68" t="str">
        <x:v>RMB mn</x:v>
      </x:c>
      <x:c r="I1127" s="68" t="str">
        <x:v>R2_Driver_Model</x:v>
      </x:c>
      <x:c r="J1127" s="68" t="str">
        <x:v>Profit</x:v>
      </x:c>
      <x:c r="K1127" s="80" t="str">
        <x:v>Revenue × normalized net margin</x:v>
      </x:c>
      <x:c r="L1127" s="68" t="str">
        <x:v>0.11</x:v>
      </x:c>
      <x:c r="M1127" s="68" t="str">
        <x:v>0.02</x:v>
      </x:c>
      <x:c r="N1127" s="68" t="str">
        <x:v>379.6188</x:v>
      </x:c>
      <x:c r="O1127" s="68" t="str"/>
      <x:c r="P1127" s="68" t="str"/>
      <x:c r="Q1127" s="68" t="str"/>
      <x:c r="R1127" s="68" t="str">
        <x:v>0</x:v>
      </x:c>
      <x:c r="S1127" s="68" t="str"/>
      <x:c r="T1127" s="68" t="str">
        <x:v>MX_P0_001;MX_P0_003;MX_P1_072;MX_P1_073;MX_P1_074;MX_P1_243;MX_P1_244</x:v>
      </x:c>
      <x:c r="U1127" s="80" t="str"/>
      <x:c r="V1127" s="80" t="str">
        <x:v>Derived forecast; not company guidance. | V2 regional-store architecture.</x:v>
      </x:c>
    </x:row>
    <x:row r="1128">
      <x:c r="A1128" s="68" t="str">
        <x:v>蜜雪集团</x:v>
      </x:c>
      <x:c r="B1128" s="68" t="str">
        <x:v>2026-08-11</x:v>
      </x:c>
      <x:c r="C1128" s="68" t="str">
        <x:v>Bull_g2</x:v>
      </x:c>
      <x:c r="D1128" s="68" t="str">
        <x:v>2030</x:v>
      </x:c>
      <x:c r="E1128" s="68" t="str">
        <x:v>eps_normalized</x:v>
      </x:c>
      <x:c r="F1128" s="68" t="str"/>
      <x:c r="G1128" s="68" t="str">
        <x:v>37.11229345549704</x:v>
      </x:c>
      <x:c r="H1128" s="68" t="str">
        <x:v>RMB/share</x:v>
      </x:c>
      <x:c r="I1128" s="68" t="str">
        <x:v>R2_Driver_Model</x:v>
      </x:c>
      <x:c r="J1128" s="68" t="str">
        <x:v>Profit</x:v>
      </x:c>
      <x:c r="K1128" s="80" t="str">
        <x:v>Normalized net income / diluted shares</x:v>
      </x:c>
      <x:c r="L1128" s="68" t="str">
        <x:v>0.11</x:v>
      </x:c>
      <x:c r="M1128" s="68" t="str">
        <x:v>0.02</x:v>
      </x:c>
      <x:c r="N1128" s="68" t="str">
        <x:v>379.6188</x:v>
      </x:c>
      <x:c r="O1128" s="68" t="str"/>
      <x:c r="P1128" s="68" t="str"/>
      <x:c r="Q1128" s="68" t="str"/>
      <x:c r="R1128" s="68" t="str">
        <x:v>0</x:v>
      </x:c>
      <x:c r="S1128" s="68" t="str"/>
      <x:c r="T1128" s="68" t="str">
        <x:v>MX_P0_001;MX_P0_003;MX_P1_072;MX_P1_073;MX_P1_074;MX_P1_243;MX_P1_244</x:v>
      </x:c>
      <x:c r="U1128" s="80" t="str"/>
      <x:c r="V1128" s="80" t="str">
        <x:v>Derived forecast; not company guidance.</x:v>
      </x:c>
    </x:row>
    <x:row r="1129">
      <x:c r="A1129" s="68" t="str">
        <x:v>蜜雪集团</x:v>
      </x:c>
      <x:c r="B1129" s="68" t="str">
        <x:v>2026-08-11</x:v>
      </x:c>
      <x:c r="C1129" s="68" t="str">
        <x:v>Bull_g2</x:v>
      </x:c>
      <x:c r="D1129" s="68" t="str">
        <x:v>2030</x:v>
      </x:c>
      <x:c r="E1129" s="68" t="str">
        <x:v>fcf</x:v>
      </x:c>
      <x:c r="F1129" s="68" t="str"/>
      <x:c r="G1129" s="68" t="str">
        <x:v>12679.671876141276</x:v>
      </x:c>
      <x:c r="H1129" s="68" t="str">
        <x:v>RMB mn</x:v>
      </x:c>
      <x:c r="I1129" s="68" t="str">
        <x:v>R2_Driver_Model</x:v>
      </x:c>
      <x:c r="J1129" s="68" t="str">
        <x:v>Cash Flow</x:v>
      </x:c>
      <x:c r="K1129" s="80" t="str">
        <x:v>Normalized net income × FCF conversion</x:v>
      </x:c>
      <x:c r="L1129" s="68" t="str">
        <x:v>0.11</x:v>
      </x:c>
      <x:c r="M1129" s="68" t="str">
        <x:v>0.02</x:v>
      </x:c>
      <x:c r="N1129" s="68" t="str">
        <x:v>379.6188</x:v>
      </x:c>
      <x:c r="O1129" s="68" t="str"/>
      <x:c r="P1129" s="68" t="str"/>
      <x:c r="Q1129" s="68" t="str"/>
      <x:c r="R1129" s="68" t="str">
        <x:v>0</x:v>
      </x:c>
      <x:c r="S1129" s="68" t="str"/>
      <x:c r="T1129" s="68" t="str">
        <x:v>MX_P0_001;MX_P0_003;MX_P1_072;MX_P1_073;MX_P1_074;MX_P1_243;MX_P1_244</x:v>
      </x:c>
      <x:c r="U1129" s="80" t="str"/>
      <x:c r="V1129" s="80" t="str">
        <x:v>Derived forecast; not company guidance. | V2 regional-store architecture.</x:v>
      </x:c>
    </x:row>
    <x:row r="1130">
      <x:c r="A1130" s="68" t="str">
        <x:v>蜜雪集团</x:v>
      </x:c>
      <x:c r="B1130" s="68" t="str">
        <x:v>2026-08-11</x:v>
      </x:c>
      <x:c r="C1130" s="68" t="str">
        <x:v>Bull_g2</x:v>
      </x:c>
      <x:c r="D1130" s="68" t="str">
        <x:v>2030</x:v>
      </x:c>
      <x:c r="E1130" s="68" t="str">
        <x:v>capex</x:v>
      </x:c>
      <x:c r="F1130" s="68" t="str"/>
      <x:c r="G1130" s="68" t="str">
        <x:v>1853.7531982662686</x:v>
      </x:c>
      <x:c r="H1130" s="68" t="str">
        <x:v>RMB mn</x:v>
      </x:c>
      <x:c r="I1130" s="68" t="str">
        <x:v>R2_Driver_Model</x:v>
      </x:c>
      <x:c r="J1130" s="68" t="str">
        <x:v>Cash Flow</x:v>
      </x:c>
      <x:c r="K1130" s="80" t="str">
        <x:v>Revenue × Capex/Revenue</x:v>
      </x:c>
      <x:c r="L1130" s="68" t="str">
        <x:v>0.11</x:v>
      </x:c>
      <x:c r="M1130" s="68" t="str">
        <x:v>0.02</x:v>
      </x:c>
      <x:c r="N1130" s="68" t="str">
        <x:v>379.6188</x:v>
      </x:c>
      <x:c r="O1130" s="68" t="str"/>
      <x:c r="P1130" s="68" t="str"/>
      <x:c r="Q1130" s="68" t="str"/>
      <x:c r="R1130" s="68" t="str">
        <x:v>0</x:v>
      </x:c>
      <x:c r="S1130" s="68" t="str"/>
      <x:c r="T1130" s="68" t="str">
        <x:v>MX_P0_001;MX_P0_003;MX_P1_072;MX_P1_073;MX_P1_074;MX_P1_243;MX_P1_244</x:v>
      </x:c>
      <x:c r="U1130" s="80" t="str"/>
      <x:c r="V1130" s="80" t="str">
        <x:v>Derived forecast; not company guidance.</x:v>
      </x:c>
    </x:row>
    <x:row r="1131">
      <x:c r="A1131" s="68" t="str">
        <x:v>蜜雪集团</x:v>
      </x:c>
      <x:c r="B1131" s="68" t="str">
        <x:v>2026-08-11</x:v>
      </x:c>
      <x:c r="C1131" s="68" t="str">
        <x:v>Bull_g2</x:v>
      </x:c>
      <x:c r="D1131" s="68" t="str">
        <x:v>2030</x:v>
      </x:c>
      <x:c r="E1131" s="68" t="str">
        <x:v>cfo</x:v>
      </x:c>
      <x:c r="F1131" s="68" t="str"/>
      <x:c r="G1131" s="68" t="str">
        <x:v>14533.425074407543</x:v>
      </x:c>
      <x:c r="H1131" s="68" t="str">
        <x:v>RMB mn</x:v>
      </x:c>
      <x:c r="I1131" s="68" t="str">
        <x:v>R2_Driver_Model</x:v>
      </x:c>
      <x:c r="J1131" s="68" t="str">
        <x:v>Cash Flow</x:v>
      </x:c>
      <x:c r="K1131" s="80" t="str">
        <x:v>FCF + Capex</x:v>
      </x:c>
      <x:c r="L1131" s="68" t="str">
        <x:v>0.11</x:v>
      </x:c>
      <x:c r="M1131" s="68" t="str">
        <x:v>0.02</x:v>
      </x:c>
      <x:c r="N1131" s="68" t="str">
        <x:v>379.6188</x:v>
      </x:c>
      <x:c r="O1131" s="68" t="str"/>
      <x:c r="P1131" s="68" t="str"/>
      <x:c r="Q1131" s="68" t="str"/>
      <x:c r="R1131" s="68" t="str">
        <x:v>0</x:v>
      </x:c>
      <x:c r="S1131" s="68" t="str"/>
      <x:c r="T1131" s="68" t="str">
        <x:v>MX_P0_001;MX_P0_003;MX_P1_072;MX_P1_073;MX_P1_074;MX_P1_243;MX_P1_244</x:v>
      </x:c>
      <x:c r="U1131" s="80" t="str"/>
      <x:c r="V1131" s="80" t="str">
        <x:v>Derived forecast; not company guidance.</x:v>
      </x:c>
    </x:row>
    <x:row r="1132">
      <x:c r="A1132" s="68" t="str">
        <x:v>蜜雪集团</x:v>
      </x:c>
      <x:c r="B1132" s="68" t="str">
        <x:v>2026-08-11</x:v>
      </x:c>
      <x:c r="C1132" s="68" t="str">
        <x:v>Bull_g2</x:v>
      </x:c>
      <x:c r="D1132" s="68" t="str">
        <x:v>2030</x:v>
      </x:c>
      <x:c r="E1132" s="68" t="str">
        <x:v>operating_nwc</x:v>
      </x:c>
      <x:c r="F1132" s="68" t="str"/>
      <x:c r="G1132" s="68" t="str">
        <x:v>-2966.0051172260296</x:v>
      </x:c>
      <x:c r="H1132" s="68" t="str">
        <x:v>RMB mn</x:v>
      </x:c>
      <x:c r="I1132" s="68" t="str">
        <x:v>R2_Driver_Model</x:v>
      </x:c>
      <x:c r="J1132" s="68" t="str">
        <x:v>Working Capital</x:v>
      </x:c>
      <x:c r="K1132" s="80" t="str">
        <x:v>Revenue × NWC/Revenue</x:v>
      </x:c>
      <x:c r="L1132" s="68" t="str">
        <x:v>0.11</x:v>
      </x:c>
      <x:c r="M1132" s="68" t="str">
        <x:v>0.02</x:v>
      </x:c>
      <x:c r="N1132" s="68" t="str">
        <x:v>379.6188</x:v>
      </x:c>
      <x:c r="O1132" s="68" t="str"/>
      <x:c r="P1132" s="68" t="str"/>
      <x:c r="Q1132" s="68" t="str"/>
      <x:c r="R1132" s="68" t="str">
        <x:v>0</x:v>
      </x:c>
      <x:c r="S1132" s="68" t="str"/>
      <x:c r="T1132" s="68" t="str">
        <x:v>MX_P0_001;MX_P0_003;MX_P1_072;MX_P1_073;MX_P1_074;MX_P1_243;MX_P1_244</x:v>
      </x:c>
      <x:c r="U1132" s="80" t="str"/>
      <x:c r="V1132" s="80" t="str">
        <x:v>Derived forecast; not company guidance.</x:v>
      </x:c>
    </x:row>
    <x:row r="1133">
      <x:c r="A1133" s="68" t="str">
        <x:v>蜜雪集团</x:v>
      </x:c>
      <x:c r="B1133" s="68" t="str">
        <x:v>2026-08-11</x:v>
      </x:c>
      <x:c r="C1133" s="68" t="str">
        <x:v>Bull_g2</x:v>
      </x:c>
      <x:c r="D1133" s="68" t="str">
        <x:v>2030</x:v>
      </x:c>
      <x:c r="E1133" s="68" t="str">
        <x:v>operating_invested_capital_proxy</x:v>
      </x:c>
      <x:c r="F1133" s="68" t="str"/>
      <x:c r="G1133" s="68" t="str">
        <x:v>14088.52430682364</x:v>
      </x:c>
      <x:c r="H1133" s="68" t="str">
        <x:v>RMB mn</x:v>
      </x:c>
      <x:c r="I1133" s="68" t="str">
        <x:v>R2_Driver_Model</x:v>
      </x:c>
      <x:c r="J1133" s="68" t="str">
        <x:v>Capital Efficiency</x:v>
      </x:c>
      <x:c r="K1133" s="80" t="str">
        <x:v>Revenue × operating invested capital/revenue</x:v>
      </x:c>
      <x:c r="L1133" s="68" t="str">
        <x:v>0.11</x:v>
      </x:c>
      <x:c r="M1133" s="68" t="str">
        <x:v>0.02</x:v>
      </x:c>
      <x:c r="N1133" s="68" t="str">
        <x:v>379.6188</x:v>
      </x:c>
      <x:c r="O1133" s="68" t="str"/>
      <x:c r="P1133" s="68" t="str"/>
      <x:c r="Q1133" s="68" t="str"/>
      <x:c r="R1133" s="68" t="str">
        <x:v>0</x:v>
      </x:c>
      <x:c r="S1133" s="68" t="str"/>
      <x:c r="T1133" s="68" t="str">
        <x:v>MX_P0_001;MX_P0_003;MX_P1_072;MX_P1_073;MX_P1_074;MX_P1_243;MX_P1_244</x:v>
      </x:c>
      <x:c r="U1133" s="80" t="str"/>
      <x:c r="V1133" s="80" t="str">
        <x:v>Derived forecast; not company guidance.</x:v>
      </x:c>
    </x:row>
    <x:row r="1134">
      <x:c r="A1134" s="68" t="str">
        <x:v>蜜雪集团</x:v>
      </x:c>
      <x:c r="B1134" s="68" t="str">
        <x:v>2026-08-11</x:v>
      </x:c>
      <x:c r="C1134" s="68" t="str">
        <x:v>Bull_g2</x:v>
      </x:c>
      <x:c r="D1134" s="68" t="str">
        <x:v>2030</x:v>
      </x:c>
      <x:c r="E1134" s="68" t="str">
        <x:v>nopat_proxy</x:v>
      </x:c>
      <x:c r="F1134" s="68" t="str"/>
      <x:c r="G1134" s="68" t="str">
        <x:v>13302.532950758743</x:v>
      </x:c>
      <x:c r="H1134" s="68" t="str">
        <x:v>RMB mn</x:v>
      </x:c>
      <x:c r="I1134" s="68" t="str">
        <x:v>R2_Driver_Model</x:v>
      </x:c>
      <x:c r="J1134" s="68" t="str">
        <x:v>Capital Efficiency</x:v>
      </x:c>
      <x:c r="K1134" s="80" t="str">
        <x:v>Revenue × core operating margin × (1-tax rate)</x:v>
      </x:c>
      <x:c r="L1134" s="68" t="str">
        <x:v>0.11</x:v>
      </x:c>
      <x:c r="M1134" s="68" t="str">
        <x:v>0.02</x:v>
      </x:c>
      <x:c r="N1134" s="68" t="str">
        <x:v>379.6188</x:v>
      </x:c>
      <x:c r="O1134" s="68" t="str"/>
      <x:c r="P1134" s="68" t="str"/>
      <x:c r="Q1134" s="68" t="str"/>
      <x:c r="R1134" s="68" t="str">
        <x:v>0</x:v>
      </x:c>
      <x:c r="S1134" s="68" t="str"/>
      <x:c r="T1134" s="68" t="str">
        <x:v>MX_P0_001;MX_P0_003;MX_P1_072;MX_P1_073;MX_P1_074;MX_P1_243;MX_P1_244</x:v>
      </x:c>
      <x:c r="U1134" s="80" t="str"/>
      <x:c r="V1134" s="80" t="str">
        <x:v>Derived forecast; not company guidance.</x:v>
      </x:c>
    </x:row>
    <x:row r="1135">
      <x:c r="A1135" s="68" t="str">
        <x:v>蜜雪集团</x:v>
      </x:c>
      <x:c r="B1135" s="68" t="str">
        <x:v>2026-08-11</x:v>
      </x:c>
      <x:c r="C1135" s="68" t="str">
        <x:v>Bull_g2</x:v>
      </x:c>
      <x:c r="D1135" s="68" t="str">
        <x:v>2030</x:v>
      </x:c>
      <x:c r="E1135" s="68" t="str">
        <x:v>roic_proxy</x:v>
      </x:c>
      <x:c r="F1135" s="68" t="str"/>
      <x:c r="G1135" s="68" t="str">
        <x:v>0.9933700897460438</x:v>
      </x:c>
      <x:c r="H1135" s="68" t="str">
        <x:v>%</x:v>
      </x:c>
      <x:c r="I1135" s="68" t="str">
        <x:v>R2_Driver_Model</x:v>
      </x:c>
      <x:c r="J1135" s="68" t="str">
        <x:v>Capital Efficiency</x:v>
      </x:c>
      <x:c r="K1135" s="80" t="str">
        <x:v>NOPAT / average operating invested capital proxy</x:v>
      </x:c>
      <x:c r="L1135" s="68" t="str">
        <x:v>0.11</x:v>
      </x:c>
      <x:c r="M1135" s="68" t="str">
        <x:v>0.02</x:v>
      </x:c>
      <x:c r="N1135" s="68" t="str">
        <x:v>379.6188</x:v>
      </x:c>
      <x:c r="O1135" s="68" t="str"/>
      <x:c r="P1135" s="68" t="str"/>
      <x:c r="Q1135" s="68" t="str"/>
      <x:c r="R1135" s="68" t="str">
        <x:v>0</x:v>
      </x:c>
      <x:c r="S1135" s="68" t="str"/>
      <x:c r="T1135" s="68" t="str">
        <x:v>MX_P0_001;MX_P0_003;MX_P1_072;MX_P1_073;MX_P1_074;MX_P1_243;MX_P1_244</x:v>
      </x:c>
      <x:c r="U1135" s="80" t="str"/>
      <x:c r="V1135" s="80" t="str">
        <x:v>Derived forecast; not company guidance.</x:v>
      </x:c>
    </x:row>
    <x:row r="1136">
      <x:c r="A1136" s="68" t="str">
        <x:v>蜜雪集团</x:v>
      </x:c>
      <x:c r="B1136" s="68" t="str">
        <x:v>2026-08-11</x:v>
      </x:c>
      <x:c r="C1136" s="68" t="str">
        <x:v>Bull_g2</x:v>
      </x:c>
      <x:c r="D1136" s="68" t="str">
        <x:v>2030</x:v>
      </x:c>
      <x:c r="E1136" s="68" t="str">
        <x:v>incremental_roic_3y_proxy</x:v>
      </x:c>
      <x:c r="F1136" s="68" t="str"/>
      <x:c r="G1136" s="68" t="str">
        <x:v>0.9976381203687401</x:v>
      </x:c>
      <x:c r="H1136" s="68" t="str">
        <x:v>%</x:v>
      </x:c>
      <x:c r="I1136" s="68" t="str">
        <x:v>R2_Driver_Model</x:v>
      </x:c>
      <x:c r="J1136" s="68" t="str">
        <x:v>Capital Efficiency</x:v>
      </x:c>
      <x:c r="K1136" s="80" t="str">
        <x:v>ΔNOPAT(3Y) / Δending operating invested capital proxy(3Y)</x:v>
      </x:c>
      <x:c r="L1136" s="68" t="str">
        <x:v>0.11</x:v>
      </x:c>
      <x:c r="M1136" s="68" t="str">
        <x:v>0.02</x:v>
      </x:c>
      <x:c r="N1136" s="68" t="str">
        <x:v>379.6188</x:v>
      </x:c>
      <x:c r="O1136" s="68" t="str"/>
      <x:c r="P1136" s="68" t="str"/>
      <x:c r="Q1136" s="68" t="str"/>
      <x:c r="R1136" s="68" t="str">
        <x:v>0</x:v>
      </x:c>
      <x:c r="S1136" s="68" t="str"/>
      <x:c r="T1136" s="68" t="str">
        <x:v>MX_P0_001;MX_P0_003;MX_P1_072;MX_P1_073;MX_P1_074;MX_P1_243;MX_P1_244</x:v>
      </x:c>
      <x:c r="U1136" s="80" t="str"/>
      <x:c r="V1136" s="80" t="str">
        <x:v>Definition-sensitive forecast proxy; use hurdle crossing more than point estimate.</x:v>
      </x:c>
    </x:row>
    <x:row r="1137">
      <x:c r="A1137" s="68" t="str">
        <x:v>蜜雪集团</x:v>
      </x:c>
      <x:c r="B1137" s="68" t="str">
        <x:v>2026-08-11</x:v>
      </x:c>
      <x:c r="C1137" s="68" t="str">
        <x:v>Bull_g2</x:v>
      </x:c>
      <x:c r="D1137" s="68" t="str">
        <x:v>2030</x:v>
      </x:c>
      <x:c r="E1137" s="68" t="str">
        <x:v>equity_pre_distribution</x:v>
      </x:c>
      <x:c r="F1137" s="68" t="str"/>
      <x:c r="G1137" s="68" t="str">
        <x:v>79462.8709204428</x:v>
      </x:c>
      <x:c r="H1137" s="68" t="str">
        <x:v>RMB mn</x:v>
      </x:c>
      <x:c r="I1137" s="68" t="str">
        <x:v>R2_Driver_Model</x:v>
      </x:c>
      <x:c r="J1137" s="68" t="str">
        <x:v>Capital Allocation</x:v>
      </x:c>
      <x:c r="K1137" s="80" t="str">
        <x:v>Prior equity + normalized net income; no dividend/repurchase assumed</x:v>
      </x:c>
      <x:c r="L1137" s="68" t="str">
        <x:v>0.11</x:v>
      </x:c>
      <x:c r="M1137" s="68" t="str">
        <x:v>0.02</x:v>
      </x:c>
      <x:c r="N1137" s="68" t="str">
        <x:v>379.6188</x:v>
      </x:c>
      <x:c r="O1137" s="68" t="str"/>
      <x:c r="P1137" s="68" t="str"/>
      <x:c r="Q1137" s="68" t="str"/>
      <x:c r="R1137" s="68" t="str">
        <x:v>0</x:v>
      </x:c>
      <x:c r="S1137" s="68" t="str"/>
      <x:c r="T1137" s="68" t="str">
        <x:v>MX_P0_001;MX_P0_003;MX_P1_072;MX_P1_073;MX_P1_074;MX_P1_243;MX_P1_244</x:v>
      </x:c>
      <x:c r="U1137" s="80" t="str"/>
      <x:c r="V1137" s="80" t="str">
        <x:v>Derived forecast; not company guidance.</x:v>
      </x:c>
    </x:row>
    <x:row r="1138">
      <x:c r="A1138" s="68" t="str">
        <x:v>蜜雪集团</x:v>
      </x:c>
      <x:c r="B1138" s="68" t="str">
        <x:v>2026-08-11</x:v>
      </x:c>
      <x:c r="C1138" s="68" t="str">
        <x:v>Bull_g2</x:v>
      </x:c>
      <x:c r="D1138" s="68" t="str">
        <x:v>2030</x:v>
      </x:c>
      <x:c r="E1138" s="68" t="str">
        <x:v>roe_normalized</x:v>
      </x:c>
      <x:c r="F1138" s="68" t="str"/>
      <x:c r="G1138" s="68" t="str">
        <x:v>0.19454287436183845</x:v>
      </x:c>
      <x:c r="H1138" s="68" t="str">
        <x:v>%</x:v>
      </x:c>
      <x:c r="I1138" s="68" t="str">
        <x:v>R2_Driver_Model</x:v>
      </x:c>
      <x:c r="J1138" s="68" t="str">
        <x:v>Capital Efficiency</x:v>
      </x:c>
      <x:c r="K1138" s="80" t="str">
        <x:v>Normalized net income / average equity</x:v>
      </x:c>
      <x:c r="L1138" s="68" t="str">
        <x:v>0.11</x:v>
      </x:c>
      <x:c r="M1138" s="68" t="str">
        <x:v>0.02</x:v>
      </x:c>
      <x:c r="N1138" s="68" t="str">
        <x:v>379.6188</x:v>
      </x:c>
      <x:c r="O1138" s="68" t="str"/>
      <x:c r="P1138" s="68" t="str"/>
      <x:c r="Q1138" s="68" t="str"/>
      <x:c r="R1138" s="68" t="str">
        <x:v>0</x:v>
      </x:c>
      <x:c r="S1138" s="68" t="str"/>
      <x:c r="T1138" s="68" t="str">
        <x:v>MX_P0_001;MX_P0_003;MX_P1_072;MX_P1_073;MX_P1_074;MX_P1_243;MX_P1_244</x:v>
      </x:c>
      <x:c r="U1138" s="80" t="str"/>
      <x:c r="V1138" s="80" t="str">
        <x:v>Derived forecast; not company guidance.</x:v>
      </x:c>
    </x:row>
    <x:row r="1139">
      <x:c r="A1139" s="68" t="str">
        <x:v>蜜雪集团</x:v>
      </x:c>
      <x:c r="B1139" s="68" t="str">
        <x:v>2026-08-11</x:v>
      </x:c>
      <x:c r="C1139" s="68" t="str">
        <x:v>Bull_g2</x:v>
      </x:c>
      <x:c r="D1139" s="68" t="str">
        <x:v>2030</x:v>
      </x:c>
      <x:c r="E1139" s="68" t="str">
        <x:v>net_cash_pre_capital_allocation</x:v>
      </x:c>
      <x:c r="F1139" s="68" t="str"/>
      <x:c r="G1139" s="68" t="str">
        <x:v>69066.70482489049</x:v>
      </x:c>
      <x:c r="H1139" s="68" t="str">
        <x:v>RMB mn</x:v>
      </x:c>
      <x:c r="I1139" s="68" t="str">
        <x:v>R2_Driver_Model</x:v>
      </x:c>
      <x:c r="J1139" s="68" t="str">
        <x:v>Capital Allocation</x:v>
      </x:c>
      <x:c r="K1139" s="80" t="str">
        <x:v>Prior broad net cash + FCF; no future dividends/M&amp;A/repurchases assumed</x:v>
      </x:c>
      <x:c r="L1139" s="68" t="str">
        <x:v>0.11</x:v>
      </x:c>
      <x:c r="M1139" s="68" t="str">
        <x:v>0.02</x:v>
      </x:c>
      <x:c r="N1139" s="68" t="str">
        <x:v>379.6188</x:v>
      </x:c>
      <x:c r="O1139" s="68" t="str"/>
      <x:c r="P1139" s="68" t="str"/>
      <x:c r="Q1139" s="68" t="str"/>
      <x:c r="R1139" s="68" t="str">
        <x:v>0</x:v>
      </x:c>
      <x:c r="S1139" s="68" t="str"/>
      <x:c r="T1139" s="68" t="str">
        <x:v>MX_P0_001;MX_P0_003;MX_P1_072;MX_P1_073;MX_P1_074;MX_P1_243;MX_P1_244</x:v>
      </x:c>
      <x:c r="U1139" s="80" t="str"/>
      <x:c r="V1139" s="80" t="str">
        <x:v>Derived forecast; not company guidance. | V2 regional-store architecture.</x:v>
      </x:c>
    </x:row>
    <x:row r="1140">
      <x:c r="A1140" s="68" t="str">
        <x:v>蜜雪集团</x:v>
      </x:c>
      <x:c r="B1140" s="68" t="str">
        <x:v>2026-08-11</x:v>
      </x:c>
      <x:c r="C1140" s="68" t="str">
        <x:v>Bull_g2</x:v>
      </x:c>
      <x:c r="D1140" s="68" t="str">
        <x:v>2031</x:v>
      </x:c>
      <x:c r="E1140" s="68" t="str">
        <x:v>store_growth</x:v>
      </x:c>
      <x:c r="F1140" s="68" t="str">
        <x:v>0.02</x:v>
      </x:c>
      <x:c r="G1140" s="68" t="str">
        <x:v>0.020000000000000018</x:v>
      </x:c>
      <x:c r="H1140" s="68" t="str">
        <x:v>%</x:v>
      </x:c>
      <x:c r="I1140" s="68" t="str">
        <x:v>Derived</x:v>
      </x:c>
      <x:c r="J1140" s="68" t="str">
        <x:v>Store Network Derived</x:v>
      </x:c>
      <x:c r="K1140" s="80" t="str">
        <x:v>Total store growth = (Mainland stores + Overseas stores) / prior total stores - 1</x:v>
      </x:c>
      <x:c r="L1140" s="68" t="str">
        <x:v>0.11</x:v>
      </x:c>
      <x:c r="M1140" s="68" t="str">
        <x:v>0.02</x:v>
      </x:c>
      <x:c r="N1140" s="68" t="str">
        <x:v>379.6188</x:v>
      </x:c>
      <x:c r="O1140" s="68" t="str"/>
      <x:c r="P1140" s="68" t="str"/>
      <x:c r="Q1140" s="68" t="str"/>
      <x:c r="R1140" s="68" t="str">
        <x:v>0</x:v>
      </x:c>
      <x:c r="S1140" s="68" t="str"/>
      <x:c r="T1140" s="68" t="str">
        <x:v>MX_P0_001;MX_P1_243;MX_P1_244</x:v>
      </x:c>
      <x:c r="U1140" s="80" t="str">
        <x:v>V2重构：总门店增速由中国内地与海外两条独立路径推导，不再作为手填输入。</x:v>
      </x:c>
      <x:c r="V1140" s="80" t="str">
        <x:v>Legacy preset retained for audit only; final is derived. | V2 regional-store architecture.</x:v>
      </x:c>
    </x:row>
    <x:row r="1141">
      <x:c r="A1141" s="68" t="str">
        <x:v>蜜雪集团</x:v>
      </x:c>
      <x:c r="B1141" s="68" t="str">
        <x:v>2026-08-11</x:v>
      </x:c>
      <x:c r="C1141" s="68" t="str">
        <x:v>Bull_g2</x:v>
      </x:c>
      <x:c r="D1141" s="68" t="str">
        <x:v>2031</x:v>
      </x:c>
      <x:c r="E1141" s="68" t="str">
        <x:v>closure_rate_proxy_assumption</x:v>
      </x:c>
      <x:c r="F1141" s="68" t="str">
        <x:v>0.05</x:v>
      </x:c>
      <x:c r="G1141" s="68" t="str">
        <x:v>0.05</x:v>
      </x:c>
      <x:c r="H1141" s="68" t="str">
        <x:v>%</x:v>
      </x:c>
      <x:c r="I1141" s="68" t="str">
        <x:v>Assumption</x:v>
      </x:c>
      <x:c r="J1141" s="68" t="str">
        <x:v>Store Network</x:v>
      </x:c>
      <x:c r="K1141" s="80" t="str">
        <x:v>Forecast closures = prior ending stores × closure rate</x:v>
      </x:c>
      <x:c r="L1141" s="68" t="str">
        <x:v>0.11</x:v>
      </x:c>
      <x:c r="M1141" s="68" t="str">
        <x:v>0.02</x:v>
      </x:c>
      <x:c r="N1141" s="68" t="str">
        <x:v>379.6188</x:v>
      </x:c>
      <x:c r="O1141" s="68" t="str"/>
      <x:c r="P1141" s="68" t="str"/>
      <x:c r="Q1141" s="68" t="str"/>
      <x:c r="R1141" s="68" t="str">
        <x:v>0</x:v>
      </x:c>
      <x:c r="S1141" s="68" t="str"/>
      <x:c r="T1141" s="68" t="str">
        <x:v>MX_P1_243;MX_P1_244</x:v>
      </x:c>
      <x:c r="U1141" s="80" t="str">
        <x:v>2031-2035按框架固定收敛：Bear/Base/Bull分别对应0%/1%/2%；不再外推高增长。</x:v>
      </x:c>
      <x:c r="V1141" s="80" t="str">
        <x:v>Assumption. 2031-2035 follows g0/g1/g2 discipline.</x:v>
      </x:c>
    </x:row>
    <x:row r="1142">
      <x:c r="A1142" s="68" t="str">
        <x:v>蜜雪集团</x:v>
      </x:c>
      <x:c r="B1142" s="68" t="str">
        <x:v>2026-08-11</x:v>
      </x:c>
      <x:c r="C1142" s="68" t="str">
        <x:v>Bull_g2</x:v>
      </x:c>
      <x:c r="D1142" s="68" t="str">
        <x:v>2031</x:v>
      </x:c>
      <x:c r="E1142" s="68" t="str">
        <x:v>overseas_store_growth</x:v>
      </x:c>
      <x:c r="F1142" s="68" t="str">
        <x:v>0.02</x:v>
      </x:c>
      <x:c r="G1142" s="68" t="str">
        <x:v>0.02</x:v>
      </x:c>
      <x:c r="H1142" s="68" t="str">
        <x:v>%</x:v>
      </x:c>
      <x:c r="I1142" s="68" t="str">
        <x:v>Assumption</x:v>
      </x:c>
      <x:c r="J1142" s="68" t="str">
        <x:v>Overseas</x:v>
      </x:c>
      <x:c r="K1142" s="80" t="str">
        <x:v>Overseas stores = prior overseas stores × (1 + growth)</x:v>
      </x:c>
      <x:c r="L1142" s="68" t="str">
        <x:v>0.11</x:v>
      </x:c>
      <x:c r="M1142" s="68" t="str">
        <x:v>0.02</x:v>
      </x:c>
      <x:c r="N1142" s="68" t="str">
        <x:v>379.6188</x:v>
      </x:c>
      <x:c r="O1142" s="68" t="str"/>
      <x:c r="P1142" s="68" t="str"/>
      <x:c r="Q1142" s="68" t="str"/>
      <x:c r="R1142" s="68" t="str">
        <x:v>0</x:v>
      </x:c>
      <x:c r="S1142" s="68" t="str"/>
      <x:c r="T1142" s="68" t="str">
        <x:v>MX_P0_003</x:v>
      </x:c>
      <x:c r="U1142" s="80" t="str">
        <x:v>2031-2035按框架固定收敛：Bear/Base/Bull分别对应0%/1%/2%；不再外推高增长。</x:v>
      </x:c>
      <x:c r="V1142" s="80" t="str">
        <x:v>Assumption. 2031-2035 follows g0/g1/g2 discipline.</x:v>
      </x:c>
    </x:row>
    <x:row r="1143">
      <x:c r="A1143" s="68" t="str">
        <x:v>蜜雪集团</x:v>
      </x:c>
      <x:c r="B1143" s="68" t="str">
        <x:v>2026-08-11</x:v>
      </x:c>
      <x:c r="C1143" s="68" t="str">
        <x:v>Bull_g2</x:v>
      </x:c>
      <x:c r="D1143" s="68" t="str">
        <x:v>2031</x:v>
      </x:c>
      <x:c r="E1143" s="68" t="str">
        <x:v>goods_revenue_per_avg_store_growth</x:v>
      </x:c>
      <x:c r="F1143" s="68" t="str">
        <x:v>0.0</x:v>
      </x:c>
      <x:c r="G1143" s="68" t="str">
        <x:v>0</x:v>
      </x:c>
      <x:c r="H1143" s="68" t="str">
        <x:v>%</x:v>
      </x:c>
      <x:c r="I1143" s="68" t="str">
        <x:v>Assumption</x:v>
      </x:c>
      <x:c r="J1143" s="68" t="str">
        <x:v>R2 Unit Monetization</x:v>
      </x:c>
      <x:c r="K1143" s="80" t="str">
        <x:v>Recurring goods revenue/store growth</x:v>
      </x:c>
      <x:c r="L1143" s="68" t="str">
        <x:v>0.11</x:v>
      </x:c>
      <x:c r="M1143" s="68" t="str">
        <x:v>0.02</x:v>
      </x:c>
      <x:c r="N1143" s="68" t="str">
        <x:v>379.6188</x:v>
      </x:c>
      <x:c r="O1143" s="68" t="str"/>
      <x:c r="P1143" s="68" t="str"/>
      <x:c r="Q1143" s="68" t="str"/>
      <x:c r="R1143" s="68" t="str">
        <x:v>0</x:v>
      </x:c>
      <x:c r="S1143" s="68" t="str"/>
      <x:c r="T1143" s="68" t="str">
        <x:v>MX_P1_233;MX_P0_001;MX_P1_072</x:v>
      </x:c>
      <x:c r="U1143" s="80" t="str">
        <x:v>2031-2035按框架固定收敛：Bear/Base/Bull分别对应0%/1%/2%；不再外推高增长。</x:v>
      </x:c>
      <x:c r="V1143" s="80" t="str">
        <x:v>Assumption. 2031-2035 follows g0/g1/g2 discipline.</x:v>
      </x:c>
    </x:row>
    <x:row r="1144">
      <x:c r="A1144" s="68" t="str">
        <x:v>蜜雪集团</x:v>
      </x:c>
      <x:c r="B1144" s="68" t="str">
        <x:v>2026-08-11</x:v>
      </x:c>
      <x:c r="C1144" s="68" t="str">
        <x:v>Bull_g2</x:v>
      </x:c>
      <x:c r="D1144" s="68" t="str">
        <x:v>2031</x:v>
      </x:c>
      <x:c r="E1144" s="68" t="str">
        <x:v>equipment_revenue_per_opening</x:v>
      </x:c>
      <x:c r="F1144" s="68" t="str">
        <x:v>0.098</x:v>
      </x:c>
      <x:c r="G1144" s="68" t="str">
        <x:v>0.098</x:v>
      </x:c>
      <x:c r="H1144" s="68" t="str">
        <x:v>RMB mn/opening</x:v>
      </x:c>
      <x:c r="I1144" s="68" t="str">
        <x:v>Assumption</x:v>
      </x:c>
      <x:c r="J1144" s="68" t="str">
        <x:v>R2 Unit Monetization</x:v>
      </x:c>
      <x:c r="K1144" s="80" t="str">
        <x:v>Equipment revenue = gross openings × equipment revenue/opening</x:v>
      </x:c>
      <x:c r="L1144" s="68" t="str">
        <x:v>0.11</x:v>
      </x:c>
      <x:c r="M1144" s="68" t="str">
        <x:v>0.02</x:v>
      </x:c>
      <x:c r="N1144" s="68" t="str">
        <x:v>379.6188</x:v>
      </x:c>
      <x:c r="O1144" s="68" t="str"/>
      <x:c r="P1144" s="68" t="str"/>
      <x:c r="Q1144" s="68" t="str"/>
      <x:c r="R1144" s="68" t="str">
        <x:v>0</x:v>
      </x:c>
      <x:c r="S1144" s="68" t="str"/>
      <x:c r="T1144" s="68" t="str">
        <x:v>MX_P1_073;MX_P1_243</x:v>
      </x:c>
      <x:c r="U1144" s="80" t="str">
        <x:v>2031-2035按框架固定收敛：Bear/Base/Bull分别对应0%/1%/2%；不再外推高增长。</x:v>
      </x:c>
      <x:c r="V1144" s="80" t="str">
        <x:v>Assumption. 2031-2035 follows g0/g1/g2 discipline.</x:v>
      </x:c>
    </x:row>
    <x:row r="1145">
      <x:c r="A1145" s="68" t="str">
        <x:v>蜜雪集团</x:v>
      </x:c>
      <x:c r="B1145" s="68" t="str">
        <x:v>2026-08-11</x:v>
      </x:c>
      <x:c r="C1145" s="68" t="str">
        <x:v>Bull_g2</x:v>
      </x:c>
      <x:c r="D1145" s="68" t="str">
        <x:v>2031</x:v>
      </x:c>
      <x:c r="E1145" s="68" t="str">
        <x:v>franchise_service_revenue_per_avg_store</x:v>
      </x:c>
      <x:c r="F1145" s="68" t="str">
        <x:v>0.0168</x:v>
      </x:c>
      <x:c r="G1145" s="68" t="str">
        <x:v>0.0168</x:v>
      </x:c>
      <x:c r="H1145" s="68" t="str">
        <x:v>RMB mn/store</x:v>
      </x:c>
      <x:c r="I1145" s="68" t="str">
        <x:v>Assumption</x:v>
      </x:c>
      <x:c r="J1145" s="68" t="str">
        <x:v>R2 Unit Monetization</x:v>
      </x:c>
      <x:c r="K1145" s="80" t="str">
        <x:v>Franchise service revenue = simple average stores × service revenue/store</x:v>
      </x:c>
      <x:c r="L1145" s="68" t="str">
        <x:v>0.11</x:v>
      </x:c>
      <x:c r="M1145" s="68" t="str">
        <x:v>0.02</x:v>
      </x:c>
      <x:c r="N1145" s="68" t="str">
        <x:v>379.6188</x:v>
      </x:c>
      <x:c r="O1145" s="68" t="str"/>
      <x:c r="P1145" s="68" t="str"/>
      <x:c r="Q1145" s="68" t="str"/>
      <x:c r="R1145" s="68" t="str">
        <x:v>0</x:v>
      </x:c>
      <x:c r="S1145" s="68" t="str"/>
      <x:c r="T1145" s="68" t="str">
        <x:v>MX_P1_074;MX_P0_001</x:v>
      </x:c>
      <x:c r="U1145" s="80" t="str">
        <x:v>2031-2035按框架固定收敛：Bear/Base/Bull分别对应0%/1%/2%；不再外推高增长。</x:v>
      </x:c>
      <x:c r="V1145" s="80" t="str">
        <x:v>Assumption. 2031-2035 follows g0/g1/g2 discipline.</x:v>
      </x:c>
    </x:row>
    <x:row r="1146">
      <x:c r="A1146" s="68" t="str">
        <x:v>蜜雪集团</x:v>
      </x:c>
      <x:c r="B1146" s="68" t="str">
        <x:v>2026-08-11</x:v>
      </x:c>
      <x:c r="C1146" s="68" t="str">
        <x:v>Bull_g2</x:v>
      </x:c>
      <x:c r="D1146" s="68" t="str">
        <x:v>2031</x:v>
      </x:c>
      <x:c r="E1146" s="68" t="str">
        <x:v>second_curve_extra_revenue_uplift</x:v>
      </x:c>
      <x:c r="F1146" s="68" t="str">
        <x:v>0.0</x:v>
      </x:c>
      <x:c r="G1146" s="68" t="str">
        <x:v>0.0</x:v>
      </x:c>
      <x:c r="H1146" s="68" t="str">
        <x:v>%</x:v>
      </x:c>
      <x:c r="I1146" s="68" t="str">
        <x:v>Assumption</x:v>
      </x:c>
      <x:c r="J1146" s="68" t="str">
        <x:v>Second Curve</x:v>
      </x:c>
      <x:c r="K1146" s="80" t="str">
        <x:v>No independent uplift; included only through total store path</x:v>
      </x:c>
      <x:c r="L1146" s="68" t="str">
        <x:v>0.11</x:v>
      </x:c>
      <x:c r="M1146" s="68" t="str">
        <x:v>0.02</x:v>
      </x:c>
      <x:c r="N1146" s="68" t="str">
        <x:v>379.6188</x:v>
      </x:c>
      <x:c r="O1146" s="68" t="str"/>
      <x:c r="P1146" s="68" t="str"/>
      <x:c r="Q1146" s="68" t="str"/>
      <x:c r="R1146" s="68" t="str">
        <x:v>0</x:v>
      </x:c>
      <x:c r="S1146" s="68" t="str"/>
      <x:c r="T1146" s="68" t="str">
        <x:v>MX_P1_286;MX_P2_401;MX_P2_402</x:v>
      </x:c>
      <x:c r="U1146" s="80" t="str">
        <x:v>2031-2035按框架固定收敛：Bear/Base/Bull分别对应0%/1%/2%；不再外推高增长。</x:v>
      </x:c>
      <x:c r="V1146" s="80" t="str">
        <x:v>Assumption. 2031-2035 follows g0/g1/g2 discipline.</x:v>
      </x:c>
    </x:row>
    <x:row r="1147">
      <x:c r="A1147" s="68" t="str">
        <x:v>蜜雪集团</x:v>
      </x:c>
      <x:c r="B1147" s="68" t="str">
        <x:v>2026-08-11</x:v>
      </x:c>
      <x:c r="C1147" s="68" t="str">
        <x:v>Bull_g2</x:v>
      </x:c>
      <x:c r="D1147" s="68" t="str">
        <x:v>2031</x:v>
      </x:c>
      <x:c r="E1147" s="68" t="str">
        <x:v>gross_margin</x:v>
      </x:c>
      <x:c r="F1147" s="68" t="str">
        <x:v>0.321</x:v>
      </x:c>
      <x:c r="G1147" s="68" t="str">
        <x:v>0.321</x:v>
      </x:c>
      <x:c r="H1147" s="68" t="str">
        <x:v>%</x:v>
      </x:c>
      <x:c r="I1147" s="68" t="str">
        <x:v>Assumption</x:v>
      </x:c>
      <x:c r="J1147" s="68" t="str">
        <x:v>Margin</x:v>
      </x:c>
      <x:c r="K1147" s="80" t="str">
        <x:v>Gross profit / revenue</x:v>
      </x:c>
      <x:c r="L1147" s="68" t="str">
        <x:v>0.11</x:v>
      </x:c>
      <x:c r="M1147" s="68" t="str">
        <x:v>0.02</x:v>
      </x:c>
      <x:c r="N1147" s="68" t="str">
        <x:v>379.6188</x:v>
      </x:c>
      <x:c r="O1147" s="68" t="str"/>
      <x:c r="P1147" s="68" t="str"/>
      <x:c r="Q1147" s="68" t="str"/>
      <x:c r="R1147" s="68" t="str">
        <x:v>0</x:v>
      </x:c>
      <x:c r="S1147" s="68" t="str"/>
      <x:c r="T1147" s="68" t="str">
        <x:v>MX_P1_050;MX_P0_007</x:v>
      </x:c>
      <x:c r="U1147" s="80" t="str">
        <x:v>2031-2035按框架固定收敛：Bear/Base/Bull分别对应0%/1%/2%；不再外推高增长。</x:v>
      </x:c>
      <x:c r="V1147" s="80" t="str">
        <x:v>Assumption. 2031-2035 follows g0/g1/g2 discipline.</x:v>
      </x:c>
    </x:row>
    <x:row r="1148">
      <x:c r="A1148" s="68" t="str">
        <x:v>蜜雪集团</x:v>
      </x:c>
      <x:c r="B1148" s="68" t="str">
        <x:v>2026-08-11</x:v>
      </x:c>
      <x:c r="C1148" s="68" t="str">
        <x:v>Bull_g2</x:v>
      </x:c>
      <x:c r="D1148" s="68" t="str">
        <x:v>2031</x:v>
      </x:c>
      <x:c r="E1148" s="68" t="str">
        <x:v>core_operating_margin_proxy</x:v>
      </x:c>
      <x:c r="F1148" s="68" t="str">
        <x:v>0.23</x:v>
      </x:c>
      <x:c r="G1148" s="68" t="str">
        <x:v>0.23</x:v>
      </x:c>
      <x:c r="H1148" s="68" t="str">
        <x:v>%</x:v>
      </x:c>
      <x:c r="I1148" s="68" t="str">
        <x:v>Assumption</x:v>
      </x:c>
      <x:c r="J1148" s="68" t="str">
        <x:v>Margin</x:v>
      </x:c>
      <x:c r="K1148" s="80" t="str">
        <x:v>Core operating profit proxy / revenue</x:v>
      </x:c>
      <x:c r="L1148" s="68" t="str">
        <x:v>0.11</x:v>
      </x:c>
      <x:c r="M1148" s="68" t="str">
        <x:v>0.02</x:v>
      </x:c>
      <x:c r="N1148" s="68" t="str">
        <x:v>379.6188</x:v>
      </x:c>
      <x:c r="O1148" s="68" t="str"/>
      <x:c r="P1148" s="68" t="str"/>
      <x:c r="Q1148" s="68" t="str"/>
      <x:c r="R1148" s="68" t="str">
        <x:v>0</x:v>
      </x:c>
      <x:c r="S1148" s="68" t="str"/>
      <x:c r="T1148" s="68" t="str">
        <x:v>MX_P1_050;MX_P1_051;MX_P1_052;MX_P1_053;MX_P1_054;MX_P1_055</x:v>
      </x:c>
      <x:c r="U1148" s="80" t="str">
        <x:v>2031-2035按框架固定收敛：Bear/Base/Bull分别对应0%/1%/2%；不再外推高增长。</x:v>
      </x:c>
      <x:c r="V1148" s="80" t="str">
        <x:v>Assumption. 2031-2035 follows g0/g1/g2 discipline.</x:v>
      </x:c>
    </x:row>
    <x:row r="1149">
      <x:c r="A1149" s="68" t="str">
        <x:v>蜜雪集团</x:v>
      </x:c>
      <x:c r="B1149" s="68" t="str">
        <x:v>2026-08-11</x:v>
      </x:c>
      <x:c r="C1149" s="68" t="str">
        <x:v>Bull_g2</x:v>
      </x:c>
      <x:c r="D1149" s="68" t="str">
        <x:v>2031</x:v>
      </x:c>
      <x:c r="E1149" s="68" t="str">
        <x:v>adj_net_margin</x:v>
      </x:c>
      <x:c r="F1149" s="68" t="str">
        <x:v>0.19</x:v>
      </x:c>
      <x:c r="G1149" s="68" t="str">
        <x:v>0.19</x:v>
      </x:c>
      <x:c r="H1149" s="68" t="str">
        <x:v>%</x:v>
      </x:c>
      <x:c r="I1149" s="68" t="str">
        <x:v>Assumption</x:v>
      </x:c>
      <x:c r="J1149" s="68" t="str">
        <x:v>Margin</x:v>
      </x:c>
      <x:c r="K1149" s="80" t="str">
        <x:v>Normalized parent net income / revenue</x:v>
      </x:c>
      <x:c r="L1149" s="68" t="str">
        <x:v>0.11</x:v>
      </x:c>
      <x:c r="M1149" s="68" t="str">
        <x:v>0.02</x:v>
      </x:c>
      <x:c r="N1149" s="68" t="str">
        <x:v>379.6188</x:v>
      </x:c>
      <x:c r="O1149" s="68" t="str"/>
      <x:c r="P1149" s="68" t="str"/>
      <x:c r="Q1149" s="68" t="str"/>
      <x:c r="R1149" s="68" t="str">
        <x:v>0</x:v>
      </x:c>
      <x:c r="S1149" s="68" t="str"/>
      <x:c r="T1149" s="68" t="str">
        <x:v>MX_P1_059;MX_P1_218;MX_P1_057;MX_P1_056</x:v>
      </x:c>
      <x:c r="U1149" s="80" t="str">
        <x:v>2031-2035按框架固定收敛：Bear/Base/Bull分别对应0%/1%/2%；不再外推高增长。</x:v>
      </x:c>
      <x:c r="V1149" s="80" t="str">
        <x:v>Assumption. 2031-2035 follows g0/g1/g2 discipline.</x:v>
      </x:c>
    </x:row>
    <x:row r="1150">
      <x:c r="A1150" s="68" t="str">
        <x:v>蜜雪集团</x:v>
      </x:c>
      <x:c r="B1150" s="68" t="str">
        <x:v>2026-08-11</x:v>
      </x:c>
      <x:c r="C1150" s="68" t="str">
        <x:v>Bull_g2</x:v>
      </x:c>
      <x:c r="D1150" s="68" t="str">
        <x:v>2031</x:v>
      </x:c>
      <x:c r="E1150" s="68" t="str">
        <x:v>fcf_conversion</x:v>
      </x:c>
      <x:c r="F1150" s="68" t="str">
        <x:v>0.9</x:v>
      </x:c>
      <x:c r="G1150" s="68" t="str">
        <x:v>0.9</x:v>
      </x:c>
      <x:c r="H1150" s="68" t="str">
        <x:v>%</x:v>
      </x:c>
      <x:c r="I1150" s="68" t="str">
        <x:v>Assumption</x:v>
      </x:c>
      <x:c r="J1150" s="68" t="str">
        <x:v>Cash Flow</x:v>
      </x:c>
      <x:c r="K1150" s="80" t="str">
        <x:v>FCF / normalized net income</x:v>
      </x:c>
      <x:c r="L1150" s="68" t="str">
        <x:v>0.11</x:v>
      </x:c>
      <x:c r="M1150" s="68" t="str">
        <x:v>0.02</x:v>
      </x:c>
      <x:c r="N1150" s="68" t="str">
        <x:v>379.6188</x:v>
      </x:c>
      <x:c r="O1150" s="68" t="str"/>
      <x:c r="P1150" s="68" t="str"/>
      <x:c r="Q1150" s="68" t="str"/>
      <x:c r="R1150" s="68" t="str">
        <x:v>0</x:v>
      </x:c>
      <x:c r="S1150" s="68" t="str"/>
      <x:c r="T1150" s="68" t="str">
        <x:v>MX_P1_091;MX_P1_059;MX_P1_218</x:v>
      </x:c>
      <x:c r="U1150" s="80" t="str">
        <x:v>2031-2035按框架固定收敛：Bear/Base/Bull分别对应0%/1%/2%；不再外推高增长。</x:v>
      </x:c>
      <x:c r="V1150" s="80" t="str">
        <x:v>Assumption. 2031-2035 follows g0/g1/g2 discipline.</x:v>
      </x:c>
    </x:row>
    <x:row r="1151">
      <x:c r="A1151" s="68" t="str">
        <x:v>蜜雪集团</x:v>
      </x:c>
      <x:c r="B1151" s="68" t="str">
        <x:v>2026-08-11</x:v>
      </x:c>
      <x:c r="C1151" s="68" t="str">
        <x:v>Bull_g2</x:v>
      </x:c>
      <x:c r="D1151" s="68" t="str">
        <x:v>2031</x:v>
      </x:c>
      <x:c r="E1151" s="68" t="str">
        <x:v>capex_pct_revenue</x:v>
      </x:c>
      <x:c r="F1151" s="68" t="str">
        <x:v>0.025</x:v>
      </x:c>
      <x:c r="G1151" s="68" t="str">
        <x:v>0.025</x:v>
      </x:c>
      <x:c r="H1151" s="68" t="str">
        <x:v>%</x:v>
      </x:c>
      <x:c r="I1151" s="68" t="str">
        <x:v>Assumption</x:v>
      </x:c>
      <x:c r="J1151" s="68" t="str">
        <x:v>Cash Flow</x:v>
      </x:c>
      <x:c r="K1151" s="80" t="str">
        <x:v>Capex / revenue</x:v>
      </x:c>
      <x:c r="L1151" s="68" t="str">
        <x:v>0.11</x:v>
      </x:c>
      <x:c r="M1151" s="68" t="str">
        <x:v>0.02</x:v>
      </x:c>
      <x:c r="N1151" s="68" t="str">
        <x:v>379.6188</x:v>
      </x:c>
      <x:c r="O1151" s="68" t="str"/>
      <x:c r="P1151" s="68" t="str"/>
      <x:c r="Q1151" s="68" t="str"/>
      <x:c r="R1151" s="68" t="str">
        <x:v>0</x:v>
      </x:c>
      <x:c r="S1151" s="68" t="str"/>
      <x:c r="T1151" s="68" t="str">
        <x:v>MX_P1_092;MX_P1_093;MX_P1_094;MX_P0_007</x:v>
      </x:c>
      <x:c r="U1151" s="80" t="str">
        <x:v>2031-2035按框架固定收敛：Bear/Base/Bull分别对应0%/1%/2%；不再外推高增长。</x:v>
      </x:c>
      <x:c r="V1151" s="80" t="str">
        <x:v>Assumption. 2031-2035 follows g0/g1/g2 discipline.</x:v>
      </x:c>
    </x:row>
    <x:row r="1152">
      <x:c r="A1152" s="68" t="str">
        <x:v>蜜雪集团</x:v>
      </x:c>
      <x:c r="B1152" s="68" t="str">
        <x:v>2026-08-11</x:v>
      </x:c>
      <x:c r="C1152" s="68" t="str">
        <x:v>Bull_g2</x:v>
      </x:c>
      <x:c r="D1152" s="68" t="str">
        <x:v>2031</x:v>
      </x:c>
      <x:c r="E1152" s="68" t="str">
        <x:v>nwc_pct_revenue</x:v>
      </x:c>
      <x:c r="F1152" s="68" t="str">
        <x:v>-0.04</x:v>
      </x:c>
      <x:c r="G1152" s="68" t="str">
        <x:v>-0.04</x:v>
      </x:c>
      <x:c r="H1152" s="68" t="str">
        <x:v>%</x:v>
      </x:c>
      <x:c r="I1152" s="68" t="str">
        <x:v>Assumption</x:v>
      </x:c>
      <x:c r="J1152" s="68" t="str">
        <x:v>Working Capital</x:v>
      </x:c>
      <x:c r="K1152" s="80" t="str">
        <x:v>Operating NWC / revenue</x:v>
      </x:c>
      <x:c r="L1152" s="68" t="str">
        <x:v>0.11</x:v>
      </x:c>
      <x:c r="M1152" s="68" t="str">
        <x:v>0.02</x:v>
      </x:c>
      <x:c r="N1152" s="68" t="str">
        <x:v>379.6188</x:v>
      </x:c>
      <x:c r="O1152" s="68" t="str"/>
      <x:c r="P1152" s="68" t="str"/>
      <x:c r="Q1152" s="68" t="str"/>
      <x:c r="R1152" s="68" t="str">
        <x:v>0</x:v>
      </x:c>
      <x:c r="S1152" s="68" t="str"/>
      <x:c r="T1152" s="68" t="str">
        <x:v>MX_P0_007;MX_P1_196;MX_P1_199;MX_P1_200;MX_P1_201</x:v>
      </x:c>
      <x:c r="U1152" s="80" t="str">
        <x:v>2031-2035按框架固定收敛：Bear/Base/Bull分别对应0%/1%/2%；不再外推高增长。</x:v>
      </x:c>
      <x:c r="V1152" s="80" t="str">
        <x:v>Assumption. 2031-2035 follows g0/g1/g2 discipline.</x:v>
      </x:c>
    </x:row>
    <x:row r="1153">
      <x:c r="A1153" s="68" t="str">
        <x:v>蜜雪集团</x:v>
      </x:c>
      <x:c r="B1153" s="68" t="str">
        <x:v>2026-08-11</x:v>
      </x:c>
      <x:c r="C1153" s="68" t="str">
        <x:v>Bull_g2</x:v>
      </x:c>
      <x:c r="D1153" s="68" t="str">
        <x:v>2031</x:v>
      </x:c>
      <x:c r="E1153" s="68" t="str">
        <x:v>cash_conversion_cycle</x:v>
      </x:c>
      <x:c r="F1153" s="68" t="str">
        <x:v>13</x:v>
      </x:c>
      <x:c r="G1153" s="68" t="str">
        <x:v>13</x:v>
      </x:c>
      <x:c r="H1153" s="68" t="str">
        <x:v>days</x:v>
      </x:c>
      <x:c r="I1153" s="68" t="str">
        <x:v>Assumption</x:v>
      </x:c>
      <x:c r="J1153" s="68" t="str">
        <x:v>Working Capital</x:v>
      </x:c>
      <x:c r="K1153" s="80" t="str">
        <x:v>Inventory days + AR days - AP days</x:v>
      </x:c>
      <x:c r="L1153" s="68" t="str">
        <x:v>0.11</x:v>
      </x:c>
      <x:c r="M1153" s="68" t="str">
        <x:v>0.02</x:v>
      </x:c>
      <x:c r="N1153" s="68" t="str">
        <x:v>379.6188</x:v>
      </x:c>
      <x:c r="O1153" s="68" t="str"/>
      <x:c r="P1153" s="68" t="str"/>
      <x:c r="Q1153" s="68" t="str"/>
      <x:c r="R1153" s="68" t="str">
        <x:v>0</x:v>
      </x:c>
      <x:c r="S1153" s="68" t="str"/>
      <x:c r="T1153" s="68" t="str">
        <x:v>MX_P1_173;MX_P1_196;MX_P1_176;MX_P1_199</x:v>
      </x:c>
      <x:c r="U1153" s="80" t="str">
        <x:v>2031-2035按框架固定收敛：Bear/Base/Bull分别对应0%/1%/2%；不再外推高增长。</x:v>
      </x:c>
      <x:c r="V1153" s="80" t="str">
        <x:v>Assumption. 2031-2035 follows g0/g1/g2 discipline.</x:v>
      </x:c>
    </x:row>
    <x:row r="1154">
      <x:c r="A1154" s="68" t="str">
        <x:v>蜜雪集团</x:v>
      </x:c>
      <x:c r="B1154" s="68" t="str">
        <x:v>2026-08-11</x:v>
      </x:c>
      <x:c r="C1154" s="68" t="str">
        <x:v>Bull_g2</x:v>
      </x:c>
      <x:c r="D1154" s="68" t="str">
        <x:v>2031</x:v>
      </x:c>
      <x:c r="E1154" s="68" t="str">
        <x:v>operating_invested_capital_pct_revenue</x:v>
      </x:c>
      <x:c r="F1154" s="68" t="str">
        <x:v>0.19</x:v>
      </x:c>
      <x:c r="G1154" s="68" t="str">
        <x:v>0.19</x:v>
      </x:c>
      <x:c r="H1154" s="68" t="str">
        <x:v>%</x:v>
      </x:c>
      <x:c r="I1154" s="68" t="str">
        <x:v>Assumption</x:v>
      </x:c>
      <x:c r="J1154" s="68" t="str">
        <x:v>Capital Efficiency</x:v>
      </x:c>
      <x:c r="K1154" s="80" t="str">
        <x:v>Forecast operating invested capital / revenue proxy</x:v>
      </x:c>
      <x:c r="L1154" s="68" t="str">
        <x:v>0.11</x:v>
      </x:c>
      <x:c r="M1154" s="68" t="str">
        <x:v>0.02</x:v>
      </x:c>
      <x:c r="N1154" s="68" t="str">
        <x:v>379.6188</x:v>
      </x:c>
      <x:c r="O1154" s="68" t="str"/>
      <x:c r="P1154" s="68" t="str"/>
      <x:c r="Q1154" s="68" t="str"/>
      <x:c r="R1154" s="68" t="str">
        <x:v>0</x:v>
      </x:c>
      <x:c r="S1154" s="68" t="str"/>
      <x:c r="T1154" s="68" t="str">
        <x:v>MX_P1_050;MX_P1_196;MX_P1_202</x:v>
      </x:c>
      <x:c r="U1154" s="80" t="str">
        <x:v>2031-2035按框架固定收敛：Bear/Base/Bull分别对应0%/1%/2%；不再外推高增长。</x:v>
      </x:c>
      <x:c r="V1154" s="80" t="str">
        <x:v>Assumption. 2031-2035 follows g0/g1/g2 discipline.</x:v>
      </x:c>
    </x:row>
    <x:row r="1155">
      <x:c r="A1155" s="68" t="str">
        <x:v>蜜雪集团</x:v>
      </x:c>
      <x:c r="B1155" s="68" t="str">
        <x:v>2026-08-11</x:v>
      </x:c>
      <x:c r="C1155" s="68" t="str">
        <x:v>Bull_g2</x:v>
      </x:c>
      <x:c r="D1155" s="68" t="str">
        <x:v>2031</x:v>
      </x:c>
      <x:c r="E1155" s="68" t="str">
        <x:v>normalized_tax_rate</x:v>
      </x:c>
      <x:c r="F1155" s="68" t="str">
        <x:v>0.22</x:v>
      </x:c>
      <x:c r="G1155" s="68" t="str">
        <x:v>0.22</x:v>
      </x:c>
      <x:c r="H1155" s="68" t="str">
        <x:v>%</x:v>
      </x:c>
      <x:c r="I1155" s="68" t="str">
        <x:v>Assumption</x:v>
      </x:c>
      <x:c r="J1155" s="68" t="str">
        <x:v>Capital Efficiency</x:v>
      </x:c>
      <x:c r="K1155" s="80" t="str">
        <x:v>Normalized effective tax rate</x:v>
      </x:c>
      <x:c r="L1155" s="68" t="str">
        <x:v>0.11</x:v>
      </x:c>
      <x:c r="M1155" s="68" t="str">
        <x:v>0.02</x:v>
      </x:c>
      <x:c r="N1155" s="68" t="str">
        <x:v>379.6188</x:v>
      </x:c>
      <x:c r="O1155" s="68" t="str"/>
      <x:c r="P1155" s="68" t="str"/>
      <x:c r="Q1155" s="68" t="str"/>
      <x:c r="R1155" s="68" t="str">
        <x:v>0</x:v>
      </x:c>
      <x:c r="S1155" s="68" t="str"/>
      <x:c r="T1155" s="68" t="str">
        <x:v>MX_P1_056;MX_P1_057</x:v>
      </x:c>
      <x:c r="U1155" s="80" t="str">
        <x:v>2031-2035按框架固定收敛：Bear/Base/Bull分别对应0%/1%/2%；不再外推高增长。</x:v>
      </x:c>
      <x:c r="V1155" s="80" t="str">
        <x:v>Assumption. 2031-2035 follows g0/g1/g2 discipline.</x:v>
      </x:c>
    </x:row>
    <x:row r="1156">
      <x:c r="A1156" s="68" t="str">
        <x:v>蜜雪集团</x:v>
      </x:c>
      <x:c r="B1156" s="68" t="str">
        <x:v>2026-08-11</x:v>
      </x:c>
      <x:c r="C1156" s="68" t="str">
        <x:v>Bull_g2</x:v>
      </x:c>
      <x:c r="D1156" s="68" t="str">
        <x:v>2031</x:v>
      </x:c>
      <x:c r="E1156" s="68" t="str">
        <x:v>diluted_shares</x:v>
      </x:c>
      <x:c r="F1156" s="68" t="str">
        <x:v>379.6188</x:v>
      </x:c>
      <x:c r="G1156" s="68" t="str">
        <x:v>379.6188</x:v>
      </x:c>
      <x:c r="H1156" s="68" t="str">
        <x:v>mn shares</x:v>
      </x:c>
      <x:c r="I1156" s="68" t="str">
        <x:v>Assumption</x:v>
      </x:c>
      <x:c r="J1156" s="68" t="str">
        <x:v>Share Count</x:v>
      </x:c>
      <x:c r="K1156" s="80" t="str">
        <x:v>Issued economic shares; no forecast issuance absent disclosed grants</x:v>
      </x:c>
      <x:c r="L1156" s="68" t="str">
        <x:v>0.11</x:v>
      </x:c>
      <x:c r="M1156" s="68" t="str">
        <x:v>0.02</x:v>
      </x:c>
      <x:c r="N1156" s="68" t="str">
        <x:v>379.6188</x:v>
      </x:c>
      <x:c r="O1156" s="68" t="str"/>
      <x:c r="P1156" s="68" t="str"/>
      <x:c r="Q1156" s="68" t="str"/>
      <x:c r="R1156" s="68" t="str">
        <x:v>0</x:v>
      </x:c>
      <x:c r="S1156" s="68" t="str"/>
      <x:c r="T1156" s="68" t="str">
        <x:v>MX_P3_001;MX_P3_004;MX_P3_005;MX_P3_006</x:v>
      </x:c>
      <x:c r="U1156" s="80" t="str">
        <x:v>2031-2035按框架固定收敛：Bear/Base/Bull分别对应0%/1%/2%；不再外推高增长。</x:v>
      </x:c>
      <x:c r="V1156" s="80" t="str">
        <x:v>Assumption. 2031-2035 follows g0/g1/g2 discipline.</x:v>
      </x:c>
    </x:row>
    <x:row r="1157">
      <x:c r="A1157" s="68" t="str">
        <x:v>蜜雪集团</x:v>
      </x:c>
      <x:c r="B1157" s="68" t="str">
        <x:v>2026-08-11</x:v>
      </x:c>
      <x:c r="C1157" s="68" t="str">
        <x:v>Bull_g2</x:v>
      </x:c>
      <x:c r="D1157" s="68" t="str">
        <x:v>2031</x:v>
      </x:c>
      <x:c r="E1157" s="68" t="str">
        <x:v>dividend_per_share</x:v>
      </x:c>
      <x:c r="F1157" s="68" t="str">
        <x:v>0.0</x:v>
      </x:c>
      <x:c r="G1157" s="68" t="str">
        <x:v>0.0</x:v>
      </x:c>
      <x:c r="H1157" s="68" t="str">
        <x:v>RMB/share</x:v>
      </x:c>
      <x:c r="I1157" s="68" t="str">
        <x:v>Assumption</x:v>
      </x:c>
      <x:c r="J1157" s="68" t="str">
        <x:v>Capital Allocation</x:v>
      </x:c>
      <x:c r="K1157" s="80" t="str">
        <x:v>No dividend assumed</x:v>
      </x:c>
      <x:c r="L1157" s="68" t="str">
        <x:v>0.11</x:v>
      </x:c>
      <x:c r="M1157" s="68" t="str">
        <x:v>0.02</x:v>
      </x:c>
      <x:c r="N1157" s="68" t="str">
        <x:v>379.6188</x:v>
      </x:c>
      <x:c r="O1157" s="68" t="str"/>
      <x:c r="P1157" s="68" t="str"/>
      <x:c r="Q1157" s="68" t="str"/>
      <x:c r="R1157" s="68" t="str">
        <x:v>0</x:v>
      </x:c>
      <x:c r="S1157" s="68" t="str"/>
      <x:c r="T1157" s="68" t="str">
        <x:v>MX_P1_314</x:v>
      </x:c>
      <x:c r="U1157" s="80" t="str">
        <x:v>2031-2035按框架固定收敛：Bear/Base/Bull分别对应0%/1%/2%；不再外推高增长。</x:v>
      </x:c>
      <x:c r="V1157" s="80" t="str">
        <x:v>Assumption. 2031-2035 follows g0/g1/g2 discipline.</x:v>
      </x:c>
    </x:row>
    <x:row r="1158">
      <x:c r="A1158" s="68" t="str">
        <x:v>蜜雪集团</x:v>
      </x:c>
      <x:c r="B1158" s="68" t="str">
        <x:v>2026-08-11</x:v>
      </x:c>
      <x:c r="C1158" s="68" t="str">
        <x:v>Bull_g2</x:v>
      </x:c>
      <x:c r="D1158" s="68" t="str">
        <x:v>2031</x:v>
      </x:c>
      <x:c r="E1158" s="68" t="str">
        <x:v>stores_end</x:v>
      </x:c>
      <x:c r="F1158" s="68" t="str"/>
      <x:c r="G1158" s="68" t="str">
        <x:v>110978.18758192322</x:v>
      </x:c>
      <x:c r="H1158" s="68" t="str">
        <x:v>stores</x:v>
      </x:c>
      <x:c r="I1158" s="68" t="str">
        <x:v>R2_Driver_Model</x:v>
      </x:c>
      <x:c r="J1158" s="68" t="str">
        <x:v>Store Network</x:v>
      </x:c>
      <x:c r="K1158" s="80" t="str">
        <x:v>Mainland stores + Overseas stores</x:v>
      </x:c>
      <x:c r="L1158" s="68" t="str">
        <x:v>0.11</x:v>
      </x:c>
      <x:c r="M1158" s="68" t="str">
        <x:v>0.02</x:v>
      </x:c>
      <x:c r="N1158" s="68" t="str">
        <x:v>379.6188</x:v>
      </x:c>
      <x:c r="O1158" s="68" t="str"/>
      <x:c r="P1158" s="68" t="str"/>
      <x:c r="Q1158" s="68" t="str"/>
      <x:c r="R1158" s="68" t="str">
        <x:v>0</x:v>
      </x:c>
      <x:c r="S1158" s="68" t="str"/>
      <x:c r="T1158" s="68" t="str">
        <x:v>MX_P0_001;MX_P0_003;MX_P1_072;MX_P1_073;MX_P1_074;MX_P1_243;MX_P1_244</x:v>
      </x:c>
      <x:c r="U1158" s="80" t="str"/>
      <x:c r="V1158" s="80" t="str">
        <x:v>V2 regional driver: overseas shrink is no longer backfilled by mainland stores. | V2 regional-store architecture.</x:v>
      </x:c>
    </x:row>
    <x:row r="1159">
      <x:c r="A1159" s="68" t="str">
        <x:v>蜜雪集团</x:v>
      </x:c>
      <x:c r="B1159" s="68" t="str">
        <x:v>2026-08-11</x:v>
      </x:c>
      <x:c r="C1159" s="68" t="str">
        <x:v>Bull_g2</x:v>
      </x:c>
      <x:c r="D1159" s="68" t="str">
        <x:v>2031</x:v>
      </x:c>
      <x:c r="E1159" s="68" t="str">
        <x:v>stores_opened</x:v>
      </x:c>
      <x:c r="F1159" s="68" t="str"/>
      <x:c r="G1159" s="68" t="str">
        <x:v>7616.150128171211</x:v>
      </x:c>
      <x:c r="H1159" s="68" t="str">
        <x:v>stores</x:v>
      </x:c>
      <x:c r="I1159" s="68" t="str">
        <x:v>R2_Driver_Model</x:v>
      </x:c>
      <x:c r="J1159" s="68" t="str">
        <x:v>Store Network</x:v>
      </x:c>
      <x:c r="K1159" s="80" t="str">
        <x:v>Ending total stores - Beginning total stores + Closures; acquisition assumed 0</x:v>
      </x:c>
      <x:c r="L1159" s="68" t="str">
        <x:v>0.11</x:v>
      </x:c>
      <x:c r="M1159" s="68" t="str">
        <x:v>0.02</x:v>
      </x:c>
      <x:c r="N1159" s="68" t="str">
        <x:v>379.6188</x:v>
      </x:c>
      <x:c r="O1159" s="68" t="str"/>
      <x:c r="P1159" s="68" t="str"/>
      <x:c r="Q1159" s="68" t="str"/>
      <x:c r="R1159" s="68" t="str">
        <x:v>0</x:v>
      </x:c>
      <x:c r="S1159" s="68" t="str"/>
      <x:c r="T1159" s="68" t="str">
        <x:v>MX_P0_001;MX_P0_003;MX_P1_072;MX_P1_073;MX_P1_074;MX_P1_243;MX_P1_244</x:v>
      </x:c>
      <x:c r="U1159" s="80" t="str"/>
      <x:c r="V1159" s="80" t="str">
        <x:v>Derived forecast; not company guidance. | V2 regional-store architecture.</x:v>
      </x:c>
    </x:row>
    <x:row r="1160">
      <x:c r="A1160" s="68" t="str">
        <x:v>蜜雪集团</x:v>
      </x:c>
      <x:c r="B1160" s="68" t="str">
        <x:v>2026-08-11</x:v>
      </x:c>
      <x:c r="C1160" s="68" t="str">
        <x:v>Bull_g2</x:v>
      </x:c>
      <x:c r="D1160" s="68" t="str">
        <x:v>2031</x:v>
      </x:c>
      <x:c r="E1160" s="68" t="str">
        <x:v>stores_closed</x:v>
      </x:c>
      <x:c r="F1160" s="68" t="str"/>
      <x:c r="G1160" s="68" t="str">
        <x:v>5440.107234408001</x:v>
      </x:c>
      <x:c r="H1160" s="68" t="str">
        <x:v>stores</x:v>
      </x:c>
      <x:c r="I1160" s="68" t="str">
        <x:v>R2_Driver_Model</x:v>
      </x:c>
      <x:c r="J1160" s="68" t="str">
        <x:v>Store Network</x:v>
      </x:c>
      <x:c r="K1160" s="80" t="str">
        <x:v>Prior stores × closure rate</x:v>
      </x:c>
      <x:c r="L1160" s="68" t="str">
        <x:v>0.11</x:v>
      </x:c>
      <x:c r="M1160" s="68" t="str">
        <x:v>0.02</x:v>
      </x:c>
      <x:c r="N1160" s="68" t="str">
        <x:v>379.6188</x:v>
      </x:c>
      <x:c r="O1160" s="68" t="str"/>
      <x:c r="P1160" s="68" t="str"/>
      <x:c r="Q1160" s="68" t="str"/>
      <x:c r="R1160" s="68" t="str">
        <x:v>0</x:v>
      </x:c>
      <x:c r="S1160" s="68" t="str"/>
      <x:c r="T1160" s="68" t="str">
        <x:v>MX_P0_001;MX_P0_003;MX_P1_072;MX_P1_073;MX_P1_074;MX_P1_243;MX_P1_244</x:v>
      </x:c>
      <x:c r="U1160" s="80" t="str"/>
      <x:c r="V1160" s="80" t="str">
        <x:v>Derived forecast; not company guidance. | V2 regional-store architecture.</x:v>
      </x:c>
    </x:row>
    <x:row r="1161">
      <x:c r="A1161" s="68" t="str">
        <x:v>蜜雪集团</x:v>
      </x:c>
      <x:c r="B1161" s="68" t="str">
        <x:v>2026-08-11</x:v>
      </x:c>
      <x:c r="C1161" s="68" t="str">
        <x:v>Bull_g2</x:v>
      </x:c>
      <x:c r="D1161" s="68" t="str">
        <x:v>2031</x:v>
      </x:c>
      <x:c r="E1161" s="68" t="str">
        <x:v>avg_stores_proxy</x:v>
      </x:c>
      <x:c r="F1161" s="68" t="str"/>
      <x:c r="G1161" s="68" t="str">
        <x:v>109890.16613504163</x:v>
      </x:c>
      <x:c r="H1161" s="68" t="str">
        <x:v>stores</x:v>
      </x:c>
      <x:c r="I1161" s="68" t="str">
        <x:v>R2_Driver_Model</x:v>
      </x:c>
      <x:c r="J1161" s="68" t="str">
        <x:v>Store Network</x:v>
      </x:c>
      <x:c r="K1161" s="80" t="str">
        <x:v>(Beginning + Ending stores)/2</x:v>
      </x:c>
      <x:c r="L1161" s="68" t="str">
        <x:v>0.11</x:v>
      </x:c>
      <x:c r="M1161" s="68" t="str">
        <x:v>0.02</x:v>
      </x:c>
      <x:c r="N1161" s="68" t="str">
        <x:v>379.6188</x:v>
      </x:c>
      <x:c r="O1161" s="68" t="str"/>
      <x:c r="P1161" s="68" t="str"/>
      <x:c r="Q1161" s="68" t="str"/>
      <x:c r="R1161" s="68" t="str">
        <x:v>0</x:v>
      </x:c>
      <x:c r="S1161" s="68" t="str"/>
      <x:c r="T1161" s="68" t="str">
        <x:v>MX_P0_001;MX_P0_003;MX_P1_072;MX_P1_073;MX_P1_074;MX_P1_243;MX_P1_244</x:v>
      </x:c>
      <x:c r="U1161" s="80" t="str"/>
      <x:c r="V1161" s="80" t="str">
        <x:v>Derived forecast; not company guidance. | V2 regional-store architecture.</x:v>
      </x:c>
    </x:row>
    <x:row r="1162">
      <x:c r="A1162" s="68" t="str">
        <x:v>蜜雪集团</x:v>
      </x:c>
      <x:c r="B1162" s="68" t="str">
        <x:v>2026-08-11</x:v>
      </x:c>
      <x:c r="C1162" s="68" t="str">
        <x:v>Bull_g2</x:v>
      </x:c>
      <x:c r="D1162" s="68" t="str">
        <x:v>2031</x:v>
      </x:c>
      <x:c r="E1162" s="68" t="str">
        <x:v>overseas_stores</x:v>
      </x:c>
      <x:c r="F1162" s="68" t="str"/>
      <x:c r="G1162" s="68" t="str">
        <x:v>8166.109477680001</x:v>
      </x:c>
      <x:c r="H1162" s="68" t="str">
        <x:v>stores</x:v>
      </x:c>
      <x:c r="I1162" s="68" t="str">
        <x:v>R2_Driver_Model</x:v>
      </x:c>
      <x:c r="J1162" s="68" t="str">
        <x:v>Overseas</x:v>
      </x:c>
      <x:c r="K1162" s="80" t="str">
        <x:v>Prior overseas stores × (1 + overseas growth)</x:v>
      </x:c>
      <x:c r="L1162" s="68" t="str">
        <x:v>0.11</x:v>
      </x:c>
      <x:c r="M1162" s="68" t="str">
        <x:v>0.02</x:v>
      </x:c>
      <x:c r="N1162" s="68" t="str">
        <x:v>379.6188</x:v>
      </x:c>
      <x:c r="O1162" s="68" t="str"/>
      <x:c r="P1162" s="68" t="str"/>
      <x:c r="Q1162" s="68" t="str"/>
      <x:c r="R1162" s="68" t="str">
        <x:v>0</x:v>
      </x:c>
      <x:c r="S1162" s="68" t="str"/>
      <x:c r="T1162" s="68" t="str">
        <x:v>MX_P0_001;MX_P0_003;MX_P1_072;MX_P1_073;MX_P1_074;MX_P1_243;MX_P1_244</x:v>
      </x:c>
      <x:c r="U1162" s="80" t="str"/>
      <x:c r="V1162" s="80" t="str">
        <x:v>Derived forecast; not company guidance. | V2 regional-store architecture.</x:v>
      </x:c>
    </x:row>
    <x:row r="1163">
      <x:c r="A1163" s="68" t="str">
        <x:v>蜜雪集团</x:v>
      </x:c>
      <x:c r="B1163" s="68" t="str">
        <x:v>2026-08-11</x:v>
      </x:c>
      <x:c r="C1163" s="68" t="str">
        <x:v>Bull_g2</x:v>
      </x:c>
      <x:c r="D1163" s="68" t="str">
        <x:v>2031</x:v>
      </x:c>
      <x:c r="E1163" s="68" t="str">
        <x:v>mainland_stores_proxy</x:v>
      </x:c>
      <x:c r="F1163" s="68" t="str"/>
      <x:c r="G1163" s="68" t="str">
        <x:v>102812.07810424322</x:v>
      </x:c>
      <x:c r="H1163" s="68" t="str">
        <x:v>stores</x:v>
      </x:c>
      <x:c r="I1163" s="68" t="str">
        <x:v>R2_Driver_Model</x:v>
      </x:c>
      <x:c r="J1163" s="68" t="str">
        <x:v>Overseas</x:v>
      </x:c>
      <x:c r="K1163" s="80" t="str">
        <x:v>Prior mainland stores × (1 + mainland store growth)</x:v>
      </x:c>
      <x:c r="L1163" s="68" t="str">
        <x:v>0.11</x:v>
      </x:c>
      <x:c r="M1163" s="68" t="str">
        <x:v>0.02</x:v>
      </x:c>
      <x:c r="N1163" s="68" t="str">
        <x:v>379.6188</x:v>
      </x:c>
      <x:c r="O1163" s="68" t="str"/>
      <x:c r="P1163" s="68" t="str"/>
      <x:c r="Q1163" s="68" t="str"/>
      <x:c r="R1163" s="68" t="str">
        <x:v>0</x:v>
      </x:c>
      <x:c r="S1163" s="68" t="str"/>
      <x:c r="T1163" s="68" t="str">
        <x:v>MX_P0_001;MX_P0_003;MX_P1_072;MX_P1_073;MX_P1_074;MX_P1_243;MX_P1_244</x:v>
      </x:c>
      <x:c r="U1163" s="80" t="str"/>
      <x:c r="V1163" s="80" t="str">
        <x:v>V2 regional driver. No longer calculated as Total - Overseas. | V2 regional-store architecture.</x:v>
      </x:c>
    </x:row>
    <x:row r="1164">
      <x:c r="A1164" s="68" t="str">
        <x:v>蜜雪集团</x:v>
      </x:c>
      <x:c r="B1164" s="68" t="str">
        <x:v>2026-08-11</x:v>
      </x:c>
      <x:c r="C1164" s="68" t="str">
        <x:v>Bull_g2</x:v>
      </x:c>
      <x:c r="D1164" s="68" t="str">
        <x:v>2031</x:v>
      </x:c>
      <x:c r="E1164" s="68" t="str">
        <x:v>goods_revenue_per_avg_store</x:v>
      </x:c>
      <x:c r="F1164" s="68" t="str"/>
      <x:c r="G1164" s="68" t="str">
        <x:v>0.6790033148102665</x:v>
      </x:c>
      <x:c r="H1164" s="68" t="str">
        <x:v>RMB mn/store</x:v>
      </x:c>
      <x:c r="I1164" s="68" t="str">
        <x:v>R2_Driver_Model</x:v>
      </x:c>
      <x:c r="J1164" s="68" t="str">
        <x:v>R2 Unit Monetization</x:v>
      </x:c>
      <x:c r="K1164" s="80" t="str">
        <x:v>Prior goods/store × (1 + growth)</x:v>
      </x:c>
      <x:c r="L1164" s="68" t="str">
        <x:v>0.11</x:v>
      </x:c>
      <x:c r="M1164" s="68" t="str">
        <x:v>0.02</x:v>
      </x:c>
      <x:c r="N1164" s="68" t="str">
        <x:v>379.6188</x:v>
      </x:c>
      <x:c r="O1164" s="68" t="str"/>
      <x:c r="P1164" s="68" t="str"/>
      <x:c r="Q1164" s="68" t="str"/>
      <x:c r="R1164" s="68" t="str">
        <x:v>0</x:v>
      </x:c>
      <x:c r="S1164" s="68" t="str"/>
      <x:c r="T1164" s="68" t="str">
        <x:v>MX_P0_001;MX_P0_003;MX_P1_072;MX_P1_073;MX_P1_074;MX_P1_243;MX_P1_244</x:v>
      </x:c>
      <x:c r="U1164" s="80" t="str"/>
      <x:c r="V1164" s="80" t="str">
        <x:v>Derived forecast; not company guidance.</x:v>
      </x:c>
    </x:row>
    <x:row r="1165">
      <x:c r="A1165" s="68" t="str">
        <x:v>蜜雪集团</x:v>
      </x:c>
      <x:c r="B1165" s="68" t="str">
        <x:v>2026-08-11</x:v>
      </x:c>
      <x:c r="C1165" s="68" t="str">
        <x:v>Bull_g2</x:v>
      </x:c>
      <x:c r="D1165" s="68" t="str">
        <x:v>2031</x:v>
      </x:c>
      <x:c r="E1165" s="68" t="str">
        <x:v>goods_revenue</x:v>
      </x:c>
      <x:c r="F1165" s="68" t="str"/>
      <x:c r="G1165" s="68" t="str">
        <x:v>74615.78707074416</x:v>
      </x:c>
      <x:c r="H1165" s="68" t="str">
        <x:v>RMB mn</x:v>
      </x:c>
      <x:c r="I1165" s="68" t="str">
        <x:v>R2_Driver_Model</x:v>
      </x:c>
      <x:c r="J1165" s="68" t="str">
        <x:v>R2 Revenue</x:v>
      </x:c>
      <x:c r="K1165" s="80" t="str">
        <x:v>Avg stores × goods revenue/store</x:v>
      </x:c>
      <x:c r="L1165" s="68" t="str">
        <x:v>0.11</x:v>
      </x:c>
      <x:c r="M1165" s="68" t="str">
        <x:v>0.02</x:v>
      </x:c>
      <x:c r="N1165" s="68" t="str">
        <x:v>379.6188</x:v>
      </x:c>
      <x:c r="O1165" s="68" t="str"/>
      <x:c r="P1165" s="68" t="str"/>
      <x:c r="Q1165" s="68" t="str"/>
      <x:c r="R1165" s="68" t="str">
        <x:v>0</x:v>
      </x:c>
      <x:c r="S1165" s="68" t="str"/>
      <x:c r="T1165" s="68" t="str">
        <x:v>MX_P0_001;MX_P0_003;MX_P1_072;MX_P1_073;MX_P1_074;MX_P1_243;MX_P1_244</x:v>
      </x:c>
      <x:c r="U1165" s="80" t="str"/>
      <x:c r="V1165" s="80" t="str">
        <x:v>Derived forecast; not company guidance. | V2 regional-store architecture.</x:v>
      </x:c>
    </x:row>
    <x:row r="1166">
      <x:c r="A1166" s="68" t="str">
        <x:v>蜜雪集团</x:v>
      </x:c>
      <x:c r="B1166" s="68" t="str">
        <x:v>2026-08-11</x:v>
      </x:c>
      <x:c r="C1166" s="68" t="str">
        <x:v>Bull_g2</x:v>
      </x:c>
      <x:c r="D1166" s="68" t="str">
        <x:v>2031</x:v>
      </x:c>
      <x:c r="E1166" s="68" t="str">
        <x:v>equipment_revenue</x:v>
      </x:c>
      <x:c r="F1166" s="68" t="str"/>
      <x:c r="G1166" s="68" t="str">
        <x:v>746.3827125607787</x:v>
      </x:c>
      <x:c r="H1166" s="68" t="str">
        <x:v>RMB mn</x:v>
      </x:c>
      <x:c r="I1166" s="68" t="str">
        <x:v>R2_Driver_Model</x:v>
      </x:c>
      <x:c r="J1166" s="68" t="str">
        <x:v>R2 Revenue</x:v>
      </x:c>
      <x:c r="K1166" s="80" t="str">
        <x:v>Gross openings × equipment revenue/opening</x:v>
      </x:c>
      <x:c r="L1166" s="68" t="str">
        <x:v>0.11</x:v>
      </x:c>
      <x:c r="M1166" s="68" t="str">
        <x:v>0.02</x:v>
      </x:c>
      <x:c r="N1166" s="68" t="str">
        <x:v>379.6188</x:v>
      </x:c>
      <x:c r="O1166" s="68" t="str"/>
      <x:c r="P1166" s="68" t="str"/>
      <x:c r="Q1166" s="68" t="str"/>
      <x:c r="R1166" s="68" t="str">
        <x:v>0</x:v>
      </x:c>
      <x:c r="S1166" s="68" t="str"/>
      <x:c r="T1166" s="68" t="str">
        <x:v>MX_P0_001;MX_P0_003;MX_P1_072;MX_P1_073;MX_P1_074;MX_P1_243;MX_P1_244</x:v>
      </x:c>
      <x:c r="U1166" s="80" t="str"/>
      <x:c r="V1166" s="80" t="str">
        <x:v>Derived forecast; not company guidance. | V2 regional-store architecture.</x:v>
      </x:c>
    </x:row>
    <x:row r="1167">
      <x:c r="A1167" s="68" t="str">
        <x:v>蜜雪集团</x:v>
      </x:c>
      <x:c r="B1167" s="68" t="str">
        <x:v>2026-08-11</x:v>
      </x:c>
      <x:c r="C1167" s="68" t="str">
        <x:v>Bull_g2</x:v>
      </x:c>
      <x:c r="D1167" s="68" t="str">
        <x:v>2031</x:v>
      </x:c>
      <x:c r="E1167" s="68" t="str">
        <x:v>franchise_service_revenue</x:v>
      </x:c>
      <x:c r="F1167" s="68" t="str"/>
      <x:c r="G1167" s="68" t="str">
        <x:v>1846.1547910686993</x:v>
      </x:c>
      <x:c r="H1167" s="68" t="str">
        <x:v>RMB mn</x:v>
      </x:c>
      <x:c r="I1167" s="68" t="str">
        <x:v>R2_Driver_Model</x:v>
      </x:c>
      <x:c r="J1167" s="68" t="str">
        <x:v>R2 Revenue</x:v>
      </x:c>
      <x:c r="K1167" s="80" t="str">
        <x:v>Avg stores × franchise service revenue/store</x:v>
      </x:c>
      <x:c r="L1167" s="68" t="str">
        <x:v>0.11</x:v>
      </x:c>
      <x:c r="M1167" s="68" t="str">
        <x:v>0.02</x:v>
      </x:c>
      <x:c r="N1167" s="68" t="str">
        <x:v>379.6188</x:v>
      </x:c>
      <x:c r="O1167" s="68" t="str"/>
      <x:c r="P1167" s="68" t="str"/>
      <x:c r="Q1167" s="68" t="str"/>
      <x:c r="R1167" s="68" t="str">
        <x:v>0</x:v>
      </x:c>
      <x:c r="S1167" s="68" t="str"/>
      <x:c r="T1167" s="68" t="str">
        <x:v>MX_P0_001;MX_P0_003;MX_P1_072;MX_P1_073;MX_P1_074;MX_P1_243;MX_P1_244</x:v>
      </x:c>
      <x:c r="U1167" s="80" t="str"/>
      <x:c r="V1167" s="80" t="str">
        <x:v>Derived forecast; not company guidance. | V2 regional-store architecture.</x:v>
      </x:c>
    </x:row>
    <x:row r="1168">
      <x:c r="A1168" s="68" t="str">
        <x:v>蜜雪集团</x:v>
      </x:c>
      <x:c r="B1168" s="68" t="str">
        <x:v>2026-08-11</x:v>
      </x:c>
      <x:c r="C1168" s="68" t="str">
        <x:v>Bull_g2</x:v>
      </x:c>
      <x:c r="D1168" s="68" t="str">
        <x:v>2031</x:v>
      </x:c>
      <x:c r="E1168" s="68" t="str">
        <x:v>revenue</x:v>
      </x:c>
      <x:c r="F1168" s="68" t="str"/>
      <x:c r="G1168" s="68" t="str">
        <x:v>77208.32457437363</x:v>
      </x:c>
      <x:c r="H1168" s="68" t="str">
        <x:v>RMB mn</x:v>
      </x:c>
      <x:c r="I1168" s="68" t="str">
        <x:v>R2_Driver_Model</x:v>
      </x:c>
      <x:c r="J1168" s="68" t="str">
        <x:v>R2 Revenue</x:v>
      </x:c>
      <x:c r="K1168" s="80" t="str">
        <x:v>Goods revenue + equipment revenue + franchise service revenue</x:v>
      </x:c>
      <x:c r="L1168" s="68" t="str">
        <x:v>0.11</x:v>
      </x:c>
      <x:c r="M1168" s="68" t="str">
        <x:v>0.02</x:v>
      </x:c>
      <x:c r="N1168" s="68" t="str">
        <x:v>379.6188</x:v>
      </x:c>
      <x:c r="O1168" s="68" t="str"/>
      <x:c r="P1168" s="68" t="str"/>
      <x:c r="Q1168" s="68" t="str"/>
      <x:c r="R1168" s="68" t="str">
        <x:v>0</x:v>
      </x:c>
      <x:c r="S1168" s="68" t="str"/>
      <x:c r="T1168" s="68" t="str">
        <x:v>MX_P0_001;MX_P0_003;MX_P1_072;MX_P1_073;MX_P1_074;MX_P1_243;MX_P1_244</x:v>
      </x:c>
      <x:c r="U1168" s="80" t="str"/>
      <x:c r="V1168" s="80" t="str">
        <x:v>Derived forecast; not company guidance. | V2 regional-store architecture.</x:v>
      </x:c>
    </x:row>
    <x:row r="1169">
      <x:c r="A1169" s="68" t="str">
        <x:v>蜜雪集团</x:v>
      </x:c>
      <x:c r="B1169" s="68" t="str">
        <x:v>2026-08-11</x:v>
      </x:c>
      <x:c r="C1169" s="68" t="str">
        <x:v>Bull_g2</x:v>
      </x:c>
      <x:c r="D1169" s="68" t="str">
        <x:v>2031</x:v>
      </x:c>
      <x:c r="E1169" s="68" t="str">
        <x:v>revenue_growth</x:v>
      </x:c>
      <x:c r="F1169" s="68" t="str"/>
      <x:c r="G1169" s="68" t="str">
        <x:v>0.04124330906863838</x:v>
      </x:c>
      <x:c r="H1169" s="68" t="str">
        <x:v>%</x:v>
      </x:c>
      <x:c r="I1169" s="68" t="str">
        <x:v>R2_Driver_Model</x:v>
      </x:c>
      <x:c r="J1169" s="68" t="str">
        <x:v>R2 Revenue</x:v>
      </x:c>
      <x:c r="K1169" s="80" t="str">
        <x:v>Revenue / prior-year revenue - 1</x:v>
      </x:c>
      <x:c r="L1169" s="68" t="str">
        <x:v>0.11</x:v>
      </x:c>
      <x:c r="M1169" s="68" t="str">
        <x:v>0.02</x:v>
      </x:c>
      <x:c r="N1169" s="68" t="str">
        <x:v>379.6188</x:v>
      </x:c>
      <x:c r="O1169" s="68" t="str"/>
      <x:c r="P1169" s="68" t="str"/>
      <x:c r="Q1169" s="68" t="str"/>
      <x:c r="R1169" s="68" t="str">
        <x:v>0</x:v>
      </x:c>
      <x:c r="S1169" s="68" t="str"/>
      <x:c r="T1169" s="68" t="str">
        <x:v>MX_P0_001;MX_P0_003;MX_P1_072;MX_P1_073;MX_P1_074;MX_P1_243;MX_P1_244</x:v>
      </x:c>
      <x:c r="U1169" s="80" t="str"/>
      <x:c r="V1169" s="80" t="str">
        <x:v>Derived forecast; not company guidance. | V2 regional-store architecture.</x:v>
      </x:c>
    </x:row>
    <x:row r="1170">
      <x:c r="A1170" s="68" t="str">
        <x:v>蜜雪集团</x:v>
      </x:c>
      <x:c r="B1170" s="68" t="str">
        <x:v>2026-08-11</x:v>
      </x:c>
      <x:c r="C1170" s="68" t="str">
        <x:v>Bull_g2</x:v>
      </x:c>
      <x:c r="D1170" s="68" t="str">
        <x:v>2031</x:v>
      </x:c>
      <x:c r="E1170" s="68" t="str">
        <x:v>normalized_net_income</x:v>
      </x:c>
      <x:c r="F1170" s="68" t="str"/>
      <x:c r="G1170" s="68" t="str">
        <x:v>14669.58166913099</x:v>
      </x:c>
      <x:c r="H1170" s="68" t="str">
        <x:v>RMB mn</x:v>
      </x:c>
      <x:c r="I1170" s="68" t="str">
        <x:v>R2_Driver_Model</x:v>
      </x:c>
      <x:c r="J1170" s="68" t="str">
        <x:v>Profit</x:v>
      </x:c>
      <x:c r="K1170" s="80" t="str">
        <x:v>Revenue × normalized net margin</x:v>
      </x:c>
      <x:c r="L1170" s="68" t="str">
        <x:v>0.11</x:v>
      </x:c>
      <x:c r="M1170" s="68" t="str">
        <x:v>0.02</x:v>
      </x:c>
      <x:c r="N1170" s="68" t="str">
        <x:v>379.6188</x:v>
      </x:c>
      <x:c r="O1170" s="68" t="str"/>
      <x:c r="P1170" s="68" t="str"/>
      <x:c r="Q1170" s="68" t="str"/>
      <x:c r="R1170" s="68" t="str">
        <x:v>0</x:v>
      </x:c>
      <x:c r="S1170" s="68" t="str"/>
      <x:c r="T1170" s="68" t="str">
        <x:v>MX_P0_001;MX_P0_003;MX_P1_072;MX_P1_073;MX_P1_074;MX_P1_243;MX_P1_244</x:v>
      </x:c>
      <x:c r="U1170" s="80" t="str"/>
      <x:c r="V1170" s="80" t="str">
        <x:v>Derived forecast; not company guidance. | V2 regional-store architecture.</x:v>
      </x:c>
    </x:row>
    <x:row r="1171">
      <x:c r="A1171" s="68" t="str">
        <x:v>蜜雪集团</x:v>
      </x:c>
      <x:c r="B1171" s="68" t="str">
        <x:v>2026-08-11</x:v>
      </x:c>
      <x:c r="C1171" s="68" t="str">
        <x:v>Bull_g2</x:v>
      </x:c>
      <x:c r="D1171" s="68" t="str">
        <x:v>2031</x:v>
      </x:c>
      <x:c r="E1171" s="68" t="str">
        <x:v>eps_normalized</x:v>
      </x:c>
      <x:c r="F1171" s="68" t="str"/>
      <x:c r="G1171" s="68" t="str">
        <x:v>38.64292724472811</x:v>
      </x:c>
      <x:c r="H1171" s="68" t="str">
        <x:v>RMB/share</x:v>
      </x:c>
      <x:c r="I1171" s="68" t="str">
        <x:v>R2_Driver_Model</x:v>
      </x:c>
      <x:c r="J1171" s="68" t="str">
        <x:v>Profit</x:v>
      </x:c>
      <x:c r="K1171" s="80" t="str">
        <x:v>Normalized net income / diluted shares</x:v>
      </x:c>
      <x:c r="L1171" s="68" t="str">
        <x:v>0.11</x:v>
      </x:c>
      <x:c r="M1171" s="68" t="str">
        <x:v>0.02</x:v>
      </x:c>
      <x:c r="N1171" s="68" t="str">
        <x:v>379.6188</x:v>
      </x:c>
      <x:c r="O1171" s="68" t="str"/>
      <x:c r="P1171" s="68" t="str"/>
      <x:c r="Q1171" s="68" t="str"/>
      <x:c r="R1171" s="68" t="str">
        <x:v>0</x:v>
      </x:c>
      <x:c r="S1171" s="68" t="str"/>
      <x:c r="T1171" s="68" t="str">
        <x:v>MX_P0_001;MX_P0_003;MX_P1_072;MX_P1_073;MX_P1_074;MX_P1_243;MX_P1_244</x:v>
      </x:c>
      <x:c r="U1171" s="80" t="str"/>
      <x:c r="V1171" s="80" t="str">
        <x:v>Derived forecast; not company guidance.</x:v>
      </x:c>
    </x:row>
    <x:row r="1172">
      <x:c r="A1172" s="68" t="str">
        <x:v>蜜雪集团</x:v>
      </x:c>
      <x:c r="B1172" s="68" t="str">
        <x:v>2026-08-11</x:v>
      </x:c>
      <x:c r="C1172" s="68" t="str">
        <x:v>Bull_g2</x:v>
      </x:c>
      <x:c r="D1172" s="68" t="str">
        <x:v>2031</x:v>
      </x:c>
      <x:c r="E1172" s="68" t="str">
        <x:v>fcf</x:v>
      </x:c>
      <x:c r="F1172" s="68" t="str"/>
      <x:c r="G1172" s="68" t="str">
        <x:v>13202.623502217892</x:v>
      </x:c>
      <x:c r="H1172" s="68" t="str">
        <x:v>RMB mn</x:v>
      </x:c>
      <x:c r="I1172" s="68" t="str">
        <x:v>R2_Driver_Model</x:v>
      </x:c>
      <x:c r="J1172" s="68" t="str">
        <x:v>Cash Flow</x:v>
      </x:c>
      <x:c r="K1172" s="80" t="str">
        <x:v>Normalized net income × FCF conversion</x:v>
      </x:c>
      <x:c r="L1172" s="68" t="str">
        <x:v>0.11</x:v>
      </x:c>
      <x:c r="M1172" s="68" t="str">
        <x:v>0.02</x:v>
      </x:c>
      <x:c r="N1172" s="68" t="str">
        <x:v>379.6188</x:v>
      </x:c>
      <x:c r="O1172" s="68" t="str"/>
      <x:c r="P1172" s="68" t="str"/>
      <x:c r="Q1172" s="68" t="str"/>
      <x:c r="R1172" s="68" t="str">
        <x:v>0</x:v>
      </x:c>
      <x:c r="S1172" s="68" t="str"/>
      <x:c r="T1172" s="68" t="str">
        <x:v>MX_P0_001;MX_P0_003;MX_P1_072;MX_P1_073;MX_P1_074;MX_P1_243;MX_P1_244</x:v>
      </x:c>
      <x:c r="U1172" s="80" t="str"/>
      <x:c r="V1172" s="80" t="str">
        <x:v>Derived forecast; not company guidance. | V2 regional-store architecture.</x:v>
      </x:c>
    </x:row>
    <x:row r="1173">
      <x:c r="A1173" s="68" t="str">
        <x:v>蜜雪集团</x:v>
      </x:c>
      <x:c r="B1173" s="68" t="str">
        <x:v>2026-08-11</x:v>
      </x:c>
      <x:c r="C1173" s="68" t="str">
        <x:v>Bull_g2</x:v>
      </x:c>
      <x:c r="D1173" s="68" t="str">
        <x:v>2031</x:v>
      </x:c>
      <x:c r="E1173" s="68" t="str">
        <x:v>capex</x:v>
      </x:c>
      <x:c r="F1173" s="68" t="str"/>
      <x:c r="G1173" s="68" t="str">
        <x:v>1930.208114359341</x:v>
      </x:c>
      <x:c r="H1173" s="68" t="str">
        <x:v>RMB mn</x:v>
      </x:c>
      <x:c r="I1173" s="68" t="str">
        <x:v>R2_Driver_Model</x:v>
      </x:c>
      <x:c r="J1173" s="68" t="str">
        <x:v>Cash Flow</x:v>
      </x:c>
      <x:c r="K1173" s="80" t="str">
        <x:v>Revenue × Capex/Revenue</x:v>
      </x:c>
      <x:c r="L1173" s="68" t="str">
        <x:v>0.11</x:v>
      </x:c>
      <x:c r="M1173" s="68" t="str">
        <x:v>0.02</x:v>
      </x:c>
      <x:c r="N1173" s="68" t="str">
        <x:v>379.6188</x:v>
      </x:c>
      <x:c r="O1173" s="68" t="str"/>
      <x:c r="P1173" s="68" t="str"/>
      <x:c r="Q1173" s="68" t="str"/>
      <x:c r="R1173" s="68" t="str">
        <x:v>0</x:v>
      </x:c>
      <x:c r="S1173" s="68" t="str"/>
      <x:c r="T1173" s="68" t="str">
        <x:v>MX_P0_001;MX_P0_003;MX_P1_072;MX_P1_073;MX_P1_074;MX_P1_243;MX_P1_244</x:v>
      </x:c>
      <x:c r="U1173" s="80" t="str"/>
      <x:c r="V1173" s="80" t="str">
        <x:v>Derived forecast; not company guidance.</x:v>
      </x:c>
    </x:row>
    <x:row r="1174">
      <x:c r="A1174" s="68" t="str">
        <x:v>蜜雪集团</x:v>
      </x:c>
      <x:c r="B1174" s="68" t="str">
        <x:v>2026-08-11</x:v>
      </x:c>
      <x:c r="C1174" s="68" t="str">
        <x:v>Bull_g2</x:v>
      </x:c>
      <x:c r="D1174" s="68" t="str">
        <x:v>2031</x:v>
      </x:c>
      <x:c r="E1174" s="68" t="str">
        <x:v>cfo</x:v>
      </x:c>
      <x:c r="F1174" s="68" t="str"/>
      <x:c r="G1174" s="68" t="str">
        <x:v>15132.831616577232</x:v>
      </x:c>
      <x:c r="H1174" s="68" t="str">
        <x:v>RMB mn</x:v>
      </x:c>
      <x:c r="I1174" s="68" t="str">
        <x:v>R2_Driver_Model</x:v>
      </x:c>
      <x:c r="J1174" s="68" t="str">
        <x:v>Cash Flow</x:v>
      </x:c>
      <x:c r="K1174" s="80" t="str">
        <x:v>FCF + Capex</x:v>
      </x:c>
      <x:c r="L1174" s="68" t="str">
        <x:v>0.11</x:v>
      </x:c>
      <x:c r="M1174" s="68" t="str">
        <x:v>0.02</x:v>
      </x:c>
      <x:c r="N1174" s="68" t="str">
        <x:v>379.6188</x:v>
      </x:c>
      <x:c r="O1174" s="68" t="str"/>
      <x:c r="P1174" s="68" t="str"/>
      <x:c r="Q1174" s="68" t="str"/>
      <x:c r="R1174" s="68" t="str">
        <x:v>0</x:v>
      </x:c>
      <x:c r="S1174" s="68" t="str"/>
      <x:c r="T1174" s="68" t="str">
        <x:v>MX_P0_001;MX_P0_003;MX_P1_072;MX_P1_073;MX_P1_074;MX_P1_243;MX_P1_244</x:v>
      </x:c>
      <x:c r="U1174" s="80" t="str"/>
      <x:c r="V1174" s="80" t="str">
        <x:v>Derived forecast; not company guidance.</x:v>
      </x:c>
    </x:row>
    <x:row r="1175">
      <x:c r="A1175" s="68" t="str">
        <x:v>蜜雪集团</x:v>
      </x:c>
      <x:c r="B1175" s="68" t="str">
        <x:v>2026-08-11</x:v>
      </x:c>
      <x:c r="C1175" s="68" t="str">
        <x:v>Bull_g2</x:v>
      </x:c>
      <x:c r="D1175" s="68" t="str">
        <x:v>2031</x:v>
      </x:c>
      <x:c r="E1175" s="68" t="str">
        <x:v>operating_nwc</x:v>
      </x:c>
      <x:c r="F1175" s="68" t="str"/>
      <x:c r="G1175" s="68" t="str">
        <x:v>-3088.3329829749455</x:v>
      </x:c>
      <x:c r="H1175" s="68" t="str">
        <x:v>RMB mn</x:v>
      </x:c>
      <x:c r="I1175" s="68" t="str">
        <x:v>R2_Driver_Model</x:v>
      </x:c>
      <x:c r="J1175" s="68" t="str">
        <x:v>Working Capital</x:v>
      </x:c>
      <x:c r="K1175" s="80" t="str">
        <x:v>Revenue × NWC/Revenue</x:v>
      </x:c>
      <x:c r="L1175" s="68" t="str">
        <x:v>0.11</x:v>
      </x:c>
      <x:c r="M1175" s="68" t="str">
        <x:v>0.02</x:v>
      </x:c>
      <x:c r="N1175" s="68" t="str">
        <x:v>379.6188</x:v>
      </x:c>
      <x:c r="O1175" s="68" t="str"/>
      <x:c r="P1175" s="68" t="str"/>
      <x:c r="Q1175" s="68" t="str"/>
      <x:c r="R1175" s="68" t="str">
        <x:v>0</x:v>
      </x:c>
      <x:c r="S1175" s="68" t="str"/>
      <x:c r="T1175" s="68" t="str">
        <x:v>MX_P0_001;MX_P0_003;MX_P1_072;MX_P1_073;MX_P1_074;MX_P1_243;MX_P1_244</x:v>
      </x:c>
      <x:c r="U1175" s="80" t="str"/>
      <x:c r="V1175" s="80" t="str">
        <x:v>Derived forecast; not company guidance.</x:v>
      </x:c>
    </x:row>
    <x:row r="1176">
      <x:c r="A1176" s="68" t="str">
        <x:v>蜜雪集团</x:v>
      </x:c>
      <x:c r="B1176" s="68" t="str">
        <x:v>2026-08-11</x:v>
      </x:c>
      <x:c r="C1176" s="68" t="str">
        <x:v>Bull_g2</x:v>
      </x:c>
      <x:c r="D1176" s="68" t="str">
        <x:v>2031</x:v>
      </x:c>
      <x:c r="E1176" s="68" t="str">
        <x:v>operating_invested_capital_proxy</x:v>
      </x:c>
      <x:c r="F1176" s="68" t="str"/>
      <x:c r="G1176" s="68" t="str">
        <x:v>14669.58166913099</x:v>
      </x:c>
      <x:c r="H1176" s="68" t="str">
        <x:v>RMB mn</x:v>
      </x:c>
      <x:c r="I1176" s="68" t="str">
        <x:v>R2_Driver_Model</x:v>
      </x:c>
      <x:c r="J1176" s="68" t="str">
        <x:v>Capital Efficiency</x:v>
      </x:c>
      <x:c r="K1176" s="80" t="str">
        <x:v>Revenue × operating invested capital/revenue</x:v>
      </x:c>
      <x:c r="L1176" s="68" t="str">
        <x:v>0.11</x:v>
      </x:c>
      <x:c r="M1176" s="68" t="str">
        <x:v>0.02</x:v>
      </x:c>
      <x:c r="N1176" s="68" t="str">
        <x:v>379.6188</x:v>
      </x:c>
      <x:c r="O1176" s="68" t="str"/>
      <x:c r="P1176" s="68" t="str"/>
      <x:c r="Q1176" s="68" t="str"/>
      <x:c r="R1176" s="68" t="str">
        <x:v>0</x:v>
      </x:c>
      <x:c r="S1176" s="68" t="str"/>
      <x:c r="T1176" s="68" t="str">
        <x:v>MX_P0_001;MX_P0_003;MX_P1_072;MX_P1_073;MX_P1_074;MX_P1_243;MX_P1_244</x:v>
      </x:c>
      <x:c r="U1176" s="80" t="str"/>
      <x:c r="V1176" s="80" t="str">
        <x:v>Derived forecast; not company guidance.</x:v>
      </x:c>
    </x:row>
    <x:row r="1177">
      <x:c r="A1177" s="68" t="str">
        <x:v>蜜雪集团</x:v>
      </x:c>
      <x:c r="B1177" s="68" t="str">
        <x:v>2026-08-11</x:v>
      </x:c>
      <x:c r="C1177" s="68" t="str">
        <x:v>Bull_g2</x:v>
      </x:c>
      <x:c r="D1177" s="68" t="str">
        <x:v>2031</x:v>
      </x:c>
      <x:c r="E1177" s="68" t="str">
        <x:v>nopat_proxy</x:v>
      </x:c>
      <x:c r="F1177" s="68" t="str"/>
      <x:c r="G1177" s="68" t="str">
        <x:v>13851.17342864263</x:v>
      </x:c>
      <x:c r="H1177" s="68" t="str">
        <x:v>RMB mn</x:v>
      </x:c>
      <x:c r="I1177" s="68" t="str">
        <x:v>R2_Driver_Model</x:v>
      </x:c>
      <x:c r="J1177" s="68" t="str">
        <x:v>Capital Efficiency</x:v>
      </x:c>
      <x:c r="K1177" s="80" t="str">
        <x:v>Revenue × core operating margin × (1-tax rate)</x:v>
      </x:c>
      <x:c r="L1177" s="68" t="str">
        <x:v>0.11</x:v>
      </x:c>
      <x:c r="M1177" s="68" t="str">
        <x:v>0.02</x:v>
      </x:c>
      <x:c r="N1177" s="68" t="str">
        <x:v>379.6188</x:v>
      </x:c>
      <x:c r="O1177" s="68" t="str"/>
      <x:c r="P1177" s="68" t="str"/>
      <x:c r="Q1177" s="68" t="str"/>
      <x:c r="R1177" s="68" t="str">
        <x:v>0</x:v>
      </x:c>
      <x:c r="S1177" s="68" t="str"/>
      <x:c r="T1177" s="68" t="str">
        <x:v>MX_P0_001;MX_P0_003;MX_P1_072;MX_P1_073;MX_P1_074;MX_P1_243;MX_P1_244</x:v>
      </x:c>
      <x:c r="U1177" s="80" t="str"/>
      <x:c r="V1177" s="80" t="str">
        <x:v>Derived forecast; not company guidance.</x:v>
      </x:c>
    </x:row>
    <x:row r="1178">
      <x:c r="A1178" s="68" t="str">
        <x:v>蜜雪集团</x:v>
      </x:c>
      <x:c r="B1178" s="68" t="str">
        <x:v>2026-08-11</x:v>
      </x:c>
      <x:c r="C1178" s="68" t="str">
        <x:v>Bull_g2</x:v>
      </x:c>
      <x:c r="D1178" s="68" t="str">
        <x:v>2031</x:v>
      </x:c>
      <x:c r="E1178" s="68" t="str">
        <x:v>roic_proxy</x:v>
      </x:c>
      <x:c r="F1178" s="68" t="str"/>
      <x:c r="G1178" s="68" t="str">
        <x:v>0.9632882944533233</x:v>
      </x:c>
      <x:c r="H1178" s="68" t="str">
        <x:v>%</x:v>
      </x:c>
      <x:c r="I1178" s="68" t="str">
        <x:v>R2_Driver_Model</x:v>
      </x:c>
      <x:c r="J1178" s="68" t="str">
        <x:v>Capital Efficiency</x:v>
      </x:c>
      <x:c r="K1178" s="80" t="str">
        <x:v>NOPAT / average operating invested capital proxy</x:v>
      </x:c>
      <x:c r="L1178" s="68" t="str">
        <x:v>0.11</x:v>
      </x:c>
      <x:c r="M1178" s="68" t="str">
        <x:v>0.02</x:v>
      </x:c>
      <x:c r="N1178" s="68" t="str">
        <x:v>379.6188</x:v>
      </x:c>
      <x:c r="O1178" s="68" t="str"/>
      <x:c r="P1178" s="68" t="str"/>
      <x:c r="Q1178" s="68" t="str"/>
      <x:c r="R1178" s="68" t="str">
        <x:v>0</x:v>
      </x:c>
      <x:c r="S1178" s="68" t="str"/>
      <x:c r="T1178" s="68" t="str">
        <x:v>MX_P0_001;MX_P0_003;MX_P1_072;MX_P1_073;MX_P1_074;MX_P1_243;MX_P1_244</x:v>
      </x:c>
      <x:c r="U1178" s="80" t="str"/>
      <x:c r="V1178" s="80" t="str">
        <x:v>Derived forecast; not company guidance.</x:v>
      </x:c>
    </x:row>
    <x:row r="1179">
      <x:c r="A1179" s="68" t="str">
        <x:v>蜜雪集团</x:v>
      </x:c>
      <x:c r="B1179" s="68" t="str">
        <x:v>2026-08-11</x:v>
      </x:c>
      <x:c r="C1179" s="68" t="str">
        <x:v>Bull_g2</x:v>
      </x:c>
      <x:c r="D1179" s="68" t="str">
        <x:v>2031</x:v>
      </x:c>
      <x:c r="E1179" s="68" t="str">
        <x:v>incremental_roic_3y_proxy</x:v>
      </x:c>
      <x:c r="F1179" s="68" t="str"/>
      <x:c r="G1179" s="68" t="str">
        <x:v>0.9844186175201343</x:v>
      </x:c>
      <x:c r="H1179" s="68" t="str">
        <x:v>%</x:v>
      </x:c>
      <x:c r="I1179" s="68" t="str">
        <x:v>R2_Driver_Model</x:v>
      </x:c>
      <x:c r="J1179" s="68" t="str">
        <x:v>Capital Efficiency</x:v>
      </x:c>
      <x:c r="K1179" s="80" t="str">
        <x:v>ΔNOPAT(3Y) / Δending operating invested capital proxy(3Y)</x:v>
      </x:c>
      <x:c r="L1179" s="68" t="str">
        <x:v>0.11</x:v>
      </x:c>
      <x:c r="M1179" s="68" t="str">
        <x:v>0.02</x:v>
      </x:c>
      <x:c r="N1179" s="68" t="str">
        <x:v>379.6188</x:v>
      </x:c>
      <x:c r="O1179" s="68" t="str"/>
      <x:c r="P1179" s="68" t="str"/>
      <x:c r="Q1179" s="68" t="str"/>
      <x:c r="R1179" s="68" t="str">
        <x:v>0</x:v>
      </x:c>
      <x:c r="S1179" s="68" t="str"/>
      <x:c r="T1179" s="68" t="str">
        <x:v>MX_P0_001;MX_P0_003;MX_P1_072;MX_P1_073;MX_P1_074;MX_P1_243;MX_P1_244</x:v>
      </x:c>
      <x:c r="U1179" s="80" t="str"/>
      <x:c r="V1179" s="80" t="str">
        <x:v>Definition-sensitive forecast proxy; use hurdle crossing more than point estimate.</x:v>
      </x:c>
    </x:row>
    <x:row r="1180">
      <x:c r="A1180" s="68" t="str">
        <x:v>蜜雪集团</x:v>
      </x:c>
      <x:c r="B1180" s="68" t="str">
        <x:v>2026-08-11</x:v>
      </x:c>
      <x:c r="C1180" s="68" t="str">
        <x:v>Bull_g2</x:v>
      </x:c>
      <x:c r="D1180" s="68" t="str">
        <x:v>2031</x:v>
      </x:c>
      <x:c r="E1180" s="68" t="str">
        <x:v>equity_pre_distribution</x:v>
      </x:c>
      <x:c r="F1180" s="68" t="str"/>
      <x:c r="G1180" s="68" t="str">
        <x:v>94132.45258957379</x:v>
      </x:c>
      <x:c r="H1180" s="68" t="str">
        <x:v>RMB mn</x:v>
      </x:c>
      <x:c r="I1180" s="68" t="str">
        <x:v>R2_Driver_Model</x:v>
      </x:c>
      <x:c r="J1180" s="68" t="str">
        <x:v>Capital Allocation</x:v>
      </x:c>
      <x:c r="K1180" s="80" t="str">
        <x:v>Prior equity + normalized net income; no dividend/repurchase assumed</x:v>
      </x:c>
      <x:c r="L1180" s="68" t="str">
        <x:v>0.11</x:v>
      </x:c>
      <x:c r="M1180" s="68" t="str">
        <x:v>0.02</x:v>
      </x:c>
      <x:c r="N1180" s="68" t="str">
        <x:v>379.6188</x:v>
      </x:c>
      <x:c r="O1180" s="68" t="str"/>
      <x:c r="P1180" s="68" t="str"/>
      <x:c r="Q1180" s="68" t="str"/>
      <x:c r="R1180" s="68" t="str">
        <x:v>0</x:v>
      </x:c>
      <x:c r="S1180" s="68" t="str"/>
      <x:c r="T1180" s="68" t="str">
        <x:v>MX_P0_001;MX_P0_003;MX_P1_072;MX_P1_073;MX_P1_074;MX_P1_243;MX_P1_244</x:v>
      </x:c>
      <x:c r="U1180" s="80" t="str"/>
      <x:c r="V1180" s="80" t="str">
        <x:v>Derived forecast; not company guidance.</x:v>
      </x:c>
    </x:row>
    <x:row r="1181">
      <x:c r="A1181" s="68" t="str">
        <x:v>蜜雪集团</x:v>
      </x:c>
      <x:c r="B1181" s="68" t="str">
        <x:v>2026-08-11</x:v>
      </x:c>
      <x:c r="C1181" s="68" t="str">
        <x:v>Bull_g2</x:v>
      </x:c>
      <x:c r="D1181" s="68" t="str">
        <x:v>2031</x:v>
      </x:c>
      <x:c r="E1181" s="68" t="str">
        <x:v>roe_normalized</x:v>
      </x:c>
      <x:c r="F1181" s="68" t="str"/>
      <x:c r="G1181" s="68" t="str">
        <x:v>0.169008949924674</x:v>
      </x:c>
      <x:c r="H1181" s="68" t="str">
        <x:v>%</x:v>
      </x:c>
      <x:c r="I1181" s="68" t="str">
        <x:v>R2_Driver_Model</x:v>
      </x:c>
      <x:c r="J1181" s="68" t="str">
        <x:v>Capital Efficiency</x:v>
      </x:c>
      <x:c r="K1181" s="80" t="str">
        <x:v>Normalized net income / average equity</x:v>
      </x:c>
      <x:c r="L1181" s="68" t="str">
        <x:v>0.11</x:v>
      </x:c>
      <x:c r="M1181" s="68" t="str">
        <x:v>0.02</x:v>
      </x:c>
      <x:c r="N1181" s="68" t="str">
        <x:v>379.6188</x:v>
      </x:c>
      <x:c r="O1181" s="68" t="str"/>
      <x:c r="P1181" s="68" t="str"/>
      <x:c r="Q1181" s="68" t="str"/>
      <x:c r="R1181" s="68" t="str">
        <x:v>0</x:v>
      </x:c>
      <x:c r="S1181" s="68" t="str"/>
      <x:c r="T1181" s="68" t="str">
        <x:v>MX_P0_001;MX_P0_003;MX_P1_072;MX_P1_073;MX_P1_074;MX_P1_243;MX_P1_244</x:v>
      </x:c>
      <x:c r="U1181" s="80" t="str"/>
      <x:c r="V1181" s="80" t="str">
        <x:v>Derived forecast; not company guidance.</x:v>
      </x:c>
    </x:row>
    <x:row r="1182">
      <x:c r="A1182" s="68" t="str">
        <x:v>蜜雪集团</x:v>
      </x:c>
      <x:c r="B1182" s="68" t="str">
        <x:v>2026-08-11</x:v>
      </x:c>
      <x:c r="C1182" s="68" t="str">
        <x:v>Bull_g2</x:v>
      </x:c>
      <x:c r="D1182" s="68" t="str">
        <x:v>2031</x:v>
      </x:c>
      <x:c r="E1182" s="68" t="str">
        <x:v>net_cash_pre_capital_allocation</x:v>
      </x:c>
      <x:c r="F1182" s="68" t="str"/>
      <x:c r="G1182" s="68" t="str">
        <x:v>82269.32832710838</x:v>
      </x:c>
      <x:c r="H1182" s="68" t="str">
        <x:v>RMB mn</x:v>
      </x:c>
      <x:c r="I1182" s="68" t="str">
        <x:v>R2_Driver_Model</x:v>
      </x:c>
      <x:c r="J1182" s="68" t="str">
        <x:v>Capital Allocation</x:v>
      </x:c>
      <x:c r="K1182" s="80" t="str">
        <x:v>Prior broad net cash + FCF; no future dividends/M&amp;A/repurchases assumed</x:v>
      </x:c>
      <x:c r="L1182" s="68" t="str">
        <x:v>0.11</x:v>
      </x:c>
      <x:c r="M1182" s="68" t="str">
        <x:v>0.02</x:v>
      </x:c>
      <x:c r="N1182" s="68" t="str">
        <x:v>379.6188</x:v>
      </x:c>
      <x:c r="O1182" s="68" t="str"/>
      <x:c r="P1182" s="68" t="str"/>
      <x:c r="Q1182" s="68" t="str"/>
      <x:c r="R1182" s="68" t="str">
        <x:v>0</x:v>
      </x:c>
      <x:c r="S1182" s="68" t="str"/>
      <x:c r="T1182" s="68" t="str">
        <x:v>MX_P0_001;MX_P0_003;MX_P1_072;MX_P1_073;MX_P1_074;MX_P1_243;MX_P1_244</x:v>
      </x:c>
      <x:c r="U1182" s="80" t="str"/>
      <x:c r="V1182" s="80" t="str">
        <x:v>Derived forecast; not company guidance. | V2 regional-store architecture.</x:v>
      </x:c>
    </x:row>
    <x:row r="1183">
      <x:c r="A1183" s="68" t="str">
        <x:v>蜜雪集团</x:v>
      </x:c>
      <x:c r="B1183" s="68" t="str">
        <x:v>2026-08-11</x:v>
      </x:c>
      <x:c r="C1183" s="68" t="str">
        <x:v>Bull_g2</x:v>
      </x:c>
      <x:c r="D1183" s="68" t="str">
        <x:v>2032</x:v>
      </x:c>
      <x:c r="E1183" s="68" t="str">
        <x:v>store_growth</x:v>
      </x:c>
      <x:c r="F1183" s="68" t="str">
        <x:v>0.02</x:v>
      </x:c>
      <x:c r="G1183" s="68" t="str">
        <x:v>0.020000000000000018</x:v>
      </x:c>
      <x:c r="H1183" s="68" t="str">
        <x:v>%</x:v>
      </x:c>
      <x:c r="I1183" s="68" t="str">
        <x:v>Derived</x:v>
      </x:c>
      <x:c r="J1183" s="68" t="str">
        <x:v>Store Network Derived</x:v>
      </x:c>
      <x:c r="K1183" s="80" t="str">
        <x:v>Total store growth = (Mainland stores + Overseas stores) / prior total stores - 1</x:v>
      </x:c>
      <x:c r="L1183" s="68" t="str">
        <x:v>0.11</x:v>
      </x:c>
      <x:c r="M1183" s="68" t="str">
        <x:v>0.02</x:v>
      </x:c>
      <x:c r="N1183" s="68" t="str">
        <x:v>379.6188</x:v>
      </x:c>
      <x:c r="O1183" s="68" t="str"/>
      <x:c r="P1183" s="68" t="str"/>
      <x:c r="Q1183" s="68" t="str"/>
      <x:c r="R1183" s="68" t="str">
        <x:v>0</x:v>
      </x:c>
      <x:c r="S1183" s="68" t="str"/>
      <x:c r="T1183" s="68" t="str">
        <x:v>MX_P0_001;MX_P1_243;MX_P1_244</x:v>
      </x:c>
      <x:c r="U1183" s="80" t="str">
        <x:v>V2重构：总门店增速由中国内地与海外两条独立路径推导，不再作为手填输入。</x:v>
      </x:c>
      <x:c r="V1183" s="80" t="str">
        <x:v>Legacy preset retained for audit only; final is derived. | V2 regional-store architecture.</x:v>
      </x:c>
    </x:row>
    <x:row r="1184">
      <x:c r="A1184" s="68" t="str">
        <x:v>蜜雪集团</x:v>
      </x:c>
      <x:c r="B1184" s="68" t="str">
        <x:v>2026-08-11</x:v>
      </x:c>
      <x:c r="C1184" s="68" t="str">
        <x:v>Bull_g2</x:v>
      </x:c>
      <x:c r="D1184" s="68" t="str">
        <x:v>2032</x:v>
      </x:c>
      <x:c r="E1184" s="68" t="str">
        <x:v>closure_rate_proxy_assumption</x:v>
      </x:c>
      <x:c r="F1184" s="68" t="str">
        <x:v>0.05</x:v>
      </x:c>
      <x:c r="G1184" s="68" t="str">
        <x:v>0.05</x:v>
      </x:c>
      <x:c r="H1184" s="68" t="str">
        <x:v>%</x:v>
      </x:c>
      <x:c r="I1184" s="68" t="str">
        <x:v>Assumption</x:v>
      </x:c>
      <x:c r="J1184" s="68" t="str">
        <x:v>Store Network</x:v>
      </x:c>
      <x:c r="K1184" s="80" t="str">
        <x:v>Forecast closures = prior ending stores × closure rate</x:v>
      </x:c>
      <x:c r="L1184" s="68" t="str">
        <x:v>0.11</x:v>
      </x:c>
      <x:c r="M1184" s="68" t="str">
        <x:v>0.02</x:v>
      </x:c>
      <x:c r="N1184" s="68" t="str">
        <x:v>379.6188</x:v>
      </x:c>
      <x:c r="O1184" s="68" t="str"/>
      <x:c r="P1184" s="68" t="str"/>
      <x:c r="Q1184" s="68" t="str"/>
      <x:c r="R1184" s="68" t="str">
        <x:v>0</x:v>
      </x:c>
      <x:c r="S1184" s="68" t="str"/>
      <x:c r="T1184" s="68" t="str">
        <x:v>MX_P1_243;MX_P1_244</x:v>
      </x:c>
      <x:c r="U1184" s="80" t="str">
        <x:v>2031-2035按框架固定收敛：Bear/Base/Bull分别对应0%/1%/2%；不再外推高增长。</x:v>
      </x:c>
      <x:c r="V1184" s="80" t="str">
        <x:v>Assumption. 2031-2035 follows g0/g1/g2 discipline.</x:v>
      </x:c>
    </x:row>
    <x:row r="1185">
      <x:c r="A1185" s="68" t="str">
        <x:v>蜜雪集团</x:v>
      </x:c>
      <x:c r="B1185" s="68" t="str">
        <x:v>2026-08-11</x:v>
      </x:c>
      <x:c r="C1185" s="68" t="str">
        <x:v>Bull_g2</x:v>
      </x:c>
      <x:c r="D1185" s="68" t="str">
        <x:v>2032</x:v>
      </x:c>
      <x:c r="E1185" s="68" t="str">
        <x:v>overseas_store_growth</x:v>
      </x:c>
      <x:c r="F1185" s="68" t="str">
        <x:v>0.02</x:v>
      </x:c>
      <x:c r="G1185" s="68" t="str">
        <x:v>0.02</x:v>
      </x:c>
      <x:c r="H1185" s="68" t="str">
        <x:v>%</x:v>
      </x:c>
      <x:c r="I1185" s="68" t="str">
        <x:v>Assumption</x:v>
      </x:c>
      <x:c r="J1185" s="68" t="str">
        <x:v>Overseas</x:v>
      </x:c>
      <x:c r="K1185" s="80" t="str">
        <x:v>Overseas stores = prior overseas stores × (1 + growth)</x:v>
      </x:c>
      <x:c r="L1185" s="68" t="str">
        <x:v>0.11</x:v>
      </x:c>
      <x:c r="M1185" s="68" t="str">
        <x:v>0.02</x:v>
      </x:c>
      <x:c r="N1185" s="68" t="str">
        <x:v>379.6188</x:v>
      </x:c>
      <x:c r="O1185" s="68" t="str"/>
      <x:c r="P1185" s="68" t="str"/>
      <x:c r="Q1185" s="68" t="str"/>
      <x:c r="R1185" s="68" t="str">
        <x:v>0</x:v>
      </x:c>
      <x:c r="S1185" s="68" t="str"/>
      <x:c r="T1185" s="68" t="str">
        <x:v>MX_P0_003</x:v>
      </x:c>
      <x:c r="U1185" s="80" t="str">
        <x:v>2031-2035按框架固定收敛：Bear/Base/Bull分别对应0%/1%/2%；不再外推高增长。</x:v>
      </x:c>
      <x:c r="V1185" s="80" t="str">
        <x:v>Assumption. 2031-2035 follows g0/g1/g2 discipline.</x:v>
      </x:c>
    </x:row>
    <x:row r="1186">
      <x:c r="A1186" s="68" t="str">
        <x:v>蜜雪集团</x:v>
      </x:c>
      <x:c r="B1186" s="68" t="str">
        <x:v>2026-08-11</x:v>
      </x:c>
      <x:c r="C1186" s="68" t="str">
        <x:v>Bull_g2</x:v>
      </x:c>
      <x:c r="D1186" s="68" t="str">
        <x:v>2032</x:v>
      </x:c>
      <x:c r="E1186" s="68" t="str">
        <x:v>goods_revenue_per_avg_store_growth</x:v>
      </x:c>
      <x:c r="F1186" s="68" t="str">
        <x:v>0.0</x:v>
      </x:c>
      <x:c r="G1186" s="68" t="str">
        <x:v>0</x:v>
      </x:c>
      <x:c r="H1186" s="68" t="str">
        <x:v>%</x:v>
      </x:c>
      <x:c r="I1186" s="68" t="str">
        <x:v>Assumption</x:v>
      </x:c>
      <x:c r="J1186" s="68" t="str">
        <x:v>R2 Unit Monetization</x:v>
      </x:c>
      <x:c r="K1186" s="80" t="str">
        <x:v>Recurring goods revenue/store growth</x:v>
      </x:c>
      <x:c r="L1186" s="68" t="str">
        <x:v>0.11</x:v>
      </x:c>
      <x:c r="M1186" s="68" t="str">
        <x:v>0.02</x:v>
      </x:c>
      <x:c r="N1186" s="68" t="str">
        <x:v>379.6188</x:v>
      </x:c>
      <x:c r="O1186" s="68" t="str"/>
      <x:c r="P1186" s="68" t="str"/>
      <x:c r="Q1186" s="68" t="str"/>
      <x:c r="R1186" s="68" t="str">
        <x:v>0</x:v>
      </x:c>
      <x:c r="S1186" s="68" t="str"/>
      <x:c r="T1186" s="68" t="str">
        <x:v>MX_P1_233;MX_P0_001;MX_P1_072</x:v>
      </x:c>
      <x:c r="U1186" s="80" t="str">
        <x:v>2031-2035按框架固定收敛：Bear/Base/Bull分别对应0%/1%/2%；不再外推高增长。</x:v>
      </x:c>
      <x:c r="V1186" s="80" t="str">
        <x:v>Assumption. 2031-2035 follows g0/g1/g2 discipline.</x:v>
      </x:c>
    </x:row>
    <x:row r="1187">
      <x:c r="A1187" s="68" t="str">
        <x:v>蜜雪集团</x:v>
      </x:c>
      <x:c r="B1187" s="68" t="str">
        <x:v>2026-08-11</x:v>
      </x:c>
      <x:c r="C1187" s="68" t="str">
        <x:v>Bull_g2</x:v>
      </x:c>
      <x:c r="D1187" s="68" t="str">
        <x:v>2032</x:v>
      </x:c>
      <x:c r="E1187" s="68" t="str">
        <x:v>equipment_revenue_per_opening</x:v>
      </x:c>
      <x:c r="F1187" s="68" t="str">
        <x:v>0.098</x:v>
      </x:c>
      <x:c r="G1187" s="68" t="str">
        <x:v>0.098</x:v>
      </x:c>
      <x:c r="H1187" s="68" t="str">
        <x:v>RMB mn/opening</x:v>
      </x:c>
      <x:c r="I1187" s="68" t="str">
        <x:v>Assumption</x:v>
      </x:c>
      <x:c r="J1187" s="68" t="str">
        <x:v>R2 Unit Monetization</x:v>
      </x:c>
      <x:c r="K1187" s="80" t="str">
        <x:v>Equipment revenue = gross openings × equipment revenue/opening</x:v>
      </x:c>
      <x:c r="L1187" s="68" t="str">
        <x:v>0.11</x:v>
      </x:c>
      <x:c r="M1187" s="68" t="str">
        <x:v>0.02</x:v>
      </x:c>
      <x:c r="N1187" s="68" t="str">
        <x:v>379.6188</x:v>
      </x:c>
      <x:c r="O1187" s="68" t="str"/>
      <x:c r="P1187" s="68" t="str"/>
      <x:c r="Q1187" s="68" t="str"/>
      <x:c r="R1187" s="68" t="str">
        <x:v>0</x:v>
      </x:c>
      <x:c r="S1187" s="68" t="str"/>
      <x:c r="T1187" s="68" t="str">
        <x:v>MX_P1_073;MX_P1_243</x:v>
      </x:c>
      <x:c r="U1187" s="80" t="str">
        <x:v>2031-2035按框架固定收敛：Bear/Base/Bull分别对应0%/1%/2%；不再外推高增长。</x:v>
      </x:c>
      <x:c r="V1187" s="80" t="str">
        <x:v>Assumption. 2031-2035 follows g0/g1/g2 discipline.</x:v>
      </x:c>
    </x:row>
    <x:row r="1188">
      <x:c r="A1188" s="68" t="str">
        <x:v>蜜雪集团</x:v>
      </x:c>
      <x:c r="B1188" s="68" t="str">
        <x:v>2026-08-11</x:v>
      </x:c>
      <x:c r="C1188" s="68" t="str">
        <x:v>Bull_g2</x:v>
      </x:c>
      <x:c r="D1188" s="68" t="str">
        <x:v>2032</x:v>
      </x:c>
      <x:c r="E1188" s="68" t="str">
        <x:v>franchise_service_revenue_per_avg_store</x:v>
      </x:c>
      <x:c r="F1188" s="68" t="str">
        <x:v>0.0168</x:v>
      </x:c>
      <x:c r="G1188" s="68" t="str">
        <x:v>0.0168</x:v>
      </x:c>
      <x:c r="H1188" s="68" t="str">
        <x:v>RMB mn/store</x:v>
      </x:c>
      <x:c r="I1188" s="68" t="str">
        <x:v>Assumption</x:v>
      </x:c>
      <x:c r="J1188" s="68" t="str">
        <x:v>R2 Unit Monetization</x:v>
      </x:c>
      <x:c r="K1188" s="80" t="str">
        <x:v>Franchise service revenue = simple average stores × service revenue/store</x:v>
      </x:c>
      <x:c r="L1188" s="68" t="str">
        <x:v>0.11</x:v>
      </x:c>
      <x:c r="M1188" s="68" t="str">
        <x:v>0.02</x:v>
      </x:c>
      <x:c r="N1188" s="68" t="str">
        <x:v>379.6188</x:v>
      </x:c>
      <x:c r="O1188" s="68" t="str"/>
      <x:c r="P1188" s="68" t="str"/>
      <x:c r="Q1188" s="68" t="str"/>
      <x:c r="R1188" s="68" t="str">
        <x:v>0</x:v>
      </x:c>
      <x:c r="S1188" s="68" t="str"/>
      <x:c r="T1188" s="68" t="str">
        <x:v>MX_P1_074;MX_P0_001</x:v>
      </x:c>
      <x:c r="U1188" s="80" t="str">
        <x:v>2031-2035按框架固定收敛：Bear/Base/Bull分别对应0%/1%/2%；不再外推高增长。</x:v>
      </x:c>
      <x:c r="V1188" s="80" t="str">
        <x:v>Assumption. 2031-2035 follows g0/g1/g2 discipline.</x:v>
      </x:c>
    </x:row>
    <x:row r="1189">
      <x:c r="A1189" s="68" t="str">
        <x:v>蜜雪集团</x:v>
      </x:c>
      <x:c r="B1189" s="68" t="str">
        <x:v>2026-08-11</x:v>
      </x:c>
      <x:c r="C1189" s="68" t="str">
        <x:v>Bull_g2</x:v>
      </x:c>
      <x:c r="D1189" s="68" t="str">
        <x:v>2032</x:v>
      </x:c>
      <x:c r="E1189" s="68" t="str">
        <x:v>second_curve_extra_revenue_uplift</x:v>
      </x:c>
      <x:c r="F1189" s="68" t="str">
        <x:v>0.0</x:v>
      </x:c>
      <x:c r="G1189" s="68" t="str">
        <x:v>0.0</x:v>
      </x:c>
      <x:c r="H1189" s="68" t="str">
        <x:v>%</x:v>
      </x:c>
      <x:c r="I1189" s="68" t="str">
        <x:v>Assumption</x:v>
      </x:c>
      <x:c r="J1189" s="68" t="str">
        <x:v>Second Curve</x:v>
      </x:c>
      <x:c r="K1189" s="80" t="str">
        <x:v>No independent uplift; included only through total store path</x:v>
      </x:c>
      <x:c r="L1189" s="68" t="str">
        <x:v>0.11</x:v>
      </x:c>
      <x:c r="M1189" s="68" t="str">
        <x:v>0.02</x:v>
      </x:c>
      <x:c r="N1189" s="68" t="str">
        <x:v>379.6188</x:v>
      </x:c>
      <x:c r="O1189" s="68" t="str"/>
      <x:c r="P1189" s="68" t="str"/>
      <x:c r="Q1189" s="68" t="str"/>
      <x:c r="R1189" s="68" t="str">
        <x:v>0</x:v>
      </x:c>
      <x:c r="S1189" s="68" t="str"/>
      <x:c r="T1189" s="68" t="str">
        <x:v>MX_P1_286;MX_P2_401;MX_P2_402</x:v>
      </x:c>
      <x:c r="U1189" s="80" t="str">
        <x:v>2031-2035按框架固定收敛：Bear/Base/Bull分别对应0%/1%/2%；不再外推高增长。</x:v>
      </x:c>
      <x:c r="V1189" s="80" t="str">
        <x:v>Assumption. 2031-2035 follows g0/g1/g2 discipline.</x:v>
      </x:c>
    </x:row>
    <x:row r="1190">
      <x:c r="A1190" s="68" t="str">
        <x:v>蜜雪集团</x:v>
      </x:c>
      <x:c r="B1190" s="68" t="str">
        <x:v>2026-08-11</x:v>
      </x:c>
      <x:c r="C1190" s="68" t="str">
        <x:v>Bull_g2</x:v>
      </x:c>
      <x:c r="D1190" s="68" t="str">
        <x:v>2032</x:v>
      </x:c>
      <x:c r="E1190" s="68" t="str">
        <x:v>gross_margin</x:v>
      </x:c>
      <x:c r="F1190" s="68" t="str">
        <x:v>0.321</x:v>
      </x:c>
      <x:c r="G1190" s="68" t="str">
        <x:v>0.321</x:v>
      </x:c>
      <x:c r="H1190" s="68" t="str">
        <x:v>%</x:v>
      </x:c>
      <x:c r="I1190" s="68" t="str">
        <x:v>Assumption</x:v>
      </x:c>
      <x:c r="J1190" s="68" t="str">
        <x:v>Margin</x:v>
      </x:c>
      <x:c r="K1190" s="80" t="str">
        <x:v>Gross profit / revenue</x:v>
      </x:c>
      <x:c r="L1190" s="68" t="str">
        <x:v>0.11</x:v>
      </x:c>
      <x:c r="M1190" s="68" t="str">
        <x:v>0.02</x:v>
      </x:c>
      <x:c r="N1190" s="68" t="str">
        <x:v>379.6188</x:v>
      </x:c>
      <x:c r="O1190" s="68" t="str"/>
      <x:c r="P1190" s="68" t="str"/>
      <x:c r="Q1190" s="68" t="str"/>
      <x:c r="R1190" s="68" t="str">
        <x:v>0</x:v>
      </x:c>
      <x:c r="S1190" s="68" t="str"/>
      <x:c r="T1190" s="68" t="str">
        <x:v>MX_P1_050;MX_P0_007</x:v>
      </x:c>
      <x:c r="U1190" s="80" t="str">
        <x:v>2031-2035按框架固定收敛：Bear/Base/Bull分别对应0%/1%/2%；不再外推高增长。</x:v>
      </x:c>
      <x:c r="V1190" s="80" t="str">
        <x:v>Assumption. 2031-2035 follows g0/g1/g2 discipline.</x:v>
      </x:c>
    </x:row>
    <x:row r="1191">
      <x:c r="A1191" s="68" t="str">
        <x:v>蜜雪集团</x:v>
      </x:c>
      <x:c r="B1191" s="68" t="str">
        <x:v>2026-08-11</x:v>
      </x:c>
      <x:c r="C1191" s="68" t="str">
        <x:v>Bull_g2</x:v>
      </x:c>
      <x:c r="D1191" s="68" t="str">
        <x:v>2032</x:v>
      </x:c>
      <x:c r="E1191" s="68" t="str">
        <x:v>core_operating_margin_proxy</x:v>
      </x:c>
      <x:c r="F1191" s="68" t="str">
        <x:v>0.23</x:v>
      </x:c>
      <x:c r="G1191" s="68" t="str">
        <x:v>0.23</x:v>
      </x:c>
      <x:c r="H1191" s="68" t="str">
        <x:v>%</x:v>
      </x:c>
      <x:c r="I1191" s="68" t="str">
        <x:v>Assumption</x:v>
      </x:c>
      <x:c r="J1191" s="68" t="str">
        <x:v>Margin</x:v>
      </x:c>
      <x:c r="K1191" s="80" t="str">
        <x:v>Core operating profit proxy / revenue</x:v>
      </x:c>
      <x:c r="L1191" s="68" t="str">
        <x:v>0.11</x:v>
      </x:c>
      <x:c r="M1191" s="68" t="str">
        <x:v>0.02</x:v>
      </x:c>
      <x:c r="N1191" s="68" t="str">
        <x:v>379.6188</x:v>
      </x:c>
      <x:c r="O1191" s="68" t="str"/>
      <x:c r="P1191" s="68" t="str"/>
      <x:c r="Q1191" s="68" t="str"/>
      <x:c r="R1191" s="68" t="str">
        <x:v>0</x:v>
      </x:c>
      <x:c r="S1191" s="68" t="str"/>
      <x:c r="T1191" s="68" t="str">
        <x:v>MX_P1_050;MX_P1_051;MX_P1_052;MX_P1_053;MX_P1_054;MX_P1_055</x:v>
      </x:c>
      <x:c r="U1191" s="80" t="str">
        <x:v>2031-2035按框架固定收敛：Bear/Base/Bull分别对应0%/1%/2%；不再外推高增长。</x:v>
      </x:c>
      <x:c r="V1191" s="80" t="str">
        <x:v>Assumption. 2031-2035 follows g0/g1/g2 discipline.</x:v>
      </x:c>
    </x:row>
    <x:row r="1192">
      <x:c r="A1192" s="68" t="str">
        <x:v>蜜雪集团</x:v>
      </x:c>
      <x:c r="B1192" s="68" t="str">
        <x:v>2026-08-11</x:v>
      </x:c>
      <x:c r="C1192" s="68" t="str">
        <x:v>Bull_g2</x:v>
      </x:c>
      <x:c r="D1192" s="68" t="str">
        <x:v>2032</x:v>
      </x:c>
      <x:c r="E1192" s="68" t="str">
        <x:v>adj_net_margin</x:v>
      </x:c>
      <x:c r="F1192" s="68" t="str">
        <x:v>0.19</x:v>
      </x:c>
      <x:c r="G1192" s="68" t="str">
        <x:v>0.19</x:v>
      </x:c>
      <x:c r="H1192" s="68" t="str">
        <x:v>%</x:v>
      </x:c>
      <x:c r="I1192" s="68" t="str">
        <x:v>Assumption</x:v>
      </x:c>
      <x:c r="J1192" s="68" t="str">
        <x:v>Margin</x:v>
      </x:c>
      <x:c r="K1192" s="80" t="str">
        <x:v>Normalized parent net income / revenue</x:v>
      </x:c>
      <x:c r="L1192" s="68" t="str">
        <x:v>0.11</x:v>
      </x:c>
      <x:c r="M1192" s="68" t="str">
        <x:v>0.02</x:v>
      </x:c>
      <x:c r="N1192" s="68" t="str">
        <x:v>379.6188</x:v>
      </x:c>
      <x:c r="O1192" s="68" t="str"/>
      <x:c r="P1192" s="68" t="str"/>
      <x:c r="Q1192" s="68" t="str"/>
      <x:c r="R1192" s="68" t="str">
        <x:v>0</x:v>
      </x:c>
      <x:c r="S1192" s="68" t="str"/>
      <x:c r="T1192" s="68" t="str">
        <x:v>MX_P1_059;MX_P1_218;MX_P1_057;MX_P1_056</x:v>
      </x:c>
      <x:c r="U1192" s="80" t="str">
        <x:v>2031-2035按框架固定收敛：Bear/Base/Bull分别对应0%/1%/2%；不再外推高增长。</x:v>
      </x:c>
      <x:c r="V1192" s="80" t="str">
        <x:v>Assumption. 2031-2035 follows g0/g1/g2 discipline.</x:v>
      </x:c>
    </x:row>
    <x:row r="1193">
      <x:c r="A1193" s="68" t="str">
        <x:v>蜜雪集团</x:v>
      </x:c>
      <x:c r="B1193" s="68" t="str">
        <x:v>2026-08-11</x:v>
      </x:c>
      <x:c r="C1193" s="68" t="str">
        <x:v>Bull_g2</x:v>
      </x:c>
      <x:c r="D1193" s="68" t="str">
        <x:v>2032</x:v>
      </x:c>
      <x:c r="E1193" s="68" t="str">
        <x:v>fcf_conversion</x:v>
      </x:c>
      <x:c r="F1193" s="68" t="str">
        <x:v>0.9</x:v>
      </x:c>
      <x:c r="G1193" s="68" t="str">
        <x:v>0.9</x:v>
      </x:c>
      <x:c r="H1193" s="68" t="str">
        <x:v>%</x:v>
      </x:c>
      <x:c r="I1193" s="68" t="str">
        <x:v>Assumption</x:v>
      </x:c>
      <x:c r="J1193" s="68" t="str">
        <x:v>Cash Flow</x:v>
      </x:c>
      <x:c r="K1193" s="80" t="str">
        <x:v>FCF / normalized net income</x:v>
      </x:c>
      <x:c r="L1193" s="68" t="str">
        <x:v>0.11</x:v>
      </x:c>
      <x:c r="M1193" s="68" t="str">
        <x:v>0.02</x:v>
      </x:c>
      <x:c r="N1193" s="68" t="str">
        <x:v>379.6188</x:v>
      </x:c>
      <x:c r="O1193" s="68" t="str"/>
      <x:c r="P1193" s="68" t="str"/>
      <x:c r="Q1193" s="68" t="str"/>
      <x:c r="R1193" s="68" t="str">
        <x:v>0</x:v>
      </x:c>
      <x:c r="S1193" s="68" t="str"/>
      <x:c r="T1193" s="68" t="str">
        <x:v>MX_P1_091;MX_P1_059;MX_P1_218</x:v>
      </x:c>
      <x:c r="U1193" s="80" t="str">
        <x:v>2031-2035按框架固定收敛：Bear/Base/Bull分别对应0%/1%/2%；不再外推高增长。</x:v>
      </x:c>
      <x:c r="V1193" s="80" t="str">
        <x:v>Assumption. 2031-2035 follows g0/g1/g2 discipline.</x:v>
      </x:c>
    </x:row>
    <x:row r="1194">
      <x:c r="A1194" s="68" t="str">
        <x:v>蜜雪集团</x:v>
      </x:c>
      <x:c r="B1194" s="68" t="str">
        <x:v>2026-08-11</x:v>
      </x:c>
      <x:c r="C1194" s="68" t="str">
        <x:v>Bull_g2</x:v>
      </x:c>
      <x:c r="D1194" s="68" t="str">
        <x:v>2032</x:v>
      </x:c>
      <x:c r="E1194" s="68" t="str">
        <x:v>capex_pct_revenue</x:v>
      </x:c>
      <x:c r="F1194" s="68" t="str">
        <x:v>0.025</x:v>
      </x:c>
      <x:c r="G1194" s="68" t="str">
        <x:v>0.025</x:v>
      </x:c>
      <x:c r="H1194" s="68" t="str">
        <x:v>%</x:v>
      </x:c>
      <x:c r="I1194" s="68" t="str">
        <x:v>Assumption</x:v>
      </x:c>
      <x:c r="J1194" s="68" t="str">
        <x:v>Cash Flow</x:v>
      </x:c>
      <x:c r="K1194" s="80" t="str">
        <x:v>Capex / revenue</x:v>
      </x:c>
      <x:c r="L1194" s="68" t="str">
        <x:v>0.11</x:v>
      </x:c>
      <x:c r="M1194" s="68" t="str">
        <x:v>0.02</x:v>
      </x:c>
      <x:c r="N1194" s="68" t="str">
        <x:v>379.6188</x:v>
      </x:c>
      <x:c r="O1194" s="68" t="str"/>
      <x:c r="P1194" s="68" t="str"/>
      <x:c r="Q1194" s="68" t="str"/>
      <x:c r="R1194" s="68" t="str">
        <x:v>0</x:v>
      </x:c>
      <x:c r="S1194" s="68" t="str"/>
      <x:c r="T1194" s="68" t="str">
        <x:v>MX_P1_092;MX_P1_093;MX_P1_094;MX_P0_007</x:v>
      </x:c>
      <x:c r="U1194" s="80" t="str">
        <x:v>2031-2035按框架固定收敛：Bear/Base/Bull分别对应0%/1%/2%；不再外推高增长。</x:v>
      </x:c>
      <x:c r="V1194" s="80" t="str">
        <x:v>Assumption. 2031-2035 follows g0/g1/g2 discipline.</x:v>
      </x:c>
    </x:row>
    <x:row r="1195">
      <x:c r="A1195" s="68" t="str">
        <x:v>蜜雪集团</x:v>
      </x:c>
      <x:c r="B1195" s="68" t="str">
        <x:v>2026-08-11</x:v>
      </x:c>
      <x:c r="C1195" s="68" t="str">
        <x:v>Bull_g2</x:v>
      </x:c>
      <x:c r="D1195" s="68" t="str">
        <x:v>2032</x:v>
      </x:c>
      <x:c r="E1195" s="68" t="str">
        <x:v>nwc_pct_revenue</x:v>
      </x:c>
      <x:c r="F1195" s="68" t="str">
        <x:v>-0.04</x:v>
      </x:c>
      <x:c r="G1195" s="68" t="str">
        <x:v>-0.04</x:v>
      </x:c>
      <x:c r="H1195" s="68" t="str">
        <x:v>%</x:v>
      </x:c>
      <x:c r="I1195" s="68" t="str">
        <x:v>Assumption</x:v>
      </x:c>
      <x:c r="J1195" s="68" t="str">
        <x:v>Working Capital</x:v>
      </x:c>
      <x:c r="K1195" s="80" t="str">
        <x:v>Operating NWC / revenue</x:v>
      </x:c>
      <x:c r="L1195" s="68" t="str">
        <x:v>0.11</x:v>
      </x:c>
      <x:c r="M1195" s="68" t="str">
        <x:v>0.02</x:v>
      </x:c>
      <x:c r="N1195" s="68" t="str">
        <x:v>379.6188</x:v>
      </x:c>
      <x:c r="O1195" s="68" t="str"/>
      <x:c r="P1195" s="68" t="str"/>
      <x:c r="Q1195" s="68" t="str"/>
      <x:c r="R1195" s="68" t="str">
        <x:v>0</x:v>
      </x:c>
      <x:c r="S1195" s="68" t="str"/>
      <x:c r="T1195" s="68" t="str">
        <x:v>MX_P0_007;MX_P1_196;MX_P1_199;MX_P1_200;MX_P1_201</x:v>
      </x:c>
      <x:c r="U1195" s="80" t="str">
        <x:v>2031-2035按框架固定收敛：Bear/Base/Bull分别对应0%/1%/2%；不再外推高增长。</x:v>
      </x:c>
      <x:c r="V1195" s="80" t="str">
        <x:v>Assumption. 2031-2035 follows g0/g1/g2 discipline.</x:v>
      </x:c>
    </x:row>
    <x:row r="1196">
      <x:c r="A1196" s="68" t="str">
        <x:v>蜜雪集团</x:v>
      </x:c>
      <x:c r="B1196" s="68" t="str">
        <x:v>2026-08-11</x:v>
      </x:c>
      <x:c r="C1196" s="68" t="str">
        <x:v>Bull_g2</x:v>
      </x:c>
      <x:c r="D1196" s="68" t="str">
        <x:v>2032</x:v>
      </x:c>
      <x:c r="E1196" s="68" t="str">
        <x:v>cash_conversion_cycle</x:v>
      </x:c>
      <x:c r="F1196" s="68" t="str">
        <x:v>13</x:v>
      </x:c>
      <x:c r="G1196" s="68" t="str">
        <x:v>13</x:v>
      </x:c>
      <x:c r="H1196" s="68" t="str">
        <x:v>days</x:v>
      </x:c>
      <x:c r="I1196" s="68" t="str">
        <x:v>Assumption</x:v>
      </x:c>
      <x:c r="J1196" s="68" t="str">
        <x:v>Working Capital</x:v>
      </x:c>
      <x:c r="K1196" s="80" t="str">
        <x:v>Inventory days + AR days - AP days</x:v>
      </x:c>
      <x:c r="L1196" s="68" t="str">
        <x:v>0.11</x:v>
      </x:c>
      <x:c r="M1196" s="68" t="str">
        <x:v>0.02</x:v>
      </x:c>
      <x:c r="N1196" s="68" t="str">
        <x:v>379.6188</x:v>
      </x:c>
      <x:c r="O1196" s="68" t="str"/>
      <x:c r="P1196" s="68" t="str"/>
      <x:c r="Q1196" s="68" t="str"/>
      <x:c r="R1196" s="68" t="str">
        <x:v>0</x:v>
      </x:c>
      <x:c r="S1196" s="68" t="str"/>
      <x:c r="T1196" s="68" t="str">
        <x:v>MX_P1_173;MX_P1_196;MX_P1_176;MX_P1_199</x:v>
      </x:c>
      <x:c r="U1196" s="80" t="str">
        <x:v>2031-2035按框架固定收敛：Bear/Base/Bull分别对应0%/1%/2%；不再外推高增长。</x:v>
      </x:c>
      <x:c r="V1196" s="80" t="str">
        <x:v>Assumption. 2031-2035 follows g0/g1/g2 discipline.</x:v>
      </x:c>
    </x:row>
    <x:row r="1197">
      <x:c r="A1197" s="68" t="str">
        <x:v>蜜雪集团</x:v>
      </x:c>
      <x:c r="B1197" s="68" t="str">
        <x:v>2026-08-11</x:v>
      </x:c>
      <x:c r="C1197" s="68" t="str">
        <x:v>Bull_g2</x:v>
      </x:c>
      <x:c r="D1197" s="68" t="str">
        <x:v>2032</x:v>
      </x:c>
      <x:c r="E1197" s="68" t="str">
        <x:v>operating_invested_capital_pct_revenue</x:v>
      </x:c>
      <x:c r="F1197" s="68" t="str">
        <x:v>0.19</x:v>
      </x:c>
      <x:c r="G1197" s="68" t="str">
        <x:v>0.19</x:v>
      </x:c>
      <x:c r="H1197" s="68" t="str">
        <x:v>%</x:v>
      </x:c>
      <x:c r="I1197" s="68" t="str">
        <x:v>Assumption</x:v>
      </x:c>
      <x:c r="J1197" s="68" t="str">
        <x:v>Capital Efficiency</x:v>
      </x:c>
      <x:c r="K1197" s="80" t="str">
        <x:v>Forecast operating invested capital / revenue proxy</x:v>
      </x:c>
      <x:c r="L1197" s="68" t="str">
        <x:v>0.11</x:v>
      </x:c>
      <x:c r="M1197" s="68" t="str">
        <x:v>0.02</x:v>
      </x:c>
      <x:c r="N1197" s="68" t="str">
        <x:v>379.6188</x:v>
      </x:c>
      <x:c r="O1197" s="68" t="str"/>
      <x:c r="P1197" s="68" t="str"/>
      <x:c r="Q1197" s="68" t="str"/>
      <x:c r="R1197" s="68" t="str">
        <x:v>0</x:v>
      </x:c>
      <x:c r="S1197" s="68" t="str"/>
      <x:c r="T1197" s="68" t="str">
        <x:v>MX_P1_050;MX_P1_196;MX_P1_202</x:v>
      </x:c>
      <x:c r="U1197" s="80" t="str">
        <x:v>2031-2035按框架固定收敛：Bear/Base/Bull分别对应0%/1%/2%；不再外推高增长。</x:v>
      </x:c>
      <x:c r="V1197" s="80" t="str">
        <x:v>Assumption. 2031-2035 follows g0/g1/g2 discipline.</x:v>
      </x:c>
    </x:row>
    <x:row r="1198">
      <x:c r="A1198" s="68" t="str">
        <x:v>蜜雪集团</x:v>
      </x:c>
      <x:c r="B1198" s="68" t="str">
        <x:v>2026-08-11</x:v>
      </x:c>
      <x:c r="C1198" s="68" t="str">
        <x:v>Bull_g2</x:v>
      </x:c>
      <x:c r="D1198" s="68" t="str">
        <x:v>2032</x:v>
      </x:c>
      <x:c r="E1198" s="68" t="str">
        <x:v>normalized_tax_rate</x:v>
      </x:c>
      <x:c r="F1198" s="68" t="str">
        <x:v>0.22</x:v>
      </x:c>
      <x:c r="G1198" s="68" t="str">
        <x:v>0.22</x:v>
      </x:c>
      <x:c r="H1198" s="68" t="str">
        <x:v>%</x:v>
      </x:c>
      <x:c r="I1198" s="68" t="str">
        <x:v>Assumption</x:v>
      </x:c>
      <x:c r="J1198" s="68" t="str">
        <x:v>Capital Efficiency</x:v>
      </x:c>
      <x:c r="K1198" s="80" t="str">
        <x:v>Normalized effective tax rate</x:v>
      </x:c>
      <x:c r="L1198" s="68" t="str">
        <x:v>0.11</x:v>
      </x:c>
      <x:c r="M1198" s="68" t="str">
        <x:v>0.02</x:v>
      </x:c>
      <x:c r="N1198" s="68" t="str">
        <x:v>379.6188</x:v>
      </x:c>
      <x:c r="O1198" s="68" t="str"/>
      <x:c r="P1198" s="68" t="str"/>
      <x:c r="Q1198" s="68" t="str"/>
      <x:c r="R1198" s="68" t="str">
        <x:v>0</x:v>
      </x:c>
      <x:c r="S1198" s="68" t="str"/>
      <x:c r="T1198" s="68" t="str">
        <x:v>MX_P1_056;MX_P1_057</x:v>
      </x:c>
      <x:c r="U1198" s="80" t="str">
        <x:v>2031-2035按框架固定收敛：Bear/Base/Bull分别对应0%/1%/2%；不再外推高增长。</x:v>
      </x:c>
      <x:c r="V1198" s="80" t="str">
        <x:v>Assumption. 2031-2035 follows g0/g1/g2 discipline.</x:v>
      </x:c>
    </x:row>
    <x:row r="1199">
      <x:c r="A1199" s="68" t="str">
        <x:v>蜜雪集团</x:v>
      </x:c>
      <x:c r="B1199" s="68" t="str">
        <x:v>2026-08-11</x:v>
      </x:c>
      <x:c r="C1199" s="68" t="str">
        <x:v>Bull_g2</x:v>
      </x:c>
      <x:c r="D1199" s="68" t="str">
        <x:v>2032</x:v>
      </x:c>
      <x:c r="E1199" s="68" t="str">
        <x:v>diluted_shares</x:v>
      </x:c>
      <x:c r="F1199" s="68" t="str">
        <x:v>379.6188</x:v>
      </x:c>
      <x:c r="G1199" s="68" t="str">
        <x:v>379.6188</x:v>
      </x:c>
      <x:c r="H1199" s="68" t="str">
        <x:v>mn shares</x:v>
      </x:c>
      <x:c r="I1199" s="68" t="str">
        <x:v>Assumption</x:v>
      </x:c>
      <x:c r="J1199" s="68" t="str">
        <x:v>Share Count</x:v>
      </x:c>
      <x:c r="K1199" s="80" t="str">
        <x:v>Issued economic shares; no forecast issuance absent disclosed grants</x:v>
      </x:c>
      <x:c r="L1199" s="68" t="str">
        <x:v>0.11</x:v>
      </x:c>
      <x:c r="M1199" s="68" t="str">
        <x:v>0.02</x:v>
      </x:c>
      <x:c r="N1199" s="68" t="str">
        <x:v>379.6188</x:v>
      </x:c>
      <x:c r="O1199" s="68" t="str"/>
      <x:c r="P1199" s="68" t="str"/>
      <x:c r="Q1199" s="68" t="str"/>
      <x:c r="R1199" s="68" t="str">
        <x:v>0</x:v>
      </x:c>
      <x:c r="S1199" s="68" t="str"/>
      <x:c r="T1199" s="68" t="str">
        <x:v>MX_P3_001;MX_P3_004;MX_P3_005;MX_P3_006</x:v>
      </x:c>
      <x:c r="U1199" s="80" t="str">
        <x:v>2031-2035按框架固定收敛：Bear/Base/Bull分别对应0%/1%/2%；不再外推高增长。</x:v>
      </x:c>
      <x:c r="V1199" s="80" t="str">
        <x:v>Assumption. 2031-2035 follows g0/g1/g2 discipline.</x:v>
      </x:c>
    </x:row>
    <x:row r="1200">
      <x:c r="A1200" s="68" t="str">
        <x:v>蜜雪集团</x:v>
      </x:c>
      <x:c r="B1200" s="68" t="str">
        <x:v>2026-08-11</x:v>
      </x:c>
      <x:c r="C1200" s="68" t="str">
        <x:v>Bull_g2</x:v>
      </x:c>
      <x:c r="D1200" s="68" t="str">
        <x:v>2032</x:v>
      </x:c>
      <x:c r="E1200" s="68" t="str">
        <x:v>dividend_per_share</x:v>
      </x:c>
      <x:c r="F1200" s="68" t="str">
        <x:v>0.0</x:v>
      </x:c>
      <x:c r="G1200" s="68" t="str">
        <x:v>0.0</x:v>
      </x:c>
      <x:c r="H1200" s="68" t="str">
        <x:v>RMB/share</x:v>
      </x:c>
      <x:c r="I1200" s="68" t="str">
        <x:v>Assumption</x:v>
      </x:c>
      <x:c r="J1200" s="68" t="str">
        <x:v>Capital Allocation</x:v>
      </x:c>
      <x:c r="K1200" s="80" t="str">
        <x:v>No dividend assumed</x:v>
      </x:c>
      <x:c r="L1200" s="68" t="str">
        <x:v>0.11</x:v>
      </x:c>
      <x:c r="M1200" s="68" t="str">
        <x:v>0.02</x:v>
      </x:c>
      <x:c r="N1200" s="68" t="str">
        <x:v>379.6188</x:v>
      </x:c>
      <x:c r="O1200" s="68" t="str"/>
      <x:c r="P1200" s="68" t="str"/>
      <x:c r="Q1200" s="68" t="str"/>
      <x:c r="R1200" s="68" t="str">
        <x:v>0</x:v>
      </x:c>
      <x:c r="S1200" s="68" t="str"/>
      <x:c r="T1200" s="68" t="str">
        <x:v>MX_P1_314</x:v>
      </x:c>
      <x:c r="U1200" s="80" t="str">
        <x:v>2031-2035按框架固定收敛：Bear/Base/Bull分别对应0%/1%/2%；不再外推高增长。</x:v>
      </x:c>
      <x:c r="V1200" s="80" t="str">
        <x:v>Assumption. 2031-2035 follows g0/g1/g2 discipline.</x:v>
      </x:c>
    </x:row>
    <x:row r="1201">
      <x:c r="A1201" s="68" t="str">
        <x:v>蜜雪集团</x:v>
      </x:c>
      <x:c r="B1201" s="68" t="str">
        <x:v>2026-08-11</x:v>
      </x:c>
      <x:c r="C1201" s="68" t="str">
        <x:v>Bull_g2</x:v>
      </x:c>
      <x:c r="D1201" s="68" t="str">
        <x:v>2032</x:v>
      </x:c>
      <x:c r="E1201" s="68" t="str">
        <x:v>stores_end</x:v>
      </x:c>
      <x:c r="F1201" s="68" t="str"/>
      <x:c r="G1201" s="68" t="str">
        <x:v>113197.75133356168</x:v>
      </x:c>
      <x:c r="H1201" s="68" t="str">
        <x:v>stores</x:v>
      </x:c>
      <x:c r="I1201" s="68" t="str">
        <x:v>R2_Driver_Model</x:v>
      </x:c>
      <x:c r="J1201" s="68" t="str">
        <x:v>Store Network</x:v>
      </x:c>
      <x:c r="K1201" s="80" t="str">
        <x:v>Mainland stores + Overseas stores</x:v>
      </x:c>
      <x:c r="L1201" s="68" t="str">
        <x:v>0.11</x:v>
      </x:c>
      <x:c r="M1201" s="68" t="str">
        <x:v>0.02</x:v>
      </x:c>
      <x:c r="N1201" s="68" t="str">
        <x:v>379.6188</x:v>
      </x:c>
      <x:c r="O1201" s="68" t="str"/>
      <x:c r="P1201" s="68" t="str"/>
      <x:c r="Q1201" s="68" t="str"/>
      <x:c r="R1201" s="68" t="str">
        <x:v>0</x:v>
      </x:c>
      <x:c r="S1201" s="68" t="str"/>
      <x:c r="T1201" s="68" t="str">
        <x:v>MX_P0_001;MX_P0_003;MX_P1_072;MX_P1_073;MX_P1_074;MX_P1_243;MX_P1_244</x:v>
      </x:c>
      <x:c r="U1201" s="80" t="str"/>
      <x:c r="V1201" s="80" t="str">
        <x:v>V2 regional driver: overseas shrink is no longer backfilled by mainland stores. | V2 regional-store architecture.</x:v>
      </x:c>
    </x:row>
    <x:row r="1202">
      <x:c r="A1202" s="68" t="str">
        <x:v>蜜雪集团</x:v>
      </x:c>
      <x:c r="B1202" s="68" t="str">
        <x:v>2026-08-11</x:v>
      </x:c>
      <x:c r="C1202" s="68" t="str">
        <x:v>Bull_g2</x:v>
      </x:c>
      <x:c r="D1202" s="68" t="str">
        <x:v>2032</x:v>
      </x:c>
      <x:c r="E1202" s="68" t="str">
        <x:v>stores_opened</x:v>
      </x:c>
      <x:c r="F1202" s="68" t="str"/>
      <x:c r="G1202" s="68" t="str">
        <x:v>7768.473130734621</x:v>
      </x:c>
      <x:c r="H1202" s="68" t="str">
        <x:v>stores</x:v>
      </x:c>
      <x:c r="I1202" s="68" t="str">
        <x:v>R2_Driver_Model</x:v>
      </x:c>
      <x:c r="J1202" s="68" t="str">
        <x:v>Store Network</x:v>
      </x:c>
      <x:c r="K1202" s="80" t="str">
        <x:v>Ending total stores - Beginning total stores + Closures; acquisition assumed 0</x:v>
      </x:c>
      <x:c r="L1202" s="68" t="str">
        <x:v>0.11</x:v>
      </x:c>
      <x:c r="M1202" s="68" t="str">
        <x:v>0.02</x:v>
      </x:c>
      <x:c r="N1202" s="68" t="str">
        <x:v>379.6188</x:v>
      </x:c>
      <x:c r="O1202" s="68" t="str"/>
      <x:c r="P1202" s="68" t="str"/>
      <x:c r="Q1202" s="68" t="str"/>
      <x:c r="R1202" s="68" t="str">
        <x:v>0</x:v>
      </x:c>
      <x:c r="S1202" s="68" t="str"/>
      <x:c r="T1202" s="68" t="str">
        <x:v>MX_P0_001;MX_P0_003;MX_P1_072;MX_P1_073;MX_P1_074;MX_P1_243;MX_P1_244</x:v>
      </x:c>
      <x:c r="U1202" s="80" t="str"/>
      <x:c r="V1202" s="80" t="str">
        <x:v>Derived forecast; not company guidance. | V2 regional-store architecture.</x:v>
      </x:c>
    </x:row>
    <x:row r="1203">
      <x:c r="A1203" s="68" t="str">
        <x:v>蜜雪集团</x:v>
      </x:c>
      <x:c r="B1203" s="68" t="str">
        <x:v>2026-08-11</x:v>
      </x:c>
      <x:c r="C1203" s="68" t="str">
        <x:v>Bull_g2</x:v>
      </x:c>
      <x:c r="D1203" s="68" t="str">
        <x:v>2032</x:v>
      </x:c>
      <x:c r="E1203" s="68" t="str">
        <x:v>stores_closed</x:v>
      </x:c>
      <x:c r="F1203" s="68" t="str"/>
      <x:c r="G1203" s="68" t="str">
        <x:v>5548.9093790961615</x:v>
      </x:c>
      <x:c r="H1203" s="68" t="str">
        <x:v>stores</x:v>
      </x:c>
      <x:c r="I1203" s="68" t="str">
        <x:v>R2_Driver_Model</x:v>
      </x:c>
      <x:c r="J1203" s="68" t="str">
        <x:v>Store Network</x:v>
      </x:c>
      <x:c r="K1203" s="80" t="str">
        <x:v>Prior stores × closure rate</x:v>
      </x:c>
      <x:c r="L1203" s="68" t="str">
        <x:v>0.11</x:v>
      </x:c>
      <x:c r="M1203" s="68" t="str">
        <x:v>0.02</x:v>
      </x:c>
      <x:c r="N1203" s="68" t="str">
        <x:v>379.6188</x:v>
      </x:c>
      <x:c r="O1203" s="68" t="str"/>
      <x:c r="P1203" s="68" t="str"/>
      <x:c r="Q1203" s="68" t="str"/>
      <x:c r="R1203" s="68" t="str">
        <x:v>0</x:v>
      </x:c>
      <x:c r="S1203" s="68" t="str"/>
      <x:c r="T1203" s="68" t="str">
        <x:v>MX_P0_001;MX_P0_003;MX_P1_072;MX_P1_073;MX_P1_074;MX_P1_243;MX_P1_244</x:v>
      </x:c>
      <x:c r="U1203" s="80" t="str"/>
      <x:c r="V1203" s="80" t="str">
        <x:v>Derived forecast; not company guidance. | V2 regional-store architecture.</x:v>
      </x:c>
    </x:row>
    <x:row r="1204">
      <x:c r="A1204" s="68" t="str">
        <x:v>蜜雪集团</x:v>
      </x:c>
      <x:c r="B1204" s="68" t="str">
        <x:v>2026-08-11</x:v>
      </x:c>
      <x:c r="C1204" s="68" t="str">
        <x:v>Bull_g2</x:v>
      </x:c>
      <x:c r="D1204" s="68" t="str">
        <x:v>2032</x:v>
      </x:c>
      <x:c r="E1204" s="68" t="str">
        <x:v>avg_stores_proxy</x:v>
      </x:c>
      <x:c r="F1204" s="68" t="str"/>
      <x:c r="G1204" s="68" t="str">
        <x:v>112087.96945774245</x:v>
      </x:c>
      <x:c r="H1204" s="68" t="str">
        <x:v>stores</x:v>
      </x:c>
      <x:c r="I1204" s="68" t="str">
        <x:v>R2_Driver_Model</x:v>
      </x:c>
      <x:c r="J1204" s="68" t="str">
        <x:v>Store Network</x:v>
      </x:c>
      <x:c r="K1204" s="80" t="str">
        <x:v>(Beginning + Ending stores)/2</x:v>
      </x:c>
      <x:c r="L1204" s="68" t="str">
        <x:v>0.11</x:v>
      </x:c>
      <x:c r="M1204" s="68" t="str">
        <x:v>0.02</x:v>
      </x:c>
      <x:c r="N1204" s="68" t="str">
        <x:v>379.6188</x:v>
      </x:c>
      <x:c r="O1204" s="68" t="str"/>
      <x:c r="P1204" s="68" t="str"/>
      <x:c r="Q1204" s="68" t="str"/>
      <x:c r="R1204" s="68" t="str">
        <x:v>0</x:v>
      </x:c>
      <x:c r="S1204" s="68" t="str"/>
      <x:c r="T1204" s="68" t="str">
        <x:v>MX_P0_001;MX_P0_003;MX_P1_072;MX_P1_073;MX_P1_074;MX_P1_243;MX_P1_244</x:v>
      </x:c>
      <x:c r="U1204" s="80" t="str"/>
      <x:c r="V1204" s="80" t="str">
        <x:v>Derived forecast; not company guidance. | V2 regional-store architecture.</x:v>
      </x:c>
    </x:row>
    <x:row r="1205">
      <x:c r="A1205" s="68" t="str">
        <x:v>蜜雪集团</x:v>
      </x:c>
      <x:c r="B1205" s="68" t="str">
        <x:v>2026-08-11</x:v>
      </x:c>
      <x:c r="C1205" s="68" t="str">
        <x:v>Bull_g2</x:v>
      </x:c>
      <x:c r="D1205" s="68" t="str">
        <x:v>2032</x:v>
      </x:c>
      <x:c r="E1205" s="68" t="str">
        <x:v>overseas_stores</x:v>
      </x:c>
      <x:c r="F1205" s="68" t="str"/>
      <x:c r="G1205" s="68" t="str">
        <x:v>8329.4316672336</x:v>
      </x:c>
      <x:c r="H1205" s="68" t="str">
        <x:v>stores</x:v>
      </x:c>
      <x:c r="I1205" s="68" t="str">
        <x:v>R2_Driver_Model</x:v>
      </x:c>
      <x:c r="J1205" s="68" t="str">
        <x:v>Overseas</x:v>
      </x:c>
      <x:c r="K1205" s="80" t="str">
        <x:v>Prior overseas stores × (1 + overseas growth)</x:v>
      </x:c>
      <x:c r="L1205" s="68" t="str">
        <x:v>0.11</x:v>
      </x:c>
      <x:c r="M1205" s="68" t="str">
        <x:v>0.02</x:v>
      </x:c>
      <x:c r="N1205" s="68" t="str">
        <x:v>379.6188</x:v>
      </x:c>
      <x:c r="O1205" s="68" t="str"/>
      <x:c r="P1205" s="68" t="str"/>
      <x:c r="Q1205" s="68" t="str"/>
      <x:c r="R1205" s="68" t="str">
        <x:v>0</x:v>
      </x:c>
      <x:c r="S1205" s="68" t="str"/>
      <x:c r="T1205" s="68" t="str">
        <x:v>MX_P0_001;MX_P0_003;MX_P1_072;MX_P1_073;MX_P1_074;MX_P1_243;MX_P1_244</x:v>
      </x:c>
      <x:c r="U1205" s="80" t="str"/>
      <x:c r="V1205" s="80" t="str">
        <x:v>Derived forecast; not company guidance. | V2 regional-store architecture.</x:v>
      </x:c>
    </x:row>
    <x:row r="1206">
      <x:c r="A1206" s="68" t="str">
        <x:v>蜜雪集团</x:v>
      </x:c>
      <x:c r="B1206" s="68" t="str">
        <x:v>2026-08-11</x:v>
      </x:c>
      <x:c r="C1206" s="68" t="str">
        <x:v>Bull_g2</x:v>
      </x:c>
      <x:c r="D1206" s="68" t="str">
        <x:v>2032</x:v>
      </x:c>
      <x:c r="E1206" s="68" t="str">
        <x:v>mainland_stores_proxy</x:v>
      </x:c>
      <x:c r="F1206" s="68" t="str"/>
      <x:c r="G1206" s="68" t="str">
        <x:v>104868.31966632808</x:v>
      </x:c>
      <x:c r="H1206" s="68" t="str">
        <x:v>stores</x:v>
      </x:c>
      <x:c r="I1206" s="68" t="str">
        <x:v>R2_Driver_Model</x:v>
      </x:c>
      <x:c r="J1206" s="68" t="str">
        <x:v>Overseas</x:v>
      </x:c>
      <x:c r="K1206" s="80" t="str">
        <x:v>Prior mainland stores × (1 + mainland store growth)</x:v>
      </x:c>
      <x:c r="L1206" s="68" t="str">
        <x:v>0.11</x:v>
      </x:c>
      <x:c r="M1206" s="68" t="str">
        <x:v>0.02</x:v>
      </x:c>
      <x:c r="N1206" s="68" t="str">
        <x:v>379.6188</x:v>
      </x:c>
      <x:c r="O1206" s="68" t="str"/>
      <x:c r="P1206" s="68" t="str"/>
      <x:c r="Q1206" s="68" t="str"/>
      <x:c r="R1206" s="68" t="str">
        <x:v>0</x:v>
      </x:c>
      <x:c r="S1206" s="68" t="str"/>
      <x:c r="T1206" s="68" t="str">
        <x:v>MX_P0_001;MX_P0_003;MX_P1_072;MX_P1_073;MX_P1_074;MX_P1_243;MX_P1_244</x:v>
      </x:c>
      <x:c r="U1206" s="80" t="str"/>
      <x:c r="V1206" s="80" t="str">
        <x:v>V2 regional driver. No longer calculated as Total - Overseas. | V2 regional-store architecture.</x:v>
      </x:c>
    </x:row>
    <x:row r="1207">
      <x:c r="A1207" s="68" t="str">
        <x:v>蜜雪集团</x:v>
      </x:c>
      <x:c r="B1207" s="68" t="str">
        <x:v>2026-08-11</x:v>
      </x:c>
      <x:c r="C1207" s="68" t="str">
        <x:v>Bull_g2</x:v>
      </x:c>
      <x:c r="D1207" s="68" t="str">
        <x:v>2032</x:v>
      </x:c>
      <x:c r="E1207" s="68" t="str">
        <x:v>goods_revenue_per_avg_store</x:v>
      </x:c>
      <x:c r="F1207" s="68" t="str"/>
      <x:c r="G1207" s="68" t="str">
        <x:v>0.6790033148102665</x:v>
      </x:c>
      <x:c r="H1207" s="68" t="str">
        <x:v>RMB mn/store</x:v>
      </x:c>
      <x:c r="I1207" s="68" t="str">
        <x:v>R2_Driver_Model</x:v>
      </x:c>
      <x:c r="J1207" s="68" t="str">
        <x:v>R2 Unit Monetization</x:v>
      </x:c>
      <x:c r="K1207" s="80" t="str">
        <x:v>Prior goods/store × (1 + growth)</x:v>
      </x:c>
      <x:c r="L1207" s="68" t="str">
        <x:v>0.11</x:v>
      </x:c>
      <x:c r="M1207" s="68" t="str">
        <x:v>0.02</x:v>
      </x:c>
      <x:c r="N1207" s="68" t="str">
        <x:v>379.6188</x:v>
      </x:c>
      <x:c r="O1207" s="68" t="str"/>
      <x:c r="P1207" s="68" t="str"/>
      <x:c r="Q1207" s="68" t="str"/>
      <x:c r="R1207" s="68" t="str">
        <x:v>0</x:v>
      </x:c>
      <x:c r="S1207" s="68" t="str"/>
      <x:c r="T1207" s="68" t="str">
        <x:v>MX_P0_001;MX_P0_003;MX_P1_072;MX_P1_073;MX_P1_074;MX_P1_243;MX_P1_244</x:v>
      </x:c>
      <x:c r="U1207" s="80" t="str"/>
      <x:c r="V1207" s="80" t="str">
        <x:v>Derived forecast; not company guidance.</x:v>
      </x:c>
    </x:row>
    <x:row r="1208">
      <x:c r="A1208" s="68" t="str">
        <x:v>蜜雪集团</x:v>
      </x:c>
      <x:c r="B1208" s="68" t="str">
        <x:v>2026-08-11</x:v>
      </x:c>
      <x:c r="C1208" s="68" t="str">
        <x:v>Bull_g2</x:v>
      </x:c>
      <x:c r="D1208" s="68" t="str">
        <x:v>2032</x:v>
      </x:c>
      <x:c r="E1208" s="68" t="str">
        <x:v>goods_revenue</x:v>
      </x:c>
      <x:c r="F1208" s="68" t="str"/>
      <x:c r="G1208" s="68" t="str">
        <x:v>76108.10281215904</x:v>
      </x:c>
      <x:c r="H1208" s="68" t="str">
        <x:v>RMB mn</x:v>
      </x:c>
      <x:c r="I1208" s="68" t="str">
        <x:v>R2_Driver_Model</x:v>
      </x:c>
      <x:c r="J1208" s="68" t="str">
        <x:v>R2 Revenue</x:v>
      </x:c>
      <x:c r="K1208" s="80" t="str">
        <x:v>Avg stores × goods revenue/store</x:v>
      </x:c>
      <x:c r="L1208" s="68" t="str">
        <x:v>0.11</x:v>
      </x:c>
      <x:c r="M1208" s="68" t="str">
        <x:v>0.02</x:v>
      </x:c>
      <x:c r="N1208" s="68" t="str">
        <x:v>379.6188</x:v>
      </x:c>
      <x:c r="O1208" s="68" t="str"/>
      <x:c r="P1208" s="68" t="str"/>
      <x:c r="Q1208" s="68" t="str"/>
      <x:c r="R1208" s="68" t="str">
        <x:v>0</x:v>
      </x:c>
      <x:c r="S1208" s="68" t="str"/>
      <x:c r="T1208" s="68" t="str">
        <x:v>MX_P0_001;MX_P0_003;MX_P1_072;MX_P1_073;MX_P1_074;MX_P1_243;MX_P1_244</x:v>
      </x:c>
      <x:c r="U1208" s="80" t="str"/>
      <x:c r="V1208" s="80" t="str">
        <x:v>Derived forecast; not company guidance. | V2 regional-store architecture.</x:v>
      </x:c>
    </x:row>
    <x:row r="1209">
      <x:c r="A1209" s="68" t="str">
        <x:v>蜜雪集团</x:v>
      </x:c>
      <x:c r="B1209" s="68" t="str">
        <x:v>2026-08-11</x:v>
      </x:c>
      <x:c r="C1209" s="68" t="str">
        <x:v>Bull_g2</x:v>
      </x:c>
      <x:c r="D1209" s="68" t="str">
        <x:v>2032</x:v>
      </x:c>
      <x:c r="E1209" s="68" t="str">
        <x:v>equipment_revenue</x:v>
      </x:c>
      <x:c r="F1209" s="68" t="str"/>
      <x:c r="G1209" s="68" t="str">
        <x:v>761.3103668119929</x:v>
      </x:c>
      <x:c r="H1209" s="68" t="str">
        <x:v>RMB mn</x:v>
      </x:c>
      <x:c r="I1209" s="68" t="str">
        <x:v>R2_Driver_Model</x:v>
      </x:c>
      <x:c r="J1209" s="68" t="str">
        <x:v>R2 Revenue</x:v>
      </x:c>
      <x:c r="K1209" s="80" t="str">
        <x:v>Gross openings × equipment revenue/opening</x:v>
      </x:c>
      <x:c r="L1209" s="68" t="str">
        <x:v>0.11</x:v>
      </x:c>
      <x:c r="M1209" s="68" t="str">
        <x:v>0.02</x:v>
      </x:c>
      <x:c r="N1209" s="68" t="str">
        <x:v>379.6188</x:v>
      </x:c>
      <x:c r="O1209" s="68" t="str"/>
      <x:c r="P1209" s="68" t="str"/>
      <x:c r="Q1209" s="68" t="str"/>
      <x:c r="R1209" s="68" t="str">
        <x:v>0</x:v>
      </x:c>
      <x:c r="S1209" s="68" t="str"/>
      <x:c r="T1209" s="68" t="str">
        <x:v>MX_P0_001;MX_P0_003;MX_P1_072;MX_P1_073;MX_P1_074;MX_P1_243;MX_P1_244</x:v>
      </x:c>
      <x:c r="U1209" s="80" t="str"/>
      <x:c r="V1209" s="80" t="str">
        <x:v>Derived forecast; not company guidance. | V2 regional-store architecture.</x:v>
      </x:c>
    </x:row>
    <x:row r="1210">
      <x:c r="A1210" s="68" t="str">
        <x:v>蜜雪集团</x:v>
      </x:c>
      <x:c r="B1210" s="68" t="str">
        <x:v>2026-08-11</x:v>
      </x:c>
      <x:c r="C1210" s="68" t="str">
        <x:v>Bull_g2</x:v>
      </x:c>
      <x:c r="D1210" s="68" t="str">
        <x:v>2032</x:v>
      </x:c>
      <x:c r="E1210" s="68" t="str">
        <x:v>franchise_service_revenue</x:v>
      </x:c>
      <x:c r="F1210" s="68" t="str"/>
      <x:c r="G1210" s="68" t="str">
        <x:v>1883.0778868900732</x:v>
      </x:c>
      <x:c r="H1210" s="68" t="str">
        <x:v>RMB mn</x:v>
      </x:c>
      <x:c r="I1210" s="68" t="str">
        <x:v>R2_Driver_Model</x:v>
      </x:c>
      <x:c r="J1210" s="68" t="str">
        <x:v>R2 Revenue</x:v>
      </x:c>
      <x:c r="K1210" s="80" t="str">
        <x:v>Avg stores × franchise service revenue/store</x:v>
      </x:c>
      <x:c r="L1210" s="68" t="str">
        <x:v>0.11</x:v>
      </x:c>
      <x:c r="M1210" s="68" t="str">
        <x:v>0.02</x:v>
      </x:c>
      <x:c r="N1210" s="68" t="str">
        <x:v>379.6188</x:v>
      </x:c>
      <x:c r="O1210" s="68" t="str"/>
      <x:c r="P1210" s="68" t="str"/>
      <x:c r="Q1210" s="68" t="str"/>
      <x:c r="R1210" s="68" t="str">
        <x:v>0</x:v>
      </x:c>
      <x:c r="S1210" s="68" t="str"/>
      <x:c r="T1210" s="68" t="str">
        <x:v>MX_P0_001;MX_P0_003;MX_P1_072;MX_P1_073;MX_P1_074;MX_P1_243;MX_P1_244</x:v>
      </x:c>
      <x:c r="U1210" s="80" t="str"/>
      <x:c r="V1210" s="80" t="str">
        <x:v>Derived forecast; not company guidance. | V2 regional-store architecture.</x:v>
      </x:c>
    </x:row>
    <x:row r="1211">
      <x:c r="A1211" s="68" t="str">
        <x:v>蜜雪集团</x:v>
      </x:c>
      <x:c r="B1211" s="68" t="str">
        <x:v>2026-08-11</x:v>
      </x:c>
      <x:c r="C1211" s="68" t="str">
        <x:v>Bull_g2</x:v>
      </x:c>
      <x:c r="D1211" s="68" t="str">
        <x:v>2032</x:v>
      </x:c>
      <x:c r="E1211" s="68" t="str">
        <x:v>revenue</x:v>
      </x:c>
      <x:c r="F1211" s="68" t="str"/>
      <x:c r="G1211" s="68" t="str">
        <x:v>78752.49106586109</x:v>
      </x:c>
      <x:c r="H1211" s="68" t="str">
        <x:v>RMB mn</x:v>
      </x:c>
      <x:c r="I1211" s="68" t="str">
        <x:v>R2_Driver_Model</x:v>
      </x:c>
      <x:c r="J1211" s="68" t="str">
        <x:v>R2 Revenue</x:v>
      </x:c>
      <x:c r="K1211" s="80" t="str">
        <x:v>Goods revenue + equipment revenue + franchise service revenue</x:v>
      </x:c>
      <x:c r="L1211" s="68" t="str">
        <x:v>0.11</x:v>
      </x:c>
      <x:c r="M1211" s="68" t="str">
        <x:v>0.02</x:v>
      </x:c>
      <x:c r="N1211" s="68" t="str">
        <x:v>379.6188</x:v>
      </x:c>
      <x:c r="O1211" s="68" t="str"/>
      <x:c r="P1211" s="68" t="str"/>
      <x:c r="Q1211" s="68" t="str"/>
      <x:c r="R1211" s="68" t="str">
        <x:v>0</x:v>
      </x:c>
      <x:c r="S1211" s="68" t="str"/>
      <x:c r="T1211" s="68" t="str">
        <x:v>MX_P0_001;MX_P0_003;MX_P1_072;MX_P1_073;MX_P1_074;MX_P1_243;MX_P1_244</x:v>
      </x:c>
      <x:c r="U1211" s="80" t="str"/>
      <x:c r="V1211" s="80" t="str">
        <x:v>Derived forecast; not company guidance. | V2 regional-store architecture.</x:v>
      </x:c>
    </x:row>
    <x:row r="1212">
      <x:c r="A1212" s="68" t="str">
        <x:v>蜜雪集团</x:v>
      </x:c>
      <x:c r="B1212" s="68" t="str">
        <x:v>2026-08-11</x:v>
      </x:c>
      <x:c r="C1212" s="68" t="str">
        <x:v>Bull_g2</x:v>
      </x:c>
      <x:c r="D1212" s="68" t="str">
        <x:v>2032</x:v>
      </x:c>
      <x:c r="E1212" s="68" t="str">
        <x:v>revenue_growth</x:v>
      </x:c>
      <x:c r="F1212" s="68" t="str"/>
      <x:c r="G1212" s="68" t="str">
        <x:v>0.019999999999999796</x:v>
      </x:c>
      <x:c r="H1212" s="68" t="str">
        <x:v>%</x:v>
      </x:c>
      <x:c r="I1212" s="68" t="str">
        <x:v>R2_Driver_Model</x:v>
      </x:c>
      <x:c r="J1212" s="68" t="str">
        <x:v>R2 Revenue</x:v>
      </x:c>
      <x:c r="K1212" s="80" t="str">
        <x:v>Revenue / prior-year revenue - 1</x:v>
      </x:c>
      <x:c r="L1212" s="68" t="str">
        <x:v>0.11</x:v>
      </x:c>
      <x:c r="M1212" s="68" t="str">
        <x:v>0.02</x:v>
      </x:c>
      <x:c r="N1212" s="68" t="str">
        <x:v>379.6188</x:v>
      </x:c>
      <x:c r="O1212" s="68" t="str"/>
      <x:c r="P1212" s="68" t="str"/>
      <x:c r="Q1212" s="68" t="str"/>
      <x:c r="R1212" s="68" t="str">
        <x:v>0</x:v>
      </x:c>
      <x:c r="S1212" s="68" t="str"/>
      <x:c r="T1212" s="68" t="str">
        <x:v>MX_P0_001;MX_P0_003;MX_P1_072;MX_P1_073;MX_P1_074;MX_P1_243;MX_P1_244</x:v>
      </x:c>
      <x:c r="U1212" s="80" t="str"/>
      <x:c r="V1212" s="80" t="str">
        <x:v>Derived forecast; not company guidance. | V2 regional-store architecture.</x:v>
      </x:c>
    </x:row>
    <x:row r="1213">
      <x:c r="A1213" s="68" t="str">
        <x:v>蜜雪集团</x:v>
      </x:c>
      <x:c r="B1213" s="68" t="str">
        <x:v>2026-08-11</x:v>
      </x:c>
      <x:c r="C1213" s="68" t="str">
        <x:v>Bull_g2</x:v>
      </x:c>
      <x:c r="D1213" s="68" t="str">
        <x:v>2032</x:v>
      </x:c>
      <x:c r="E1213" s="68" t="str">
        <x:v>normalized_net_income</x:v>
      </x:c>
      <x:c r="F1213" s="68" t="str"/>
      <x:c r="G1213" s="68" t="str">
        <x:v>14962.973302513607</x:v>
      </x:c>
      <x:c r="H1213" s="68" t="str">
        <x:v>RMB mn</x:v>
      </x:c>
      <x:c r="I1213" s="68" t="str">
        <x:v>R2_Driver_Model</x:v>
      </x:c>
      <x:c r="J1213" s="68" t="str">
        <x:v>Profit</x:v>
      </x:c>
      <x:c r="K1213" s="80" t="str">
        <x:v>Revenue × normalized net margin</x:v>
      </x:c>
      <x:c r="L1213" s="68" t="str">
        <x:v>0.11</x:v>
      </x:c>
      <x:c r="M1213" s="68" t="str">
        <x:v>0.02</x:v>
      </x:c>
      <x:c r="N1213" s="68" t="str">
        <x:v>379.6188</x:v>
      </x:c>
      <x:c r="O1213" s="68" t="str"/>
      <x:c r="P1213" s="68" t="str"/>
      <x:c r="Q1213" s="68" t="str"/>
      <x:c r="R1213" s="68" t="str">
        <x:v>0</x:v>
      </x:c>
      <x:c r="S1213" s="68" t="str"/>
      <x:c r="T1213" s="68" t="str">
        <x:v>MX_P0_001;MX_P0_003;MX_P1_072;MX_P1_073;MX_P1_074;MX_P1_243;MX_P1_244</x:v>
      </x:c>
      <x:c r="U1213" s="80" t="str"/>
      <x:c r="V1213" s="80" t="str">
        <x:v>Derived forecast; not company guidance. | V2 regional-store architecture.</x:v>
      </x:c>
    </x:row>
    <x:row r="1214">
      <x:c r="A1214" s="68" t="str">
        <x:v>蜜雪集团</x:v>
      </x:c>
      <x:c r="B1214" s="68" t="str">
        <x:v>2026-08-11</x:v>
      </x:c>
      <x:c r="C1214" s="68" t="str">
        <x:v>Bull_g2</x:v>
      </x:c>
      <x:c r="D1214" s="68" t="str">
        <x:v>2032</x:v>
      </x:c>
      <x:c r="E1214" s="68" t="str">
        <x:v>eps_normalized</x:v>
      </x:c>
      <x:c r="F1214" s="68" t="str"/>
      <x:c r="G1214" s="68" t="str">
        <x:v>39.41578578962266</x:v>
      </x:c>
      <x:c r="H1214" s="68" t="str">
        <x:v>RMB/share</x:v>
      </x:c>
      <x:c r="I1214" s="68" t="str">
        <x:v>R2_Driver_Model</x:v>
      </x:c>
      <x:c r="J1214" s="68" t="str">
        <x:v>Profit</x:v>
      </x:c>
      <x:c r="K1214" s="80" t="str">
        <x:v>Normalized net income / diluted shares</x:v>
      </x:c>
      <x:c r="L1214" s="68" t="str">
        <x:v>0.11</x:v>
      </x:c>
      <x:c r="M1214" s="68" t="str">
        <x:v>0.02</x:v>
      </x:c>
      <x:c r="N1214" s="68" t="str">
        <x:v>379.6188</x:v>
      </x:c>
      <x:c r="O1214" s="68" t="str"/>
      <x:c r="P1214" s="68" t="str"/>
      <x:c r="Q1214" s="68" t="str"/>
      <x:c r="R1214" s="68" t="str">
        <x:v>0</x:v>
      </x:c>
      <x:c r="S1214" s="68" t="str"/>
      <x:c r="T1214" s="68" t="str">
        <x:v>MX_P0_001;MX_P0_003;MX_P1_072;MX_P1_073;MX_P1_074;MX_P1_243;MX_P1_244</x:v>
      </x:c>
      <x:c r="U1214" s="80" t="str"/>
      <x:c r="V1214" s="80" t="str">
        <x:v>Derived forecast; not company guidance.</x:v>
      </x:c>
    </x:row>
    <x:row r="1215">
      <x:c r="A1215" s="68" t="str">
        <x:v>蜜雪集团</x:v>
      </x:c>
      <x:c r="B1215" s="68" t="str">
        <x:v>2026-08-11</x:v>
      </x:c>
      <x:c r="C1215" s="68" t="str">
        <x:v>Bull_g2</x:v>
      </x:c>
      <x:c r="D1215" s="68" t="str">
        <x:v>2032</x:v>
      </x:c>
      <x:c r="E1215" s="68" t="str">
        <x:v>fcf</x:v>
      </x:c>
      <x:c r="F1215" s="68" t="str"/>
      <x:c r="G1215" s="68" t="str">
        <x:v>13466.675972262246</x:v>
      </x:c>
      <x:c r="H1215" s="68" t="str">
        <x:v>RMB mn</x:v>
      </x:c>
      <x:c r="I1215" s="68" t="str">
        <x:v>R2_Driver_Model</x:v>
      </x:c>
      <x:c r="J1215" s="68" t="str">
        <x:v>Cash Flow</x:v>
      </x:c>
      <x:c r="K1215" s="80" t="str">
        <x:v>Normalized net income × FCF conversion</x:v>
      </x:c>
      <x:c r="L1215" s="68" t="str">
        <x:v>0.11</x:v>
      </x:c>
      <x:c r="M1215" s="68" t="str">
        <x:v>0.02</x:v>
      </x:c>
      <x:c r="N1215" s="68" t="str">
        <x:v>379.6188</x:v>
      </x:c>
      <x:c r="O1215" s="68" t="str"/>
      <x:c r="P1215" s="68" t="str"/>
      <x:c r="Q1215" s="68" t="str"/>
      <x:c r="R1215" s="68" t="str">
        <x:v>0</x:v>
      </x:c>
      <x:c r="S1215" s="68" t="str"/>
      <x:c r="T1215" s="68" t="str">
        <x:v>MX_P0_001;MX_P0_003;MX_P1_072;MX_P1_073;MX_P1_074;MX_P1_243;MX_P1_244</x:v>
      </x:c>
      <x:c r="U1215" s="80" t="str"/>
      <x:c r="V1215" s="80" t="str">
        <x:v>Derived forecast; not company guidance. | V2 regional-store architecture.</x:v>
      </x:c>
    </x:row>
    <x:row r="1216">
      <x:c r="A1216" s="68" t="str">
        <x:v>蜜雪集团</x:v>
      </x:c>
      <x:c r="B1216" s="68" t="str">
        <x:v>2026-08-11</x:v>
      </x:c>
      <x:c r="C1216" s="68" t="str">
        <x:v>Bull_g2</x:v>
      </x:c>
      <x:c r="D1216" s="68" t="str">
        <x:v>2032</x:v>
      </x:c>
      <x:c r="E1216" s="68" t="str">
        <x:v>capex</x:v>
      </x:c>
      <x:c r="F1216" s="68" t="str"/>
      <x:c r="G1216" s="68" t="str">
        <x:v>1968.8122766465274</x:v>
      </x:c>
      <x:c r="H1216" s="68" t="str">
        <x:v>RMB mn</x:v>
      </x:c>
      <x:c r="I1216" s="68" t="str">
        <x:v>R2_Driver_Model</x:v>
      </x:c>
      <x:c r="J1216" s="68" t="str">
        <x:v>Cash Flow</x:v>
      </x:c>
      <x:c r="K1216" s="80" t="str">
        <x:v>Revenue × Capex/Revenue</x:v>
      </x:c>
      <x:c r="L1216" s="68" t="str">
        <x:v>0.11</x:v>
      </x:c>
      <x:c r="M1216" s="68" t="str">
        <x:v>0.02</x:v>
      </x:c>
      <x:c r="N1216" s="68" t="str">
        <x:v>379.6188</x:v>
      </x:c>
      <x:c r="O1216" s="68" t="str"/>
      <x:c r="P1216" s="68" t="str"/>
      <x:c r="Q1216" s="68" t="str"/>
      <x:c r="R1216" s="68" t="str">
        <x:v>0</x:v>
      </x:c>
      <x:c r="S1216" s="68" t="str"/>
      <x:c r="T1216" s="68" t="str">
        <x:v>MX_P0_001;MX_P0_003;MX_P1_072;MX_P1_073;MX_P1_074;MX_P1_243;MX_P1_244</x:v>
      </x:c>
      <x:c r="U1216" s="80" t="str"/>
      <x:c r="V1216" s="80" t="str">
        <x:v>Derived forecast; not company guidance.</x:v>
      </x:c>
    </x:row>
    <x:row r="1217">
      <x:c r="A1217" s="68" t="str">
        <x:v>蜜雪集团</x:v>
      </x:c>
      <x:c r="B1217" s="68" t="str">
        <x:v>2026-08-11</x:v>
      </x:c>
      <x:c r="C1217" s="68" t="str">
        <x:v>Bull_g2</x:v>
      </x:c>
      <x:c r="D1217" s="68" t="str">
        <x:v>2032</x:v>
      </x:c>
      <x:c r="E1217" s="68" t="str">
        <x:v>cfo</x:v>
      </x:c>
      <x:c r="F1217" s="68" t="str"/>
      <x:c r="G1217" s="68" t="str">
        <x:v>15435.488248908774</x:v>
      </x:c>
      <x:c r="H1217" s="68" t="str">
        <x:v>RMB mn</x:v>
      </x:c>
      <x:c r="I1217" s="68" t="str">
        <x:v>R2_Driver_Model</x:v>
      </x:c>
      <x:c r="J1217" s="68" t="str">
        <x:v>Cash Flow</x:v>
      </x:c>
      <x:c r="K1217" s="80" t="str">
        <x:v>FCF + Capex</x:v>
      </x:c>
      <x:c r="L1217" s="68" t="str">
        <x:v>0.11</x:v>
      </x:c>
      <x:c r="M1217" s="68" t="str">
        <x:v>0.02</x:v>
      </x:c>
      <x:c r="N1217" s="68" t="str">
        <x:v>379.6188</x:v>
      </x:c>
      <x:c r="O1217" s="68" t="str"/>
      <x:c r="P1217" s="68" t="str"/>
      <x:c r="Q1217" s="68" t="str"/>
      <x:c r="R1217" s="68" t="str">
        <x:v>0</x:v>
      </x:c>
      <x:c r="S1217" s="68" t="str"/>
      <x:c r="T1217" s="68" t="str">
        <x:v>MX_P0_001;MX_P0_003;MX_P1_072;MX_P1_073;MX_P1_074;MX_P1_243;MX_P1_244</x:v>
      </x:c>
      <x:c r="U1217" s="80" t="str"/>
      <x:c r="V1217" s="80" t="str">
        <x:v>Derived forecast; not company guidance.</x:v>
      </x:c>
    </x:row>
    <x:row r="1218">
      <x:c r="A1218" s="68" t="str">
        <x:v>蜜雪集团</x:v>
      </x:c>
      <x:c r="B1218" s="68" t="str">
        <x:v>2026-08-11</x:v>
      </x:c>
      <x:c r="C1218" s="68" t="str">
        <x:v>Bull_g2</x:v>
      </x:c>
      <x:c r="D1218" s="68" t="str">
        <x:v>2032</x:v>
      </x:c>
      <x:c r="E1218" s="68" t="str">
        <x:v>operating_nwc</x:v>
      </x:c>
      <x:c r="F1218" s="68" t="str"/>
      <x:c r="G1218" s="68" t="str">
        <x:v>-3150.0996426344436</x:v>
      </x:c>
      <x:c r="H1218" s="68" t="str">
        <x:v>RMB mn</x:v>
      </x:c>
      <x:c r="I1218" s="68" t="str">
        <x:v>R2_Driver_Model</x:v>
      </x:c>
      <x:c r="J1218" s="68" t="str">
        <x:v>Working Capital</x:v>
      </x:c>
      <x:c r="K1218" s="80" t="str">
        <x:v>Revenue × NWC/Revenue</x:v>
      </x:c>
      <x:c r="L1218" s="68" t="str">
        <x:v>0.11</x:v>
      </x:c>
      <x:c r="M1218" s="68" t="str">
        <x:v>0.02</x:v>
      </x:c>
      <x:c r="N1218" s="68" t="str">
        <x:v>379.6188</x:v>
      </x:c>
      <x:c r="O1218" s="68" t="str"/>
      <x:c r="P1218" s="68" t="str"/>
      <x:c r="Q1218" s="68" t="str"/>
      <x:c r="R1218" s="68" t="str">
        <x:v>0</x:v>
      </x:c>
      <x:c r="S1218" s="68" t="str"/>
      <x:c r="T1218" s="68" t="str">
        <x:v>MX_P0_001;MX_P0_003;MX_P1_072;MX_P1_073;MX_P1_074;MX_P1_243;MX_P1_244</x:v>
      </x:c>
      <x:c r="U1218" s="80" t="str"/>
      <x:c r="V1218" s="80" t="str">
        <x:v>Derived forecast; not company guidance.</x:v>
      </x:c>
    </x:row>
    <x:row r="1219">
      <x:c r="A1219" s="68" t="str">
        <x:v>蜜雪集团</x:v>
      </x:c>
      <x:c r="B1219" s="68" t="str">
        <x:v>2026-08-11</x:v>
      </x:c>
      <x:c r="C1219" s="68" t="str">
        <x:v>Bull_g2</x:v>
      </x:c>
      <x:c r="D1219" s="68" t="str">
        <x:v>2032</x:v>
      </x:c>
      <x:c r="E1219" s="68" t="str">
        <x:v>operating_invested_capital_proxy</x:v>
      </x:c>
      <x:c r="F1219" s="68" t="str"/>
      <x:c r="G1219" s="68" t="str">
        <x:v>14962.973302513607</x:v>
      </x:c>
      <x:c r="H1219" s="68" t="str">
        <x:v>RMB mn</x:v>
      </x:c>
      <x:c r="I1219" s="68" t="str">
        <x:v>R2_Driver_Model</x:v>
      </x:c>
      <x:c r="J1219" s="68" t="str">
        <x:v>Capital Efficiency</x:v>
      </x:c>
      <x:c r="K1219" s="80" t="str">
        <x:v>Revenue × operating invested capital/revenue</x:v>
      </x:c>
      <x:c r="L1219" s="68" t="str">
        <x:v>0.11</x:v>
      </x:c>
      <x:c r="M1219" s="68" t="str">
        <x:v>0.02</x:v>
      </x:c>
      <x:c r="N1219" s="68" t="str">
        <x:v>379.6188</x:v>
      </x:c>
      <x:c r="O1219" s="68" t="str"/>
      <x:c r="P1219" s="68" t="str"/>
      <x:c r="Q1219" s="68" t="str"/>
      <x:c r="R1219" s="68" t="str">
        <x:v>0</x:v>
      </x:c>
      <x:c r="S1219" s="68" t="str"/>
      <x:c r="T1219" s="68" t="str">
        <x:v>MX_P0_001;MX_P0_003;MX_P1_072;MX_P1_073;MX_P1_074;MX_P1_243;MX_P1_244</x:v>
      </x:c>
      <x:c r="U1219" s="80" t="str"/>
      <x:c r="V1219" s="80" t="str">
        <x:v>Derived forecast; not company guidance.</x:v>
      </x:c>
    </x:row>
    <x:row r="1220">
      <x:c r="A1220" s="68" t="str">
        <x:v>蜜雪集团</x:v>
      </x:c>
      <x:c r="B1220" s="68" t="str">
        <x:v>2026-08-11</x:v>
      </x:c>
      <x:c r="C1220" s="68" t="str">
        <x:v>Bull_g2</x:v>
      </x:c>
      <x:c r="D1220" s="68" t="str">
        <x:v>2032</x:v>
      </x:c>
      <x:c r="E1220" s="68" t="str">
        <x:v>nopat_proxy</x:v>
      </x:c>
      <x:c r="F1220" s="68" t="str"/>
      <x:c r="G1220" s="68" t="str">
        <x:v>14128.196897215481</x:v>
      </x:c>
      <x:c r="H1220" s="68" t="str">
        <x:v>RMB mn</x:v>
      </x:c>
      <x:c r="I1220" s="68" t="str">
        <x:v>R2_Driver_Model</x:v>
      </x:c>
      <x:c r="J1220" s="68" t="str">
        <x:v>Capital Efficiency</x:v>
      </x:c>
      <x:c r="K1220" s="80" t="str">
        <x:v>Revenue × core operating margin × (1-tax rate)</x:v>
      </x:c>
      <x:c r="L1220" s="68" t="str">
        <x:v>0.11</x:v>
      </x:c>
      <x:c r="M1220" s="68" t="str">
        <x:v>0.02</x:v>
      </x:c>
      <x:c r="N1220" s="68" t="str">
        <x:v>379.6188</x:v>
      </x:c>
      <x:c r="O1220" s="68" t="str"/>
      <x:c r="P1220" s="68" t="str"/>
      <x:c r="Q1220" s="68" t="str"/>
      <x:c r="R1220" s="68" t="str">
        <x:v>0</x:v>
      </x:c>
      <x:c r="S1220" s="68" t="str"/>
      <x:c r="T1220" s="68" t="str">
        <x:v>MX_P0_001;MX_P0_003;MX_P1_072;MX_P1_073;MX_P1_074;MX_P1_243;MX_P1_244</x:v>
      </x:c>
      <x:c r="U1220" s="80" t="str"/>
      <x:c r="V1220" s="80" t="str">
        <x:v>Derived forecast; not company guidance.</x:v>
      </x:c>
    </x:row>
    <x:row r="1221">
      <x:c r="A1221" s="68" t="str">
        <x:v>蜜雪集团</x:v>
      </x:c>
      <x:c r="B1221" s="68" t="str">
        <x:v>2026-08-11</x:v>
      </x:c>
      <x:c r="C1221" s="68" t="str">
        <x:v>Bull_g2</x:v>
      </x:c>
      <x:c r="D1221" s="68" t="str">
        <x:v>2032</x:v>
      </x:c>
      <x:c r="E1221" s="68" t="str">
        <x:v>roic_proxy</x:v>
      </x:c>
      <x:c r="F1221" s="68" t="str"/>
      <x:c r="G1221" s="68" t="str">
        <x:v>0.9535591453882231</x:v>
      </x:c>
      <x:c r="H1221" s="68" t="str">
        <x:v>%</x:v>
      </x:c>
      <x:c r="I1221" s="68" t="str">
        <x:v>R2_Driver_Model</x:v>
      </x:c>
      <x:c r="J1221" s="68" t="str">
        <x:v>Capital Efficiency</x:v>
      </x:c>
      <x:c r="K1221" s="80" t="str">
        <x:v>NOPAT / average operating invested capital proxy</x:v>
      </x:c>
      <x:c r="L1221" s="68" t="str">
        <x:v>0.11</x:v>
      </x:c>
      <x:c r="M1221" s="68" t="str">
        <x:v>0.02</x:v>
      </x:c>
      <x:c r="N1221" s="68" t="str">
        <x:v>379.6188</x:v>
      </x:c>
      <x:c r="O1221" s="68" t="str"/>
      <x:c r="P1221" s="68" t="str"/>
      <x:c r="Q1221" s="68" t="str"/>
      <x:c r="R1221" s="68" t="str">
        <x:v>0</x:v>
      </x:c>
      <x:c r="S1221" s="68" t="str"/>
      <x:c r="T1221" s="68" t="str">
        <x:v>MX_P0_001;MX_P0_003;MX_P1_072;MX_P1_073;MX_P1_074;MX_P1_243;MX_P1_244</x:v>
      </x:c>
      <x:c r="U1221" s="80" t="str"/>
      <x:c r="V1221" s="80" t="str">
        <x:v>Derived forecast; not company guidance.</x:v>
      </x:c>
    </x:row>
    <x:row r="1222">
      <x:c r="A1222" s="68" t="str">
        <x:v>蜜雪集团</x:v>
      </x:c>
      <x:c r="B1222" s="68" t="str">
        <x:v>2026-08-11</x:v>
      </x:c>
      <x:c r="C1222" s="68" t="str">
        <x:v>Bull_g2</x:v>
      </x:c>
      <x:c r="D1222" s="68" t="str">
        <x:v>2032</x:v>
      </x:c>
      <x:c r="E1222" s="68" t="str">
        <x:v>incremental_roic_3y_proxy</x:v>
      </x:c>
      <x:c r="F1222" s="68" t="str"/>
      <x:c r="G1222" s="68" t="str">
        <x:v>0.9671791243263633</x:v>
      </x:c>
      <x:c r="H1222" s="68" t="str">
        <x:v>%</x:v>
      </x:c>
      <x:c r="I1222" s="68" t="str">
        <x:v>R2_Driver_Model</x:v>
      </x:c>
      <x:c r="J1222" s="68" t="str">
        <x:v>Capital Efficiency</x:v>
      </x:c>
      <x:c r="K1222" s="80" t="str">
        <x:v>ΔNOPAT(3Y) / Δending operating invested capital proxy(3Y)</x:v>
      </x:c>
      <x:c r="L1222" s="68" t="str">
        <x:v>0.11</x:v>
      </x:c>
      <x:c r="M1222" s="68" t="str">
        <x:v>0.02</x:v>
      </x:c>
      <x:c r="N1222" s="68" t="str">
        <x:v>379.6188</x:v>
      </x:c>
      <x:c r="O1222" s="68" t="str"/>
      <x:c r="P1222" s="68" t="str"/>
      <x:c r="Q1222" s="68" t="str"/>
      <x:c r="R1222" s="68" t="str">
        <x:v>0</x:v>
      </x:c>
      <x:c r="S1222" s="68" t="str"/>
      <x:c r="T1222" s="68" t="str">
        <x:v>MX_P0_001;MX_P0_003;MX_P1_072;MX_P1_073;MX_P1_074;MX_P1_243;MX_P1_244</x:v>
      </x:c>
      <x:c r="U1222" s="80" t="str"/>
      <x:c r="V1222" s="80" t="str">
        <x:v>Definition-sensitive forecast proxy; use hurdle crossing more than point estimate.</x:v>
      </x:c>
    </x:row>
    <x:row r="1223">
      <x:c r="A1223" s="68" t="str">
        <x:v>蜜雪集团</x:v>
      </x:c>
      <x:c r="B1223" s="68" t="str">
        <x:v>2026-08-11</x:v>
      </x:c>
      <x:c r="C1223" s="68" t="str">
        <x:v>Bull_g2</x:v>
      </x:c>
      <x:c r="D1223" s="68" t="str">
        <x:v>2032</x:v>
      </x:c>
      <x:c r="E1223" s="68" t="str">
        <x:v>equity_pre_distribution</x:v>
      </x:c>
      <x:c r="F1223" s="68" t="str"/>
      <x:c r="G1223" s="68" t="str">
        <x:v>109095.4258920874</x:v>
      </x:c>
      <x:c r="H1223" s="68" t="str">
        <x:v>RMB mn</x:v>
      </x:c>
      <x:c r="I1223" s="68" t="str">
        <x:v>R2_Driver_Model</x:v>
      </x:c>
      <x:c r="J1223" s="68" t="str">
        <x:v>Capital Allocation</x:v>
      </x:c>
      <x:c r="K1223" s="80" t="str">
        <x:v>Prior equity + normalized net income; no dividend/repurchase assumed</x:v>
      </x:c>
      <x:c r="L1223" s="68" t="str">
        <x:v>0.11</x:v>
      </x:c>
      <x:c r="M1223" s="68" t="str">
        <x:v>0.02</x:v>
      </x:c>
      <x:c r="N1223" s="68" t="str">
        <x:v>379.6188</x:v>
      </x:c>
      <x:c r="O1223" s="68" t="str"/>
      <x:c r="P1223" s="68" t="str"/>
      <x:c r="Q1223" s="68" t="str"/>
      <x:c r="R1223" s="68" t="str">
        <x:v>0</x:v>
      </x:c>
      <x:c r="S1223" s="68" t="str"/>
      <x:c r="T1223" s="68" t="str">
        <x:v>MX_P0_001;MX_P0_003;MX_P1_072;MX_P1_073;MX_P1_074;MX_P1_243;MX_P1_244</x:v>
      </x:c>
      <x:c r="U1223" s="80" t="str"/>
      <x:c r="V1223" s="80" t="str">
        <x:v>Derived forecast; not company guidance.</x:v>
      </x:c>
    </x:row>
    <x:row r="1224">
      <x:c r="A1224" s="68" t="str">
        <x:v>蜜雪集团</x:v>
      </x:c>
      <x:c r="B1224" s="68" t="str">
        <x:v>2026-08-11</x:v>
      </x:c>
      <x:c r="C1224" s="68" t="str">
        <x:v>Bull_g2</x:v>
      </x:c>
      <x:c r="D1224" s="68" t="str">
        <x:v>2032</x:v>
      </x:c>
      <x:c r="E1224" s="68" t="str">
        <x:v>roe_normalized</x:v>
      </x:c>
      <x:c r="F1224" s="68" t="str"/>
      <x:c r="G1224" s="68" t="str">
        <x:v>0.14725315654824228</x:v>
      </x:c>
      <x:c r="H1224" s="68" t="str">
        <x:v>%</x:v>
      </x:c>
      <x:c r="I1224" s="68" t="str">
        <x:v>R2_Driver_Model</x:v>
      </x:c>
      <x:c r="J1224" s="68" t="str">
        <x:v>Capital Efficiency</x:v>
      </x:c>
      <x:c r="K1224" s="80" t="str">
        <x:v>Normalized net income / average equity</x:v>
      </x:c>
      <x:c r="L1224" s="68" t="str">
        <x:v>0.11</x:v>
      </x:c>
      <x:c r="M1224" s="68" t="str">
        <x:v>0.02</x:v>
      </x:c>
      <x:c r="N1224" s="68" t="str">
        <x:v>379.6188</x:v>
      </x:c>
      <x:c r="O1224" s="68" t="str"/>
      <x:c r="P1224" s="68" t="str"/>
      <x:c r="Q1224" s="68" t="str"/>
      <x:c r="R1224" s="68" t="str">
        <x:v>0</x:v>
      </x:c>
      <x:c r="S1224" s="68" t="str"/>
      <x:c r="T1224" s="68" t="str">
        <x:v>MX_P0_001;MX_P0_003;MX_P1_072;MX_P1_073;MX_P1_074;MX_P1_243;MX_P1_244</x:v>
      </x:c>
      <x:c r="U1224" s="80" t="str"/>
      <x:c r="V1224" s="80" t="str">
        <x:v>Derived forecast; not company guidance.</x:v>
      </x:c>
    </x:row>
    <x:row r="1225">
      <x:c r="A1225" s="68" t="str">
        <x:v>蜜雪集团</x:v>
      </x:c>
      <x:c r="B1225" s="68" t="str">
        <x:v>2026-08-11</x:v>
      </x:c>
      <x:c r="C1225" s="68" t="str">
        <x:v>Bull_g2</x:v>
      </x:c>
      <x:c r="D1225" s="68" t="str">
        <x:v>2032</x:v>
      </x:c>
      <x:c r="E1225" s="68" t="str">
        <x:v>net_cash_pre_capital_allocation</x:v>
      </x:c>
      <x:c r="F1225" s="68" t="str"/>
      <x:c r="G1225" s="68" t="str">
        <x:v>95736.00429937063</x:v>
      </x:c>
      <x:c r="H1225" s="68" t="str">
        <x:v>RMB mn</x:v>
      </x:c>
      <x:c r="I1225" s="68" t="str">
        <x:v>R2_Driver_Model</x:v>
      </x:c>
      <x:c r="J1225" s="68" t="str">
        <x:v>Capital Allocation</x:v>
      </x:c>
      <x:c r="K1225" s="80" t="str">
        <x:v>Prior broad net cash + FCF; no future dividends/M&amp;A/repurchases assumed</x:v>
      </x:c>
      <x:c r="L1225" s="68" t="str">
        <x:v>0.11</x:v>
      </x:c>
      <x:c r="M1225" s="68" t="str">
        <x:v>0.02</x:v>
      </x:c>
      <x:c r="N1225" s="68" t="str">
        <x:v>379.6188</x:v>
      </x:c>
      <x:c r="O1225" s="68" t="str"/>
      <x:c r="P1225" s="68" t="str"/>
      <x:c r="Q1225" s="68" t="str"/>
      <x:c r="R1225" s="68" t="str">
        <x:v>0</x:v>
      </x:c>
      <x:c r="S1225" s="68" t="str"/>
      <x:c r="T1225" s="68" t="str">
        <x:v>MX_P0_001;MX_P0_003;MX_P1_072;MX_P1_073;MX_P1_074;MX_P1_243;MX_P1_244</x:v>
      </x:c>
      <x:c r="U1225" s="80" t="str"/>
      <x:c r="V1225" s="80" t="str">
        <x:v>Derived forecast; not company guidance. | V2 regional-store architecture.</x:v>
      </x:c>
    </x:row>
    <x:row r="1226">
      <x:c r="A1226" s="68" t="str">
        <x:v>蜜雪集团</x:v>
      </x:c>
      <x:c r="B1226" s="68" t="str">
        <x:v>2026-08-11</x:v>
      </x:c>
      <x:c r="C1226" s="68" t="str">
        <x:v>Bull_g2</x:v>
      </x:c>
      <x:c r="D1226" s="68" t="str">
        <x:v>2033</x:v>
      </x:c>
      <x:c r="E1226" s="68" t="str">
        <x:v>store_growth</x:v>
      </x:c>
      <x:c r="F1226" s="68" t="str">
        <x:v>0.02</x:v>
      </x:c>
      <x:c r="G1226" s="68" t="str">
        <x:v>0.020000000000000018</x:v>
      </x:c>
      <x:c r="H1226" s="68" t="str">
        <x:v>%</x:v>
      </x:c>
      <x:c r="I1226" s="68" t="str">
        <x:v>Derived</x:v>
      </x:c>
      <x:c r="J1226" s="68" t="str">
        <x:v>Store Network Derived</x:v>
      </x:c>
      <x:c r="K1226" s="80" t="str">
        <x:v>Total store growth = (Mainland stores + Overseas stores) / prior total stores - 1</x:v>
      </x:c>
      <x:c r="L1226" s="68" t="str">
        <x:v>0.11</x:v>
      </x:c>
      <x:c r="M1226" s="68" t="str">
        <x:v>0.02</x:v>
      </x:c>
      <x:c r="N1226" s="68" t="str">
        <x:v>379.6188</x:v>
      </x:c>
      <x:c r="O1226" s="68" t="str"/>
      <x:c r="P1226" s="68" t="str"/>
      <x:c r="Q1226" s="68" t="str"/>
      <x:c r="R1226" s="68" t="str">
        <x:v>0</x:v>
      </x:c>
      <x:c r="S1226" s="68" t="str"/>
      <x:c r="T1226" s="68" t="str">
        <x:v>MX_P0_001;MX_P1_243;MX_P1_244</x:v>
      </x:c>
      <x:c r="U1226" s="80" t="str">
        <x:v>V2重构：总门店增速由中国内地与海外两条独立路径推导，不再作为手填输入。</x:v>
      </x:c>
      <x:c r="V1226" s="80" t="str">
        <x:v>Legacy preset retained for audit only; final is derived. | V2 regional-store architecture.</x:v>
      </x:c>
    </x:row>
    <x:row r="1227">
      <x:c r="A1227" s="68" t="str">
        <x:v>蜜雪集团</x:v>
      </x:c>
      <x:c r="B1227" s="68" t="str">
        <x:v>2026-08-11</x:v>
      </x:c>
      <x:c r="C1227" s="68" t="str">
        <x:v>Bull_g2</x:v>
      </x:c>
      <x:c r="D1227" s="68" t="str">
        <x:v>2033</x:v>
      </x:c>
      <x:c r="E1227" s="68" t="str">
        <x:v>closure_rate_proxy_assumption</x:v>
      </x:c>
      <x:c r="F1227" s="68" t="str">
        <x:v>0.05</x:v>
      </x:c>
      <x:c r="G1227" s="68" t="str">
        <x:v>0.05</x:v>
      </x:c>
      <x:c r="H1227" s="68" t="str">
        <x:v>%</x:v>
      </x:c>
      <x:c r="I1227" s="68" t="str">
        <x:v>Assumption</x:v>
      </x:c>
      <x:c r="J1227" s="68" t="str">
        <x:v>Store Network</x:v>
      </x:c>
      <x:c r="K1227" s="80" t="str">
        <x:v>Forecast closures = prior ending stores × closure rate</x:v>
      </x:c>
      <x:c r="L1227" s="68" t="str">
        <x:v>0.11</x:v>
      </x:c>
      <x:c r="M1227" s="68" t="str">
        <x:v>0.02</x:v>
      </x:c>
      <x:c r="N1227" s="68" t="str">
        <x:v>379.6188</x:v>
      </x:c>
      <x:c r="O1227" s="68" t="str"/>
      <x:c r="P1227" s="68" t="str"/>
      <x:c r="Q1227" s="68" t="str"/>
      <x:c r="R1227" s="68" t="str">
        <x:v>0</x:v>
      </x:c>
      <x:c r="S1227" s="68" t="str"/>
      <x:c r="T1227" s="68" t="str">
        <x:v>MX_P1_243;MX_P1_244</x:v>
      </x:c>
      <x:c r="U1227" s="80" t="str">
        <x:v>2031-2035按框架固定收敛：Bear/Base/Bull分别对应0%/1%/2%；不再外推高增长。</x:v>
      </x:c>
      <x:c r="V1227" s="80" t="str">
        <x:v>Assumption. 2031-2035 follows g0/g1/g2 discipline.</x:v>
      </x:c>
    </x:row>
    <x:row r="1228">
      <x:c r="A1228" s="68" t="str">
        <x:v>蜜雪集团</x:v>
      </x:c>
      <x:c r="B1228" s="68" t="str">
        <x:v>2026-08-11</x:v>
      </x:c>
      <x:c r="C1228" s="68" t="str">
        <x:v>Bull_g2</x:v>
      </x:c>
      <x:c r="D1228" s="68" t="str">
        <x:v>2033</x:v>
      </x:c>
      <x:c r="E1228" s="68" t="str">
        <x:v>overseas_store_growth</x:v>
      </x:c>
      <x:c r="F1228" s="68" t="str">
        <x:v>0.02</x:v>
      </x:c>
      <x:c r="G1228" s="68" t="str">
        <x:v>0.02</x:v>
      </x:c>
      <x:c r="H1228" s="68" t="str">
        <x:v>%</x:v>
      </x:c>
      <x:c r="I1228" s="68" t="str">
        <x:v>Assumption</x:v>
      </x:c>
      <x:c r="J1228" s="68" t="str">
        <x:v>Overseas</x:v>
      </x:c>
      <x:c r="K1228" s="80" t="str">
        <x:v>Overseas stores = prior overseas stores × (1 + growth)</x:v>
      </x:c>
      <x:c r="L1228" s="68" t="str">
        <x:v>0.11</x:v>
      </x:c>
      <x:c r="M1228" s="68" t="str">
        <x:v>0.02</x:v>
      </x:c>
      <x:c r="N1228" s="68" t="str">
        <x:v>379.6188</x:v>
      </x:c>
      <x:c r="O1228" s="68" t="str"/>
      <x:c r="P1228" s="68" t="str"/>
      <x:c r="Q1228" s="68" t="str"/>
      <x:c r="R1228" s="68" t="str">
        <x:v>0</x:v>
      </x:c>
      <x:c r="S1228" s="68" t="str"/>
      <x:c r="T1228" s="68" t="str">
        <x:v>MX_P0_003</x:v>
      </x:c>
      <x:c r="U1228" s="80" t="str">
        <x:v>2031-2035按框架固定收敛：Bear/Base/Bull分别对应0%/1%/2%；不再外推高增长。</x:v>
      </x:c>
      <x:c r="V1228" s="80" t="str">
        <x:v>Assumption. 2031-2035 follows g0/g1/g2 discipline.</x:v>
      </x:c>
    </x:row>
    <x:row r="1229">
      <x:c r="A1229" s="68" t="str">
        <x:v>蜜雪集团</x:v>
      </x:c>
      <x:c r="B1229" s="68" t="str">
        <x:v>2026-08-11</x:v>
      </x:c>
      <x:c r="C1229" s="68" t="str">
        <x:v>Bull_g2</x:v>
      </x:c>
      <x:c r="D1229" s="68" t="str">
        <x:v>2033</x:v>
      </x:c>
      <x:c r="E1229" s="68" t="str">
        <x:v>goods_revenue_per_avg_store_growth</x:v>
      </x:c>
      <x:c r="F1229" s="68" t="str">
        <x:v>0.0</x:v>
      </x:c>
      <x:c r="G1229" s="68" t="str">
        <x:v>0</x:v>
      </x:c>
      <x:c r="H1229" s="68" t="str">
        <x:v>%</x:v>
      </x:c>
      <x:c r="I1229" s="68" t="str">
        <x:v>Assumption</x:v>
      </x:c>
      <x:c r="J1229" s="68" t="str">
        <x:v>R2 Unit Monetization</x:v>
      </x:c>
      <x:c r="K1229" s="80" t="str">
        <x:v>Recurring goods revenue/store growth</x:v>
      </x:c>
      <x:c r="L1229" s="68" t="str">
        <x:v>0.11</x:v>
      </x:c>
      <x:c r="M1229" s="68" t="str">
        <x:v>0.02</x:v>
      </x:c>
      <x:c r="N1229" s="68" t="str">
        <x:v>379.6188</x:v>
      </x:c>
      <x:c r="O1229" s="68" t="str"/>
      <x:c r="P1229" s="68" t="str"/>
      <x:c r="Q1229" s="68" t="str"/>
      <x:c r="R1229" s="68" t="str">
        <x:v>0</x:v>
      </x:c>
      <x:c r="S1229" s="68" t="str"/>
      <x:c r="T1229" s="68" t="str">
        <x:v>MX_P1_233;MX_P0_001;MX_P1_072</x:v>
      </x:c>
      <x:c r="U1229" s="80" t="str">
        <x:v>2031-2035按框架固定收敛：Bear/Base/Bull分别对应0%/1%/2%；不再外推高增长。</x:v>
      </x:c>
      <x:c r="V1229" s="80" t="str">
        <x:v>Assumption. 2031-2035 follows g0/g1/g2 discipline.</x:v>
      </x:c>
    </x:row>
    <x:row r="1230">
      <x:c r="A1230" s="68" t="str">
        <x:v>蜜雪集团</x:v>
      </x:c>
      <x:c r="B1230" s="68" t="str">
        <x:v>2026-08-11</x:v>
      </x:c>
      <x:c r="C1230" s="68" t="str">
        <x:v>Bull_g2</x:v>
      </x:c>
      <x:c r="D1230" s="68" t="str">
        <x:v>2033</x:v>
      </x:c>
      <x:c r="E1230" s="68" t="str">
        <x:v>equipment_revenue_per_opening</x:v>
      </x:c>
      <x:c r="F1230" s="68" t="str">
        <x:v>0.098</x:v>
      </x:c>
      <x:c r="G1230" s="68" t="str">
        <x:v>0.098</x:v>
      </x:c>
      <x:c r="H1230" s="68" t="str">
        <x:v>RMB mn/opening</x:v>
      </x:c>
      <x:c r="I1230" s="68" t="str">
        <x:v>Assumption</x:v>
      </x:c>
      <x:c r="J1230" s="68" t="str">
        <x:v>R2 Unit Monetization</x:v>
      </x:c>
      <x:c r="K1230" s="80" t="str">
        <x:v>Equipment revenue = gross openings × equipment revenue/opening</x:v>
      </x:c>
      <x:c r="L1230" s="68" t="str">
        <x:v>0.11</x:v>
      </x:c>
      <x:c r="M1230" s="68" t="str">
        <x:v>0.02</x:v>
      </x:c>
      <x:c r="N1230" s="68" t="str">
        <x:v>379.6188</x:v>
      </x:c>
      <x:c r="O1230" s="68" t="str"/>
      <x:c r="P1230" s="68" t="str"/>
      <x:c r="Q1230" s="68" t="str"/>
      <x:c r="R1230" s="68" t="str">
        <x:v>0</x:v>
      </x:c>
      <x:c r="S1230" s="68" t="str"/>
      <x:c r="T1230" s="68" t="str">
        <x:v>MX_P1_073;MX_P1_243</x:v>
      </x:c>
      <x:c r="U1230" s="80" t="str">
        <x:v>2031-2035按框架固定收敛：Bear/Base/Bull分别对应0%/1%/2%；不再外推高增长。</x:v>
      </x:c>
      <x:c r="V1230" s="80" t="str">
        <x:v>Assumption. 2031-2035 follows g0/g1/g2 discipline.</x:v>
      </x:c>
    </x:row>
    <x:row r="1231">
      <x:c r="A1231" s="68" t="str">
        <x:v>蜜雪集团</x:v>
      </x:c>
      <x:c r="B1231" s="68" t="str">
        <x:v>2026-08-11</x:v>
      </x:c>
      <x:c r="C1231" s="68" t="str">
        <x:v>Bull_g2</x:v>
      </x:c>
      <x:c r="D1231" s="68" t="str">
        <x:v>2033</x:v>
      </x:c>
      <x:c r="E1231" s="68" t="str">
        <x:v>franchise_service_revenue_per_avg_store</x:v>
      </x:c>
      <x:c r="F1231" s="68" t="str">
        <x:v>0.0168</x:v>
      </x:c>
      <x:c r="G1231" s="68" t="str">
        <x:v>0.0168</x:v>
      </x:c>
      <x:c r="H1231" s="68" t="str">
        <x:v>RMB mn/store</x:v>
      </x:c>
      <x:c r="I1231" s="68" t="str">
        <x:v>Assumption</x:v>
      </x:c>
      <x:c r="J1231" s="68" t="str">
        <x:v>R2 Unit Monetization</x:v>
      </x:c>
      <x:c r="K1231" s="80" t="str">
        <x:v>Franchise service revenue = simple average stores × service revenue/store</x:v>
      </x:c>
      <x:c r="L1231" s="68" t="str">
        <x:v>0.11</x:v>
      </x:c>
      <x:c r="M1231" s="68" t="str">
        <x:v>0.02</x:v>
      </x:c>
      <x:c r="N1231" s="68" t="str">
        <x:v>379.6188</x:v>
      </x:c>
      <x:c r="O1231" s="68" t="str"/>
      <x:c r="P1231" s="68" t="str"/>
      <x:c r="Q1231" s="68" t="str"/>
      <x:c r="R1231" s="68" t="str">
        <x:v>0</x:v>
      </x:c>
      <x:c r="S1231" s="68" t="str"/>
      <x:c r="T1231" s="68" t="str">
        <x:v>MX_P1_074;MX_P0_001</x:v>
      </x:c>
      <x:c r="U1231" s="80" t="str">
        <x:v>2031-2035按框架固定收敛：Bear/Base/Bull分别对应0%/1%/2%；不再外推高增长。</x:v>
      </x:c>
      <x:c r="V1231" s="80" t="str">
        <x:v>Assumption. 2031-2035 follows g0/g1/g2 discipline.</x:v>
      </x:c>
    </x:row>
    <x:row r="1232">
      <x:c r="A1232" s="68" t="str">
        <x:v>蜜雪集团</x:v>
      </x:c>
      <x:c r="B1232" s="68" t="str">
        <x:v>2026-08-11</x:v>
      </x:c>
      <x:c r="C1232" s="68" t="str">
        <x:v>Bull_g2</x:v>
      </x:c>
      <x:c r="D1232" s="68" t="str">
        <x:v>2033</x:v>
      </x:c>
      <x:c r="E1232" s="68" t="str">
        <x:v>second_curve_extra_revenue_uplift</x:v>
      </x:c>
      <x:c r="F1232" s="68" t="str">
        <x:v>0.0</x:v>
      </x:c>
      <x:c r="G1232" s="68" t="str">
        <x:v>0.0</x:v>
      </x:c>
      <x:c r="H1232" s="68" t="str">
        <x:v>%</x:v>
      </x:c>
      <x:c r="I1232" s="68" t="str">
        <x:v>Assumption</x:v>
      </x:c>
      <x:c r="J1232" s="68" t="str">
        <x:v>Second Curve</x:v>
      </x:c>
      <x:c r="K1232" s="80" t="str">
        <x:v>No independent uplift; included only through total store path</x:v>
      </x:c>
      <x:c r="L1232" s="68" t="str">
        <x:v>0.11</x:v>
      </x:c>
      <x:c r="M1232" s="68" t="str">
        <x:v>0.02</x:v>
      </x:c>
      <x:c r="N1232" s="68" t="str">
        <x:v>379.6188</x:v>
      </x:c>
      <x:c r="O1232" s="68" t="str"/>
      <x:c r="P1232" s="68" t="str"/>
      <x:c r="Q1232" s="68" t="str"/>
      <x:c r="R1232" s="68" t="str">
        <x:v>0</x:v>
      </x:c>
      <x:c r="S1232" s="68" t="str"/>
      <x:c r="T1232" s="68" t="str">
        <x:v>MX_P1_286;MX_P2_401;MX_P2_402</x:v>
      </x:c>
      <x:c r="U1232" s="80" t="str">
        <x:v>2031-2035按框架固定收敛：Bear/Base/Bull分别对应0%/1%/2%；不再外推高增长。</x:v>
      </x:c>
      <x:c r="V1232" s="80" t="str">
        <x:v>Assumption. 2031-2035 follows g0/g1/g2 discipline.</x:v>
      </x:c>
    </x:row>
    <x:row r="1233">
      <x:c r="A1233" s="68" t="str">
        <x:v>蜜雪集团</x:v>
      </x:c>
      <x:c r="B1233" s="68" t="str">
        <x:v>2026-08-11</x:v>
      </x:c>
      <x:c r="C1233" s="68" t="str">
        <x:v>Bull_g2</x:v>
      </x:c>
      <x:c r="D1233" s="68" t="str">
        <x:v>2033</x:v>
      </x:c>
      <x:c r="E1233" s="68" t="str">
        <x:v>gross_margin</x:v>
      </x:c>
      <x:c r="F1233" s="68" t="str">
        <x:v>0.321</x:v>
      </x:c>
      <x:c r="G1233" s="68" t="str">
        <x:v>0.321</x:v>
      </x:c>
      <x:c r="H1233" s="68" t="str">
        <x:v>%</x:v>
      </x:c>
      <x:c r="I1233" s="68" t="str">
        <x:v>Assumption</x:v>
      </x:c>
      <x:c r="J1233" s="68" t="str">
        <x:v>Margin</x:v>
      </x:c>
      <x:c r="K1233" s="80" t="str">
        <x:v>Gross profit / revenue</x:v>
      </x:c>
      <x:c r="L1233" s="68" t="str">
        <x:v>0.11</x:v>
      </x:c>
      <x:c r="M1233" s="68" t="str">
        <x:v>0.02</x:v>
      </x:c>
      <x:c r="N1233" s="68" t="str">
        <x:v>379.6188</x:v>
      </x:c>
      <x:c r="O1233" s="68" t="str"/>
      <x:c r="P1233" s="68" t="str"/>
      <x:c r="Q1233" s="68" t="str"/>
      <x:c r="R1233" s="68" t="str">
        <x:v>0</x:v>
      </x:c>
      <x:c r="S1233" s="68" t="str"/>
      <x:c r="T1233" s="68" t="str">
        <x:v>MX_P1_050;MX_P0_007</x:v>
      </x:c>
      <x:c r="U1233" s="80" t="str">
        <x:v>2031-2035按框架固定收敛：Bear/Base/Bull分别对应0%/1%/2%；不再外推高增长。</x:v>
      </x:c>
      <x:c r="V1233" s="80" t="str">
        <x:v>Assumption. 2031-2035 follows g0/g1/g2 discipline.</x:v>
      </x:c>
    </x:row>
    <x:row r="1234">
      <x:c r="A1234" s="68" t="str">
        <x:v>蜜雪集团</x:v>
      </x:c>
      <x:c r="B1234" s="68" t="str">
        <x:v>2026-08-11</x:v>
      </x:c>
      <x:c r="C1234" s="68" t="str">
        <x:v>Bull_g2</x:v>
      </x:c>
      <x:c r="D1234" s="68" t="str">
        <x:v>2033</x:v>
      </x:c>
      <x:c r="E1234" s="68" t="str">
        <x:v>core_operating_margin_proxy</x:v>
      </x:c>
      <x:c r="F1234" s="68" t="str">
        <x:v>0.23</x:v>
      </x:c>
      <x:c r="G1234" s="68" t="str">
        <x:v>0.23</x:v>
      </x:c>
      <x:c r="H1234" s="68" t="str">
        <x:v>%</x:v>
      </x:c>
      <x:c r="I1234" s="68" t="str">
        <x:v>Assumption</x:v>
      </x:c>
      <x:c r="J1234" s="68" t="str">
        <x:v>Margin</x:v>
      </x:c>
      <x:c r="K1234" s="80" t="str">
        <x:v>Core operating profit proxy / revenue</x:v>
      </x:c>
      <x:c r="L1234" s="68" t="str">
        <x:v>0.11</x:v>
      </x:c>
      <x:c r="M1234" s="68" t="str">
        <x:v>0.02</x:v>
      </x:c>
      <x:c r="N1234" s="68" t="str">
        <x:v>379.6188</x:v>
      </x:c>
      <x:c r="O1234" s="68" t="str"/>
      <x:c r="P1234" s="68" t="str"/>
      <x:c r="Q1234" s="68" t="str"/>
      <x:c r="R1234" s="68" t="str">
        <x:v>0</x:v>
      </x:c>
      <x:c r="S1234" s="68" t="str"/>
      <x:c r="T1234" s="68" t="str">
        <x:v>MX_P1_050;MX_P1_051;MX_P1_052;MX_P1_053;MX_P1_054;MX_P1_055</x:v>
      </x:c>
      <x:c r="U1234" s="80" t="str">
        <x:v>2031-2035按框架固定收敛：Bear/Base/Bull分别对应0%/1%/2%；不再外推高增长。</x:v>
      </x:c>
      <x:c r="V1234" s="80" t="str">
        <x:v>Assumption. 2031-2035 follows g0/g1/g2 discipline.</x:v>
      </x:c>
    </x:row>
    <x:row r="1235">
      <x:c r="A1235" s="68" t="str">
        <x:v>蜜雪集团</x:v>
      </x:c>
      <x:c r="B1235" s="68" t="str">
        <x:v>2026-08-11</x:v>
      </x:c>
      <x:c r="C1235" s="68" t="str">
        <x:v>Bull_g2</x:v>
      </x:c>
      <x:c r="D1235" s="68" t="str">
        <x:v>2033</x:v>
      </x:c>
      <x:c r="E1235" s="68" t="str">
        <x:v>adj_net_margin</x:v>
      </x:c>
      <x:c r="F1235" s="68" t="str">
        <x:v>0.19</x:v>
      </x:c>
      <x:c r="G1235" s="68" t="str">
        <x:v>0.19</x:v>
      </x:c>
      <x:c r="H1235" s="68" t="str">
        <x:v>%</x:v>
      </x:c>
      <x:c r="I1235" s="68" t="str">
        <x:v>Assumption</x:v>
      </x:c>
      <x:c r="J1235" s="68" t="str">
        <x:v>Margin</x:v>
      </x:c>
      <x:c r="K1235" s="80" t="str">
        <x:v>Normalized parent net income / revenue</x:v>
      </x:c>
      <x:c r="L1235" s="68" t="str">
        <x:v>0.11</x:v>
      </x:c>
      <x:c r="M1235" s="68" t="str">
        <x:v>0.02</x:v>
      </x:c>
      <x:c r="N1235" s="68" t="str">
        <x:v>379.6188</x:v>
      </x:c>
      <x:c r="O1235" s="68" t="str"/>
      <x:c r="P1235" s="68" t="str"/>
      <x:c r="Q1235" s="68" t="str"/>
      <x:c r="R1235" s="68" t="str">
        <x:v>0</x:v>
      </x:c>
      <x:c r="S1235" s="68" t="str"/>
      <x:c r="T1235" s="68" t="str">
        <x:v>MX_P1_059;MX_P1_218;MX_P1_057;MX_P1_056</x:v>
      </x:c>
      <x:c r="U1235" s="80" t="str">
        <x:v>2031-2035按框架固定收敛：Bear/Base/Bull分别对应0%/1%/2%；不再外推高增长。</x:v>
      </x:c>
      <x:c r="V1235" s="80" t="str">
        <x:v>Assumption. 2031-2035 follows g0/g1/g2 discipline.</x:v>
      </x:c>
    </x:row>
    <x:row r="1236">
      <x:c r="A1236" s="68" t="str">
        <x:v>蜜雪集团</x:v>
      </x:c>
      <x:c r="B1236" s="68" t="str">
        <x:v>2026-08-11</x:v>
      </x:c>
      <x:c r="C1236" s="68" t="str">
        <x:v>Bull_g2</x:v>
      </x:c>
      <x:c r="D1236" s="68" t="str">
        <x:v>2033</x:v>
      </x:c>
      <x:c r="E1236" s="68" t="str">
        <x:v>fcf_conversion</x:v>
      </x:c>
      <x:c r="F1236" s="68" t="str">
        <x:v>0.9</x:v>
      </x:c>
      <x:c r="G1236" s="68" t="str">
        <x:v>0.9</x:v>
      </x:c>
      <x:c r="H1236" s="68" t="str">
        <x:v>%</x:v>
      </x:c>
      <x:c r="I1236" s="68" t="str">
        <x:v>Assumption</x:v>
      </x:c>
      <x:c r="J1236" s="68" t="str">
        <x:v>Cash Flow</x:v>
      </x:c>
      <x:c r="K1236" s="80" t="str">
        <x:v>FCF / normalized net income</x:v>
      </x:c>
      <x:c r="L1236" s="68" t="str">
        <x:v>0.11</x:v>
      </x:c>
      <x:c r="M1236" s="68" t="str">
        <x:v>0.02</x:v>
      </x:c>
      <x:c r="N1236" s="68" t="str">
        <x:v>379.6188</x:v>
      </x:c>
      <x:c r="O1236" s="68" t="str"/>
      <x:c r="P1236" s="68" t="str"/>
      <x:c r="Q1236" s="68" t="str"/>
      <x:c r="R1236" s="68" t="str">
        <x:v>0</x:v>
      </x:c>
      <x:c r="S1236" s="68" t="str"/>
      <x:c r="T1236" s="68" t="str">
        <x:v>MX_P1_091;MX_P1_059;MX_P1_218</x:v>
      </x:c>
      <x:c r="U1236" s="80" t="str">
        <x:v>2031-2035按框架固定收敛：Bear/Base/Bull分别对应0%/1%/2%；不再外推高增长。</x:v>
      </x:c>
      <x:c r="V1236" s="80" t="str">
        <x:v>Assumption. 2031-2035 follows g0/g1/g2 discipline.</x:v>
      </x:c>
    </x:row>
    <x:row r="1237">
      <x:c r="A1237" s="68" t="str">
        <x:v>蜜雪集团</x:v>
      </x:c>
      <x:c r="B1237" s="68" t="str">
        <x:v>2026-08-11</x:v>
      </x:c>
      <x:c r="C1237" s="68" t="str">
        <x:v>Bull_g2</x:v>
      </x:c>
      <x:c r="D1237" s="68" t="str">
        <x:v>2033</x:v>
      </x:c>
      <x:c r="E1237" s="68" t="str">
        <x:v>capex_pct_revenue</x:v>
      </x:c>
      <x:c r="F1237" s="68" t="str">
        <x:v>0.025</x:v>
      </x:c>
      <x:c r="G1237" s="68" t="str">
        <x:v>0.025</x:v>
      </x:c>
      <x:c r="H1237" s="68" t="str">
        <x:v>%</x:v>
      </x:c>
      <x:c r="I1237" s="68" t="str">
        <x:v>Assumption</x:v>
      </x:c>
      <x:c r="J1237" s="68" t="str">
        <x:v>Cash Flow</x:v>
      </x:c>
      <x:c r="K1237" s="80" t="str">
        <x:v>Capex / revenue</x:v>
      </x:c>
      <x:c r="L1237" s="68" t="str">
        <x:v>0.11</x:v>
      </x:c>
      <x:c r="M1237" s="68" t="str">
        <x:v>0.02</x:v>
      </x:c>
      <x:c r="N1237" s="68" t="str">
        <x:v>379.6188</x:v>
      </x:c>
      <x:c r="O1237" s="68" t="str"/>
      <x:c r="P1237" s="68" t="str"/>
      <x:c r="Q1237" s="68" t="str"/>
      <x:c r="R1237" s="68" t="str">
        <x:v>0</x:v>
      </x:c>
      <x:c r="S1237" s="68" t="str"/>
      <x:c r="T1237" s="68" t="str">
        <x:v>MX_P1_092;MX_P1_093;MX_P1_094;MX_P0_007</x:v>
      </x:c>
      <x:c r="U1237" s="80" t="str">
        <x:v>2031-2035按框架固定收敛：Bear/Base/Bull分别对应0%/1%/2%；不再外推高增长。</x:v>
      </x:c>
      <x:c r="V1237" s="80" t="str">
        <x:v>Assumption. 2031-2035 follows g0/g1/g2 discipline.</x:v>
      </x:c>
    </x:row>
    <x:row r="1238">
      <x:c r="A1238" s="68" t="str">
        <x:v>蜜雪集团</x:v>
      </x:c>
      <x:c r="B1238" s="68" t="str">
        <x:v>2026-08-11</x:v>
      </x:c>
      <x:c r="C1238" s="68" t="str">
        <x:v>Bull_g2</x:v>
      </x:c>
      <x:c r="D1238" s="68" t="str">
        <x:v>2033</x:v>
      </x:c>
      <x:c r="E1238" s="68" t="str">
        <x:v>nwc_pct_revenue</x:v>
      </x:c>
      <x:c r="F1238" s="68" t="str">
        <x:v>-0.04</x:v>
      </x:c>
      <x:c r="G1238" s="68" t="str">
        <x:v>-0.04</x:v>
      </x:c>
      <x:c r="H1238" s="68" t="str">
        <x:v>%</x:v>
      </x:c>
      <x:c r="I1238" s="68" t="str">
        <x:v>Assumption</x:v>
      </x:c>
      <x:c r="J1238" s="68" t="str">
        <x:v>Working Capital</x:v>
      </x:c>
      <x:c r="K1238" s="80" t="str">
        <x:v>Operating NWC / revenue</x:v>
      </x:c>
      <x:c r="L1238" s="68" t="str">
        <x:v>0.11</x:v>
      </x:c>
      <x:c r="M1238" s="68" t="str">
        <x:v>0.02</x:v>
      </x:c>
      <x:c r="N1238" s="68" t="str">
        <x:v>379.6188</x:v>
      </x:c>
      <x:c r="O1238" s="68" t="str"/>
      <x:c r="P1238" s="68" t="str"/>
      <x:c r="Q1238" s="68" t="str"/>
      <x:c r="R1238" s="68" t="str">
        <x:v>0</x:v>
      </x:c>
      <x:c r="S1238" s="68" t="str"/>
      <x:c r="T1238" s="68" t="str">
        <x:v>MX_P0_007;MX_P1_196;MX_P1_199;MX_P1_200;MX_P1_201</x:v>
      </x:c>
      <x:c r="U1238" s="80" t="str">
        <x:v>2031-2035按框架固定收敛：Bear/Base/Bull分别对应0%/1%/2%；不再外推高增长。</x:v>
      </x:c>
      <x:c r="V1238" s="80" t="str">
        <x:v>Assumption. 2031-2035 follows g0/g1/g2 discipline.</x:v>
      </x:c>
    </x:row>
    <x:row r="1239">
      <x:c r="A1239" s="68" t="str">
        <x:v>蜜雪集团</x:v>
      </x:c>
      <x:c r="B1239" s="68" t="str">
        <x:v>2026-08-11</x:v>
      </x:c>
      <x:c r="C1239" s="68" t="str">
        <x:v>Bull_g2</x:v>
      </x:c>
      <x:c r="D1239" s="68" t="str">
        <x:v>2033</x:v>
      </x:c>
      <x:c r="E1239" s="68" t="str">
        <x:v>cash_conversion_cycle</x:v>
      </x:c>
      <x:c r="F1239" s="68" t="str">
        <x:v>13</x:v>
      </x:c>
      <x:c r="G1239" s="68" t="str">
        <x:v>13</x:v>
      </x:c>
      <x:c r="H1239" s="68" t="str">
        <x:v>days</x:v>
      </x:c>
      <x:c r="I1239" s="68" t="str">
        <x:v>Assumption</x:v>
      </x:c>
      <x:c r="J1239" s="68" t="str">
        <x:v>Working Capital</x:v>
      </x:c>
      <x:c r="K1239" s="80" t="str">
        <x:v>Inventory days + AR days - AP days</x:v>
      </x:c>
      <x:c r="L1239" s="68" t="str">
        <x:v>0.11</x:v>
      </x:c>
      <x:c r="M1239" s="68" t="str">
        <x:v>0.02</x:v>
      </x:c>
      <x:c r="N1239" s="68" t="str">
        <x:v>379.6188</x:v>
      </x:c>
      <x:c r="O1239" s="68" t="str"/>
      <x:c r="P1239" s="68" t="str"/>
      <x:c r="Q1239" s="68" t="str"/>
      <x:c r="R1239" s="68" t="str">
        <x:v>0</x:v>
      </x:c>
      <x:c r="S1239" s="68" t="str"/>
      <x:c r="T1239" s="68" t="str">
        <x:v>MX_P1_173;MX_P1_196;MX_P1_176;MX_P1_199</x:v>
      </x:c>
      <x:c r="U1239" s="80" t="str">
        <x:v>2031-2035按框架固定收敛：Bear/Base/Bull分别对应0%/1%/2%；不再外推高增长。</x:v>
      </x:c>
      <x:c r="V1239" s="80" t="str">
        <x:v>Assumption. 2031-2035 follows g0/g1/g2 discipline.</x:v>
      </x:c>
    </x:row>
    <x:row r="1240">
      <x:c r="A1240" s="68" t="str">
        <x:v>蜜雪集团</x:v>
      </x:c>
      <x:c r="B1240" s="68" t="str">
        <x:v>2026-08-11</x:v>
      </x:c>
      <x:c r="C1240" s="68" t="str">
        <x:v>Bull_g2</x:v>
      </x:c>
      <x:c r="D1240" s="68" t="str">
        <x:v>2033</x:v>
      </x:c>
      <x:c r="E1240" s="68" t="str">
        <x:v>operating_invested_capital_pct_revenue</x:v>
      </x:c>
      <x:c r="F1240" s="68" t="str">
        <x:v>0.19</x:v>
      </x:c>
      <x:c r="G1240" s="68" t="str">
        <x:v>0.19</x:v>
      </x:c>
      <x:c r="H1240" s="68" t="str">
        <x:v>%</x:v>
      </x:c>
      <x:c r="I1240" s="68" t="str">
        <x:v>Assumption</x:v>
      </x:c>
      <x:c r="J1240" s="68" t="str">
        <x:v>Capital Efficiency</x:v>
      </x:c>
      <x:c r="K1240" s="80" t="str">
        <x:v>Forecast operating invested capital / revenue proxy</x:v>
      </x:c>
      <x:c r="L1240" s="68" t="str">
        <x:v>0.11</x:v>
      </x:c>
      <x:c r="M1240" s="68" t="str">
        <x:v>0.02</x:v>
      </x:c>
      <x:c r="N1240" s="68" t="str">
        <x:v>379.6188</x:v>
      </x:c>
      <x:c r="O1240" s="68" t="str"/>
      <x:c r="P1240" s="68" t="str"/>
      <x:c r="Q1240" s="68" t="str"/>
      <x:c r="R1240" s="68" t="str">
        <x:v>0</x:v>
      </x:c>
      <x:c r="S1240" s="68" t="str"/>
      <x:c r="T1240" s="68" t="str">
        <x:v>MX_P1_050;MX_P1_196;MX_P1_202</x:v>
      </x:c>
      <x:c r="U1240" s="80" t="str">
        <x:v>2031-2035按框架固定收敛：Bear/Base/Bull分别对应0%/1%/2%；不再外推高增长。</x:v>
      </x:c>
      <x:c r="V1240" s="80" t="str">
        <x:v>Assumption. 2031-2035 follows g0/g1/g2 discipline.</x:v>
      </x:c>
    </x:row>
    <x:row r="1241">
      <x:c r="A1241" s="68" t="str">
        <x:v>蜜雪集团</x:v>
      </x:c>
      <x:c r="B1241" s="68" t="str">
        <x:v>2026-08-11</x:v>
      </x:c>
      <x:c r="C1241" s="68" t="str">
        <x:v>Bull_g2</x:v>
      </x:c>
      <x:c r="D1241" s="68" t="str">
        <x:v>2033</x:v>
      </x:c>
      <x:c r="E1241" s="68" t="str">
        <x:v>normalized_tax_rate</x:v>
      </x:c>
      <x:c r="F1241" s="68" t="str">
        <x:v>0.22</x:v>
      </x:c>
      <x:c r="G1241" s="68" t="str">
        <x:v>0.22</x:v>
      </x:c>
      <x:c r="H1241" s="68" t="str">
        <x:v>%</x:v>
      </x:c>
      <x:c r="I1241" s="68" t="str">
        <x:v>Assumption</x:v>
      </x:c>
      <x:c r="J1241" s="68" t="str">
        <x:v>Capital Efficiency</x:v>
      </x:c>
      <x:c r="K1241" s="80" t="str">
        <x:v>Normalized effective tax rate</x:v>
      </x:c>
      <x:c r="L1241" s="68" t="str">
        <x:v>0.11</x:v>
      </x:c>
      <x:c r="M1241" s="68" t="str">
        <x:v>0.02</x:v>
      </x:c>
      <x:c r="N1241" s="68" t="str">
        <x:v>379.6188</x:v>
      </x:c>
      <x:c r="O1241" s="68" t="str"/>
      <x:c r="P1241" s="68" t="str"/>
      <x:c r="Q1241" s="68" t="str"/>
      <x:c r="R1241" s="68" t="str">
        <x:v>0</x:v>
      </x:c>
      <x:c r="S1241" s="68" t="str"/>
      <x:c r="T1241" s="68" t="str">
        <x:v>MX_P1_056;MX_P1_057</x:v>
      </x:c>
      <x:c r="U1241" s="80" t="str">
        <x:v>2031-2035按框架固定收敛：Bear/Base/Bull分别对应0%/1%/2%；不再外推高增长。</x:v>
      </x:c>
      <x:c r="V1241" s="80" t="str">
        <x:v>Assumption. 2031-2035 follows g0/g1/g2 discipline.</x:v>
      </x:c>
    </x:row>
    <x:row r="1242">
      <x:c r="A1242" s="68" t="str">
        <x:v>蜜雪集团</x:v>
      </x:c>
      <x:c r="B1242" s="68" t="str">
        <x:v>2026-08-11</x:v>
      </x:c>
      <x:c r="C1242" s="68" t="str">
        <x:v>Bull_g2</x:v>
      </x:c>
      <x:c r="D1242" s="68" t="str">
        <x:v>2033</x:v>
      </x:c>
      <x:c r="E1242" s="68" t="str">
        <x:v>diluted_shares</x:v>
      </x:c>
      <x:c r="F1242" s="68" t="str">
        <x:v>379.6188</x:v>
      </x:c>
      <x:c r="G1242" s="68" t="str">
        <x:v>379.6188</x:v>
      </x:c>
      <x:c r="H1242" s="68" t="str">
        <x:v>mn shares</x:v>
      </x:c>
      <x:c r="I1242" s="68" t="str">
        <x:v>Assumption</x:v>
      </x:c>
      <x:c r="J1242" s="68" t="str">
        <x:v>Share Count</x:v>
      </x:c>
      <x:c r="K1242" s="80" t="str">
        <x:v>Issued economic shares; no forecast issuance absent disclosed grants</x:v>
      </x:c>
      <x:c r="L1242" s="68" t="str">
        <x:v>0.11</x:v>
      </x:c>
      <x:c r="M1242" s="68" t="str">
        <x:v>0.02</x:v>
      </x:c>
      <x:c r="N1242" s="68" t="str">
        <x:v>379.6188</x:v>
      </x:c>
      <x:c r="O1242" s="68" t="str"/>
      <x:c r="P1242" s="68" t="str"/>
      <x:c r="Q1242" s="68" t="str"/>
      <x:c r="R1242" s="68" t="str">
        <x:v>0</x:v>
      </x:c>
      <x:c r="S1242" s="68" t="str"/>
      <x:c r="T1242" s="68" t="str">
        <x:v>MX_P3_001;MX_P3_004;MX_P3_005;MX_P3_006</x:v>
      </x:c>
      <x:c r="U1242" s="80" t="str">
        <x:v>2031-2035按框架固定收敛：Bear/Base/Bull分别对应0%/1%/2%；不再外推高增长。</x:v>
      </x:c>
      <x:c r="V1242" s="80" t="str">
        <x:v>Assumption. 2031-2035 follows g0/g1/g2 discipline.</x:v>
      </x:c>
    </x:row>
    <x:row r="1243">
      <x:c r="A1243" s="68" t="str">
        <x:v>蜜雪集团</x:v>
      </x:c>
      <x:c r="B1243" s="68" t="str">
        <x:v>2026-08-11</x:v>
      </x:c>
      <x:c r="C1243" s="68" t="str">
        <x:v>Bull_g2</x:v>
      </x:c>
      <x:c r="D1243" s="68" t="str">
        <x:v>2033</x:v>
      </x:c>
      <x:c r="E1243" s="68" t="str">
        <x:v>dividend_per_share</x:v>
      </x:c>
      <x:c r="F1243" s="68" t="str">
        <x:v>0.0</x:v>
      </x:c>
      <x:c r="G1243" s="68" t="str">
        <x:v>0.0</x:v>
      </x:c>
      <x:c r="H1243" s="68" t="str">
        <x:v>RMB/share</x:v>
      </x:c>
      <x:c r="I1243" s="68" t="str">
        <x:v>Assumption</x:v>
      </x:c>
      <x:c r="J1243" s="68" t="str">
        <x:v>Capital Allocation</x:v>
      </x:c>
      <x:c r="K1243" s="80" t="str">
        <x:v>No dividend assumed</x:v>
      </x:c>
      <x:c r="L1243" s="68" t="str">
        <x:v>0.11</x:v>
      </x:c>
      <x:c r="M1243" s="68" t="str">
        <x:v>0.02</x:v>
      </x:c>
      <x:c r="N1243" s="68" t="str">
        <x:v>379.6188</x:v>
      </x:c>
      <x:c r="O1243" s="68" t="str"/>
      <x:c r="P1243" s="68" t="str"/>
      <x:c r="Q1243" s="68" t="str"/>
      <x:c r="R1243" s="68" t="str">
        <x:v>0</x:v>
      </x:c>
      <x:c r="S1243" s="68" t="str"/>
      <x:c r="T1243" s="68" t="str">
        <x:v>MX_P1_314</x:v>
      </x:c>
      <x:c r="U1243" s="80" t="str">
        <x:v>2031-2035按框架固定收敛：Bear/Base/Bull分别对应0%/1%/2%；不再外推高增长。</x:v>
      </x:c>
      <x:c r="V1243" s="80" t="str">
        <x:v>Assumption. 2031-2035 follows g0/g1/g2 discipline.</x:v>
      </x:c>
    </x:row>
    <x:row r="1244">
      <x:c r="A1244" s="68" t="str">
        <x:v>蜜雪集团</x:v>
      </x:c>
      <x:c r="B1244" s="68" t="str">
        <x:v>2026-08-11</x:v>
      </x:c>
      <x:c r="C1244" s="68" t="str">
        <x:v>Bull_g2</x:v>
      </x:c>
      <x:c r="D1244" s="68" t="str">
        <x:v>2033</x:v>
      </x:c>
      <x:c r="E1244" s="68" t="str">
        <x:v>stores_end</x:v>
      </x:c>
      <x:c r="F1244" s="68" t="str"/>
      <x:c r="G1244" s="68" t="str">
        <x:v>115461.70636023291</x:v>
      </x:c>
      <x:c r="H1244" s="68" t="str">
        <x:v>stores</x:v>
      </x:c>
      <x:c r="I1244" s="68" t="str">
        <x:v>R2_Driver_Model</x:v>
      </x:c>
      <x:c r="J1244" s="68" t="str">
        <x:v>Store Network</x:v>
      </x:c>
      <x:c r="K1244" s="80" t="str">
        <x:v>Mainland stores + Overseas stores</x:v>
      </x:c>
      <x:c r="L1244" s="68" t="str">
        <x:v>0.11</x:v>
      </x:c>
      <x:c r="M1244" s="68" t="str">
        <x:v>0.02</x:v>
      </x:c>
      <x:c r="N1244" s="68" t="str">
        <x:v>379.6188</x:v>
      </x:c>
      <x:c r="O1244" s="68" t="str"/>
      <x:c r="P1244" s="68" t="str"/>
      <x:c r="Q1244" s="68" t="str"/>
      <x:c r="R1244" s="68" t="str">
        <x:v>0</x:v>
      </x:c>
      <x:c r="S1244" s="68" t="str"/>
      <x:c r="T1244" s="68" t="str">
        <x:v>MX_P0_001;MX_P0_003;MX_P1_072;MX_P1_073;MX_P1_074;MX_P1_243;MX_P1_244</x:v>
      </x:c>
      <x:c r="U1244" s="80" t="str"/>
      <x:c r="V1244" s="80" t="str">
        <x:v>V2 regional driver: overseas shrink is no longer backfilled by mainland stores. | V2 regional-store architecture.</x:v>
      </x:c>
    </x:row>
    <x:row r="1245">
      <x:c r="A1245" s="68" t="str">
        <x:v>蜜雪集团</x:v>
      </x:c>
      <x:c r="B1245" s="68" t="str">
        <x:v>2026-08-11</x:v>
      </x:c>
      <x:c r="C1245" s="68" t="str">
        <x:v>Bull_g2</x:v>
      </x:c>
      <x:c r="D1245" s="68" t="str">
        <x:v>2033</x:v>
      </x:c>
      <x:c r="E1245" s="68" t="str">
        <x:v>stores_opened</x:v>
      </x:c>
      <x:c r="F1245" s="68" t="str"/>
      <x:c r="G1245" s="68" t="str">
        <x:v>7923.842593349316</x:v>
      </x:c>
      <x:c r="H1245" s="68" t="str">
        <x:v>stores</x:v>
      </x:c>
      <x:c r="I1245" s="68" t="str">
        <x:v>R2_Driver_Model</x:v>
      </x:c>
      <x:c r="J1245" s="68" t="str">
        <x:v>Store Network</x:v>
      </x:c>
      <x:c r="K1245" s="80" t="str">
        <x:v>Ending total stores - Beginning total stores + Closures; acquisition assumed 0</x:v>
      </x:c>
      <x:c r="L1245" s="68" t="str">
        <x:v>0.11</x:v>
      </x:c>
      <x:c r="M1245" s="68" t="str">
        <x:v>0.02</x:v>
      </x:c>
      <x:c r="N1245" s="68" t="str">
        <x:v>379.6188</x:v>
      </x:c>
      <x:c r="O1245" s="68" t="str"/>
      <x:c r="P1245" s="68" t="str"/>
      <x:c r="Q1245" s="68" t="str"/>
      <x:c r="R1245" s="68" t="str">
        <x:v>0</x:v>
      </x:c>
      <x:c r="S1245" s="68" t="str"/>
      <x:c r="T1245" s="68" t="str">
        <x:v>MX_P0_001;MX_P0_003;MX_P1_072;MX_P1_073;MX_P1_074;MX_P1_243;MX_P1_244</x:v>
      </x:c>
      <x:c r="U1245" s="80" t="str"/>
      <x:c r="V1245" s="80" t="str">
        <x:v>Derived forecast; not company guidance. | V2 regional-store architecture.</x:v>
      </x:c>
    </x:row>
    <x:row r="1246">
      <x:c r="A1246" s="68" t="str">
        <x:v>蜜雪集团</x:v>
      </x:c>
      <x:c r="B1246" s="68" t="str">
        <x:v>2026-08-11</x:v>
      </x:c>
      <x:c r="C1246" s="68" t="str">
        <x:v>Bull_g2</x:v>
      </x:c>
      <x:c r="D1246" s="68" t="str">
        <x:v>2033</x:v>
      </x:c>
      <x:c r="E1246" s="68" t="str">
        <x:v>stores_closed</x:v>
      </x:c>
      <x:c r="F1246" s="68" t="str"/>
      <x:c r="G1246" s="68" t="str">
        <x:v>5659.887566678084</x:v>
      </x:c>
      <x:c r="H1246" s="68" t="str">
        <x:v>stores</x:v>
      </x:c>
      <x:c r="I1246" s="68" t="str">
        <x:v>R2_Driver_Model</x:v>
      </x:c>
      <x:c r="J1246" s="68" t="str">
        <x:v>Store Network</x:v>
      </x:c>
      <x:c r="K1246" s="80" t="str">
        <x:v>Prior stores × closure rate</x:v>
      </x:c>
      <x:c r="L1246" s="68" t="str">
        <x:v>0.11</x:v>
      </x:c>
      <x:c r="M1246" s="68" t="str">
        <x:v>0.02</x:v>
      </x:c>
      <x:c r="N1246" s="68" t="str">
        <x:v>379.6188</x:v>
      </x:c>
      <x:c r="O1246" s="68" t="str"/>
      <x:c r="P1246" s="68" t="str"/>
      <x:c r="Q1246" s="68" t="str"/>
      <x:c r="R1246" s="68" t="str">
        <x:v>0</x:v>
      </x:c>
      <x:c r="S1246" s="68" t="str"/>
      <x:c r="T1246" s="68" t="str">
        <x:v>MX_P0_001;MX_P0_003;MX_P1_072;MX_P1_073;MX_P1_074;MX_P1_243;MX_P1_244</x:v>
      </x:c>
      <x:c r="U1246" s="80" t="str"/>
      <x:c r="V1246" s="80" t="str">
        <x:v>Derived forecast; not company guidance. | V2 regional-store architecture.</x:v>
      </x:c>
    </x:row>
    <x:row r="1247">
      <x:c r="A1247" s="68" t="str">
        <x:v>蜜雪集团</x:v>
      </x:c>
      <x:c r="B1247" s="68" t="str">
        <x:v>2026-08-11</x:v>
      </x:c>
      <x:c r="C1247" s="68" t="str">
        <x:v>Bull_g2</x:v>
      </x:c>
      <x:c r="D1247" s="68" t="str">
        <x:v>2033</x:v>
      </x:c>
      <x:c r="E1247" s="68" t="str">
        <x:v>avg_stores_proxy</x:v>
      </x:c>
      <x:c r="F1247" s="68" t="str"/>
      <x:c r="G1247" s="68" t="str">
        <x:v>114329.7288468973</x:v>
      </x:c>
      <x:c r="H1247" s="68" t="str">
        <x:v>stores</x:v>
      </x:c>
      <x:c r="I1247" s="68" t="str">
        <x:v>R2_Driver_Model</x:v>
      </x:c>
      <x:c r="J1247" s="68" t="str">
        <x:v>Store Network</x:v>
      </x:c>
      <x:c r="K1247" s="80" t="str">
        <x:v>(Beginning + Ending stores)/2</x:v>
      </x:c>
      <x:c r="L1247" s="68" t="str">
        <x:v>0.11</x:v>
      </x:c>
      <x:c r="M1247" s="68" t="str">
        <x:v>0.02</x:v>
      </x:c>
      <x:c r="N1247" s="68" t="str">
        <x:v>379.6188</x:v>
      </x:c>
      <x:c r="O1247" s="68" t="str"/>
      <x:c r="P1247" s="68" t="str"/>
      <x:c r="Q1247" s="68" t="str"/>
      <x:c r="R1247" s="68" t="str">
        <x:v>0</x:v>
      </x:c>
      <x:c r="S1247" s="68" t="str"/>
      <x:c r="T1247" s="68" t="str">
        <x:v>MX_P0_001;MX_P0_003;MX_P1_072;MX_P1_073;MX_P1_074;MX_P1_243;MX_P1_244</x:v>
      </x:c>
      <x:c r="U1247" s="80" t="str"/>
      <x:c r="V1247" s="80" t="str">
        <x:v>Derived forecast; not company guidance. | V2 regional-store architecture.</x:v>
      </x:c>
    </x:row>
    <x:row r="1248">
      <x:c r="A1248" s="68" t="str">
        <x:v>蜜雪集团</x:v>
      </x:c>
      <x:c r="B1248" s="68" t="str">
        <x:v>2026-08-11</x:v>
      </x:c>
      <x:c r="C1248" s="68" t="str">
        <x:v>Bull_g2</x:v>
      </x:c>
      <x:c r="D1248" s="68" t="str">
        <x:v>2033</x:v>
      </x:c>
      <x:c r="E1248" s="68" t="str">
        <x:v>overseas_stores</x:v>
      </x:c>
      <x:c r="F1248" s="68" t="str"/>
      <x:c r="G1248" s="68" t="str">
        <x:v>8496.020300578273</x:v>
      </x:c>
      <x:c r="H1248" s="68" t="str">
        <x:v>stores</x:v>
      </x:c>
      <x:c r="I1248" s="68" t="str">
        <x:v>R2_Driver_Model</x:v>
      </x:c>
      <x:c r="J1248" s="68" t="str">
        <x:v>Overseas</x:v>
      </x:c>
      <x:c r="K1248" s="80" t="str">
        <x:v>Prior overseas stores × (1 + overseas growth)</x:v>
      </x:c>
      <x:c r="L1248" s="68" t="str">
        <x:v>0.11</x:v>
      </x:c>
      <x:c r="M1248" s="68" t="str">
        <x:v>0.02</x:v>
      </x:c>
      <x:c r="N1248" s="68" t="str">
        <x:v>379.6188</x:v>
      </x:c>
      <x:c r="O1248" s="68" t="str"/>
      <x:c r="P1248" s="68" t="str"/>
      <x:c r="Q1248" s="68" t="str"/>
      <x:c r="R1248" s="68" t="str">
        <x:v>0</x:v>
      </x:c>
      <x:c r="S1248" s="68" t="str"/>
      <x:c r="T1248" s="68" t="str">
        <x:v>MX_P0_001;MX_P0_003;MX_P1_072;MX_P1_073;MX_P1_074;MX_P1_243;MX_P1_244</x:v>
      </x:c>
      <x:c r="U1248" s="80" t="str"/>
      <x:c r="V1248" s="80" t="str">
        <x:v>Derived forecast; not company guidance. | V2 regional-store architecture.</x:v>
      </x:c>
    </x:row>
    <x:row r="1249">
      <x:c r="A1249" s="68" t="str">
        <x:v>蜜雪集团</x:v>
      </x:c>
      <x:c r="B1249" s="68" t="str">
        <x:v>2026-08-11</x:v>
      </x:c>
      <x:c r="C1249" s="68" t="str">
        <x:v>Bull_g2</x:v>
      </x:c>
      <x:c r="D1249" s="68" t="str">
        <x:v>2033</x:v>
      </x:c>
      <x:c r="E1249" s="68" t="str">
        <x:v>mainland_stores_proxy</x:v>
      </x:c>
      <x:c r="F1249" s="68" t="str"/>
      <x:c r="G1249" s="68" t="str">
        <x:v>106965.68605965465</x:v>
      </x:c>
      <x:c r="H1249" s="68" t="str">
        <x:v>stores</x:v>
      </x:c>
      <x:c r="I1249" s="68" t="str">
        <x:v>R2_Driver_Model</x:v>
      </x:c>
      <x:c r="J1249" s="68" t="str">
        <x:v>Overseas</x:v>
      </x:c>
      <x:c r="K1249" s="80" t="str">
        <x:v>Prior mainland stores × (1 + mainland store growth)</x:v>
      </x:c>
      <x:c r="L1249" s="68" t="str">
        <x:v>0.11</x:v>
      </x:c>
      <x:c r="M1249" s="68" t="str">
        <x:v>0.02</x:v>
      </x:c>
      <x:c r="N1249" s="68" t="str">
        <x:v>379.6188</x:v>
      </x:c>
      <x:c r="O1249" s="68" t="str"/>
      <x:c r="P1249" s="68" t="str"/>
      <x:c r="Q1249" s="68" t="str"/>
      <x:c r="R1249" s="68" t="str">
        <x:v>0</x:v>
      </x:c>
      <x:c r="S1249" s="68" t="str"/>
      <x:c r="T1249" s="68" t="str">
        <x:v>MX_P0_001;MX_P0_003;MX_P1_072;MX_P1_073;MX_P1_074;MX_P1_243;MX_P1_244</x:v>
      </x:c>
      <x:c r="U1249" s="80" t="str"/>
      <x:c r="V1249" s="80" t="str">
        <x:v>V2 regional driver. No longer calculated as Total - Overseas. | V2 regional-store architecture.</x:v>
      </x:c>
    </x:row>
    <x:row r="1250">
      <x:c r="A1250" s="68" t="str">
        <x:v>蜜雪集团</x:v>
      </x:c>
      <x:c r="B1250" s="68" t="str">
        <x:v>2026-08-11</x:v>
      </x:c>
      <x:c r="C1250" s="68" t="str">
        <x:v>Bull_g2</x:v>
      </x:c>
      <x:c r="D1250" s="68" t="str">
        <x:v>2033</x:v>
      </x:c>
      <x:c r="E1250" s="68" t="str">
        <x:v>goods_revenue_per_avg_store</x:v>
      </x:c>
      <x:c r="F1250" s="68" t="str"/>
      <x:c r="G1250" s="68" t="str">
        <x:v>0.6790033148102665</x:v>
      </x:c>
      <x:c r="H1250" s="68" t="str">
        <x:v>RMB mn/store</x:v>
      </x:c>
      <x:c r="I1250" s="68" t="str">
        <x:v>R2_Driver_Model</x:v>
      </x:c>
      <x:c r="J1250" s="68" t="str">
        <x:v>R2 Unit Monetization</x:v>
      </x:c>
      <x:c r="K1250" s="80" t="str">
        <x:v>Prior goods/store × (1 + growth)</x:v>
      </x:c>
      <x:c r="L1250" s="68" t="str">
        <x:v>0.11</x:v>
      </x:c>
      <x:c r="M1250" s="68" t="str">
        <x:v>0.02</x:v>
      </x:c>
      <x:c r="N1250" s="68" t="str">
        <x:v>379.6188</x:v>
      </x:c>
      <x:c r="O1250" s="68" t="str"/>
      <x:c r="P1250" s="68" t="str"/>
      <x:c r="Q1250" s="68" t="str"/>
      <x:c r="R1250" s="68" t="str">
        <x:v>0</x:v>
      </x:c>
      <x:c r="S1250" s="68" t="str"/>
      <x:c r="T1250" s="68" t="str">
        <x:v>MX_P0_001;MX_P0_003;MX_P1_072;MX_P1_073;MX_P1_074;MX_P1_243;MX_P1_244</x:v>
      </x:c>
      <x:c r="U1250" s="80" t="str"/>
      <x:c r="V1250" s="80" t="str">
        <x:v>Derived forecast; not company guidance.</x:v>
      </x:c>
    </x:row>
    <x:row r="1251">
      <x:c r="A1251" s="68" t="str">
        <x:v>蜜雪集团</x:v>
      </x:c>
      <x:c r="B1251" s="68" t="str">
        <x:v>2026-08-11</x:v>
      </x:c>
      <x:c r="C1251" s="68" t="str">
        <x:v>Bull_g2</x:v>
      </x:c>
      <x:c r="D1251" s="68" t="str">
        <x:v>2033</x:v>
      </x:c>
      <x:c r="E1251" s="68" t="str">
        <x:v>goods_revenue</x:v>
      </x:c>
      <x:c r="F1251" s="68" t="str"/>
      <x:c r="G1251" s="68" t="str">
        <x:v>77630.26486840221</x:v>
      </x:c>
      <x:c r="H1251" s="68" t="str">
        <x:v>RMB mn</x:v>
      </x:c>
      <x:c r="I1251" s="68" t="str">
        <x:v>R2_Driver_Model</x:v>
      </x:c>
      <x:c r="J1251" s="68" t="str">
        <x:v>R2 Revenue</x:v>
      </x:c>
      <x:c r="K1251" s="80" t="str">
        <x:v>Avg stores × goods revenue/store</x:v>
      </x:c>
      <x:c r="L1251" s="68" t="str">
        <x:v>0.11</x:v>
      </x:c>
      <x:c r="M1251" s="68" t="str">
        <x:v>0.02</x:v>
      </x:c>
      <x:c r="N1251" s="68" t="str">
        <x:v>379.6188</x:v>
      </x:c>
      <x:c r="O1251" s="68" t="str"/>
      <x:c r="P1251" s="68" t="str"/>
      <x:c r="Q1251" s="68" t="str"/>
      <x:c r="R1251" s="68" t="str">
        <x:v>0</x:v>
      </x:c>
      <x:c r="S1251" s="68" t="str"/>
      <x:c r="T1251" s="68" t="str">
        <x:v>MX_P0_001;MX_P0_003;MX_P1_072;MX_P1_073;MX_P1_074;MX_P1_243;MX_P1_244</x:v>
      </x:c>
      <x:c r="U1251" s="80" t="str"/>
      <x:c r="V1251" s="80" t="str">
        <x:v>Derived forecast; not company guidance. | V2 regional-store architecture.</x:v>
      </x:c>
    </x:row>
    <x:row r="1252">
      <x:c r="A1252" s="68" t="str">
        <x:v>蜜雪集团</x:v>
      </x:c>
      <x:c r="B1252" s="68" t="str">
        <x:v>2026-08-11</x:v>
      </x:c>
      <x:c r="C1252" s="68" t="str">
        <x:v>Bull_g2</x:v>
      </x:c>
      <x:c r="D1252" s="68" t="str">
        <x:v>2033</x:v>
      </x:c>
      <x:c r="E1252" s="68" t="str">
        <x:v>equipment_revenue</x:v>
      </x:c>
      <x:c r="F1252" s="68" t="str"/>
      <x:c r="G1252" s="68" t="str">
        <x:v>776.5365741482331</x:v>
      </x:c>
      <x:c r="H1252" s="68" t="str">
        <x:v>RMB mn</x:v>
      </x:c>
      <x:c r="I1252" s="68" t="str">
        <x:v>R2_Driver_Model</x:v>
      </x:c>
      <x:c r="J1252" s="68" t="str">
        <x:v>R2 Revenue</x:v>
      </x:c>
      <x:c r="K1252" s="80" t="str">
        <x:v>Gross openings × equipment revenue/opening</x:v>
      </x:c>
      <x:c r="L1252" s="68" t="str">
        <x:v>0.11</x:v>
      </x:c>
      <x:c r="M1252" s="68" t="str">
        <x:v>0.02</x:v>
      </x:c>
      <x:c r="N1252" s="68" t="str">
        <x:v>379.6188</x:v>
      </x:c>
      <x:c r="O1252" s="68" t="str"/>
      <x:c r="P1252" s="68" t="str"/>
      <x:c r="Q1252" s="68" t="str"/>
      <x:c r="R1252" s="68" t="str">
        <x:v>0</x:v>
      </x:c>
      <x:c r="S1252" s="68" t="str"/>
      <x:c r="T1252" s="68" t="str">
        <x:v>MX_P0_001;MX_P0_003;MX_P1_072;MX_P1_073;MX_P1_074;MX_P1_243;MX_P1_244</x:v>
      </x:c>
      <x:c r="U1252" s="80" t="str"/>
      <x:c r="V1252" s="80" t="str">
        <x:v>Derived forecast; not company guidance. | V2 regional-store architecture.</x:v>
      </x:c>
    </x:row>
    <x:row r="1253">
      <x:c r="A1253" s="68" t="str">
        <x:v>蜜雪集团</x:v>
      </x:c>
      <x:c r="B1253" s="68" t="str">
        <x:v>2026-08-11</x:v>
      </x:c>
      <x:c r="C1253" s="68" t="str">
        <x:v>Bull_g2</x:v>
      </x:c>
      <x:c r="D1253" s="68" t="str">
        <x:v>2033</x:v>
      </x:c>
      <x:c r="E1253" s="68" t="str">
        <x:v>franchise_service_revenue</x:v>
      </x:c>
      <x:c r="F1253" s="68" t="str"/>
      <x:c r="G1253" s="68" t="str">
        <x:v>1920.7394446278745</x:v>
      </x:c>
      <x:c r="H1253" s="68" t="str">
        <x:v>RMB mn</x:v>
      </x:c>
      <x:c r="I1253" s="68" t="str">
        <x:v>R2_Driver_Model</x:v>
      </x:c>
      <x:c r="J1253" s="68" t="str">
        <x:v>R2 Revenue</x:v>
      </x:c>
      <x:c r="K1253" s="80" t="str">
        <x:v>Avg stores × franchise service revenue/store</x:v>
      </x:c>
      <x:c r="L1253" s="68" t="str">
        <x:v>0.11</x:v>
      </x:c>
      <x:c r="M1253" s="68" t="str">
        <x:v>0.02</x:v>
      </x:c>
      <x:c r="N1253" s="68" t="str">
        <x:v>379.6188</x:v>
      </x:c>
      <x:c r="O1253" s="68" t="str"/>
      <x:c r="P1253" s="68" t="str"/>
      <x:c r="Q1253" s="68" t="str"/>
      <x:c r="R1253" s="68" t="str">
        <x:v>0</x:v>
      </x:c>
      <x:c r="S1253" s="68" t="str"/>
      <x:c r="T1253" s="68" t="str">
        <x:v>MX_P0_001;MX_P0_003;MX_P1_072;MX_P1_073;MX_P1_074;MX_P1_243;MX_P1_244</x:v>
      </x:c>
      <x:c r="U1253" s="80" t="str"/>
      <x:c r="V1253" s="80" t="str">
        <x:v>Derived forecast; not company guidance. | V2 regional-store architecture.</x:v>
      </x:c>
    </x:row>
    <x:row r="1254">
      <x:c r="A1254" s="68" t="str">
        <x:v>蜜雪集团</x:v>
      </x:c>
      <x:c r="B1254" s="68" t="str">
        <x:v>2026-08-11</x:v>
      </x:c>
      <x:c r="C1254" s="68" t="str">
        <x:v>Bull_g2</x:v>
      </x:c>
      <x:c r="D1254" s="68" t="str">
        <x:v>2033</x:v>
      </x:c>
      <x:c r="E1254" s="68" t="str">
        <x:v>revenue</x:v>
      </x:c>
      <x:c r="F1254" s="68" t="str"/>
      <x:c r="G1254" s="68" t="str">
        <x:v>80327.54088717833</x:v>
      </x:c>
      <x:c r="H1254" s="68" t="str">
        <x:v>RMB mn</x:v>
      </x:c>
      <x:c r="I1254" s="68" t="str">
        <x:v>R2_Driver_Model</x:v>
      </x:c>
      <x:c r="J1254" s="68" t="str">
        <x:v>R2 Revenue</x:v>
      </x:c>
      <x:c r="K1254" s="80" t="str">
        <x:v>Goods revenue + equipment revenue + franchise service revenue</x:v>
      </x:c>
      <x:c r="L1254" s="68" t="str">
        <x:v>0.11</x:v>
      </x:c>
      <x:c r="M1254" s="68" t="str">
        <x:v>0.02</x:v>
      </x:c>
      <x:c r="N1254" s="68" t="str">
        <x:v>379.6188</x:v>
      </x:c>
      <x:c r="O1254" s="68" t="str"/>
      <x:c r="P1254" s="68" t="str"/>
      <x:c r="Q1254" s="68" t="str"/>
      <x:c r="R1254" s="68" t="str">
        <x:v>0</x:v>
      </x:c>
      <x:c r="S1254" s="68" t="str"/>
      <x:c r="T1254" s="68" t="str">
        <x:v>MX_P0_001;MX_P0_003;MX_P1_072;MX_P1_073;MX_P1_074;MX_P1_243;MX_P1_244</x:v>
      </x:c>
      <x:c r="U1254" s="80" t="str"/>
      <x:c r="V1254" s="80" t="str">
        <x:v>Derived forecast; not company guidance. | V2 regional-store architecture.</x:v>
      </x:c>
    </x:row>
    <x:row r="1255">
      <x:c r="A1255" s="68" t="str">
        <x:v>蜜雪集团</x:v>
      </x:c>
      <x:c r="B1255" s="68" t="str">
        <x:v>2026-08-11</x:v>
      </x:c>
      <x:c r="C1255" s="68" t="str">
        <x:v>Bull_g2</x:v>
      </x:c>
      <x:c r="D1255" s="68" t="str">
        <x:v>2033</x:v>
      </x:c>
      <x:c r="E1255" s="68" t="str">
        <x:v>revenue_growth</x:v>
      </x:c>
      <x:c r="F1255" s="68" t="str"/>
      <x:c r="G1255" s="68" t="str">
        <x:v>0.02000000000000024</x:v>
      </x:c>
      <x:c r="H1255" s="68" t="str">
        <x:v>%</x:v>
      </x:c>
      <x:c r="I1255" s="68" t="str">
        <x:v>R2_Driver_Model</x:v>
      </x:c>
      <x:c r="J1255" s="68" t="str">
        <x:v>R2 Revenue</x:v>
      </x:c>
      <x:c r="K1255" s="80" t="str">
        <x:v>Revenue / prior-year revenue - 1</x:v>
      </x:c>
      <x:c r="L1255" s="68" t="str">
        <x:v>0.11</x:v>
      </x:c>
      <x:c r="M1255" s="68" t="str">
        <x:v>0.02</x:v>
      </x:c>
      <x:c r="N1255" s="68" t="str">
        <x:v>379.6188</x:v>
      </x:c>
      <x:c r="O1255" s="68" t="str"/>
      <x:c r="P1255" s="68" t="str"/>
      <x:c r="Q1255" s="68" t="str"/>
      <x:c r="R1255" s="68" t="str">
        <x:v>0</x:v>
      </x:c>
      <x:c r="S1255" s="68" t="str"/>
      <x:c r="T1255" s="68" t="str">
        <x:v>MX_P0_001;MX_P0_003;MX_P1_072;MX_P1_073;MX_P1_074;MX_P1_243;MX_P1_244</x:v>
      </x:c>
      <x:c r="U1255" s="80" t="str"/>
      <x:c r="V1255" s="80" t="str">
        <x:v>Derived forecast; not company guidance. | V2 regional-store architecture.</x:v>
      </x:c>
    </x:row>
    <x:row r="1256">
      <x:c r="A1256" s="68" t="str">
        <x:v>蜜雪集团</x:v>
      </x:c>
      <x:c r="B1256" s="68" t="str">
        <x:v>2026-08-11</x:v>
      </x:c>
      <x:c r="C1256" s="68" t="str">
        <x:v>Bull_g2</x:v>
      </x:c>
      <x:c r="D1256" s="68" t="str">
        <x:v>2033</x:v>
      </x:c>
      <x:c r="E1256" s="68" t="str">
        <x:v>normalized_net_income</x:v>
      </x:c>
      <x:c r="F1256" s="68" t="str"/>
      <x:c r="G1256" s="68" t="str">
        <x:v>15262.232768563883</x:v>
      </x:c>
      <x:c r="H1256" s="68" t="str">
        <x:v>RMB mn</x:v>
      </x:c>
      <x:c r="I1256" s="68" t="str">
        <x:v>R2_Driver_Model</x:v>
      </x:c>
      <x:c r="J1256" s="68" t="str">
        <x:v>Profit</x:v>
      </x:c>
      <x:c r="K1256" s="80" t="str">
        <x:v>Revenue × normalized net margin</x:v>
      </x:c>
      <x:c r="L1256" s="68" t="str">
        <x:v>0.11</x:v>
      </x:c>
      <x:c r="M1256" s="68" t="str">
        <x:v>0.02</x:v>
      </x:c>
      <x:c r="N1256" s="68" t="str">
        <x:v>379.6188</x:v>
      </x:c>
      <x:c r="O1256" s="68" t="str"/>
      <x:c r="P1256" s="68" t="str"/>
      <x:c r="Q1256" s="68" t="str"/>
      <x:c r="R1256" s="68" t="str">
        <x:v>0</x:v>
      </x:c>
      <x:c r="S1256" s="68" t="str"/>
      <x:c r="T1256" s="68" t="str">
        <x:v>MX_P0_001;MX_P0_003;MX_P1_072;MX_P1_073;MX_P1_074;MX_P1_243;MX_P1_244</x:v>
      </x:c>
      <x:c r="U1256" s="80" t="str"/>
      <x:c r="V1256" s="80" t="str">
        <x:v>Derived forecast; not company guidance. | V2 regional-store architecture.</x:v>
      </x:c>
    </x:row>
    <x:row r="1257">
      <x:c r="A1257" s="68" t="str">
        <x:v>蜜雪集团</x:v>
      </x:c>
      <x:c r="B1257" s="68" t="str">
        <x:v>2026-08-11</x:v>
      </x:c>
      <x:c r="C1257" s="68" t="str">
        <x:v>Bull_g2</x:v>
      </x:c>
      <x:c r="D1257" s="68" t="str">
        <x:v>2033</x:v>
      </x:c>
      <x:c r="E1257" s="68" t="str">
        <x:v>eps_normalized</x:v>
      </x:c>
      <x:c r="F1257" s="68" t="str"/>
      <x:c r="G1257" s="68" t="str">
        <x:v>40.204101505415125</x:v>
      </x:c>
      <x:c r="H1257" s="68" t="str">
        <x:v>RMB/share</x:v>
      </x:c>
      <x:c r="I1257" s="68" t="str">
        <x:v>R2_Driver_Model</x:v>
      </x:c>
      <x:c r="J1257" s="68" t="str">
        <x:v>Profit</x:v>
      </x:c>
      <x:c r="K1257" s="80" t="str">
        <x:v>Normalized net income / diluted shares</x:v>
      </x:c>
      <x:c r="L1257" s="68" t="str">
        <x:v>0.11</x:v>
      </x:c>
      <x:c r="M1257" s="68" t="str">
        <x:v>0.02</x:v>
      </x:c>
      <x:c r="N1257" s="68" t="str">
        <x:v>379.6188</x:v>
      </x:c>
      <x:c r="O1257" s="68" t="str"/>
      <x:c r="P1257" s="68" t="str"/>
      <x:c r="Q1257" s="68" t="str"/>
      <x:c r="R1257" s="68" t="str">
        <x:v>0</x:v>
      </x:c>
      <x:c r="S1257" s="68" t="str"/>
      <x:c r="T1257" s="68" t="str">
        <x:v>MX_P0_001;MX_P0_003;MX_P1_072;MX_P1_073;MX_P1_074;MX_P1_243;MX_P1_244</x:v>
      </x:c>
      <x:c r="U1257" s="80" t="str"/>
      <x:c r="V1257" s="80" t="str">
        <x:v>Derived forecast; not company guidance.</x:v>
      </x:c>
    </x:row>
    <x:row r="1258">
      <x:c r="A1258" s="68" t="str">
        <x:v>蜜雪集团</x:v>
      </x:c>
      <x:c r="B1258" s="68" t="str">
        <x:v>2026-08-11</x:v>
      </x:c>
      <x:c r="C1258" s="68" t="str">
        <x:v>Bull_g2</x:v>
      </x:c>
      <x:c r="D1258" s="68" t="str">
        <x:v>2033</x:v>
      </x:c>
      <x:c r="E1258" s="68" t="str">
        <x:v>fcf</x:v>
      </x:c>
      <x:c r="F1258" s="68" t="str"/>
      <x:c r="G1258" s="68" t="str">
        <x:v>13736.009491707495</x:v>
      </x:c>
      <x:c r="H1258" s="68" t="str">
        <x:v>RMB mn</x:v>
      </x:c>
      <x:c r="I1258" s="68" t="str">
        <x:v>R2_Driver_Model</x:v>
      </x:c>
      <x:c r="J1258" s="68" t="str">
        <x:v>Cash Flow</x:v>
      </x:c>
      <x:c r="K1258" s="80" t="str">
        <x:v>Normalized net income × FCF conversion</x:v>
      </x:c>
      <x:c r="L1258" s="68" t="str">
        <x:v>0.11</x:v>
      </x:c>
      <x:c r="M1258" s="68" t="str">
        <x:v>0.02</x:v>
      </x:c>
      <x:c r="N1258" s="68" t="str">
        <x:v>379.6188</x:v>
      </x:c>
      <x:c r="O1258" s="68" t="str"/>
      <x:c r="P1258" s="68" t="str"/>
      <x:c r="Q1258" s="68" t="str"/>
      <x:c r="R1258" s="68" t="str">
        <x:v>0</x:v>
      </x:c>
      <x:c r="S1258" s="68" t="str"/>
      <x:c r="T1258" s="68" t="str">
        <x:v>MX_P0_001;MX_P0_003;MX_P1_072;MX_P1_073;MX_P1_074;MX_P1_243;MX_P1_244</x:v>
      </x:c>
      <x:c r="U1258" s="80" t="str"/>
      <x:c r="V1258" s="80" t="str">
        <x:v>Derived forecast; not company guidance. | V2 regional-store architecture.</x:v>
      </x:c>
    </x:row>
    <x:row r="1259">
      <x:c r="A1259" s="68" t="str">
        <x:v>蜜雪集团</x:v>
      </x:c>
      <x:c r="B1259" s="68" t="str">
        <x:v>2026-08-11</x:v>
      </x:c>
      <x:c r="C1259" s="68" t="str">
        <x:v>Bull_g2</x:v>
      </x:c>
      <x:c r="D1259" s="68" t="str">
        <x:v>2033</x:v>
      </x:c>
      <x:c r="E1259" s="68" t="str">
        <x:v>capex</x:v>
      </x:c>
      <x:c r="F1259" s="68" t="str"/>
      <x:c r="G1259" s="68" t="str">
        <x:v>2008.1885221794582</x:v>
      </x:c>
      <x:c r="H1259" s="68" t="str">
        <x:v>RMB mn</x:v>
      </x:c>
      <x:c r="I1259" s="68" t="str">
        <x:v>R2_Driver_Model</x:v>
      </x:c>
      <x:c r="J1259" s="68" t="str">
        <x:v>Cash Flow</x:v>
      </x:c>
      <x:c r="K1259" s="80" t="str">
        <x:v>Revenue × Capex/Revenue</x:v>
      </x:c>
      <x:c r="L1259" s="68" t="str">
        <x:v>0.11</x:v>
      </x:c>
      <x:c r="M1259" s="68" t="str">
        <x:v>0.02</x:v>
      </x:c>
      <x:c r="N1259" s="68" t="str">
        <x:v>379.6188</x:v>
      </x:c>
      <x:c r="O1259" s="68" t="str"/>
      <x:c r="P1259" s="68" t="str"/>
      <x:c r="Q1259" s="68" t="str"/>
      <x:c r="R1259" s="68" t="str">
        <x:v>0</x:v>
      </x:c>
      <x:c r="S1259" s="68" t="str"/>
      <x:c r="T1259" s="68" t="str">
        <x:v>MX_P0_001;MX_P0_003;MX_P1_072;MX_P1_073;MX_P1_074;MX_P1_243;MX_P1_244</x:v>
      </x:c>
      <x:c r="U1259" s="80" t="str"/>
      <x:c r="V1259" s="80" t="str">
        <x:v>Derived forecast; not company guidance.</x:v>
      </x:c>
    </x:row>
    <x:row r="1260">
      <x:c r="A1260" s="68" t="str">
        <x:v>蜜雪集团</x:v>
      </x:c>
      <x:c r="B1260" s="68" t="str">
        <x:v>2026-08-11</x:v>
      </x:c>
      <x:c r="C1260" s="68" t="str">
        <x:v>Bull_g2</x:v>
      </x:c>
      <x:c r="D1260" s="68" t="str">
        <x:v>2033</x:v>
      </x:c>
      <x:c r="E1260" s="68" t="str">
        <x:v>cfo</x:v>
      </x:c>
      <x:c r="F1260" s="68" t="str"/>
      <x:c r="G1260" s="68" t="str">
        <x:v>15744.198013886953</x:v>
      </x:c>
      <x:c r="H1260" s="68" t="str">
        <x:v>RMB mn</x:v>
      </x:c>
      <x:c r="I1260" s="68" t="str">
        <x:v>R2_Driver_Model</x:v>
      </x:c>
      <x:c r="J1260" s="68" t="str">
        <x:v>Cash Flow</x:v>
      </x:c>
      <x:c r="K1260" s="80" t="str">
        <x:v>FCF + Capex</x:v>
      </x:c>
      <x:c r="L1260" s="68" t="str">
        <x:v>0.11</x:v>
      </x:c>
      <x:c r="M1260" s="68" t="str">
        <x:v>0.02</x:v>
      </x:c>
      <x:c r="N1260" s="68" t="str">
        <x:v>379.6188</x:v>
      </x:c>
      <x:c r="O1260" s="68" t="str"/>
      <x:c r="P1260" s="68" t="str"/>
      <x:c r="Q1260" s="68" t="str"/>
      <x:c r="R1260" s="68" t="str">
        <x:v>0</x:v>
      </x:c>
      <x:c r="S1260" s="68" t="str"/>
      <x:c r="T1260" s="68" t="str">
        <x:v>MX_P0_001;MX_P0_003;MX_P1_072;MX_P1_073;MX_P1_074;MX_P1_243;MX_P1_244</x:v>
      </x:c>
      <x:c r="U1260" s="80" t="str"/>
      <x:c r="V1260" s="80" t="str">
        <x:v>Derived forecast; not company guidance.</x:v>
      </x:c>
    </x:row>
    <x:row r="1261">
      <x:c r="A1261" s="68" t="str">
        <x:v>蜜雪集团</x:v>
      </x:c>
      <x:c r="B1261" s="68" t="str">
        <x:v>2026-08-11</x:v>
      </x:c>
      <x:c r="C1261" s="68" t="str">
        <x:v>Bull_g2</x:v>
      </x:c>
      <x:c r="D1261" s="68" t="str">
        <x:v>2033</x:v>
      </x:c>
      <x:c r="E1261" s="68" t="str">
        <x:v>operating_nwc</x:v>
      </x:c>
      <x:c r="F1261" s="68" t="str"/>
      <x:c r="G1261" s="68" t="str">
        <x:v>-3213.101635487133</x:v>
      </x:c>
      <x:c r="H1261" s="68" t="str">
        <x:v>RMB mn</x:v>
      </x:c>
      <x:c r="I1261" s="68" t="str">
        <x:v>R2_Driver_Model</x:v>
      </x:c>
      <x:c r="J1261" s="68" t="str">
        <x:v>Working Capital</x:v>
      </x:c>
      <x:c r="K1261" s="80" t="str">
        <x:v>Revenue × NWC/Revenue</x:v>
      </x:c>
      <x:c r="L1261" s="68" t="str">
        <x:v>0.11</x:v>
      </x:c>
      <x:c r="M1261" s="68" t="str">
        <x:v>0.02</x:v>
      </x:c>
      <x:c r="N1261" s="68" t="str">
        <x:v>379.6188</x:v>
      </x:c>
      <x:c r="O1261" s="68" t="str"/>
      <x:c r="P1261" s="68" t="str"/>
      <x:c r="Q1261" s="68" t="str"/>
      <x:c r="R1261" s="68" t="str">
        <x:v>0</x:v>
      </x:c>
      <x:c r="S1261" s="68" t="str"/>
      <x:c r="T1261" s="68" t="str">
        <x:v>MX_P0_001;MX_P0_003;MX_P1_072;MX_P1_073;MX_P1_074;MX_P1_243;MX_P1_244</x:v>
      </x:c>
      <x:c r="U1261" s="80" t="str"/>
      <x:c r="V1261" s="80" t="str">
        <x:v>Derived forecast; not company guidance.</x:v>
      </x:c>
    </x:row>
    <x:row r="1262">
      <x:c r="A1262" s="68" t="str">
        <x:v>蜜雪集团</x:v>
      </x:c>
      <x:c r="B1262" s="68" t="str">
        <x:v>2026-08-11</x:v>
      </x:c>
      <x:c r="C1262" s="68" t="str">
        <x:v>Bull_g2</x:v>
      </x:c>
      <x:c r="D1262" s="68" t="str">
        <x:v>2033</x:v>
      </x:c>
      <x:c r="E1262" s="68" t="str">
        <x:v>operating_invested_capital_proxy</x:v>
      </x:c>
      <x:c r="F1262" s="68" t="str"/>
      <x:c r="G1262" s="68" t="str">
        <x:v>15262.232768563883</x:v>
      </x:c>
      <x:c r="H1262" s="68" t="str">
        <x:v>RMB mn</x:v>
      </x:c>
      <x:c r="I1262" s="68" t="str">
        <x:v>R2_Driver_Model</x:v>
      </x:c>
      <x:c r="J1262" s="68" t="str">
        <x:v>Capital Efficiency</x:v>
      </x:c>
      <x:c r="K1262" s="80" t="str">
        <x:v>Revenue × operating invested capital/revenue</x:v>
      </x:c>
      <x:c r="L1262" s="68" t="str">
        <x:v>0.11</x:v>
      </x:c>
      <x:c r="M1262" s="68" t="str">
        <x:v>0.02</x:v>
      </x:c>
      <x:c r="N1262" s="68" t="str">
        <x:v>379.6188</x:v>
      </x:c>
      <x:c r="O1262" s="68" t="str"/>
      <x:c r="P1262" s="68" t="str"/>
      <x:c r="Q1262" s="68" t="str"/>
      <x:c r="R1262" s="68" t="str">
        <x:v>0</x:v>
      </x:c>
      <x:c r="S1262" s="68" t="str"/>
      <x:c r="T1262" s="68" t="str">
        <x:v>MX_P0_001;MX_P0_003;MX_P1_072;MX_P1_073;MX_P1_074;MX_P1_243;MX_P1_244</x:v>
      </x:c>
      <x:c r="U1262" s="80" t="str"/>
      <x:c r="V1262" s="80" t="str">
        <x:v>Derived forecast; not company guidance.</x:v>
      </x:c>
    </x:row>
    <x:row r="1263">
      <x:c r="A1263" s="68" t="str">
        <x:v>蜜雪集团</x:v>
      </x:c>
      <x:c r="B1263" s="68" t="str">
        <x:v>2026-08-11</x:v>
      </x:c>
      <x:c r="C1263" s="68" t="str">
        <x:v>Bull_g2</x:v>
      </x:c>
      <x:c r="D1263" s="68" t="str">
        <x:v>2033</x:v>
      </x:c>
      <x:c r="E1263" s="68" t="str">
        <x:v>nopat_proxy</x:v>
      </x:c>
      <x:c r="F1263" s="68" t="str"/>
      <x:c r="G1263" s="68" t="str">
        <x:v>14410.760835159794</x:v>
      </x:c>
      <x:c r="H1263" s="68" t="str">
        <x:v>RMB mn</x:v>
      </x:c>
      <x:c r="I1263" s="68" t="str">
        <x:v>R2_Driver_Model</x:v>
      </x:c>
      <x:c r="J1263" s="68" t="str">
        <x:v>Capital Efficiency</x:v>
      </x:c>
      <x:c r="K1263" s="80" t="str">
        <x:v>Revenue × core operating margin × (1-tax rate)</x:v>
      </x:c>
      <x:c r="L1263" s="68" t="str">
        <x:v>0.11</x:v>
      </x:c>
      <x:c r="M1263" s="68" t="str">
        <x:v>0.02</x:v>
      </x:c>
      <x:c r="N1263" s="68" t="str">
        <x:v>379.6188</x:v>
      </x:c>
      <x:c r="O1263" s="68" t="str"/>
      <x:c r="P1263" s="68" t="str"/>
      <x:c r="Q1263" s="68" t="str"/>
      <x:c r="R1263" s="68" t="str">
        <x:v>0</x:v>
      </x:c>
      <x:c r="S1263" s="68" t="str"/>
      <x:c r="T1263" s="68" t="str">
        <x:v>MX_P0_001;MX_P0_003;MX_P1_072;MX_P1_073;MX_P1_074;MX_P1_243;MX_P1_244</x:v>
      </x:c>
      <x:c r="U1263" s="80" t="str"/>
      <x:c r="V1263" s="80" t="str">
        <x:v>Derived forecast; not company guidance.</x:v>
      </x:c>
    </x:row>
    <x:row r="1264">
      <x:c r="A1264" s="68" t="str">
        <x:v>蜜雪集团</x:v>
      </x:c>
      <x:c r="B1264" s="68" t="str">
        <x:v>2026-08-11</x:v>
      </x:c>
      <x:c r="C1264" s="68" t="str">
        <x:v>Bull_g2</x:v>
      </x:c>
      <x:c r="D1264" s="68" t="str">
        <x:v>2033</x:v>
      </x:c>
      <x:c r="E1264" s="68" t="str">
        <x:v>roic_proxy</x:v>
      </x:c>
      <x:c r="F1264" s="68" t="str"/>
      <x:c r="G1264" s="68" t="str">
        <x:v>0.9535591453882233</x:v>
      </x:c>
      <x:c r="H1264" s="68" t="str">
        <x:v>%</x:v>
      </x:c>
      <x:c r="I1264" s="68" t="str">
        <x:v>R2_Driver_Model</x:v>
      </x:c>
      <x:c r="J1264" s="68" t="str">
        <x:v>Capital Efficiency</x:v>
      </x:c>
      <x:c r="K1264" s="80" t="str">
        <x:v>NOPAT / average operating invested capital proxy</x:v>
      </x:c>
      <x:c r="L1264" s="68" t="str">
        <x:v>0.11</x:v>
      </x:c>
      <x:c r="M1264" s="68" t="str">
        <x:v>0.02</x:v>
      </x:c>
      <x:c r="N1264" s="68" t="str">
        <x:v>379.6188</x:v>
      </x:c>
      <x:c r="O1264" s="68" t="str"/>
      <x:c r="P1264" s="68" t="str"/>
      <x:c r="Q1264" s="68" t="str"/>
      <x:c r="R1264" s="68" t="str">
        <x:v>0</x:v>
      </x:c>
      <x:c r="S1264" s="68" t="str"/>
      <x:c r="T1264" s="68" t="str">
        <x:v>MX_P0_001;MX_P0_003;MX_P1_072;MX_P1_073;MX_P1_074;MX_P1_243;MX_P1_244</x:v>
      </x:c>
      <x:c r="U1264" s="80" t="str"/>
      <x:c r="V1264" s="80" t="str">
        <x:v>Derived forecast; not company guidance.</x:v>
      </x:c>
    </x:row>
    <x:row r="1265">
      <x:c r="A1265" s="68" t="str">
        <x:v>蜜雪集团</x:v>
      </x:c>
      <x:c r="B1265" s="68" t="str">
        <x:v>2026-08-11</x:v>
      </x:c>
      <x:c r="C1265" s="68" t="str">
        <x:v>Bull_g2</x:v>
      </x:c>
      <x:c r="D1265" s="68" t="str">
        <x:v>2033</x:v>
      </x:c>
      <x:c r="E1265" s="68" t="str">
        <x:v>incremental_roic_3y_proxy</x:v>
      </x:c>
      <x:c r="F1265" s="68" t="str"/>
      <x:c r="G1265" s="68" t="str">
        <x:v>0.9442105263157894</x:v>
      </x:c>
      <x:c r="H1265" s="68" t="str">
        <x:v>%</x:v>
      </x:c>
      <x:c r="I1265" s="68" t="str">
        <x:v>R2_Driver_Model</x:v>
      </x:c>
      <x:c r="J1265" s="68" t="str">
        <x:v>Capital Efficiency</x:v>
      </x:c>
      <x:c r="K1265" s="80" t="str">
        <x:v>ΔNOPAT(3Y) / Δending operating invested capital proxy(3Y)</x:v>
      </x:c>
      <x:c r="L1265" s="68" t="str">
        <x:v>0.11</x:v>
      </x:c>
      <x:c r="M1265" s="68" t="str">
        <x:v>0.02</x:v>
      </x:c>
      <x:c r="N1265" s="68" t="str">
        <x:v>379.6188</x:v>
      </x:c>
      <x:c r="O1265" s="68" t="str"/>
      <x:c r="P1265" s="68" t="str"/>
      <x:c r="Q1265" s="68" t="str"/>
      <x:c r="R1265" s="68" t="str">
        <x:v>0</x:v>
      </x:c>
      <x:c r="S1265" s="68" t="str"/>
      <x:c r="T1265" s="68" t="str">
        <x:v>MX_P0_001;MX_P0_003;MX_P1_072;MX_P1_073;MX_P1_074;MX_P1_243;MX_P1_244</x:v>
      </x:c>
      <x:c r="U1265" s="80" t="str"/>
      <x:c r="V1265" s="80" t="str">
        <x:v>Definition-sensitive forecast proxy; use hurdle crossing more than point estimate.</x:v>
      </x:c>
    </x:row>
    <x:row r="1266">
      <x:c r="A1266" s="68" t="str">
        <x:v>蜜雪集团</x:v>
      </x:c>
      <x:c r="B1266" s="68" t="str">
        <x:v>2026-08-11</x:v>
      </x:c>
      <x:c r="C1266" s="68" t="str">
        <x:v>Bull_g2</x:v>
      </x:c>
      <x:c r="D1266" s="68" t="str">
        <x:v>2033</x:v>
      </x:c>
      <x:c r="E1266" s="68" t="str">
        <x:v>equity_pre_distribution</x:v>
      </x:c>
      <x:c r="F1266" s="68" t="str"/>
      <x:c r="G1266" s="68" t="str">
        <x:v>124357.65866065129</x:v>
      </x:c>
      <x:c r="H1266" s="68" t="str">
        <x:v>RMB mn</x:v>
      </x:c>
      <x:c r="I1266" s="68" t="str">
        <x:v>R2_Driver_Model</x:v>
      </x:c>
      <x:c r="J1266" s="68" t="str">
        <x:v>Capital Allocation</x:v>
      </x:c>
      <x:c r="K1266" s="80" t="str">
        <x:v>Prior equity + normalized net income; no dividend/repurchase assumed</x:v>
      </x:c>
      <x:c r="L1266" s="68" t="str">
        <x:v>0.11</x:v>
      </x:c>
      <x:c r="M1266" s="68" t="str">
        <x:v>0.02</x:v>
      </x:c>
      <x:c r="N1266" s="68" t="str">
        <x:v>379.6188</x:v>
      </x:c>
      <x:c r="O1266" s="68" t="str"/>
      <x:c r="P1266" s="68" t="str"/>
      <x:c r="Q1266" s="68" t="str"/>
      <x:c r="R1266" s="68" t="str">
        <x:v>0</x:v>
      </x:c>
      <x:c r="S1266" s="68" t="str"/>
      <x:c r="T1266" s="68" t="str">
        <x:v>MX_P0_001;MX_P0_003;MX_P1_072;MX_P1_073;MX_P1_074;MX_P1_243;MX_P1_244</x:v>
      </x:c>
      <x:c r="U1266" s="80" t="str"/>
      <x:c r="V1266" s="80" t="str">
        <x:v>Derived forecast; not company guidance.</x:v>
      </x:c>
    </x:row>
    <x:row r="1267">
      <x:c r="A1267" s="68" t="str">
        <x:v>蜜雪集团</x:v>
      </x:c>
      <x:c r="B1267" s="68" t="str">
        <x:v>2026-08-11</x:v>
      </x:c>
      <x:c r="C1267" s="68" t="str">
        <x:v>Bull_g2</x:v>
      </x:c>
      <x:c r="D1267" s="68" t="str">
        <x:v>2033</x:v>
      </x:c>
      <x:c r="E1267" s="68" t="str">
        <x:v>roe_normalized</x:v>
      </x:c>
      <x:c r="F1267" s="68" t="str"/>
      <x:c r="G1267" s="68" t="str">
        <x:v>0.1307520335214593</x:v>
      </x:c>
      <x:c r="H1267" s="68" t="str">
        <x:v>%</x:v>
      </x:c>
      <x:c r="I1267" s="68" t="str">
        <x:v>R2_Driver_Model</x:v>
      </x:c>
      <x:c r="J1267" s="68" t="str">
        <x:v>Capital Efficiency</x:v>
      </x:c>
      <x:c r="K1267" s="80" t="str">
        <x:v>Normalized net income / average equity</x:v>
      </x:c>
      <x:c r="L1267" s="68" t="str">
        <x:v>0.11</x:v>
      </x:c>
      <x:c r="M1267" s="68" t="str">
        <x:v>0.02</x:v>
      </x:c>
      <x:c r="N1267" s="68" t="str">
        <x:v>379.6188</x:v>
      </x:c>
      <x:c r="O1267" s="68" t="str"/>
      <x:c r="P1267" s="68" t="str"/>
      <x:c r="Q1267" s="68" t="str"/>
      <x:c r="R1267" s="68" t="str">
        <x:v>0</x:v>
      </x:c>
      <x:c r="S1267" s="68" t="str"/>
      <x:c r="T1267" s="68" t="str">
        <x:v>MX_P0_001;MX_P0_003;MX_P1_072;MX_P1_073;MX_P1_074;MX_P1_243;MX_P1_244</x:v>
      </x:c>
      <x:c r="U1267" s="80" t="str"/>
      <x:c r="V1267" s="80" t="str">
        <x:v>Derived forecast; not company guidance.</x:v>
      </x:c>
    </x:row>
    <x:row r="1268">
      <x:c r="A1268" s="68" t="str">
        <x:v>蜜雪集团</x:v>
      </x:c>
      <x:c r="B1268" s="68" t="str">
        <x:v>2026-08-11</x:v>
      </x:c>
      <x:c r="C1268" s="68" t="str">
        <x:v>Bull_g2</x:v>
      </x:c>
      <x:c r="D1268" s="68" t="str">
        <x:v>2033</x:v>
      </x:c>
      <x:c r="E1268" s="68" t="str">
        <x:v>net_cash_pre_capital_allocation</x:v>
      </x:c>
      <x:c r="F1268" s="68" t="str"/>
      <x:c r="G1268" s="68" t="str">
        <x:v>109472.01379107812</x:v>
      </x:c>
      <x:c r="H1268" s="68" t="str">
        <x:v>RMB mn</x:v>
      </x:c>
      <x:c r="I1268" s="68" t="str">
        <x:v>R2_Driver_Model</x:v>
      </x:c>
      <x:c r="J1268" s="68" t="str">
        <x:v>Capital Allocation</x:v>
      </x:c>
      <x:c r="K1268" s="80" t="str">
        <x:v>Prior broad net cash + FCF; no future dividends/M&amp;A/repurchases assumed</x:v>
      </x:c>
      <x:c r="L1268" s="68" t="str">
        <x:v>0.11</x:v>
      </x:c>
      <x:c r="M1268" s="68" t="str">
        <x:v>0.02</x:v>
      </x:c>
      <x:c r="N1268" s="68" t="str">
        <x:v>379.6188</x:v>
      </x:c>
      <x:c r="O1268" s="68" t="str"/>
      <x:c r="P1268" s="68" t="str"/>
      <x:c r="Q1268" s="68" t="str"/>
      <x:c r="R1268" s="68" t="str">
        <x:v>0</x:v>
      </x:c>
      <x:c r="S1268" s="68" t="str"/>
      <x:c r="T1268" s="68" t="str">
        <x:v>MX_P0_001;MX_P0_003;MX_P1_072;MX_P1_073;MX_P1_074;MX_P1_243;MX_P1_244</x:v>
      </x:c>
      <x:c r="U1268" s="80" t="str"/>
      <x:c r="V1268" s="80" t="str">
        <x:v>Derived forecast; not company guidance. | V2 regional-store architecture.</x:v>
      </x:c>
    </x:row>
    <x:row r="1269">
      <x:c r="A1269" s="68" t="str">
        <x:v>蜜雪集团</x:v>
      </x:c>
      <x:c r="B1269" s="68" t="str">
        <x:v>2026-08-11</x:v>
      </x:c>
      <x:c r="C1269" s="68" t="str">
        <x:v>Bull_g2</x:v>
      </x:c>
      <x:c r="D1269" s="68" t="str">
        <x:v>2034</x:v>
      </x:c>
      <x:c r="E1269" s="68" t="str">
        <x:v>store_growth</x:v>
      </x:c>
      <x:c r="F1269" s="68" t="str">
        <x:v>0.02</x:v>
      </x:c>
      <x:c r="G1269" s="68" t="str">
        <x:v>0.020000000000000018</x:v>
      </x:c>
      <x:c r="H1269" s="68" t="str">
        <x:v>%</x:v>
      </x:c>
      <x:c r="I1269" s="68" t="str">
        <x:v>Derived</x:v>
      </x:c>
      <x:c r="J1269" s="68" t="str">
        <x:v>Store Network Derived</x:v>
      </x:c>
      <x:c r="K1269" s="80" t="str">
        <x:v>Total store growth = (Mainland stores + Overseas stores) / prior total stores - 1</x:v>
      </x:c>
      <x:c r="L1269" s="68" t="str">
        <x:v>0.11</x:v>
      </x:c>
      <x:c r="M1269" s="68" t="str">
        <x:v>0.02</x:v>
      </x:c>
      <x:c r="N1269" s="68" t="str">
        <x:v>379.6188</x:v>
      </x:c>
      <x:c r="O1269" s="68" t="str"/>
      <x:c r="P1269" s="68" t="str"/>
      <x:c r="Q1269" s="68" t="str"/>
      <x:c r="R1269" s="68" t="str">
        <x:v>0</x:v>
      </x:c>
      <x:c r="S1269" s="68" t="str"/>
      <x:c r="T1269" s="68" t="str">
        <x:v>MX_P0_001;MX_P1_243;MX_P1_244</x:v>
      </x:c>
      <x:c r="U1269" s="80" t="str">
        <x:v>V2重构：总门店增速由中国内地与海外两条独立路径推导，不再作为手填输入。</x:v>
      </x:c>
      <x:c r="V1269" s="80" t="str">
        <x:v>Legacy preset retained for audit only; final is derived. | V2 regional-store architecture.</x:v>
      </x:c>
    </x:row>
    <x:row r="1270">
      <x:c r="A1270" s="68" t="str">
        <x:v>蜜雪集团</x:v>
      </x:c>
      <x:c r="B1270" s="68" t="str">
        <x:v>2026-08-11</x:v>
      </x:c>
      <x:c r="C1270" s="68" t="str">
        <x:v>Bull_g2</x:v>
      </x:c>
      <x:c r="D1270" s="68" t="str">
        <x:v>2034</x:v>
      </x:c>
      <x:c r="E1270" s="68" t="str">
        <x:v>closure_rate_proxy_assumption</x:v>
      </x:c>
      <x:c r="F1270" s="68" t="str">
        <x:v>0.05</x:v>
      </x:c>
      <x:c r="G1270" s="68" t="str">
        <x:v>0.05</x:v>
      </x:c>
      <x:c r="H1270" s="68" t="str">
        <x:v>%</x:v>
      </x:c>
      <x:c r="I1270" s="68" t="str">
        <x:v>Assumption</x:v>
      </x:c>
      <x:c r="J1270" s="68" t="str">
        <x:v>Store Network</x:v>
      </x:c>
      <x:c r="K1270" s="80" t="str">
        <x:v>Forecast closures = prior ending stores × closure rate</x:v>
      </x:c>
      <x:c r="L1270" s="68" t="str">
        <x:v>0.11</x:v>
      </x:c>
      <x:c r="M1270" s="68" t="str">
        <x:v>0.02</x:v>
      </x:c>
      <x:c r="N1270" s="68" t="str">
        <x:v>379.6188</x:v>
      </x:c>
      <x:c r="O1270" s="68" t="str"/>
      <x:c r="P1270" s="68" t="str"/>
      <x:c r="Q1270" s="68" t="str"/>
      <x:c r="R1270" s="68" t="str">
        <x:v>0</x:v>
      </x:c>
      <x:c r="S1270" s="68" t="str"/>
      <x:c r="T1270" s="68" t="str">
        <x:v>MX_P1_243;MX_P1_244</x:v>
      </x:c>
      <x:c r="U1270" s="80" t="str">
        <x:v>2031-2035按框架固定收敛：Bear/Base/Bull分别对应0%/1%/2%；不再外推高增长。</x:v>
      </x:c>
      <x:c r="V1270" s="80" t="str">
        <x:v>Assumption. 2031-2035 follows g0/g1/g2 discipline.</x:v>
      </x:c>
    </x:row>
    <x:row r="1271">
      <x:c r="A1271" s="68" t="str">
        <x:v>蜜雪集团</x:v>
      </x:c>
      <x:c r="B1271" s="68" t="str">
        <x:v>2026-08-11</x:v>
      </x:c>
      <x:c r="C1271" s="68" t="str">
        <x:v>Bull_g2</x:v>
      </x:c>
      <x:c r="D1271" s="68" t="str">
        <x:v>2034</x:v>
      </x:c>
      <x:c r="E1271" s="68" t="str">
        <x:v>overseas_store_growth</x:v>
      </x:c>
      <x:c r="F1271" s="68" t="str">
        <x:v>0.02</x:v>
      </x:c>
      <x:c r="G1271" s="68" t="str">
        <x:v>0.02</x:v>
      </x:c>
      <x:c r="H1271" s="68" t="str">
        <x:v>%</x:v>
      </x:c>
      <x:c r="I1271" s="68" t="str">
        <x:v>Assumption</x:v>
      </x:c>
      <x:c r="J1271" s="68" t="str">
        <x:v>Overseas</x:v>
      </x:c>
      <x:c r="K1271" s="80" t="str">
        <x:v>Overseas stores = prior overseas stores × (1 + growth)</x:v>
      </x:c>
      <x:c r="L1271" s="68" t="str">
        <x:v>0.11</x:v>
      </x:c>
      <x:c r="M1271" s="68" t="str">
        <x:v>0.02</x:v>
      </x:c>
      <x:c r="N1271" s="68" t="str">
        <x:v>379.6188</x:v>
      </x:c>
      <x:c r="O1271" s="68" t="str"/>
      <x:c r="P1271" s="68" t="str"/>
      <x:c r="Q1271" s="68" t="str"/>
      <x:c r="R1271" s="68" t="str">
        <x:v>0</x:v>
      </x:c>
      <x:c r="S1271" s="68" t="str"/>
      <x:c r="T1271" s="68" t="str">
        <x:v>MX_P0_003</x:v>
      </x:c>
      <x:c r="U1271" s="80" t="str">
        <x:v>2031-2035按框架固定收敛：Bear/Base/Bull分别对应0%/1%/2%；不再外推高增长。</x:v>
      </x:c>
      <x:c r="V1271" s="80" t="str">
        <x:v>Assumption. 2031-2035 follows g0/g1/g2 discipline.</x:v>
      </x:c>
    </x:row>
    <x:row r="1272">
      <x:c r="A1272" s="68" t="str">
        <x:v>蜜雪集团</x:v>
      </x:c>
      <x:c r="B1272" s="68" t="str">
        <x:v>2026-08-11</x:v>
      </x:c>
      <x:c r="C1272" s="68" t="str">
        <x:v>Bull_g2</x:v>
      </x:c>
      <x:c r="D1272" s="68" t="str">
        <x:v>2034</x:v>
      </x:c>
      <x:c r="E1272" s="68" t="str">
        <x:v>goods_revenue_per_avg_store_growth</x:v>
      </x:c>
      <x:c r="F1272" s="68" t="str">
        <x:v>0.0</x:v>
      </x:c>
      <x:c r="G1272" s="68" t="str">
        <x:v>0</x:v>
      </x:c>
      <x:c r="H1272" s="68" t="str">
        <x:v>%</x:v>
      </x:c>
      <x:c r="I1272" s="68" t="str">
        <x:v>Assumption</x:v>
      </x:c>
      <x:c r="J1272" s="68" t="str">
        <x:v>R2 Unit Monetization</x:v>
      </x:c>
      <x:c r="K1272" s="80" t="str">
        <x:v>Recurring goods revenue/store growth</x:v>
      </x:c>
      <x:c r="L1272" s="68" t="str">
        <x:v>0.11</x:v>
      </x:c>
      <x:c r="M1272" s="68" t="str">
        <x:v>0.02</x:v>
      </x:c>
      <x:c r="N1272" s="68" t="str">
        <x:v>379.6188</x:v>
      </x:c>
      <x:c r="O1272" s="68" t="str"/>
      <x:c r="P1272" s="68" t="str"/>
      <x:c r="Q1272" s="68" t="str"/>
      <x:c r="R1272" s="68" t="str">
        <x:v>0</x:v>
      </x:c>
      <x:c r="S1272" s="68" t="str"/>
      <x:c r="T1272" s="68" t="str">
        <x:v>MX_P1_233;MX_P0_001;MX_P1_072</x:v>
      </x:c>
      <x:c r="U1272" s="80" t="str">
        <x:v>2031-2035按框架固定收敛：Bear/Base/Bull分别对应0%/1%/2%；不再外推高增长。</x:v>
      </x:c>
      <x:c r="V1272" s="80" t="str">
        <x:v>Assumption. 2031-2035 follows g0/g1/g2 discipline.</x:v>
      </x:c>
    </x:row>
    <x:row r="1273">
      <x:c r="A1273" s="68" t="str">
        <x:v>蜜雪集团</x:v>
      </x:c>
      <x:c r="B1273" s="68" t="str">
        <x:v>2026-08-11</x:v>
      </x:c>
      <x:c r="C1273" s="68" t="str">
        <x:v>Bull_g2</x:v>
      </x:c>
      <x:c r="D1273" s="68" t="str">
        <x:v>2034</x:v>
      </x:c>
      <x:c r="E1273" s="68" t="str">
        <x:v>equipment_revenue_per_opening</x:v>
      </x:c>
      <x:c r="F1273" s="68" t="str">
        <x:v>0.098</x:v>
      </x:c>
      <x:c r="G1273" s="68" t="str">
        <x:v>0.098</x:v>
      </x:c>
      <x:c r="H1273" s="68" t="str">
        <x:v>RMB mn/opening</x:v>
      </x:c>
      <x:c r="I1273" s="68" t="str">
        <x:v>Assumption</x:v>
      </x:c>
      <x:c r="J1273" s="68" t="str">
        <x:v>R2 Unit Monetization</x:v>
      </x:c>
      <x:c r="K1273" s="80" t="str">
        <x:v>Equipment revenue = gross openings × equipment revenue/opening</x:v>
      </x:c>
      <x:c r="L1273" s="68" t="str">
        <x:v>0.11</x:v>
      </x:c>
      <x:c r="M1273" s="68" t="str">
        <x:v>0.02</x:v>
      </x:c>
      <x:c r="N1273" s="68" t="str">
        <x:v>379.6188</x:v>
      </x:c>
      <x:c r="O1273" s="68" t="str"/>
      <x:c r="P1273" s="68" t="str"/>
      <x:c r="Q1273" s="68" t="str"/>
      <x:c r="R1273" s="68" t="str">
        <x:v>0</x:v>
      </x:c>
      <x:c r="S1273" s="68" t="str"/>
      <x:c r="T1273" s="68" t="str">
        <x:v>MX_P1_073;MX_P1_243</x:v>
      </x:c>
      <x:c r="U1273" s="80" t="str">
        <x:v>2031-2035按框架固定收敛：Bear/Base/Bull分别对应0%/1%/2%；不再外推高增长。</x:v>
      </x:c>
      <x:c r="V1273" s="80" t="str">
        <x:v>Assumption. 2031-2035 follows g0/g1/g2 discipline.</x:v>
      </x:c>
    </x:row>
    <x:row r="1274">
      <x:c r="A1274" s="68" t="str">
        <x:v>蜜雪集团</x:v>
      </x:c>
      <x:c r="B1274" s="68" t="str">
        <x:v>2026-08-11</x:v>
      </x:c>
      <x:c r="C1274" s="68" t="str">
        <x:v>Bull_g2</x:v>
      </x:c>
      <x:c r="D1274" s="68" t="str">
        <x:v>2034</x:v>
      </x:c>
      <x:c r="E1274" s="68" t="str">
        <x:v>franchise_service_revenue_per_avg_store</x:v>
      </x:c>
      <x:c r="F1274" s="68" t="str">
        <x:v>0.0168</x:v>
      </x:c>
      <x:c r="G1274" s="68" t="str">
        <x:v>0.0168</x:v>
      </x:c>
      <x:c r="H1274" s="68" t="str">
        <x:v>RMB mn/store</x:v>
      </x:c>
      <x:c r="I1274" s="68" t="str">
        <x:v>Assumption</x:v>
      </x:c>
      <x:c r="J1274" s="68" t="str">
        <x:v>R2 Unit Monetization</x:v>
      </x:c>
      <x:c r="K1274" s="80" t="str">
        <x:v>Franchise service revenue = simple average stores × service revenue/store</x:v>
      </x:c>
      <x:c r="L1274" s="68" t="str">
        <x:v>0.11</x:v>
      </x:c>
      <x:c r="M1274" s="68" t="str">
        <x:v>0.02</x:v>
      </x:c>
      <x:c r="N1274" s="68" t="str">
        <x:v>379.6188</x:v>
      </x:c>
      <x:c r="O1274" s="68" t="str"/>
      <x:c r="P1274" s="68" t="str"/>
      <x:c r="Q1274" s="68" t="str"/>
      <x:c r="R1274" s="68" t="str">
        <x:v>0</x:v>
      </x:c>
      <x:c r="S1274" s="68" t="str"/>
      <x:c r="T1274" s="68" t="str">
        <x:v>MX_P1_074;MX_P0_001</x:v>
      </x:c>
      <x:c r="U1274" s="80" t="str">
        <x:v>2031-2035按框架固定收敛：Bear/Base/Bull分别对应0%/1%/2%；不再外推高增长。</x:v>
      </x:c>
      <x:c r="V1274" s="80" t="str">
        <x:v>Assumption. 2031-2035 follows g0/g1/g2 discipline.</x:v>
      </x:c>
    </x:row>
    <x:row r="1275">
      <x:c r="A1275" s="68" t="str">
        <x:v>蜜雪集团</x:v>
      </x:c>
      <x:c r="B1275" s="68" t="str">
        <x:v>2026-08-11</x:v>
      </x:c>
      <x:c r="C1275" s="68" t="str">
        <x:v>Bull_g2</x:v>
      </x:c>
      <x:c r="D1275" s="68" t="str">
        <x:v>2034</x:v>
      </x:c>
      <x:c r="E1275" s="68" t="str">
        <x:v>second_curve_extra_revenue_uplift</x:v>
      </x:c>
      <x:c r="F1275" s="68" t="str">
        <x:v>0.0</x:v>
      </x:c>
      <x:c r="G1275" s="68" t="str">
        <x:v>0.0</x:v>
      </x:c>
      <x:c r="H1275" s="68" t="str">
        <x:v>%</x:v>
      </x:c>
      <x:c r="I1275" s="68" t="str">
        <x:v>Assumption</x:v>
      </x:c>
      <x:c r="J1275" s="68" t="str">
        <x:v>Second Curve</x:v>
      </x:c>
      <x:c r="K1275" s="80" t="str">
        <x:v>No independent uplift; included only through total store path</x:v>
      </x:c>
      <x:c r="L1275" s="68" t="str">
        <x:v>0.11</x:v>
      </x:c>
      <x:c r="M1275" s="68" t="str">
        <x:v>0.02</x:v>
      </x:c>
      <x:c r="N1275" s="68" t="str">
        <x:v>379.6188</x:v>
      </x:c>
      <x:c r="O1275" s="68" t="str"/>
      <x:c r="P1275" s="68" t="str"/>
      <x:c r="Q1275" s="68" t="str"/>
      <x:c r="R1275" s="68" t="str">
        <x:v>0</x:v>
      </x:c>
      <x:c r="S1275" s="68" t="str"/>
      <x:c r="T1275" s="68" t="str">
        <x:v>MX_P1_286;MX_P2_401;MX_P2_402</x:v>
      </x:c>
      <x:c r="U1275" s="80" t="str">
        <x:v>2031-2035按框架固定收敛：Bear/Base/Bull分别对应0%/1%/2%；不再外推高增长。</x:v>
      </x:c>
      <x:c r="V1275" s="80" t="str">
        <x:v>Assumption. 2031-2035 follows g0/g1/g2 discipline.</x:v>
      </x:c>
    </x:row>
    <x:row r="1276">
      <x:c r="A1276" s="68" t="str">
        <x:v>蜜雪集团</x:v>
      </x:c>
      <x:c r="B1276" s="68" t="str">
        <x:v>2026-08-11</x:v>
      </x:c>
      <x:c r="C1276" s="68" t="str">
        <x:v>Bull_g2</x:v>
      </x:c>
      <x:c r="D1276" s="68" t="str">
        <x:v>2034</x:v>
      </x:c>
      <x:c r="E1276" s="68" t="str">
        <x:v>gross_margin</x:v>
      </x:c>
      <x:c r="F1276" s="68" t="str">
        <x:v>0.321</x:v>
      </x:c>
      <x:c r="G1276" s="68" t="str">
        <x:v>0.321</x:v>
      </x:c>
      <x:c r="H1276" s="68" t="str">
        <x:v>%</x:v>
      </x:c>
      <x:c r="I1276" s="68" t="str">
        <x:v>Assumption</x:v>
      </x:c>
      <x:c r="J1276" s="68" t="str">
        <x:v>Margin</x:v>
      </x:c>
      <x:c r="K1276" s="80" t="str">
        <x:v>Gross profit / revenue</x:v>
      </x:c>
      <x:c r="L1276" s="68" t="str">
        <x:v>0.11</x:v>
      </x:c>
      <x:c r="M1276" s="68" t="str">
        <x:v>0.02</x:v>
      </x:c>
      <x:c r="N1276" s="68" t="str">
        <x:v>379.6188</x:v>
      </x:c>
      <x:c r="O1276" s="68" t="str"/>
      <x:c r="P1276" s="68" t="str"/>
      <x:c r="Q1276" s="68" t="str"/>
      <x:c r="R1276" s="68" t="str">
        <x:v>0</x:v>
      </x:c>
      <x:c r="S1276" s="68" t="str"/>
      <x:c r="T1276" s="68" t="str">
        <x:v>MX_P1_050;MX_P0_007</x:v>
      </x:c>
      <x:c r="U1276" s="80" t="str">
        <x:v>2031-2035按框架固定收敛：Bear/Base/Bull分别对应0%/1%/2%；不再外推高增长。</x:v>
      </x:c>
      <x:c r="V1276" s="80" t="str">
        <x:v>Assumption. 2031-2035 follows g0/g1/g2 discipline.</x:v>
      </x:c>
    </x:row>
    <x:row r="1277">
      <x:c r="A1277" s="68" t="str">
        <x:v>蜜雪集团</x:v>
      </x:c>
      <x:c r="B1277" s="68" t="str">
        <x:v>2026-08-11</x:v>
      </x:c>
      <x:c r="C1277" s="68" t="str">
        <x:v>Bull_g2</x:v>
      </x:c>
      <x:c r="D1277" s="68" t="str">
        <x:v>2034</x:v>
      </x:c>
      <x:c r="E1277" s="68" t="str">
        <x:v>core_operating_margin_proxy</x:v>
      </x:c>
      <x:c r="F1277" s="68" t="str">
        <x:v>0.23</x:v>
      </x:c>
      <x:c r="G1277" s="68" t="str">
        <x:v>0.23</x:v>
      </x:c>
      <x:c r="H1277" s="68" t="str">
        <x:v>%</x:v>
      </x:c>
      <x:c r="I1277" s="68" t="str">
        <x:v>Assumption</x:v>
      </x:c>
      <x:c r="J1277" s="68" t="str">
        <x:v>Margin</x:v>
      </x:c>
      <x:c r="K1277" s="80" t="str">
        <x:v>Core operating profit proxy / revenue</x:v>
      </x:c>
      <x:c r="L1277" s="68" t="str">
        <x:v>0.11</x:v>
      </x:c>
      <x:c r="M1277" s="68" t="str">
        <x:v>0.02</x:v>
      </x:c>
      <x:c r="N1277" s="68" t="str">
        <x:v>379.6188</x:v>
      </x:c>
      <x:c r="O1277" s="68" t="str"/>
      <x:c r="P1277" s="68" t="str"/>
      <x:c r="Q1277" s="68" t="str"/>
      <x:c r="R1277" s="68" t="str">
        <x:v>0</x:v>
      </x:c>
      <x:c r="S1277" s="68" t="str"/>
      <x:c r="T1277" s="68" t="str">
        <x:v>MX_P1_050;MX_P1_051;MX_P1_052;MX_P1_053;MX_P1_054;MX_P1_055</x:v>
      </x:c>
      <x:c r="U1277" s="80" t="str">
        <x:v>2031-2035按框架固定收敛：Bear/Base/Bull分别对应0%/1%/2%；不再外推高增长。</x:v>
      </x:c>
      <x:c r="V1277" s="80" t="str">
        <x:v>Assumption. 2031-2035 follows g0/g1/g2 discipline.</x:v>
      </x:c>
    </x:row>
    <x:row r="1278">
      <x:c r="A1278" s="68" t="str">
        <x:v>蜜雪集团</x:v>
      </x:c>
      <x:c r="B1278" s="68" t="str">
        <x:v>2026-08-11</x:v>
      </x:c>
      <x:c r="C1278" s="68" t="str">
        <x:v>Bull_g2</x:v>
      </x:c>
      <x:c r="D1278" s="68" t="str">
        <x:v>2034</x:v>
      </x:c>
      <x:c r="E1278" s="68" t="str">
        <x:v>adj_net_margin</x:v>
      </x:c>
      <x:c r="F1278" s="68" t="str">
        <x:v>0.19</x:v>
      </x:c>
      <x:c r="G1278" s="68" t="str">
        <x:v>0.19</x:v>
      </x:c>
      <x:c r="H1278" s="68" t="str">
        <x:v>%</x:v>
      </x:c>
      <x:c r="I1278" s="68" t="str">
        <x:v>Assumption</x:v>
      </x:c>
      <x:c r="J1278" s="68" t="str">
        <x:v>Margin</x:v>
      </x:c>
      <x:c r="K1278" s="80" t="str">
        <x:v>Normalized parent net income / revenue</x:v>
      </x:c>
      <x:c r="L1278" s="68" t="str">
        <x:v>0.11</x:v>
      </x:c>
      <x:c r="M1278" s="68" t="str">
        <x:v>0.02</x:v>
      </x:c>
      <x:c r="N1278" s="68" t="str">
        <x:v>379.6188</x:v>
      </x:c>
      <x:c r="O1278" s="68" t="str"/>
      <x:c r="P1278" s="68" t="str"/>
      <x:c r="Q1278" s="68" t="str"/>
      <x:c r="R1278" s="68" t="str">
        <x:v>0</x:v>
      </x:c>
      <x:c r="S1278" s="68" t="str"/>
      <x:c r="T1278" s="68" t="str">
        <x:v>MX_P1_059;MX_P1_218;MX_P1_057;MX_P1_056</x:v>
      </x:c>
      <x:c r="U1278" s="80" t="str">
        <x:v>2031-2035按框架固定收敛：Bear/Base/Bull分别对应0%/1%/2%；不再外推高增长。</x:v>
      </x:c>
      <x:c r="V1278" s="80" t="str">
        <x:v>Assumption. 2031-2035 follows g0/g1/g2 discipline.</x:v>
      </x:c>
    </x:row>
    <x:row r="1279">
      <x:c r="A1279" s="68" t="str">
        <x:v>蜜雪集团</x:v>
      </x:c>
      <x:c r="B1279" s="68" t="str">
        <x:v>2026-08-11</x:v>
      </x:c>
      <x:c r="C1279" s="68" t="str">
        <x:v>Bull_g2</x:v>
      </x:c>
      <x:c r="D1279" s="68" t="str">
        <x:v>2034</x:v>
      </x:c>
      <x:c r="E1279" s="68" t="str">
        <x:v>fcf_conversion</x:v>
      </x:c>
      <x:c r="F1279" s="68" t="str">
        <x:v>0.9</x:v>
      </x:c>
      <x:c r="G1279" s="68" t="str">
        <x:v>0.9</x:v>
      </x:c>
      <x:c r="H1279" s="68" t="str">
        <x:v>%</x:v>
      </x:c>
      <x:c r="I1279" s="68" t="str">
        <x:v>Assumption</x:v>
      </x:c>
      <x:c r="J1279" s="68" t="str">
        <x:v>Cash Flow</x:v>
      </x:c>
      <x:c r="K1279" s="80" t="str">
        <x:v>FCF / normalized net income</x:v>
      </x:c>
      <x:c r="L1279" s="68" t="str">
        <x:v>0.11</x:v>
      </x:c>
      <x:c r="M1279" s="68" t="str">
        <x:v>0.02</x:v>
      </x:c>
      <x:c r="N1279" s="68" t="str">
        <x:v>379.6188</x:v>
      </x:c>
      <x:c r="O1279" s="68" t="str"/>
      <x:c r="P1279" s="68" t="str"/>
      <x:c r="Q1279" s="68" t="str"/>
      <x:c r="R1279" s="68" t="str">
        <x:v>0</x:v>
      </x:c>
      <x:c r="S1279" s="68" t="str"/>
      <x:c r="T1279" s="68" t="str">
        <x:v>MX_P1_091;MX_P1_059;MX_P1_218</x:v>
      </x:c>
      <x:c r="U1279" s="80" t="str">
        <x:v>2031-2035按框架固定收敛：Bear/Base/Bull分别对应0%/1%/2%；不再外推高增长。</x:v>
      </x:c>
      <x:c r="V1279" s="80" t="str">
        <x:v>Assumption. 2031-2035 follows g0/g1/g2 discipline.</x:v>
      </x:c>
    </x:row>
    <x:row r="1280">
      <x:c r="A1280" s="68" t="str">
        <x:v>蜜雪集团</x:v>
      </x:c>
      <x:c r="B1280" s="68" t="str">
        <x:v>2026-08-11</x:v>
      </x:c>
      <x:c r="C1280" s="68" t="str">
        <x:v>Bull_g2</x:v>
      </x:c>
      <x:c r="D1280" s="68" t="str">
        <x:v>2034</x:v>
      </x:c>
      <x:c r="E1280" s="68" t="str">
        <x:v>capex_pct_revenue</x:v>
      </x:c>
      <x:c r="F1280" s="68" t="str">
        <x:v>0.025</x:v>
      </x:c>
      <x:c r="G1280" s="68" t="str">
        <x:v>0.025</x:v>
      </x:c>
      <x:c r="H1280" s="68" t="str">
        <x:v>%</x:v>
      </x:c>
      <x:c r="I1280" s="68" t="str">
        <x:v>Assumption</x:v>
      </x:c>
      <x:c r="J1280" s="68" t="str">
        <x:v>Cash Flow</x:v>
      </x:c>
      <x:c r="K1280" s="80" t="str">
        <x:v>Capex / revenue</x:v>
      </x:c>
      <x:c r="L1280" s="68" t="str">
        <x:v>0.11</x:v>
      </x:c>
      <x:c r="M1280" s="68" t="str">
        <x:v>0.02</x:v>
      </x:c>
      <x:c r="N1280" s="68" t="str">
        <x:v>379.6188</x:v>
      </x:c>
      <x:c r="O1280" s="68" t="str"/>
      <x:c r="P1280" s="68" t="str"/>
      <x:c r="Q1280" s="68" t="str"/>
      <x:c r="R1280" s="68" t="str">
        <x:v>0</x:v>
      </x:c>
      <x:c r="S1280" s="68" t="str"/>
      <x:c r="T1280" s="68" t="str">
        <x:v>MX_P1_092;MX_P1_093;MX_P1_094;MX_P0_007</x:v>
      </x:c>
      <x:c r="U1280" s="80" t="str">
        <x:v>2031-2035按框架固定收敛：Bear/Base/Bull分别对应0%/1%/2%；不再外推高增长。</x:v>
      </x:c>
      <x:c r="V1280" s="80" t="str">
        <x:v>Assumption. 2031-2035 follows g0/g1/g2 discipline.</x:v>
      </x:c>
    </x:row>
    <x:row r="1281">
      <x:c r="A1281" s="68" t="str">
        <x:v>蜜雪集团</x:v>
      </x:c>
      <x:c r="B1281" s="68" t="str">
        <x:v>2026-08-11</x:v>
      </x:c>
      <x:c r="C1281" s="68" t="str">
        <x:v>Bull_g2</x:v>
      </x:c>
      <x:c r="D1281" s="68" t="str">
        <x:v>2034</x:v>
      </x:c>
      <x:c r="E1281" s="68" t="str">
        <x:v>nwc_pct_revenue</x:v>
      </x:c>
      <x:c r="F1281" s="68" t="str">
        <x:v>-0.04</x:v>
      </x:c>
      <x:c r="G1281" s="68" t="str">
        <x:v>-0.04</x:v>
      </x:c>
      <x:c r="H1281" s="68" t="str">
        <x:v>%</x:v>
      </x:c>
      <x:c r="I1281" s="68" t="str">
        <x:v>Assumption</x:v>
      </x:c>
      <x:c r="J1281" s="68" t="str">
        <x:v>Working Capital</x:v>
      </x:c>
      <x:c r="K1281" s="80" t="str">
        <x:v>Operating NWC / revenue</x:v>
      </x:c>
      <x:c r="L1281" s="68" t="str">
        <x:v>0.11</x:v>
      </x:c>
      <x:c r="M1281" s="68" t="str">
        <x:v>0.02</x:v>
      </x:c>
      <x:c r="N1281" s="68" t="str">
        <x:v>379.6188</x:v>
      </x:c>
      <x:c r="O1281" s="68" t="str"/>
      <x:c r="P1281" s="68" t="str"/>
      <x:c r="Q1281" s="68" t="str"/>
      <x:c r="R1281" s="68" t="str">
        <x:v>0</x:v>
      </x:c>
      <x:c r="S1281" s="68" t="str"/>
      <x:c r="T1281" s="68" t="str">
        <x:v>MX_P0_007;MX_P1_196;MX_P1_199;MX_P1_200;MX_P1_201</x:v>
      </x:c>
      <x:c r="U1281" s="80" t="str">
        <x:v>2031-2035按框架固定收敛：Bear/Base/Bull分别对应0%/1%/2%；不再外推高增长。</x:v>
      </x:c>
      <x:c r="V1281" s="80" t="str">
        <x:v>Assumption. 2031-2035 follows g0/g1/g2 discipline.</x:v>
      </x:c>
    </x:row>
    <x:row r="1282">
      <x:c r="A1282" s="68" t="str">
        <x:v>蜜雪集团</x:v>
      </x:c>
      <x:c r="B1282" s="68" t="str">
        <x:v>2026-08-11</x:v>
      </x:c>
      <x:c r="C1282" s="68" t="str">
        <x:v>Bull_g2</x:v>
      </x:c>
      <x:c r="D1282" s="68" t="str">
        <x:v>2034</x:v>
      </x:c>
      <x:c r="E1282" s="68" t="str">
        <x:v>cash_conversion_cycle</x:v>
      </x:c>
      <x:c r="F1282" s="68" t="str">
        <x:v>13</x:v>
      </x:c>
      <x:c r="G1282" s="68" t="str">
        <x:v>13</x:v>
      </x:c>
      <x:c r="H1282" s="68" t="str">
        <x:v>days</x:v>
      </x:c>
      <x:c r="I1282" s="68" t="str">
        <x:v>Assumption</x:v>
      </x:c>
      <x:c r="J1282" s="68" t="str">
        <x:v>Working Capital</x:v>
      </x:c>
      <x:c r="K1282" s="80" t="str">
        <x:v>Inventory days + AR days - AP days</x:v>
      </x:c>
      <x:c r="L1282" s="68" t="str">
        <x:v>0.11</x:v>
      </x:c>
      <x:c r="M1282" s="68" t="str">
        <x:v>0.02</x:v>
      </x:c>
      <x:c r="N1282" s="68" t="str">
        <x:v>379.6188</x:v>
      </x:c>
      <x:c r="O1282" s="68" t="str"/>
      <x:c r="P1282" s="68" t="str"/>
      <x:c r="Q1282" s="68" t="str"/>
      <x:c r="R1282" s="68" t="str">
        <x:v>0</x:v>
      </x:c>
      <x:c r="S1282" s="68" t="str"/>
      <x:c r="T1282" s="68" t="str">
        <x:v>MX_P1_173;MX_P1_196;MX_P1_176;MX_P1_199</x:v>
      </x:c>
      <x:c r="U1282" s="80" t="str">
        <x:v>2031-2035按框架固定收敛：Bear/Base/Bull分别对应0%/1%/2%；不再外推高增长。</x:v>
      </x:c>
      <x:c r="V1282" s="80" t="str">
        <x:v>Assumption. 2031-2035 follows g0/g1/g2 discipline.</x:v>
      </x:c>
    </x:row>
    <x:row r="1283">
      <x:c r="A1283" s="68" t="str">
        <x:v>蜜雪集团</x:v>
      </x:c>
      <x:c r="B1283" s="68" t="str">
        <x:v>2026-08-11</x:v>
      </x:c>
      <x:c r="C1283" s="68" t="str">
        <x:v>Bull_g2</x:v>
      </x:c>
      <x:c r="D1283" s="68" t="str">
        <x:v>2034</x:v>
      </x:c>
      <x:c r="E1283" s="68" t="str">
        <x:v>operating_invested_capital_pct_revenue</x:v>
      </x:c>
      <x:c r="F1283" s="68" t="str">
        <x:v>0.19</x:v>
      </x:c>
      <x:c r="G1283" s="68" t="str">
        <x:v>0.19</x:v>
      </x:c>
      <x:c r="H1283" s="68" t="str">
        <x:v>%</x:v>
      </x:c>
      <x:c r="I1283" s="68" t="str">
        <x:v>Assumption</x:v>
      </x:c>
      <x:c r="J1283" s="68" t="str">
        <x:v>Capital Efficiency</x:v>
      </x:c>
      <x:c r="K1283" s="80" t="str">
        <x:v>Forecast operating invested capital / revenue proxy</x:v>
      </x:c>
      <x:c r="L1283" s="68" t="str">
        <x:v>0.11</x:v>
      </x:c>
      <x:c r="M1283" s="68" t="str">
        <x:v>0.02</x:v>
      </x:c>
      <x:c r="N1283" s="68" t="str">
        <x:v>379.6188</x:v>
      </x:c>
      <x:c r="O1283" s="68" t="str"/>
      <x:c r="P1283" s="68" t="str"/>
      <x:c r="Q1283" s="68" t="str"/>
      <x:c r="R1283" s="68" t="str">
        <x:v>0</x:v>
      </x:c>
      <x:c r="S1283" s="68" t="str"/>
      <x:c r="T1283" s="68" t="str">
        <x:v>MX_P1_050;MX_P1_196;MX_P1_202</x:v>
      </x:c>
      <x:c r="U1283" s="80" t="str">
        <x:v>2031-2035按框架固定收敛：Bear/Base/Bull分别对应0%/1%/2%；不再外推高增长。</x:v>
      </x:c>
      <x:c r="V1283" s="80" t="str">
        <x:v>Assumption. 2031-2035 follows g0/g1/g2 discipline.</x:v>
      </x:c>
    </x:row>
    <x:row r="1284">
      <x:c r="A1284" s="68" t="str">
        <x:v>蜜雪集团</x:v>
      </x:c>
      <x:c r="B1284" s="68" t="str">
        <x:v>2026-08-11</x:v>
      </x:c>
      <x:c r="C1284" s="68" t="str">
        <x:v>Bull_g2</x:v>
      </x:c>
      <x:c r="D1284" s="68" t="str">
        <x:v>2034</x:v>
      </x:c>
      <x:c r="E1284" s="68" t="str">
        <x:v>normalized_tax_rate</x:v>
      </x:c>
      <x:c r="F1284" s="68" t="str">
        <x:v>0.22</x:v>
      </x:c>
      <x:c r="G1284" s="68" t="str">
        <x:v>0.22</x:v>
      </x:c>
      <x:c r="H1284" s="68" t="str">
        <x:v>%</x:v>
      </x:c>
      <x:c r="I1284" s="68" t="str">
        <x:v>Assumption</x:v>
      </x:c>
      <x:c r="J1284" s="68" t="str">
        <x:v>Capital Efficiency</x:v>
      </x:c>
      <x:c r="K1284" s="80" t="str">
        <x:v>Normalized effective tax rate</x:v>
      </x:c>
      <x:c r="L1284" s="68" t="str">
        <x:v>0.11</x:v>
      </x:c>
      <x:c r="M1284" s="68" t="str">
        <x:v>0.02</x:v>
      </x:c>
      <x:c r="N1284" s="68" t="str">
        <x:v>379.6188</x:v>
      </x:c>
      <x:c r="O1284" s="68" t="str"/>
      <x:c r="P1284" s="68" t="str"/>
      <x:c r="Q1284" s="68" t="str"/>
      <x:c r="R1284" s="68" t="str">
        <x:v>0</x:v>
      </x:c>
      <x:c r="S1284" s="68" t="str"/>
      <x:c r="T1284" s="68" t="str">
        <x:v>MX_P1_056;MX_P1_057</x:v>
      </x:c>
      <x:c r="U1284" s="80" t="str">
        <x:v>2031-2035按框架固定收敛：Bear/Base/Bull分别对应0%/1%/2%；不再外推高增长。</x:v>
      </x:c>
      <x:c r="V1284" s="80" t="str">
        <x:v>Assumption. 2031-2035 follows g0/g1/g2 discipline.</x:v>
      </x:c>
    </x:row>
    <x:row r="1285">
      <x:c r="A1285" s="68" t="str">
        <x:v>蜜雪集团</x:v>
      </x:c>
      <x:c r="B1285" s="68" t="str">
        <x:v>2026-08-11</x:v>
      </x:c>
      <x:c r="C1285" s="68" t="str">
        <x:v>Bull_g2</x:v>
      </x:c>
      <x:c r="D1285" s="68" t="str">
        <x:v>2034</x:v>
      </x:c>
      <x:c r="E1285" s="68" t="str">
        <x:v>diluted_shares</x:v>
      </x:c>
      <x:c r="F1285" s="68" t="str">
        <x:v>379.6188</x:v>
      </x:c>
      <x:c r="G1285" s="68" t="str">
        <x:v>379.6188</x:v>
      </x:c>
      <x:c r="H1285" s="68" t="str">
        <x:v>mn shares</x:v>
      </x:c>
      <x:c r="I1285" s="68" t="str">
        <x:v>Assumption</x:v>
      </x:c>
      <x:c r="J1285" s="68" t="str">
        <x:v>Share Count</x:v>
      </x:c>
      <x:c r="K1285" s="80" t="str">
        <x:v>Issued economic shares; no forecast issuance absent disclosed grants</x:v>
      </x:c>
      <x:c r="L1285" s="68" t="str">
        <x:v>0.11</x:v>
      </x:c>
      <x:c r="M1285" s="68" t="str">
        <x:v>0.02</x:v>
      </x:c>
      <x:c r="N1285" s="68" t="str">
        <x:v>379.6188</x:v>
      </x:c>
      <x:c r="O1285" s="68" t="str"/>
      <x:c r="P1285" s="68" t="str"/>
      <x:c r="Q1285" s="68" t="str"/>
      <x:c r="R1285" s="68" t="str">
        <x:v>0</x:v>
      </x:c>
      <x:c r="S1285" s="68" t="str"/>
      <x:c r="T1285" s="68" t="str">
        <x:v>MX_P3_001;MX_P3_004;MX_P3_005;MX_P3_006</x:v>
      </x:c>
      <x:c r="U1285" s="80" t="str">
        <x:v>2031-2035按框架固定收敛：Bear/Base/Bull分别对应0%/1%/2%；不再外推高增长。</x:v>
      </x:c>
      <x:c r="V1285" s="80" t="str">
        <x:v>Assumption. 2031-2035 follows g0/g1/g2 discipline.</x:v>
      </x:c>
    </x:row>
    <x:row r="1286">
      <x:c r="A1286" s="68" t="str">
        <x:v>蜜雪集团</x:v>
      </x:c>
      <x:c r="B1286" s="68" t="str">
        <x:v>2026-08-11</x:v>
      </x:c>
      <x:c r="C1286" s="68" t="str">
        <x:v>Bull_g2</x:v>
      </x:c>
      <x:c r="D1286" s="68" t="str">
        <x:v>2034</x:v>
      </x:c>
      <x:c r="E1286" s="68" t="str">
        <x:v>dividend_per_share</x:v>
      </x:c>
      <x:c r="F1286" s="68" t="str">
        <x:v>0.0</x:v>
      </x:c>
      <x:c r="G1286" s="68" t="str">
        <x:v>0.0</x:v>
      </x:c>
      <x:c r="H1286" s="68" t="str">
        <x:v>RMB/share</x:v>
      </x:c>
      <x:c r="I1286" s="68" t="str">
        <x:v>Assumption</x:v>
      </x:c>
      <x:c r="J1286" s="68" t="str">
        <x:v>Capital Allocation</x:v>
      </x:c>
      <x:c r="K1286" s="80" t="str">
        <x:v>No dividend assumed</x:v>
      </x:c>
      <x:c r="L1286" s="68" t="str">
        <x:v>0.11</x:v>
      </x:c>
      <x:c r="M1286" s="68" t="str">
        <x:v>0.02</x:v>
      </x:c>
      <x:c r="N1286" s="68" t="str">
        <x:v>379.6188</x:v>
      </x:c>
      <x:c r="O1286" s="68" t="str"/>
      <x:c r="P1286" s="68" t="str"/>
      <x:c r="Q1286" s="68" t="str"/>
      <x:c r="R1286" s="68" t="str">
        <x:v>0</x:v>
      </x:c>
      <x:c r="S1286" s="68" t="str"/>
      <x:c r="T1286" s="68" t="str">
        <x:v>MX_P1_314</x:v>
      </x:c>
      <x:c r="U1286" s="80" t="str">
        <x:v>2031-2035按框架固定收敛：Bear/Base/Bull分别对应0%/1%/2%；不再外推高增长。</x:v>
      </x:c>
      <x:c r="V1286" s="80" t="str">
        <x:v>Assumption. 2031-2035 follows g0/g1/g2 discipline.</x:v>
      </x:c>
    </x:row>
    <x:row r="1287">
      <x:c r="A1287" s="68" t="str">
        <x:v>蜜雪集团</x:v>
      </x:c>
      <x:c r="B1287" s="68" t="str">
        <x:v>2026-08-11</x:v>
      </x:c>
      <x:c r="C1287" s="68" t="str">
        <x:v>Bull_g2</x:v>
      </x:c>
      <x:c r="D1287" s="68" t="str">
        <x:v>2034</x:v>
      </x:c>
      <x:c r="E1287" s="68" t="str">
        <x:v>stores_end</x:v>
      </x:c>
      <x:c r="F1287" s="68" t="str"/>
      <x:c r="G1287" s="68" t="str">
        <x:v>117770.94048743758</x:v>
      </x:c>
      <x:c r="H1287" s="68" t="str">
        <x:v>stores</x:v>
      </x:c>
      <x:c r="I1287" s="68" t="str">
        <x:v>R2_Driver_Model</x:v>
      </x:c>
      <x:c r="J1287" s="68" t="str">
        <x:v>Store Network</x:v>
      </x:c>
      <x:c r="K1287" s="80" t="str">
        <x:v>Mainland stores + Overseas stores</x:v>
      </x:c>
      <x:c r="L1287" s="68" t="str">
        <x:v>0.11</x:v>
      </x:c>
      <x:c r="M1287" s="68" t="str">
        <x:v>0.02</x:v>
      </x:c>
      <x:c r="N1287" s="68" t="str">
        <x:v>379.6188</x:v>
      </x:c>
      <x:c r="O1287" s="68" t="str"/>
      <x:c r="P1287" s="68" t="str"/>
      <x:c r="Q1287" s="68" t="str"/>
      <x:c r="R1287" s="68" t="str">
        <x:v>0</x:v>
      </x:c>
      <x:c r="S1287" s="68" t="str"/>
      <x:c r="T1287" s="68" t="str">
        <x:v>MX_P0_001;MX_P0_003;MX_P1_072;MX_P1_073;MX_P1_074;MX_P1_243;MX_P1_244</x:v>
      </x:c>
      <x:c r="U1287" s="80" t="str"/>
      <x:c r="V1287" s="80" t="str">
        <x:v>V2 regional driver: overseas shrink is no longer backfilled by mainland stores. | V2 regional-store architecture.</x:v>
      </x:c>
    </x:row>
    <x:row r="1288">
      <x:c r="A1288" s="68" t="str">
        <x:v>蜜雪集团</x:v>
      </x:c>
      <x:c r="B1288" s="68" t="str">
        <x:v>2026-08-11</x:v>
      </x:c>
      <x:c r="C1288" s="68" t="str">
        <x:v>Bull_g2</x:v>
      </x:c>
      <x:c r="D1288" s="68" t="str">
        <x:v>2034</x:v>
      </x:c>
      <x:c r="E1288" s="68" t="str">
        <x:v>stores_opened</x:v>
      </x:c>
      <x:c r="F1288" s="68" t="str"/>
      <x:c r="G1288" s="68" t="str">
        <x:v>8082.319445216308</x:v>
      </x:c>
      <x:c r="H1288" s="68" t="str">
        <x:v>stores</x:v>
      </x:c>
      <x:c r="I1288" s="68" t="str">
        <x:v>R2_Driver_Model</x:v>
      </x:c>
      <x:c r="J1288" s="68" t="str">
        <x:v>Store Network</x:v>
      </x:c>
      <x:c r="K1288" s="80" t="str">
        <x:v>Ending total stores - Beginning total stores + Closures; acquisition assumed 0</x:v>
      </x:c>
      <x:c r="L1288" s="68" t="str">
        <x:v>0.11</x:v>
      </x:c>
      <x:c r="M1288" s="68" t="str">
        <x:v>0.02</x:v>
      </x:c>
      <x:c r="N1288" s="68" t="str">
        <x:v>379.6188</x:v>
      </x:c>
      <x:c r="O1288" s="68" t="str"/>
      <x:c r="P1288" s="68" t="str"/>
      <x:c r="Q1288" s="68" t="str"/>
      <x:c r="R1288" s="68" t="str">
        <x:v>0</x:v>
      </x:c>
      <x:c r="S1288" s="68" t="str"/>
      <x:c r="T1288" s="68" t="str">
        <x:v>MX_P0_001;MX_P0_003;MX_P1_072;MX_P1_073;MX_P1_074;MX_P1_243;MX_P1_244</x:v>
      </x:c>
      <x:c r="U1288" s="80" t="str"/>
      <x:c r="V1288" s="80" t="str">
        <x:v>Derived forecast; not company guidance. | V2 regional-store architecture.</x:v>
      </x:c>
    </x:row>
    <x:row r="1289">
      <x:c r="A1289" s="68" t="str">
        <x:v>蜜雪集团</x:v>
      </x:c>
      <x:c r="B1289" s="68" t="str">
        <x:v>2026-08-11</x:v>
      </x:c>
      <x:c r="C1289" s="68" t="str">
        <x:v>Bull_g2</x:v>
      </x:c>
      <x:c r="D1289" s="68" t="str">
        <x:v>2034</x:v>
      </x:c>
      <x:c r="E1289" s="68" t="str">
        <x:v>stores_closed</x:v>
      </x:c>
      <x:c r="F1289" s="68" t="str"/>
      <x:c r="G1289" s="68" t="str">
        <x:v>5773.085318011646</x:v>
      </x:c>
      <x:c r="H1289" s="68" t="str">
        <x:v>stores</x:v>
      </x:c>
      <x:c r="I1289" s="68" t="str">
        <x:v>R2_Driver_Model</x:v>
      </x:c>
      <x:c r="J1289" s="68" t="str">
        <x:v>Store Network</x:v>
      </x:c>
      <x:c r="K1289" s="80" t="str">
        <x:v>Prior stores × closure rate</x:v>
      </x:c>
      <x:c r="L1289" s="68" t="str">
        <x:v>0.11</x:v>
      </x:c>
      <x:c r="M1289" s="68" t="str">
        <x:v>0.02</x:v>
      </x:c>
      <x:c r="N1289" s="68" t="str">
        <x:v>379.6188</x:v>
      </x:c>
      <x:c r="O1289" s="68" t="str"/>
      <x:c r="P1289" s="68" t="str"/>
      <x:c r="Q1289" s="68" t="str"/>
      <x:c r="R1289" s="68" t="str">
        <x:v>0</x:v>
      </x:c>
      <x:c r="S1289" s="68" t="str"/>
      <x:c r="T1289" s="68" t="str">
        <x:v>MX_P0_001;MX_P0_003;MX_P1_072;MX_P1_073;MX_P1_074;MX_P1_243;MX_P1_244</x:v>
      </x:c>
      <x:c r="U1289" s="80" t="str"/>
      <x:c r="V1289" s="80" t="str">
        <x:v>Derived forecast; not company guidance. | V2 regional-store architecture.</x:v>
      </x:c>
    </x:row>
    <x:row r="1290">
      <x:c r="A1290" s="68" t="str">
        <x:v>蜜雪集团</x:v>
      </x:c>
      <x:c r="B1290" s="68" t="str">
        <x:v>2026-08-11</x:v>
      </x:c>
      <x:c r="C1290" s="68" t="str">
        <x:v>Bull_g2</x:v>
      </x:c>
      <x:c r="D1290" s="68" t="str">
        <x:v>2034</x:v>
      </x:c>
      <x:c r="E1290" s="68" t="str">
        <x:v>avg_stores_proxy</x:v>
      </x:c>
      <x:c r="F1290" s="68" t="str"/>
      <x:c r="G1290" s="68" t="str">
        <x:v>116616.32342383525</x:v>
      </x:c>
      <x:c r="H1290" s="68" t="str">
        <x:v>stores</x:v>
      </x:c>
      <x:c r="I1290" s="68" t="str">
        <x:v>R2_Driver_Model</x:v>
      </x:c>
      <x:c r="J1290" s="68" t="str">
        <x:v>Store Network</x:v>
      </x:c>
      <x:c r="K1290" s="80" t="str">
        <x:v>(Beginning + Ending stores)/2</x:v>
      </x:c>
      <x:c r="L1290" s="68" t="str">
        <x:v>0.11</x:v>
      </x:c>
      <x:c r="M1290" s="68" t="str">
        <x:v>0.02</x:v>
      </x:c>
      <x:c r="N1290" s="68" t="str">
        <x:v>379.6188</x:v>
      </x:c>
      <x:c r="O1290" s="68" t="str"/>
      <x:c r="P1290" s="68" t="str"/>
      <x:c r="Q1290" s="68" t="str"/>
      <x:c r="R1290" s="68" t="str">
        <x:v>0</x:v>
      </x:c>
      <x:c r="S1290" s="68" t="str"/>
      <x:c r="T1290" s="68" t="str">
        <x:v>MX_P0_001;MX_P0_003;MX_P1_072;MX_P1_073;MX_P1_074;MX_P1_243;MX_P1_244</x:v>
      </x:c>
      <x:c r="U1290" s="80" t="str"/>
      <x:c r="V1290" s="80" t="str">
        <x:v>Derived forecast; not company guidance. | V2 regional-store architecture.</x:v>
      </x:c>
    </x:row>
    <x:row r="1291">
      <x:c r="A1291" s="68" t="str">
        <x:v>蜜雪集团</x:v>
      </x:c>
      <x:c r="B1291" s="68" t="str">
        <x:v>2026-08-11</x:v>
      </x:c>
      <x:c r="C1291" s="68" t="str">
        <x:v>Bull_g2</x:v>
      </x:c>
      <x:c r="D1291" s="68" t="str">
        <x:v>2034</x:v>
      </x:c>
      <x:c r="E1291" s="68" t="str">
        <x:v>overseas_stores</x:v>
      </x:c>
      <x:c r="F1291" s="68" t="str"/>
      <x:c r="G1291" s="68" t="str">
        <x:v>8665.94070658984</x:v>
      </x:c>
      <x:c r="H1291" s="68" t="str">
        <x:v>stores</x:v>
      </x:c>
      <x:c r="I1291" s="68" t="str">
        <x:v>R2_Driver_Model</x:v>
      </x:c>
      <x:c r="J1291" s="68" t="str">
        <x:v>Overseas</x:v>
      </x:c>
      <x:c r="K1291" s="80" t="str">
        <x:v>Prior overseas stores × (1 + overseas growth)</x:v>
      </x:c>
      <x:c r="L1291" s="68" t="str">
        <x:v>0.11</x:v>
      </x:c>
      <x:c r="M1291" s="68" t="str">
        <x:v>0.02</x:v>
      </x:c>
      <x:c r="N1291" s="68" t="str">
        <x:v>379.6188</x:v>
      </x:c>
      <x:c r="O1291" s="68" t="str"/>
      <x:c r="P1291" s="68" t="str"/>
      <x:c r="Q1291" s="68" t="str"/>
      <x:c r="R1291" s="68" t="str">
        <x:v>0</x:v>
      </x:c>
      <x:c r="S1291" s="68" t="str"/>
      <x:c r="T1291" s="68" t="str">
        <x:v>MX_P0_001;MX_P0_003;MX_P1_072;MX_P1_073;MX_P1_074;MX_P1_243;MX_P1_244</x:v>
      </x:c>
      <x:c r="U1291" s="80" t="str"/>
      <x:c r="V1291" s="80" t="str">
        <x:v>Derived forecast; not company guidance. | V2 regional-store architecture.</x:v>
      </x:c>
    </x:row>
    <x:row r="1292">
      <x:c r="A1292" s="68" t="str">
        <x:v>蜜雪集团</x:v>
      </x:c>
      <x:c r="B1292" s="68" t="str">
        <x:v>2026-08-11</x:v>
      </x:c>
      <x:c r="C1292" s="68" t="str">
        <x:v>Bull_g2</x:v>
      </x:c>
      <x:c r="D1292" s="68" t="str">
        <x:v>2034</x:v>
      </x:c>
      <x:c r="E1292" s="68" t="str">
        <x:v>mainland_stores_proxy</x:v>
      </x:c>
      <x:c r="F1292" s="68" t="str"/>
      <x:c r="G1292" s="68" t="str">
        <x:v>109104.99978084773</x:v>
      </x:c>
      <x:c r="H1292" s="68" t="str">
        <x:v>stores</x:v>
      </x:c>
      <x:c r="I1292" s="68" t="str">
        <x:v>R2_Driver_Model</x:v>
      </x:c>
      <x:c r="J1292" s="68" t="str">
        <x:v>Overseas</x:v>
      </x:c>
      <x:c r="K1292" s="80" t="str">
        <x:v>Prior mainland stores × (1 + mainland store growth)</x:v>
      </x:c>
      <x:c r="L1292" s="68" t="str">
        <x:v>0.11</x:v>
      </x:c>
      <x:c r="M1292" s="68" t="str">
        <x:v>0.02</x:v>
      </x:c>
      <x:c r="N1292" s="68" t="str">
        <x:v>379.6188</x:v>
      </x:c>
      <x:c r="O1292" s="68" t="str"/>
      <x:c r="P1292" s="68" t="str"/>
      <x:c r="Q1292" s="68" t="str"/>
      <x:c r="R1292" s="68" t="str">
        <x:v>0</x:v>
      </x:c>
      <x:c r="S1292" s="68" t="str"/>
      <x:c r="T1292" s="68" t="str">
        <x:v>MX_P0_001;MX_P0_003;MX_P1_072;MX_P1_073;MX_P1_074;MX_P1_243;MX_P1_244</x:v>
      </x:c>
      <x:c r="U1292" s="80" t="str"/>
      <x:c r="V1292" s="80" t="str">
        <x:v>V2 regional driver. No longer calculated as Total - Overseas. | V2 regional-store architecture.</x:v>
      </x:c>
    </x:row>
    <x:row r="1293">
      <x:c r="A1293" s="68" t="str">
        <x:v>蜜雪集团</x:v>
      </x:c>
      <x:c r="B1293" s="68" t="str">
        <x:v>2026-08-11</x:v>
      </x:c>
      <x:c r="C1293" s="68" t="str">
        <x:v>Bull_g2</x:v>
      </x:c>
      <x:c r="D1293" s="68" t="str">
        <x:v>2034</x:v>
      </x:c>
      <x:c r="E1293" s="68" t="str">
        <x:v>goods_revenue_per_avg_store</x:v>
      </x:c>
      <x:c r="F1293" s="68" t="str"/>
      <x:c r="G1293" s="68" t="str">
        <x:v>0.6790033148102665</x:v>
      </x:c>
      <x:c r="H1293" s="68" t="str">
        <x:v>RMB mn/store</x:v>
      </x:c>
      <x:c r="I1293" s="68" t="str">
        <x:v>R2_Driver_Model</x:v>
      </x:c>
      <x:c r="J1293" s="68" t="str">
        <x:v>R2 Unit Monetization</x:v>
      </x:c>
      <x:c r="K1293" s="80" t="str">
        <x:v>Prior goods/store × (1 + growth)</x:v>
      </x:c>
      <x:c r="L1293" s="68" t="str">
        <x:v>0.11</x:v>
      </x:c>
      <x:c r="M1293" s="68" t="str">
        <x:v>0.02</x:v>
      </x:c>
      <x:c r="N1293" s="68" t="str">
        <x:v>379.6188</x:v>
      </x:c>
      <x:c r="O1293" s="68" t="str"/>
      <x:c r="P1293" s="68" t="str"/>
      <x:c r="Q1293" s="68" t="str"/>
      <x:c r="R1293" s="68" t="str">
        <x:v>0</x:v>
      </x:c>
      <x:c r="S1293" s="68" t="str"/>
      <x:c r="T1293" s="68" t="str">
        <x:v>MX_P0_001;MX_P0_003;MX_P1_072;MX_P1_073;MX_P1_074;MX_P1_243;MX_P1_244</x:v>
      </x:c>
      <x:c r="U1293" s="80" t="str"/>
      <x:c r="V1293" s="80" t="str">
        <x:v>Derived forecast; not company guidance.</x:v>
      </x:c>
    </x:row>
    <x:row r="1294">
      <x:c r="A1294" s="68" t="str">
        <x:v>蜜雪集团</x:v>
      </x:c>
      <x:c r="B1294" s="68" t="str">
        <x:v>2026-08-11</x:v>
      </x:c>
      <x:c r="C1294" s="68" t="str">
        <x:v>Bull_g2</x:v>
      </x:c>
      <x:c r="D1294" s="68" t="str">
        <x:v>2034</x:v>
      </x:c>
      <x:c r="E1294" s="68" t="str">
        <x:v>goods_revenue</x:v>
      </x:c>
      <x:c r="F1294" s="68" t="str"/>
      <x:c r="G1294" s="68" t="str">
        <x:v>79182.87016577026</x:v>
      </x:c>
      <x:c r="H1294" s="68" t="str">
        <x:v>RMB mn</x:v>
      </x:c>
      <x:c r="I1294" s="68" t="str">
        <x:v>R2_Driver_Model</x:v>
      </x:c>
      <x:c r="J1294" s="68" t="str">
        <x:v>R2 Revenue</x:v>
      </x:c>
      <x:c r="K1294" s="80" t="str">
        <x:v>Avg stores × goods revenue/store</x:v>
      </x:c>
      <x:c r="L1294" s="68" t="str">
        <x:v>0.11</x:v>
      </x:c>
      <x:c r="M1294" s="68" t="str">
        <x:v>0.02</x:v>
      </x:c>
      <x:c r="N1294" s="68" t="str">
        <x:v>379.6188</x:v>
      </x:c>
      <x:c r="O1294" s="68" t="str"/>
      <x:c r="P1294" s="68" t="str"/>
      <x:c r="Q1294" s="68" t="str"/>
      <x:c r="R1294" s="68" t="str">
        <x:v>0</x:v>
      </x:c>
      <x:c r="S1294" s="68" t="str"/>
      <x:c r="T1294" s="68" t="str">
        <x:v>MX_P0_001;MX_P0_003;MX_P1_072;MX_P1_073;MX_P1_074;MX_P1_243;MX_P1_244</x:v>
      </x:c>
      <x:c r="U1294" s="80" t="str"/>
      <x:c r="V1294" s="80" t="str">
        <x:v>Derived forecast; not company guidance. | V2 regional-store architecture.</x:v>
      </x:c>
    </x:row>
    <x:row r="1295">
      <x:c r="A1295" s="68" t="str">
        <x:v>蜜雪集团</x:v>
      </x:c>
      <x:c r="B1295" s="68" t="str">
        <x:v>2026-08-11</x:v>
      </x:c>
      <x:c r="C1295" s="68" t="str">
        <x:v>Bull_g2</x:v>
      </x:c>
      <x:c r="D1295" s="68" t="str">
        <x:v>2034</x:v>
      </x:c>
      <x:c r="E1295" s="68" t="str">
        <x:v>equipment_revenue</x:v>
      </x:c>
      <x:c r="F1295" s="68" t="str"/>
      <x:c r="G1295" s="68" t="str">
        <x:v>792.0673056311982</x:v>
      </x:c>
      <x:c r="H1295" s="68" t="str">
        <x:v>RMB mn</x:v>
      </x:c>
      <x:c r="I1295" s="68" t="str">
        <x:v>R2_Driver_Model</x:v>
      </x:c>
      <x:c r="J1295" s="68" t="str">
        <x:v>R2 Revenue</x:v>
      </x:c>
      <x:c r="K1295" s="80" t="str">
        <x:v>Gross openings × equipment revenue/opening</x:v>
      </x:c>
      <x:c r="L1295" s="68" t="str">
        <x:v>0.11</x:v>
      </x:c>
      <x:c r="M1295" s="68" t="str">
        <x:v>0.02</x:v>
      </x:c>
      <x:c r="N1295" s="68" t="str">
        <x:v>379.6188</x:v>
      </x:c>
      <x:c r="O1295" s="68" t="str"/>
      <x:c r="P1295" s="68" t="str"/>
      <x:c r="Q1295" s="68" t="str"/>
      <x:c r="R1295" s="68" t="str">
        <x:v>0</x:v>
      </x:c>
      <x:c r="S1295" s="68" t="str"/>
      <x:c r="T1295" s="68" t="str">
        <x:v>MX_P0_001;MX_P0_003;MX_P1_072;MX_P1_073;MX_P1_074;MX_P1_243;MX_P1_244</x:v>
      </x:c>
      <x:c r="U1295" s="80" t="str"/>
      <x:c r="V1295" s="80" t="str">
        <x:v>Derived forecast; not company guidance. | V2 regional-store architecture.</x:v>
      </x:c>
    </x:row>
    <x:row r="1296">
      <x:c r="A1296" s="68" t="str">
        <x:v>蜜雪集团</x:v>
      </x:c>
      <x:c r="B1296" s="68" t="str">
        <x:v>2026-08-11</x:v>
      </x:c>
      <x:c r="C1296" s="68" t="str">
        <x:v>Bull_g2</x:v>
      </x:c>
      <x:c r="D1296" s="68" t="str">
        <x:v>2034</x:v>
      </x:c>
      <x:c r="E1296" s="68" t="str">
        <x:v>franchise_service_revenue</x:v>
      </x:c>
      <x:c r="F1296" s="68" t="str"/>
      <x:c r="G1296" s="68" t="str">
        <x:v>1959.154233520432</x:v>
      </x:c>
      <x:c r="H1296" s="68" t="str">
        <x:v>RMB mn</x:v>
      </x:c>
      <x:c r="I1296" s="68" t="str">
        <x:v>R2_Driver_Model</x:v>
      </x:c>
      <x:c r="J1296" s="68" t="str">
        <x:v>R2 Revenue</x:v>
      </x:c>
      <x:c r="K1296" s="80" t="str">
        <x:v>Avg stores × franchise service revenue/store</x:v>
      </x:c>
      <x:c r="L1296" s="68" t="str">
        <x:v>0.11</x:v>
      </x:c>
      <x:c r="M1296" s="68" t="str">
        <x:v>0.02</x:v>
      </x:c>
      <x:c r="N1296" s="68" t="str">
        <x:v>379.6188</x:v>
      </x:c>
      <x:c r="O1296" s="68" t="str"/>
      <x:c r="P1296" s="68" t="str"/>
      <x:c r="Q1296" s="68" t="str"/>
      <x:c r="R1296" s="68" t="str">
        <x:v>0</x:v>
      </x:c>
      <x:c r="S1296" s="68" t="str"/>
      <x:c r="T1296" s="68" t="str">
        <x:v>MX_P0_001;MX_P0_003;MX_P1_072;MX_P1_073;MX_P1_074;MX_P1_243;MX_P1_244</x:v>
      </x:c>
      <x:c r="U1296" s="80" t="str"/>
      <x:c r="V1296" s="80" t="str">
        <x:v>Derived forecast; not company guidance. | V2 regional-store architecture.</x:v>
      </x:c>
    </x:row>
    <x:row r="1297">
      <x:c r="A1297" s="68" t="str">
        <x:v>蜜雪集团</x:v>
      </x:c>
      <x:c r="B1297" s="68" t="str">
        <x:v>2026-08-11</x:v>
      </x:c>
      <x:c r="C1297" s="68" t="str">
        <x:v>Bull_g2</x:v>
      </x:c>
      <x:c r="D1297" s="68" t="str">
        <x:v>2034</x:v>
      </x:c>
      <x:c r="E1297" s="68" t="str">
        <x:v>revenue</x:v>
      </x:c>
      <x:c r="F1297" s="68" t="str"/>
      <x:c r="G1297" s="68" t="str">
        <x:v>81934.09170492188</x:v>
      </x:c>
      <x:c r="H1297" s="68" t="str">
        <x:v>RMB mn</x:v>
      </x:c>
      <x:c r="I1297" s="68" t="str">
        <x:v>R2_Driver_Model</x:v>
      </x:c>
      <x:c r="J1297" s="68" t="str">
        <x:v>R2 Revenue</x:v>
      </x:c>
      <x:c r="K1297" s="80" t="str">
        <x:v>Goods revenue + equipment revenue + franchise service revenue</x:v>
      </x:c>
      <x:c r="L1297" s="68" t="str">
        <x:v>0.11</x:v>
      </x:c>
      <x:c r="M1297" s="68" t="str">
        <x:v>0.02</x:v>
      </x:c>
      <x:c r="N1297" s="68" t="str">
        <x:v>379.6188</x:v>
      </x:c>
      <x:c r="O1297" s="68" t="str"/>
      <x:c r="P1297" s="68" t="str"/>
      <x:c r="Q1297" s="68" t="str"/>
      <x:c r="R1297" s="68" t="str">
        <x:v>0</x:v>
      </x:c>
      <x:c r="S1297" s="68" t="str"/>
      <x:c r="T1297" s="68" t="str">
        <x:v>MX_P0_001;MX_P0_003;MX_P1_072;MX_P1_073;MX_P1_074;MX_P1_243;MX_P1_244</x:v>
      </x:c>
      <x:c r="U1297" s="80" t="str"/>
      <x:c r="V1297" s="80" t="str">
        <x:v>Derived forecast; not company guidance. | V2 regional-store architecture.</x:v>
      </x:c>
    </x:row>
    <x:row r="1298">
      <x:c r="A1298" s="68" t="str">
        <x:v>蜜雪集团</x:v>
      </x:c>
      <x:c r="B1298" s="68" t="str">
        <x:v>2026-08-11</x:v>
      </x:c>
      <x:c r="C1298" s="68" t="str">
        <x:v>Bull_g2</x:v>
      </x:c>
      <x:c r="D1298" s="68" t="str">
        <x:v>2034</x:v>
      </x:c>
      <x:c r="E1298" s="68" t="str">
        <x:v>revenue_growth</x:v>
      </x:c>
      <x:c r="F1298" s="68" t="str"/>
      <x:c r="G1298" s="68" t="str">
        <x:v>0.019999999999999796</x:v>
      </x:c>
      <x:c r="H1298" s="68" t="str">
        <x:v>%</x:v>
      </x:c>
      <x:c r="I1298" s="68" t="str">
        <x:v>R2_Driver_Model</x:v>
      </x:c>
      <x:c r="J1298" s="68" t="str">
        <x:v>R2 Revenue</x:v>
      </x:c>
      <x:c r="K1298" s="80" t="str">
        <x:v>Revenue / prior-year revenue - 1</x:v>
      </x:c>
      <x:c r="L1298" s="68" t="str">
        <x:v>0.11</x:v>
      </x:c>
      <x:c r="M1298" s="68" t="str">
        <x:v>0.02</x:v>
      </x:c>
      <x:c r="N1298" s="68" t="str">
        <x:v>379.6188</x:v>
      </x:c>
      <x:c r="O1298" s="68" t="str"/>
      <x:c r="P1298" s="68" t="str"/>
      <x:c r="Q1298" s="68" t="str"/>
      <x:c r="R1298" s="68" t="str">
        <x:v>0</x:v>
      </x:c>
      <x:c r="S1298" s="68" t="str"/>
      <x:c r="T1298" s="68" t="str">
        <x:v>MX_P0_001;MX_P0_003;MX_P1_072;MX_P1_073;MX_P1_074;MX_P1_243;MX_P1_244</x:v>
      </x:c>
      <x:c r="U1298" s="80" t="str"/>
      <x:c r="V1298" s="80" t="str">
        <x:v>Derived forecast; not company guidance. | V2 regional-store architecture.</x:v>
      </x:c>
    </x:row>
    <x:row r="1299">
      <x:c r="A1299" s="68" t="str">
        <x:v>蜜雪集团</x:v>
      </x:c>
      <x:c r="B1299" s="68" t="str">
        <x:v>2026-08-11</x:v>
      </x:c>
      <x:c r="C1299" s="68" t="str">
        <x:v>Bull_g2</x:v>
      </x:c>
      <x:c r="D1299" s="68" t="str">
        <x:v>2034</x:v>
      </x:c>
      <x:c r="E1299" s="68" t="str">
        <x:v>normalized_net_income</x:v>
      </x:c>
      <x:c r="F1299" s="68" t="str"/>
      <x:c r="G1299" s="68" t="str">
        <x:v>15567.47742393516</x:v>
      </x:c>
      <x:c r="H1299" s="68" t="str">
        <x:v>RMB mn</x:v>
      </x:c>
      <x:c r="I1299" s="68" t="str">
        <x:v>R2_Driver_Model</x:v>
      </x:c>
      <x:c r="J1299" s="68" t="str">
        <x:v>Profit</x:v>
      </x:c>
      <x:c r="K1299" s="80" t="str">
        <x:v>Revenue × normalized net margin</x:v>
      </x:c>
      <x:c r="L1299" s="68" t="str">
        <x:v>0.11</x:v>
      </x:c>
      <x:c r="M1299" s="68" t="str">
        <x:v>0.02</x:v>
      </x:c>
      <x:c r="N1299" s="68" t="str">
        <x:v>379.6188</x:v>
      </x:c>
      <x:c r="O1299" s="68" t="str"/>
      <x:c r="P1299" s="68" t="str"/>
      <x:c r="Q1299" s="68" t="str"/>
      <x:c r="R1299" s="68" t="str">
        <x:v>0</x:v>
      </x:c>
      <x:c r="S1299" s="68" t="str"/>
      <x:c r="T1299" s="68" t="str">
        <x:v>MX_P0_001;MX_P0_003;MX_P1_072;MX_P1_073;MX_P1_074;MX_P1_243;MX_P1_244</x:v>
      </x:c>
      <x:c r="U1299" s="80" t="str"/>
      <x:c r="V1299" s="80" t="str">
        <x:v>Derived forecast; not company guidance. | V2 regional-store architecture.</x:v>
      </x:c>
    </x:row>
    <x:row r="1300">
      <x:c r="A1300" s="68" t="str">
        <x:v>蜜雪集团</x:v>
      </x:c>
      <x:c r="B1300" s="68" t="str">
        <x:v>2026-08-11</x:v>
      </x:c>
      <x:c r="C1300" s="68" t="str">
        <x:v>Bull_g2</x:v>
      </x:c>
      <x:c r="D1300" s="68" t="str">
        <x:v>2034</x:v>
      </x:c>
      <x:c r="E1300" s="68" t="str">
        <x:v>eps_normalized</x:v>
      </x:c>
      <x:c r="F1300" s="68" t="str"/>
      <x:c r="G1300" s="68" t="str">
        <x:v>41.00818353552342</x:v>
      </x:c>
      <x:c r="H1300" s="68" t="str">
        <x:v>RMB/share</x:v>
      </x:c>
      <x:c r="I1300" s="68" t="str">
        <x:v>R2_Driver_Model</x:v>
      </x:c>
      <x:c r="J1300" s="68" t="str">
        <x:v>Profit</x:v>
      </x:c>
      <x:c r="K1300" s="80" t="str">
        <x:v>Normalized net income / diluted shares</x:v>
      </x:c>
      <x:c r="L1300" s="68" t="str">
        <x:v>0.11</x:v>
      </x:c>
      <x:c r="M1300" s="68" t="str">
        <x:v>0.02</x:v>
      </x:c>
      <x:c r="N1300" s="68" t="str">
        <x:v>379.6188</x:v>
      </x:c>
      <x:c r="O1300" s="68" t="str"/>
      <x:c r="P1300" s="68" t="str"/>
      <x:c r="Q1300" s="68" t="str"/>
      <x:c r="R1300" s="68" t="str">
        <x:v>0</x:v>
      </x:c>
      <x:c r="S1300" s="68" t="str"/>
      <x:c r="T1300" s="68" t="str">
        <x:v>MX_P0_001;MX_P0_003;MX_P1_072;MX_P1_073;MX_P1_074;MX_P1_243;MX_P1_244</x:v>
      </x:c>
      <x:c r="U1300" s="80" t="str"/>
      <x:c r="V1300" s="80" t="str">
        <x:v>Derived forecast; not company guidance.</x:v>
      </x:c>
    </x:row>
    <x:row r="1301">
      <x:c r="A1301" s="68" t="str">
        <x:v>蜜雪集团</x:v>
      </x:c>
      <x:c r="B1301" s="68" t="str">
        <x:v>2026-08-11</x:v>
      </x:c>
      <x:c r="C1301" s="68" t="str">
        <x:v>Bull_g2</x:v>
      </x:c>
      <x:c r="D1301" s="68" t="str">
        <x:v>2034</x:v>
      </x:c>
      <x:c r="E1301" s="68" t="str">
        <x:v>fcf</x:v>
      </x:c>
      <x:c r="F1301" s="68" t="str"/>
      <x:c r="G1301" s="68" t="str">
        <x:v>14010.729681541643</x:v>
      </x:c>
      <x:c r="H1301" s="68" t="str">
        <x:v>RMB mn</x:v>
      </x:c>
      <x:c r="I1301" s="68" t="str">
        <x:v>R2_Driver_Model</x:v>
      </x:c>
      <x:c r="J1301" s="68" t="str">
        <x:v>Cash Flow</x:v>
      </x:c>
      <x:c r="K1301" s="80" t="str">
        <x:v>Normalized net income × FCF conversion</x:v>
      </x:c>
      <x:c r="L1301" s="68" t="str">
        <x:v>0.11</x:v>
      </x:c>
      <x:c r="M1301" s="68" t="str">
        <x:v>0.02</x:v>
      </x:c>
      <x:c r="N1301" s="68" t="str">
        <x:v>379.6188</x:v>
      </x:c>
      <x:c r="O1301" s="68" t="str"/>
      <x:c r="P1301" s="68" t="str"/>
      <x:c r="Q1301" s="68" t="str"/>
      <x:c r="R1301" s="68" t="str">
        <x:v>0</x:v>
      </x:c>
      <x:c r="S1301" s="68" t="str"/>
      <x:c r="T1301" s="68" t="str">
        <x:v>MX_P0_001;MX_P0_003;MX_P1_072;MX_P1_073;MX_P1_074;MX_P1_243;MX_P1_244</x:v>
      </x:c>
      <x:c r="U1301" s="80" t="str"/>
      <x:c r="V1301" s="80" t="str">
        <x:v>Derived forecast; not company guidance. | V2 regional-store architecture.</x:v>
      </x:c>
    </x:row>
    <x:row r="1302">
      <x:c r="A1302" s="68" t="str">
        <x:v>蜜雪集团</x:v>
      </x:c>
      <x:c r="B1302" s="68" t="str">
        <x:v>2026-08-11</x:v>
      </x:c>
      <x:c r="C1302" s="68" t="str">
        <x:v>Bull_g2</x:v>
      </x:c>
      <x:c r="D1302" s="68" t="str">
        <x:v>2034</x:v>
      </x:c>
      <x:c r="E1302" s="68" t="str">
        <x:v>capex</x:v>
      </x:c>
      <x:c r="F1302" s="68" t="str"/>
      <x:c r="G1302" s="68" t="str">
        <x:v>2048.352292623047</x:v>
      </x:c>
      <x:c r="H1302" s="68" t="str">
        <x:v>RMB mn</x:v>
      </x:c>
      <x:c r="I1302" s="68" t="str">
        <x:v>R2_Driver_Model</x:v>
      </x:c>
      <x:c r="J1302" s="68" t="str">
        <x:v>Cash Flow</x:v>
      </x:c>
      <x:c r="K1302" s="80" t="str">
        <x:v>Revenue × Capex/Revenue</x:v>
      </x:c>
      <x:c r="L1302" s="68" t="str">
        <x:v>0.11</x:v>
      </x:c>
      <x:c r="M1302" s="68" t="str">
        <x:v>0.02</x:v>
      </x:c>
      <x:c r="N1302" s="68" t="str">
        <x:v>379.6188</x:v>
      </x:c>
      <x:c r="O1302" s="68" t="str"/>
      <x:c r="P1302" s="68" t="str"/>
      <x:c r="Q1302" s="68" t="str"/>
      <x:c r="R1302" s="68" t="str">
        <x:v>0</x:v>
      </x:c>
      <x:c r="S1302" s="68" t="str"/>
      <x:c r="T1302" s="68" t="str">
        <x:v>MX_P0_001;MX_P0_003;MX_P1_072;MX_P1_073;MX_P1_074;MX_P1_243;MX_P1_244</x:v>
      </x:c>
      <x:c r="U1302" s="80" t="str"/>
      <x:c r="V1302" s="80" t="str">
        <x:v>Derived forecast; not company guidance.</x:v>
      </x:c>
    </x:row>
    <x:row r="1303">
      <x:c r="A1303" s="68" t="str">
        <x:v>蜜雪集团</x:v>
      </x:c>
      <x:c r="B1303" s="68" t="str">
        <x:v>2026-08-11</x:v>
      </x:c>
      <x:c r="C1303" s="68" t="str">
        <x:v>Bull_g2</x:v>
      </x:c>
      <x:c r="D1303" s="68" t="str">
        <x:v>2034</x:v>
      </x:c>
      <x:c r="E1303" s="68" t="str">
        <x:v>cfo</x:v>
      </x:c>
      <x:c r="F1303" s="68" t="str"/>
      <x:c r="G1303" s="68" t="str">
        <x:v>16059.08197416469</x:v>
      </x:c>
      <x:c r="H1303" s="68" t="str">
        <x:v>RMB mn</x:v>
      </x:c>
      <x:c r="I1303" s="68" t="str">
        <x:v>R2_Driver_Model</x:v>
      </x:c>
      <x:c r="J1303" s="68" t="str">
        <x:v>Cash Flow</x:v>
      </x:c>
      <x:c r="K1303" s="80" t="str">
        <x:v>FCF + Capex</x:v>
      </x:c>
      <x:c r="L1303" s="68" t="str">
        <x:v>0.11</x:v>
      </x:c>
      <x:c r="M1303" s="68" t="str">
        <x:v>0.02</x:v>
      </x:c>
      <x:c r="N1303" s="68" t="str">
        <x:v>379.6188</x:v>
      </x:c>
      <x:c r="O1303" s="68" t="str"/>
      <x:c r="P1303" s="68" t="str"/>
      <x:c r="Q1303" s="68" t="str"/>
      <x:c r="R1303" s="68" t="str">
        <x:v>0</x:v>
      </x:c>
      <x:c r="S1303" s="68" t="str"/>
      <x:c r="T1303" s="68" t="str">
        <x:v>MX_P0_001;MX_P0_003;MX_P1_072;MX_P1_073;MX_P1_074;MX_P1_243;MX_P1_244</x:v>
      </x:c>
      <x:c r="U1303" s="80" t="str"/>
      <x:c r="V1303" s="80" t="str">
        <x:v>Derived forecast; not company guidance.</x:v>
      </x:c>
    </x:row>
    <x:row r="1304">
      <x:c r="A1304" s="68" t="str">
        <x:v>蜜雪集团</x:v>
      </x:c>
      <x:c r="B1304" s="68" t="str">
        <x:v>2026-08-11</x:v>
      </x:c>
      <x:c r="C1304" s="68" t="str">
        <x:v>Bull_g2</x:v>
      </x:c>
      <x:c r="D1304" s="68" t="str">
        <x:v>2034</x:v>
      </x:c>
      <x:c r="E1304" s="68" t="str">
        <x:v>operating_nwc</x:v>
      </x:c>
      <x:c r="F1304" s="68" t="str"/>
      <x:c r="G1304" s="68" t="str">
        <x:v>-3277.3636681968756</x:v>
      </x:c>
      <x:c r="H1304" s="68" t="str">
        <x:v>RMB mn</x:v>
      </x:c>
      <x:c r="I1304" s="68" t="str">
        <x:v>R2_Driver_Model</x:v>
      </x:c>
      <x:c r="J1304" s="68" t="str">
        <x:v>Working Capital</x:v>
      </x:c>
      <x:c r="K1304" s="80" t="str">
        <x:v>Revenue × NWC/Revenue</x:v>
      </x:c>
      <x:c r="L1304" s="68" t="str">
        <x:v>0.11</x:v>
      </x:c>
      <x:c r="M1304" s="68" t="str">
        <x:v>0.02</x:v>
      </x:c>
      <x:c r="N1304" s="68" t="str">
        <x:v>379.6188</x:v>
      </x:c>
      <x:c r="O1304" s="68" t="str"/>
      <x:c r="P1304" s="68" t="str"/>
      <x:c r="Q1304" s="68" t="str"/>
      <x:c r="R1304" s="68" t="str">
        <x:v>0</x:v>
      </x:c>
      <x:c r="S1304" s="68" t="str"/>
      <x:c r="T1304" s="68" t="str">
        <x:v>MX_P0_001;MX_P0_003;MX_P1_072;MX_P1_073;MX_P1_074;MX_P1_243;MX_P1_244</x:v>
      </x:c>
      <x:c r="U1304" s="80" t="str"/>
      <x:c r="V1304" s="80" t="str">
        <x:v>Derived forecast; not company guidance.</x:v>
      </x:c>
    </x:row>
    <x:row r="1305">
      <x:c r="A1305" s="68" t="str">
        <x:v>蜜雪集团</x:v>
      </x:c>
      <x:c r="B1305" s="68" t="str">
        <x:v>2026-08-11</x:v>
      </x:c>
      <x:c r="C1305" s="68" t="str">
        <x:v>Bull_g2</x:v>
      </x:c>
      <x:c r="D1305" s="68" t="str">
        <x:v>2034</x:v>
      </x:c>
      <x:c r="E1305" s="68" t="str">
        <x:v>operating_invested_capital_proxy</x:v>
      </x:c>
      <x:c r="F1305" s="68" t="str"/>
      <x:c r="G1305" s="68" t="str">
        <x:v>15567.47742393516</x:v>
      </x:c>
      <x:c r="H1305" s="68" t="str">
        <x:v>RMB mn</x:v>
      </x:c>
      <x:c r="I1305" s="68" t="str">
        <x:v>R2_Driver_Model</x:v>
      </x:c>
      <x:c r="J1305" s="68" t="str">
        <x:v>Capital Efficiency</x:v>
      </x:c>
      <x:c r="K1305" s="80" t="str">
        <x:v>Revenue × operating invested capital/revenue</x:v>
      </x:c>
      <x:c r="L1305" s="68" t="str">
        <x:v>0.11</x:v>
      </x:c>
      <x:c r="M1305" s="68" t="str">
        <x:v>0.02</x:v>
      </x:c>
      <x:c r="N1305" s="68" t="str">
        <x:v>379.6188</x:v>
      </x:c>
      <x:c r="O1305" s="68" t="str"/>
      <x:c r="P1305" s="68" t="str"/>
      <x:c r="Q1305" s="68" t="str"/>
      <x:c r="R1305" s="68" t="str">
        <x:v>0</x:v>
      </x:c>
      <x:c r="S1305" s="68" t="str"/>
      <x:c r="T1305" s="68" t="str">
        <x:v>MX_P0_001;MX_P0_003;MX_P1_072;MX_P1_073;MX_P1_074;MX_P1_243;MX_P1_244</x:v>
      </x:c>
      <x:c r="U1305" s="80" t="str"/>
      <x:c r="V1305" s="80" t="str">
        <x:v>Derived forecast; not company guidance.</x:v>
      </x:c>
    </x:row>
    <x:row r="1306">
      <x:c r="A1306" s="68" t="str">
        <x:v>蜜雪集团</x:v>
      </x:c>
      <x:c r="B1306" s="68" t="str">
        <x:v>2026-08-11</x:v>
      </x:c>
      <x:c r="C1306" s="68" t="str">
        <x:v>Bull_g2</x:v>
      </x:c>
      <x:c r="D1306" s="68" t="str">
        <x:v>2034</x:v>
      </x:c>
      <x:c r="E1306" s="68" t="str">
        <x:v>nopat_proxy</x:v>
      </x:c>
      <x:c r="F1306" s="68" t="str"/>
      <x:c r="G1306" s="68" t="str">
        <x:v>14698.976051862988</x:v>
      </x:c>
      <x:c r="H1306" s="68" t="str">
        <x:v>RMB mn</x:v>
      </x:c>
      <x:c r="I1306" s="68" t="str">
        <x:v>R2_Driver_Model</x:v>
      </x:c>
      <x:c r="J1306" s="68" t="str">
        <x:v>Capital Efficiency</x:v>
      </x:c>
      <x:c r="K1306" s="80" t="str">
        <x:v>Revenue × core operating margin × (1-tax rate)</x:v>
      </x:c>
      <x:c r="L1306" s="68" t="str">
        <x:v>0.11</x:v>
      </x:c>
      <x:c r="M1306" s="68" t="str">
        <x:v>0.02</x:v>
      </x:c>
      <x:c r="N1306" s="68" t="str">
        <x:v>379.6188</x:v>
      </x:c>
      <x:c r="O1306" s="68" t="str"/>
      <x:c r="P1306" s="68" t="str"/>
      <x:c r="Q1306" s="68" t="str"/>
      <x:c r="R1306" s="68" t="str">
        <x:v>0</x:v>
      </x:c>
      <x:c r="S1306" s="68" t="str"/>
      <x:c r="T1306" s="68" t="str">
        <x:v>MX_P0_001;MX_P0_003;MX_P1_072;MX_P1_073;MX_P1_074;MX_P1_243;MX_P1_244</x:v>
      </x:c>
      <x:c r="U1306" s="80" t="str"/>
      <x:c r="V1306" s="80" t="str">
        <x:v>Derived forecast; not company guidance.</x:v>
      </x:c>
    </x:row>
    <x:row r="1307">
      <x:c r="A1307" s="68" t="str">
        <x:v>蜜雪集团</x:v>
      </x:c>
      <x:c r="B1307" s="68" t="str">
        <x:v>2026-08-11</x:v>
      </x:c>
      <x:c r="C1307" s="68" t="str">
        <x:v>Bull_g2</x:v>
      </x:c>
      <x:c r="D1307" s="68" t="str">
        <x:v>2034</x:v>
      </x:c>
      <x:c r="E1307" s="68" t="str">
        <x:v>roic_proxy</x:v>
      </x:c>
      <x:c r="F1307" s="68" t="str"/>
      <x:c r="G1307" s="68" t="str">
        <x:v>0.9535591453882231</x:v>
      </x:c>
      <x:c r="H1307" s="68" t="str">
        <x:v>%</x:v>
      </x:c>
      <x:c r="I1307" s="68" t="str">
        <x:v>R2_Driver_Model</x:v>
      </x:c>
      <x:c r="J1307" s="68" t="str">
        <x:v>Capital Efficiency</x:v>
      </x:c>
      <x:c r="K1307" s="80" t="str">
        <x:v>NOPAT / average operating invested capital proxy</x:v>
      </x:c>
      <x:c r="L1307" s="68" t="str">
        <x:v>0.11</x:v>
      </x:c>
      <x:c r="M1307" s="68" t="str">
        <x:v>0.02</x:v>
      </x:c>
      <x:c r="N1307" s="68" t="str">
        <x:v>379.6188</x:v>
      </x:c>
      <x:c r="O1307" s="68" t="str"/>
      <x:c r="P1307" s="68" t="str"/>
      <x:c r="Q1307" s="68" t="str"/>
      <x:c r="R1307" s="68" t="str">
        <x:v>0</x:v>
      </x:c>
      <x:c r="S1307" s="68" t="str"/>
      <x:c r="T1307" s="68" t="str">
        <x:v>MX_P0_001;MX_P0_003;MX_P1_072;MX_P1_073;MX_P1_074;MX_P1_243;MX_P1_244</x:v>
      </x:c>
      <x:c r="U1307" s="80" t="str"/>
      <x:c r="V1307" s="80" t="str">
        <x:v>Derived forecast; not company guidance.</x:v>
      </x:c>
    </x:row>
    <x:row r="1308">
      <x:c r="A1308" s="68" t="str">
        <x:v>蜜雪集团</x:v>
      </x:c>
      <x:c r="B1308" s="68" t="str">
        <x:v>2026-08-11</x:v>
      </x:c>
      <x:c r="C1308" s="68" t="str">
        <x:v>Bull_g2</x:v>
      </x:c>
      <x:c r="D1308" s="68" t="str">
        <x:v>2034</x:v>
      </x:c>
      <x:c r="E1308" s="68" t="str">
        <x:v>incremental_roic_3y_proxy</x:v>
      </x:c>
      <x:c r="F1308" s="68" t="str"/>
      <x:c r="G1308" s="68" t="str">
        <x:v>0.9442105263157895</x:v>
      </x:c>
      <x:c r="H1308" s="68" t="str">
        <x:v>%</x:v>
      </x:c>
      <x:c r="I1308" s="68" t="str">
        <x:v>R2_Driver_Model</x:v>
      </x:c>
      <x:c r="J1308" s="68" t="str">
        <x:v>Capital Efficiency</x:v>
      </x:c>
      <x:c r="K1308" s="80" t="str">
        <x:v>ΔNOPAT(3Y) / Δending operating invested capital proxy(3Y)</x:v>
      </x:c>
      <x:c r="L1308" s="68" t="str">
        <x:v>0.11</x:v>
      </x:c>
      <x:c r="M1308" s="68" t="str">
        <x:v>0.02</x:v>
      </x:c>
      <x:c r="N1308" s="68" t="str">
        <x:v>379.6188</x:v>
      </x:c>
      <x:c r="O1308" s="68" t="str"/>
      <x:c r="P1308" s="68" t="str"/>
      <x:c r="Q1308" s="68" t="str"/>
      <x:c r="R1308" s="68" t="str">
        <x:v>0</x:v>
      </x:c>
      <x:c r="S1308" s="68" t="str"/>
      <x:c r="T1308" s="68" t="str">
        <x:v>MX_P0_001;MX_P0_003;MX_P1_072;MX_P1_073;MX_P1_074;MX_P1_243;MX_P1_244</x:v>
      </x:c>
      <x:c r="U1308" s="80" t="str"/>
      <x:c r="V1308" s="80" t="str">
        <x:v>Definition-sensitive forecast proxy; use hurdle crossing more than point estimate.</x:v>
      </x:c>
    </x:row>
    <x:row r="1309">
      <x:c r="A1309" s="68" t="str">
        <x:v>蜜雪集团</x:v>
      </x:c>
      <x:c r="B1309" s="68" t="str">
        <x:v>2026-08-11</x:v>
      </x:c>
      <x:c r="C1309" s="68" t="str">
        <x:v>Bull_g2</x:v>
      </x:c>
      <x:c r="D1309" s="68" t="str">
        <x:v>2034</x:v>
      </x:c>
      <x:c r="E1309" s="68" t="str">
        <x:v>equity_pre_distribution</x:v>
      </x:c>
      <x:c r="F1309" s="68" t="str"/>
      <x:c r="G1309" s="68" t="str">
        <x:v>139925.13608458644</x:v>
      </x:c>
      <x:c r="H1309" s="68" t="str">
        <x:v>RMB mn</x:v>
      </x:c>
      <x:c r="I1309" s="68" t="str">
        <x:v>R2_Driver_Model</x:v>
      </x:c>
      <x:c r="J1309" s="68" t="str">
        <x:v>Capital Allocation</x:v>
      </x:c>
      <x:c r="K1309" s="80" t="str">
        <x:v>Prior equity + normalized net income; no dividend/repurchase assumed</x:v>
      </x:c>
      <x:c r="L1309" s="68" t="str">
        <x:v>0.11</x:v>
      </x:c>
      <x:c r="M1309" s="68" t="str">
        <x:v>0.02</x:v>
      </x:c>
      <x:c r="N1309" s="68" t="str">
        <x:v>379.6188</x:v>
      </x:c>
      <x:c r="O1309" s="68" t="str"/>
      <x:c r="P1309" s="68" t="str"/>
      <x:c r="Q1309" s="68" t="str"/>
      <x:c r="R1309" s="68" t="str">
        <x:v>0</x:v>
      </x:c>
      <x:c r="S1309" s="68" t="str"/>
      <x:c r="T1309" s="68" t="str">
        <x:v>MX_P0_001;MX_P0_003;MX_P1_072;MX_P1_073;MX_P1_074;MX_P1_243;MX_P1_244</x:v>
      </x:c>
      <x:c r="U1309" s="80" t="str"/>
      <x:c r="V1309" s="80" t="str">
        <x:v>Derived forecast; not company guidance.</x:v>
      </x:c>
    </x:row>
    <x:row r="1310">
      <x:c r="A1310" s="68" t="str">
        <x:v>蜜雪集团</x:v>
      </x:c>
      <x:c r="B1310" s="68" t="str">
        <x:v>2026-08-11</x:v>
      </x:c>
      <x:c r="C1310" s="68" t="str">
        <x:v>Bull_g2</x:v>
      </x:c>
      <x:c r="D1310" s="68" t="str">
        <x:v>2034</x:v>
      </x:c>
      <x:c r="E1310" s="68" t="str">
        <x:v>roe_normalized</x:v>
      </x:c>
      <x:c r="F1310" s="68" t="str"/>
      <x:c r="G1310" s="68" t="str">
        <x:v>0.11780923869025854</x:v>
      </x:c>
      <x:c r="H1310" s="68" t="str">
        <x:v>%</x:v>
      </x:c>
      <x:c r="I1310" s="68" t="str">
        <x:v>R2_Driver_Model</x:v>
      </x:c>
      <x:c r="J1310" s="68" t="str">
        <x:v>Capital Efficiency</x:v>
      </x:c>
      <x:c r="K1310" s="80" t="str">
        <x:v>Normalized net income / average equity</x:v>
      </x:c>
      <x:c r="L1310" s="68" t="str">
        <x:v>0.11</x:v>
      </x:c>
      <x:c r="M1310" s="68" t="str">
        <x:v>0.02</x:v>
      </x:c>
      <x:c r="N1310" s="68" t="str">
        <x:v>379.6188</x:v>
      </x:c>
      <x:c r="O1310" s="68" t="str"/>
      <x:c r="P1310" s="68" t="str"/>
      <x:c r="Q1310" s="68" t="str"/>
      <x:c r="R1310" s="68" t="str">
        <x:v>0</x:v>
      </x:c>
      <x:c r="S1310" s="68" t="str"/>
      <x:c r="T1310" s="68" t="str">
        <x:v>MX_P0_001;MX_P0_003;MX_P1_072;MX_P1_073;MX_P1_074;MX_P1_243;MX_P1_244</x:v>
      </x:c>
      <x:c r="U1310" s="80" t="str"/>
      <x:c r="V1310" s="80" t="str">
        <x:v>Derived forecast; not company guidance.</x:v>
      </x:c>
    </x:row>
    <x:row r="1311">
      <x:c r="A1311" s="68" t="str">
        <x:v>蜜雪集团</x:v>
      </x:c>
      <x:c r="B1311" s="68" t="str">
        <x:v>2026-08-11</x:v>
      </x:c>
      <x:c r="C1311" s="68" t="str">
        <x:v>Bull_g2</x:v>
      </x:c>
      <x:c r="D1311" s="68" t="str">
        <x:v>2034</x:v>
      </x:c>
      <x:c r="E1311" s="68" t="str">
        <x:v>net_cash_pre_capital_allocation</x:v>
      </x:c>
      <x:c r="F1311" s="68" t="str"/>
      <x:c r="G1311" s="68" t="str">
        <x:v>123482.74347261977</x:v>
      </x:c>
      <x:c r="H1311" s="68" t="str">
        <x:v>RMB mn</x:v>
      </x:c>
      <x:c r="I1311" s="68" t="str">
        <x:v>R2_Driver_Model</x:v>
      </x:c>
      <x:c r="J1311" s="68" t="str">
        <x:v>Capital Allocation</x:v>
      </x:c>
      <x:c r="K1311" s="80" t="str">
        <x:v>Prior broad net cash + FCF; no future dividends/M&amp;A/repurchases assumed</x:v>
      </x:c>
      <x:c r="L1311" s="68" t="str">
        <x:v>0.11</x:v>
      </x:c>
      <x:c r="M1311" s="68" t="str">
        <x:v>0.02</x:v>
      </x:c>
      <x:c r="N1311" s="68" t="str">
        <x:v>379.6188</x:v>
      </x:c>
      <x:c r="O1311" s="68" t="str"/>
      <x:c r="P1311" s="68" t="str"/>
      <x:c r="Q1311" s="68" t="str"/>
      <x:c r="R1311" s="68" t="str">
        <x:v>0</x:v>
      </x:c>
      <x:c r="S1311" s="68" t="str"/>
      <x:c r="T1311" s="68" t="str">
        <x:v>MX_P0_001;MX_P0_003;MX_P1_072;MX_P1_073;MX_P1_074;MX_P1_243;MX_P1_244</x:v>
      </x:c>
      <x:c r="U1311" s="80" t="str"/>
      <x:c r="V1311" s="80" t="str">
        <x:v>Derived forecast; not company guidance. | V2 regional-store architecture.</x:v>
      </x:c>
    </x:row>
    <x:row r="1312">
      <x:c r="A1312" s="68" t="str">
        <x:v>蜜雪集团</x:v>
      </x:c>
      <x:c r="B1312" s="68" t="str">
        <x:v>2026-08-11</x:v>
      </x:c>
      <x:c r="C1312" s="68" t="str">
        <x:v>Bull_g2</x:v>
      </x:c>
      <x:c r="D1312" s="68" t="str">
        <x:v>2035</x:v>
      </x:c>
      <x:c r="E1312" s="68" t="str">
        <x:v>store_growth</x:v>
      </x:c>
      <x:c r="F1312" s="68" t="str">
        <x:v>0.02</x:v>
      </x:c>
      <x:c r="G1312" s="68" t="str">
        <x:v>0.020000000000000018</x:v>
      </x:c>
      <x:c r="H1312" s="68" t="str">
        <x:v>%</x:v>
      </x:c>
      <x:c r="I1312" s="68" t="str">
        <x:v>Derived</x:v>
      </x:c>
      <x:c r="J1312" s="68" t="str">
        <x:v>Store Network Derived</x:v>
      </x:c>
      <x:c r="K1312" s="80" t="str">
        <x:v>Total store growth = (Mainland stores + Overseas stores) / prior total stores - 1</x:v>
      </x:c>
      <x:c r="L1312" s="68" t="str">
        <x:v>0.11</x:v>
      </x:c>
      <x:c r="M1312" s="68" t="str">
        <x:v>0.02</x:v>
      </x:c>
      <x:c r="N1312" s="68" t="str">
        <x:v>379.6188</x:v>
      </x:c>
      <x:c r="O1312" s="68" t="str"/>
      <x:c r="P1312" s="68" t="str"/>
      <x:c r="Q1312" s="68" t="str"/>
      <x:c r="R1312" s="68" t="str">
        <x:v>0</x:v>
      </x:c>
      <x:c r="S1312" s="68" t="str"/>
      <x:c r="T1312" s="68" t="str">
        <x:v>MX_P0_001;MX_P1_243;MX_P1_244</x:v>
      </x:c>
      <x:c r="U1312" s="80" t="str">
        <x:v>V2重构：总门店增速由中国内地与海外两条独立路径推导，不再作为手填输入。</x:v>
      </x:c>
      <x:c r="V1312" s="80" t="str">
        <x:v>Legacy preset retained for audit only; final is derived. | V2 regional-store architecture.</x:v>
      </x:c>
    </x:row>
    <x:row r="1313">
      <x:c r="A1313" s="68" t="str">
        <x:v>蜜雪集团</x:v>
      </x:c>
      <x:c r="B1313" s="68" t="str">
        <x:v>2026-08-11</x:v>
      </x:c>
      <x:c r="C1313" s="68" t="str">
        <x:v>Bull_g2</x:v>
      </x:c>
      <x:c r="D1313" s="68" t="str">
        <x:v>2035</x:v>
      </x:c>
      <x:c r="E1313" s="68" t="str">
        <x:v>closure_rate_proxy_assumption</x:v>
      </x:c>
      <x:c r="F1313" s="68" t="str">
        <x:v>0.05</x:v>
      </x:c>
      <x:c r="G1313" s="68" t="str">
        <x:v>0.05</x:v>
      </x:c>
      <x:c r="H1313" s="68" t="str">
        <x:v>%</x:v>
      </x:c>
      <x:c r="I1313" s="68" t="str">
        <x:v>Assumption</x:v>
      </x:c>
      <x:c r="J1313" s="68" t="str">
        <x:v>Store Network</x:v>
      </x:c>
      <x:c r="K1313" s="80" t="str">
        <x:v>Forecast closures = prior ending stores × closure rate</x:v>
      </x:c>
      <x:c r="L1313" s="68" t="str">
        <x:v>0.11</x:v>
      </x:c>
      <x:c r="M1313" s="68" t="str">
        <x:v>0.02</x:v>
      </x:c>
      <x:c r="N1313" s="68" t="str">
        <x:v>379.6188</x:v>
      </x:c>
      <x:c r="O1313" s="68" t="str"/>
      <x:c r="P1313" s="68" t="str"/>
      <x:c r="Q1313" s="68" t="str"/>
      <x:c r="R1313" s="68" t="str">
        <x:v>0</x:v>
      </x:c>
      <x:c r="S1313" s="68" t="str"/>
      <x:c r="T1313" s="68" t="str">
        <x:v>MX_P1_243;MX_P1_244</x:v>
      </x:c>
      <x:c r="U1313" s="80" t="str">
        <x:v>2031-2035按框架固定收敛：Bear/Base/Bull分别对应0%/1%/2%；不再外推高增长。</x:v>
      </x:c>
      <x:c r="V1313" s="80" t="str">
        <x:v>Assumption. 2031-2035 follows g0/g1/g2 discipline.</x:v>
      </x:c>
    </x:row>
    <x:row r="1314">
      <x:c r="A1314" s="68" t="str">
        <x:v>蜜雪集团</x:v>
      </x:c>
      <x:c r="B1314" s="68" t="str">
        <x:v>2026-08-11</x:v>
      </x:c>
      <x:c r="C1314" s="68" t="str">
        <x:v>Bull_g2</x:v>
      </x:c>
      <x:c r="D1314" s="68" t="str">
        <x:v>2035</x:v>
      </x:c>
      <x:c r="E1314" s="68" t="str">
        <x:v>overseas_store_growth</x:v>
      </x:c>
      <x:c r="F1314" s="68" t="str">
        <x:v>0.02</x:v>
      </x:c>
      <x:c r="G1314" s="68" t="str">
        <x:v>0.02</x:v>
      </x:c>
      <x:c r="H1314" s="68" t="str">
        <x:v>%</x:v>
      </x:c>
      <x:c r="I1314" s="68" t="str">
        <x:v>Assumption</x:v>
      </x:c>
      <x:c r="J1314" s="68" t="str">
        <x:v>Overseas</x:v>
      </x:c>
      <x:c r="K1314" s="80" t="str">
        <x:v>Overseas stores = prior overseas stores × (1 + growth)</x:v>
      </x:c>
      <x:c r="L1314" s="68" t="str">
        <x:v>0.11</x:v>
      </x:c>
      <x:c r="M1314" s="68" t="str">
        <x:v>0.02</x:v>
      </x:c>
      <x:c r="N1314" s="68" t="str">
        <x:v>379.6188</x:v>
      </x:c>
      <x:c r="O1314" s="68" t="str"/>
      <x:c r="P1314" s="68" t="str"/>
      <x:c r="Q1314" s="68" t="str"/>
      <x:c r="R1314" s="68" t="str">
        <x:v>0</x:v>
      </x:c>
      <x:c r="S1314" s="68" t="str"/>
      <x:c r="T1314" s="68" t="str">
        <x:v>MX_P0_003</x:v>
      </x:c>
      <x:c r="U1314" s="80" t="str">
        <x:v>2031-2035按框架固定收敛：Bear/Base/Bull分别对应0%/1%/2%；不再外推高增长。</x:v>
      </x:c>
      <x:c r="V1314" s="80" t="str">
        <x:v>Assumption. 2031-2035 follows g0/g1/g2 discipline.</x:v>
      </x:c>
    </x:row>
    <x:row r="1315">
      <x:c r="A1315" s="68" t="str">
        <x:v>蜜雪集团</x:v>
      </x:c>
      <x:c r="B1315" s="68" t="str">
        <x:v>2026-08-11</x:v>
      </x:c>
      <x:c r="C1315" s="68" t="str">
        <x:v>Bull_g2</x:v>
      </x:c>
      <x:c r="D1315" s="68" t="str">
        <x:v>2035</x:v>
      </x:c>
      <x:c r="E1315" s="68" t="str">
        <x:v>goods_revenue_per_avg_store_growth</x:v>
      </x:c>
      <x:c r="F1315" s="68" t="str">
        <x:v>0.0</x:v>
      </x:c>
      <x:c r="G1315" s="68" t="str">
        <x:v>0</x:v>
      </x:c>
      <x:c r="H1315" s="68" t="str">
        <x:v>%</x:v>
      </x:c>
      <x:c r="I1315" s="68" t="str">
        <x:v>Assumption</x:v>
      </x:c>
      <x:c r="J1315" s="68" t="str">
        <x:v>R2 Unit Monetization</x:v>
      </x:c>
      <x:c r="K1315" s="80" t="str">
        <x:v>Recurring goods revenue/store growth</x:v>
      </x:c>
      <x:c r="L1315" s="68" t="str">
        <x:v>0.11</x:v>
      </x:c>
      <x:c r="M1315" s="68" t="str">
        <x:v>0.02</x:v>
      </x:c>
      <x:c r="N1315" s="68" t="str">
        <x:v>379.6188</x:v>
      </x:c>
      <x:c r="O1315" s="68" t="str"/>
      <x:c r="P1315" s="68" t="str"/>
      <x:c r="Q1315" s="68" t="str"/>
      <x:c r="R1315" s="68" t="str">
        <x:v>0</x:v>
      </x:c>
      <x:c r="S1315" s="68" t="str"/>
      <x:c r="T1315" s="68" t="str">
        <x:v>MX_P1_233;MX_P0_001;MX_P1_072</x:v>
      </x:c>
      <x:c r="U1315" s="80" t="str">
        <x:v>2031-2035按框架固定收敛：Bear/Base/Bull分别对应0%/1%/2%；不再外推高增长。</x:v>
      </x:c>
      <x:c r="V1315" s="80" t="str">
        <x:v>Assumption. 2031-2035 follows g0/g1/g2 discipline.</x:v>
      </x:c>
    </x:row>
    <x:row r="1316">
      <x:c r="A1316" s="68" t="str">
        <x:v>蜜雪集团</x:v>
      </x:c>
      <x:c r="B1316" s="68" t="str">
        <x:v>2026-08-11</x:v>
      </x:c>
      <x:c r="C1316" s="68" t="str">
        <x:v>Bull_g2</x:v>
      </x:c>
      <x:c r="D1316" s="68" t="str">
        <x:v>2035</x:v>
      </x:c>
      <x:c r="E1316" s="68" t="str">
        <x:v>equipment_revenue_per_opening</x:v>
      </x:c>
      <x:c r="F1316" s="68" t="str">
        <x:v>0.098</x:v>
      </x:c>
      <x:c r="G1316" s="68" t="str">
        <x:v>0.098</x:v>
      </x:c>
      <x:c r="H1316" s="68" t="str">
        <x:v>RMB mn/opening</x:v>
      </x:c>
      <x:c r="I1316" s="68" t="str">
        <x:v>Assumption</x:v>
      </x:c>
      <x:c r="J1316" s="68" t="str">
        <x:v>R2 Unit Monetization</x:v>
      </x:c>
      <x:c r="K1316" s="80" t="str">
        <x:v>Equipment revenue = gross openings × equipment revenue/opening</x:v>
      </x:c>
      <x:c r="L1316" s="68" t="str">
        <x:v>0.11</x:v>
      </x:c>
      <x:c r="M1316" s="68" t="str">
        <x:v>0.02</x:v>
      </x:c>
      <x:c r="N1316" s="68" t="str">
        <x:v>379.6188</x:v>
      </x:c>
      <x:c r="O1316" s="68" t="str"/>
      <x:c r="P1316" s="68" t="str"/>
      <x:c r="Q1316" s="68" t="str"/>
      <x:c r="R1316" s="68" t="str">
        <x:v>0</x:v>
      </x:c>
      <x:c r="S1316" s="68" t="str"/>
      <x:c r="T1316" s="68" t="str">
        <x:v>MX_P1_073;MX_P1_243</x:v>
      </x:c>
      <x:c r="U1316" s="80" t="str">
        <x:v>2031-2035按框架固定收敛：Bear/Base/Bull分别对应0%/1%/2%；不再外推高增长。</x:v>
      </x:c>
      <x:c r="V1316" s="80" t="str">
        <x:v>Assumption. 2031-2035 follows g0/g1/g2 discipline.</x:v>
      </x:c>
    </x:row>
    <x:row r="1317">
      <x:c r="A1317" s="68" t="str">
        <x:v>蜜雪集团</x:v>
      </x:c>
      <x:c r="B1317" s="68" t="str">
        <x:v>2026-08-11</x:v>
      </x:c>
      <x:c r="C1317" s="68" t="str">
        <x:v>Bull_g2</x:v>
      </x:c>
      <x:c r="D1317" s="68" t="str">
        <x:v>2035</x:v>
      </x:c>
      <x:c r="E1317" s="68" t="str">
        <x:v>franchise_service_revenue_per_avg_store</x:v>
      </x:c>
      <x:c r="F1317" s="68" t="str">
        <x:v>0.0168</x:v>
      </x:c>
      <x:c r="G1317" s="68" t="str">
        <x:v>0.0168</x:v>
      </x:c>
      <x:c r="H1317" s="68" t="str">
        <x:v>RMB mn/store</x:v>
      </x:c>
      <x:c r="I1317" s="68" t="str">
        <x:v>Assumption</x:v>
      </x:c>
      <x:c r="J1317" s="68" t="str">
        <x:v>R2 Unit Monetization</x:v>
      </x:c>
      <x:c r="K1317" s="80" t="str">
        <x:v>Franchise service revenue = simple average stores × service revenue/store</x:v>
      </x:c>
      <x:c r="L1317" s="68" t="str">
        <x:v>0.11</x:v>
      </x:c>
      <x:c r="M1317" s="68" t="str">
        <x:v>0.02</x:v>
      </x:c>
      <x:c r="N1317" s="68" t="str">
        <x:v>379.6188</x:v>
      </x:c>
      <x:c r="O1317" s="68" t="str"/>
      <x:c r="P1317" s="68" t="str"/>
      <x:c r="Q1317" s="68" t="str"/>
      <x:c r="R1317" s="68" t="str">
        <x:v>0</x:v>
      </x:c>
      <x:c r="S1317" s="68" t="str"/>
      <x:c r="T1317" s="68" t="str">
        <x:v>MX_P1_074;MX_P0_001</x:v>
      </x:c>
      <x:c r="U1317" s="80" t="str">
        <x:v>2031-2035按框架固定收敛：Bear/Base/Bull分别对应0%/1%/2%；不再外推高增长。</x:v>
      </x:c>
      <x:c r="V1317" s="80" t="str">
        <x:v>Assumption. 2031-2035 follows g0/g1/g2 discipline.</x:v>
      </x:c>
    </x:row>
    <x:row r="1318">
      <x:c r="A1318" s="68" t="str">
        <x:v>蜜雪集团</x:v>
      </x:c>
      <x:c r="B1318" s="68" t="str">
        <x:v>2026-08-11</x:v>
      </x:c>
      <x:c r="C1318" s="68" t="str">
        <x:v>Bull_g2</x:v>
      </x:c>
      <x:c r="D1318" s="68" t="str">
        <x:v>2035</x:v>
      </x:c>
      <x:c r="E1318" s="68" t="str">
        <x:v>second_curve_extra_revenue_uplift</x:v>
      </x:c>
      <x:c r="F1318" s="68" t="str">
        <x:v>0.0</x:v>
      </x:c>
      <x:c r="G1318" s="68" t="str">
        <x:v>0.0</x:v>
      </x:c>
      <x:c r="H1318" s="68" t="str">
        <x:v>%</x:v>
      </x:c>
      <x:c r="I1318" s="68" t="str">
        <x:v>Assumption</x:v>
      </x:c>
      <x:c r="J1318" s="68" t="str">
        <x:v>Second Curve</x:v>
      </x:c>
      <x:c r="K1318" s="80" t="str">
        <x:v>No independent uplift; included only through total store path</x:v>
      </x:c>
      <x:c r="L1318" s="68" t="str">
        <x:v>0.11</x:v>
      </x:c>
      <x:c r="M1318" s="68" t="str">
        <x:v>0.02</x:v>
      </x:c>
      <x:c r="N1318" s="68" t="str">
        <x:v>379.6188</x:v>
      </x:c>
      <x:c r="O1318" s="68" t="str"/>
      <x:c r="P1318" s="68" t="str"/>
      <x:c r="Q1318" s="68" t="str"/>
      <x:c r="R1318" s="68" t="str">
        <x:v>0</x:v>
      </x:c>
      <x:c r="S1318" s="68" t="str"/>
      <x:c r="T1318" s="68" t="str">
        <x:v>MX_P1_286;MX_P2_401;MX_P2_402</x:v>
      </x:c>
      <x:c r="U1318" s="80" t="str">
        <x:v>2031-2035按框架固定收敛：Bear/Base/Bull分别对应0%/1%/2%；不再外推高增长。</x:v>
      </x:c>
      <x:c r="V1318" s="80" t="str">
        <x:v>Assumption. 2031-2035 follows g0/g1/g2 discipline.</x:v>
      </x:c>
    </x:row>
    <x:row r="1319">
      <x:c r="A1319" s="68" t="str">
        <x:v>蜜雪集团</x:v>
      </x:c>
      <x:c r="B1319" s="68" t="str">
        <x:v>2026-08-11</x:v>
      </x:c>
      <x:c r="C1319" s="68" t="str">
        <x:v>Bull_g2</x:v>
      </x:c>
      <x:c r="D1319" s="68" t="str">
        <x:v>2035</x:v>
      </x:c>
      <x:c r="E1319" s="68" t="str">
        <x:v>gross_margin</x:v>
      </x:c>
      <x:c r="F1319" s="68" t="str">
        <x:v>0.321</x:v>
      </x:c>
      <x:c r="G1319" s="68" t="str">
        <x:v>0.321</x:v>
      </x:c>
      <x:c r="H1319" s="68" t="str">
        <x:v>%</x:v>
      </x:c>
      <x:c r="I1319" s="68" t="str">
        <x:v>Assumption</x:v>
      </x:c>
      <x:c r="J1319" s="68" t="str">
        <x:v>Margin</x:v>
      </x:c>
      <x:c r="K1319" s="80" t="str">
        <x:v>Gross profit / revenue</x:v>
      </x:c>
      <x:c r="L1319" s="68" t="str">
        <x:v>0.11</x:v>
      </x:c>
      <x:c r="M1319" s="68" t="str">
        <x:v>0.02</x:v>
      </x:c>
      <x:c r="N1319" s="68" t="str">
        <x:v>379.6188</x:v>
      </x:c>
      <x:c r="O1319" s="68" t="str"/>
      <x:c r="P1319" s="68" t="str"/>
      <x:c r="Q1319" s="68" t="str"/>
      <x:c r="R1319" s="68" t="str">
        <x:v>0</x:v>
      </x:c>
      <x:c r="S1319" s="68" t="str"/>
      <x:c r="T1319" s="68" t="str">
        <x:v>MX_P1_050;MX_P0_007</x:v>
      </x:c>
      <x:c r="U1319" s="80" t="str">
        <x:v>2031-2035按框架固定收敛：Bear/Base/Bull分别对应0%/1%/2%；不再外推高增长。</x:v>
      </x:c>
      <x:c r="V1319" s="80" t="str">
        <x:v>Assumption. 2031-2035 follows g0/g1/g2 discipline.</x:v>
      </x:c>
    </x:row>
    <x:row r="1320">
      <x:c r="A1320" s="68" t="str">
        <x:v>蜜雪集团</x:v>
      </x:c>
      <x:c r="B1320" s="68" t="str">
        <x:v>2026-08-11</x:v>
      </x:c>
      <x:c r="C1320" s="68" t="str">
        <x:v>Bull_g2</x:v>
      </x:c>
      <x:c r="D1320" s="68" t="str">
        <x:v>2035</x:v>
      </x:c>
      <x:c r="E1320" s="68" t="str">
        <x:v>core_operating_margin_proxy</x:v>
      </x:c>
      <x:c r="F1320" s="68" t="str">
        <x:v>0.23</x:v>
      </x:c>
      <x:c r="G1320" s="68" t="str">
        <x:v>0.23</x:v>
      </x:c>
      <x:c r="H1320" s="68" t="str">
        <x:v>%</x:v>
      </x:c>
      <x:c r="I1320" s="68" t="str">
        <x:v>Assumption</x:v>
      </x:c>
      <x:c r="J1320" s="68" t="str">
        <x:v>Margin</x:v>
      </x:c>
      <x:c r="K1320" s="80" t="str">
        <x:v>Core operating profit proxy / revenue</x:v>
      </x:c>
      <x:c r="L1320" s="68" t="str">
        <x:v>0.11</x:v>
      </x:c>
      <x:c r="M1320" s="68" t="str">
        <x:v>0.02</x:v>
      </x:c>
      <x:c r="N1320" s="68" t="str">
        <x:v>379.6188</x:v>
      </x:c>
      <x:c r="O1320" s="68" t="str"/>
      <x:c r="P1320" s="68" t="str"/>
      <x:c r="Q1320" s="68" t="str"/>
      <x:c r="R1320" s="68" t="str">
        <x:v>0</x:v>
      </x:c>
      <x:c r="S1320" s="68" t="str"/>
      <x:c r="T1320" s="68" t="str">
        <x:v>MX_P1_050;MX_P1_051;MX_P1_052;MX_P1_053;MX_P1_054;MX_P1_055</x:v>
      </x:c>
      <x:c r="U1320" s="80" t="str">
        <x:v>2031-2035按框架固定收敛：Bear/Base/Bull分别对应0%/1%/2%；不再外推高增长。</x:v>
      </x:c>
      <x:c r="V1320" s="80" t="str">
        <x:v>Assumption. 2031-2035 follows g0/g1/g2 discipline.</x:v>
      </x:c>
    </x:row>
    <x:row r="1321">
      <x:c r="A1321" s="68" t="str">
        <x:v>蜜雪集团</x:v>
      </x:c>
      <x:c r="B1321" s="68" t="str">
        <x:v>2026-08-11</x:v>
      </x:c>
      <x:c r="C1321" s="68" t="str">
        <x:v>Bull_g2</x:v>
      </x:c>
      <x:c r="D1321" s="68" t="str">
        <x:v>2035</x:v>
      </x:c>
      <x:c r="E1321" s="68" t="str">
        <x:v>adj_net_margin</x:v>
      </x:c>
      <x:c r="F1321" s="68" t="str">
        <x:v>0.19</x:v>
      </x:c>
      <x:c r="G1321" s="68" t="str">
        <x:v>0.19</x:v>
      </x:c>
      <x:c r="H1321" s="68" t="str">
        <x:v>%</x:v>
      </x:c>
      <x:c r="I1321" s="68" t="str">
        <x:v>Assumption</x:v>
      </x:c>
      <x:c r="J1321" s="68" t="str">
        <x:v>Margin</x:v>
      </x:c>
      <x:c r="K1321" s="80" t="str">
        <x:v>Normalized parent net income / revenue</x:v>
      </x:c>
      <x:c r="L1321" s="68" t="str">
        <x:v>0.11</x:v>
      </x:c>
      <x:c r="M1321" s="68" t="str">
        <x:v>0.02</x:v>
      </x:c>
      <x:c r="N1321" s="68" t="str">
        <x:v>379.6188</x:v>
      </x:c>
      <x:c r="O1321" s="68" t="str"/>
      <x:c r="P1321" s="68" t="str"/>
      <x:c r="Q1321" s="68" t="str"/>
      <x:c r="R1321" s="68" t="str">
        <x:v>0</x:v>
      </x:c>
      <x:c r="S1321" s="68" t="str"/>
      <x:c r="T1321" s="68" t="str">
        <x:v>MX_P1_059;MX_P1_218;MX_P1_057;MX_P1_056</x:v>
      </x:c>
      <x:c r="U1321" s="80" t="str">
        <x:v>2031-2035按框架固定收敛：Bear/Base/Bull分别对应0%/1%/2%；不再外推高增长。</x:v>
      </x:c>
      <x:c r="V1321" s="80" t="str">
        <x:v>Assumption. 2031-2035 follows g0/g1/g2 discipline.</x:v>
      </x:c>
    </x:row>
    <x:row r="1322">
      <x:c r="A1322" s="68" t="str">
        <x:v>蜜雪集团</x:v>
      </x:c>
      <x:c r="B1322" s="68" t="str">
        <x:v>2026-08-11</x:v>
      </x:c>
      <x:c r="C1322" s="68" t="str">
        <x:v>Bull_g2</x:v>
      </x:c>
      <x:c r="D1322" s="68" t="str">
        <x:v>2035</x:v>
      </x:c>
      <x:c r="E1322" s="68" t="str">
        <x:v>fcf_conversion</x:v>
      </x:c>
      <x:c r="F1322" s="68" t="str">
        <x:v>0.9</x:v>
      </x:c>
      <x:c r="G1322" s="68" t="str">
        <x:v>0.9</x:v>
      </x:c>
      <x:c r="H1322" s="68" t="str">
        <x:v>%</x:v>
      </x:c>
      <x:c r="I1322" s="68" t="str">
        <x:v>Assumption</x:v>
      </x:c>
      <x:c r="J1322" s="68" t="str">
        <x:v>Cash Flow</x:v>
      </x:c>
      <x:c r="K1322" s="80" t="str">
        <x:v>FCF / normalized net income</x:v>
      </x:c>
      <x:c r="L1322" s="68" t="str">
        <x:v>0.11</x:v>
      </x:c>
      <x:c r="M1322" s="68" t="str">
        <x:v>0.02</x:v>
      </x:c>
      <x:c r="N1322" s="68" t="str">
        <x:v>379.6188</x:v>
      </x:c>
      <x:c r="O1322" s="68" t="str"/>
      <x:c r="P1322" s="68" t="str"/>
      <x:c r="Q1322" s="68" t="str"/>
      <x:c r="R1322" s="68" t="str">
        <x:v>0</x:v>
      </x:c>
      <x:c r="S1322" s="68" t="str"/>
      <x:c r="T1322" s="68" t="str">
        <x:v>MX_P1_091;MX_P1_059;MX_P1_218</x:v>
      </x:c>
      <x:c r="U1322" s="80" t="str">
        <x:v>2031-2035按框架固定收敛：Bear/Base/Bull分别对应0%/1%/2%；不再外推高增长。</x:v>
      </x:c>
      <x:c r="V1322" s="80" t="str">
        <x:v>Assumption. 2031-2035 follows g0/g1/g2 discipline.</x:v>
      </x:c>
    </x:row>
    <x:row r="1323">
      <x:c r="A1323" s="68" t="str">
        <x:v>蜜雪集团</x:v>
      </x:c>
      <x:c r="B1323" s="68" t="str">
        <x:v>2026-08-11</x:v>
      </x:c>
      <x:c r="C1323" s="68" t="str">
        <x:v>Bull_g2</x:v>
      </x:c>
      <x:c r="D1323" s="68" t="str">
        <x:v>2035</x:v>
      </x:c>
      <x:c r="E1323" s="68" t="str">
        <x:v>capex_pct_revenue</x:v>
      </x:c>
      <x:c r="F1323" s="68" t="str">
        <x:v>0.025</x:v>
      </x:c>
      <x:c r="G1323" s="68" t="str">
        <x:v>0.025</x:v>
      </x:c>
      <x:c r="H1323" s="68" t="str">
        <x:v>%</x:v>
      </x:c>
      <x:c r="I1323" s="68" t="str">
        <x:v>Assumption</x:v>
      </x:c>
      <x:c r="J1323" s="68" t="str">
        <x:v>Cash Flow</x:v>
      </x:c>
      <x:c r="K1323" s="80" t="str">
        <x:v>Capex / revenue</x:v>
      </x:c>
      <x:c r="L1323" s="68" t="str">
        <x:v>0.11</x:v>
      </x:c>
      <x:c r="M1323" s="68" t="str">
        <x:v>0.02</x:v>
      </x:c>
      <x:c r="N1323" s="68" t="str">
        <x:v>379.6188</x:v>
      </x:c>
      <x:c r="O1323" s="68" t="str"/>
      <x:c r="P1323" s="68" t="str"/>
      <x:c r="Q1323" s="68" t="str"/>
      <x:c r="R1323" s="68" t="str">
        <x:v>0</x:v>
      </x:c>
      <x:c r="S1323" s="68" t="str"/>
      <x:c r="T1323" s="68" t="str">
        <x:v>MX_P1_092;MX_P1_093;MX_P1_094;MX_P0_007</x:v>
      </x:c>
      <x:c r="U1323" s="80" t="str">
        <x:v>2031-2035按框架固定收敛：Bear/Base/Bull分别对应0%/1%/2%；不再外推高增长。</x:v>
      </x:c>
      <x:c r="V1323" s="80" t="str">
        <x:v>Assumption. 2031-2035 follows g0/g1/g2 discipline.</x:v>
      </x:c>
    </x:row>
    <x:row r="1324">
      <x:c r="A1324" s="68" t="str">
        <x:v>蜜雪集团</x:v>
      </x:c>
      <x:c r="B1324" s="68" t="str">
        <x:v>2026-08-11</x:v>
      </x:c>
      <x:c r="C1324" s="68" t="str">
        <x:v>Bull_g2</x:v>
      </x:c>
      <x:c r="D1324" s="68" t="str">
        <x:v>2035</x:v>
      </x:c>
      <x:c r="E1324" s="68" t="str">
        <x:v>nwc_pct_revenue</x:v>
      </x:c>
      <x:c r="F1324" s="68" t="str">
        <x:v>-0.04</x:v>
      </x:c>
      <x:c r="G1324" s="68" t="str">
        <x:v>-0.04</x:v>
      </x:c>
      <x:c r="H1324" s="68" t="str">
        <x:v>%</x:v>
      </x:c>
      <x:c r="I1324" s="68" t="str">
        <x:v>Assumption</x:v>
      </x:c>
      <x:c r="J1324" s="68" t="str">
        <x:v>Working Capital</x:v>
      </x:c>
      <x:c r="K1324" s="80" t="str">
        <x:v>Operating NWC / revenue</x:v>
      </x:c>
      <x:c r="L1324" s="68" t="str">
        <x:v>0.11</x:v>
      </x:c>
      <x:c r="M1324" s="68" t="str">
        <x:v>0.02</x:v>
      </x:c>
      <x:c r="N1324" s="68" t="str">
        <x:v>379.6188</x:v>
      </x:c>
      <x:c r="O1324" s="68" t="str"/>
      <x:c r="P1324" s="68" t="str"/>
      <x:c r="Q1324" s="68" t="str"/>
      <x:c r="R1324" s="68" t="str">
        <x:v>0</x:v>
      </x:c>
      <x:c r="S1324" s="68" t="str"/>
      <x:c r="T1324" s="68" t="str">
        <x:v>MX_P0_007;MX_P1_196;MX_P1_199;MX_P1_200;MX_P1_201</x:v>
      </x:c>
      <x:c r="U1324" s="80" t="str">
        <x:v>2031-2035按框架固定收敛：Bear/Base/Bull分别对应0%/1%/2%；不再外推高增长。</x:v>
      </x:c>
      <x:c r="V1324" s="80" t="str">
        <x:v>Assumption. 2031-2035 follows g0/g1/g2 discipline.</x:v>
      </x:c>
    </x:row>
    <x:row r="1325">
      <x:c r="A1325" s="68" t="str">
        <x:v>蜜雪集团</x:v>
      </x:c>
      <x:c r="B1325" s="68" t="str">
        <x:v>2026-08-11</x:v>
      </x:c>
      <x:c r="C1325" s="68" t="str">
        <x:v>Bull_g2</x:v>
      </x:c>
      <x:c r="D1325" s="68" t="str">
        <x:v>2035</x:v>
      </x:c>
      <x:c r="E1325" s="68" t="str">
        <x:v>cash_conversion_cycle</x:v>
      </x:c>
      <x:c r="F1325" s="68" t="str">
        <x:v>13</x:v>
      </x:c>
      <x:c r="G1325" s="68" t="str">
        <x:v>13</x:v>
      </x:c>
      <x:c r="H1325" s="68" t="str">
        <x:v>days</x:v>
      </x:c>
      <x:c r="I1325" s="68" t="str">
        <x:v>Assumption</x:v>
      </x:c>
      <x:c r="J1325" s="68" t="str">
        <x:v>Working Capital</x:v>
      </x:c>
      <x:c r="K1325" s="80" t="str">
        <x:v>Inventory days + AR days - AP days</x:v>
      </x:c>
      <x:c r="L1325" s="68" t="str">
        <x:v>0.11</x:v>
      </x:c>
      <x:c r="M1325" s="68" t="str">
        <x:v>0.02</x:v>
      </x:c>
      <x:c r="N1325" s="68" t="str">
        <x:v>379.6188</x:v>
      </x:c>
      <x:c r="O1325" s="68" t="str"/>
      <x:c r="P1325" s="68" t="str"/>
      <x:c r="Q1325" s="68" t="str"/>
      <x:c r="R1325" s="68" t="str">
        <x:v>0</x:v>
      </x:c>
      <x:c r="S1325" s="68" t="str"/>
      <x:c r="T1325" s="68" t="str">
        <x:v>MX_P1_173;MX_P1_196;MX_P1_176;MX_P1_199</x:v>
      </x:c>
      <x:c r="U1325" s="80" t="str">
        <x:v>2031-2035按框架固定收敛：Bear/Base/Bull分别对应0%/1%/2%；不再外推高增长。</x:v>
      </x:c>
      <x:c r="V1325" s="80" t="str">
        <x:v>Assumption. 2031-2035 follows g0/g1/g2 discipline.</x:v>
      </x:c>
    </x:row>
    <x:row r="1326">
      <x:c r="A1326" s="68" t="str">
        <x:v>蜜雪集团</x:v>
      </x:c>
      <x:c r="B1326" s="68" t="str">
        <x:v>2026-08-11</x:v>
      </x:c>
      <x:c r="C1326" s="68" t="str">
        <x:v>Bull_g2</x:v>
      </x:c>
      <x:c r="D1326" s="68" t="str">
        <x:v>2035</x:v>
      </x:c>
      <x:c r="E1326" s="68" t="str">
        <x:v>operating_invested_capital_pct_revenue</x:v>
      </x:c>
      <x:c r="F1326" s="68" t="str">
        <x:v>0.19</x:v>
      </x:c>
      <x:c r="G1326" s="68" t="str">
        <x:v>0.19</x:v>
      </x:c>
      <x:c r="H1326" s="68" t="str">
        <x:v>%</x:v>
      </x:c>
      <x:c r="I1326" s="68" t="str">
        <x:v>Assumption</x:v>
      </x:c>
      <x:c r="J1326" s="68" t="str">
        <x:v>Capital Efficiency</x:v>
      </x:c>
      <x:c r="K1326" s="80" t="str">
        <x:v>Forecast operating invested capital / revenue proxy</x:v>
      </x:c>
      <x:c r="L1326" s="68" t="str">
        <x:v>0.11</x:v>
      </x:c>
      <x:c r="M1326" s="68" t="str">
        <x:v>0.02</x:v>
      </x:c>
      <x:c r="N1326" s="68" t="str">
        <x:v>379.6188</x:v>
      </x:c>
      <x:c r="O1326" s="68" t="str"/>
      <x:c r="P1326" s="68" t="str"/>
      <x:c r="Q1326" s="68" t="str"/>
      <x:c r="R1326" s="68" t="str">
        <x:v>0</x:v>
      </x:c>
      <x:c r="S1326" s="68" t="str"/>
      <x:c r="T1326" s="68" t="str">
        <x:v>MX_P1_050;MX_P1_196;MX_P1_202</x:v>
      </x:c>
      <x:c r="U1326" s="80" t="str">
        <x:v>2031-2035按框架固定收敛：Bear/Base/Bull分别对应0%/1%/2%；不再外推高增长。</x:v>
      </x:c>
      <x:c r="V1326" s="80" t="str">
        <x:v>Assumption. 2031-2035 follows g0/g1/g2 discipline.</x:v>
      </x:c>
    </x:row>
    <x:row r="1327">
      <x:c r="A1327" s="68" t="str">
        <x:v>蜜雪集团</x:v>
      </x:c>
      <x:c r="B1327" s="68" t="str">
        <x:v>2026-08-11</x:v>
      </x:c>
      <x:c r="C1327" s="68" t="str">
        <x:v>Bull_g2</x:v>
      </x:c>
      <x:c r="D1327" s="68" t="str">
        <x:v>2035</x:v>
      </x:c>
      <x:c r="E1327" s="68" t="str">
        <x:v>normalized_tax_rate</x:v>
      </x:c>
      <x:c r="F1327" s="68" t="str">
        <x:v>0.22</x:v>
      </x:c>
      <x:c r="G1327" s="68" t="str">
        <x:v>0.22</x:v>
      </x:c>
      <x:c r="H1327" s="68" t="str">
        <x:v>%</x:v>
      </x:c>
      <x:c r="I1327" s="68" t="str">
        <x:v>Assumption</x:v>
      </x:c>
      <x:c r="J1327" s="68" t="str">
        <x:v>Capital Efficiency</x:v>
      </x:c>
      <x:c r="K1327" s="80" t="str">
        <x:v>Normalized effective tax rate</x:v>
      </x:c>
      <x:c r="L1327" s="68" t="str">
        <x:v>0.11</x:v>
      </x:c>
      <x:c r="M1327" s="68" t="str">
        <x:v>0.02</x:v>
      </x:c>
      <x:c r="N1327" s="68" t="str">
        <x:v>379.6188</x:v>
      </x:c>
      <x:c r="O1327" s="68" t="str"/>
      <x:c r="P1327" s="68" t="str"/>
      <x:c r="Q1327" s="68" t="str"/>
      <x:c r="R1327" s="68" t="str">
        <x:v>0</x:v>
      </x:c>
      <x:c r="S1327" s="68" t="str"/>
      <x:c r="T1327" s="68" t="str">
        <x:v>MX_P1_056;MX_P1_057</x:v>
      </x:c>
      <x:c r="U1327" s="80" t="str">
        <x:v>2031-2035按框架固定收敛：Bear/Base/Bull分别对应0%/1%/2%；不再外推高增长。</x:v>
      </x:c>
      <x:c r="V1327" s="80" t="str">
        <x:v>Assumption. 2031-2035 follows g0/g1/g2 discipline.</x:v>
      </x:c>
    </x:row>
    <x:row r="1328">
      <x:c r="A1328" s="68" t="str">
        <x:v>蜜雪集团</x:v>
      </x:c>
      <x:c r="B1328" s="68" t="str">
        <x:v>2026-08-11</x:v>
      </x:c>
      <x:c r="C1328" s="68" t="str">
        <x:v>Bull_g2</x:v>
      </x:c>
      <x:c r="D1328" s="68" t="str">
        <x:v>2035</x:v>
      </x:c>
      <x:c r="E1328" s="68" t="str">
        <x:v>diluted_shares</x:v>
      </x:c>
      <x:c r="F1328" s="68" t="str">
        <x:v>379.6188</x:v>
      </x:c>
      <x:c r="G1328" s="68" t="str">
        <x:v>379.6188</x:v>
      </x:c>
      <x:c r="H1328" s="68" t="str">
        <x:v>mn shares</x:v>
      </x:c>
      <x:c r="I1328" s="68" t="str">
        <x:v>Assumption</x:v>
      </x:c>
      <x:c r="J1328" s="68" t="str">
        <x:v>Share Count</x:v>
      </x:c>
      <x:c r="K1328" s="80" t="str">
        <x:v>Issued economic shares; no forecast issuance absent disclosed grants</x:v>
      </x:c>
      <x:c r="L1328" s="68" t="str">
        <x:v>0.11</x:v>
      </x:c>
      <x:c r="M1328" s="68" t="str">
        <x:v>0.02</x:v>
      </x:c>
      <x:c r="N1328" s="68" t="str">
        <x:v>379.6188</x:v>
      </x:c>
      <x:c r="O1328" s="68" t="str"/>
      <x:c r="P1328" s="68" t="str"/>
      <x:c r="Q1328" s="68" t="str"/>
      <x:c r="R1328" s="68" t="str">
        <x:v>0</x:v>
      </x:c>
      <x:c r="S1328" s="68" t="str"/>
      <x:c r="T1328" s="68" t="str">
        <x:v>MX_P3_001;MX_P3_004;MX_P3_005;MX_P3_006</x:v>
      </x:c>
      <x:c r="U1328" s="80" t="str">
        <x:v>2031-2035按框架固定收敛：Bear/Base/Bull分别对应0%/1%/2%；不再外推高增长。</x:v>
      </x:c>
      <x:c r="V1328" s="80" t="str">
        <x:v>Assumption. 2031-2035 follows g0/g1/g2 discipline.</x:v>
      </x:c>
    </x:row>
    <x:row r="1329">
      <x:c r="A1329" s="68" t="str">
        <x:v>蜜雪集团</x:v>
      </x:c>
      <x:c r="B1329" s="68" t="str">
        <x:v>2026-08-11</x:v>
      </x:c>
      <x:c r="C1329" s="68" t="str">
        <x:v>Bull_g2</x:v>
      </x:c>
      <x:c r="D1329" s="68" t="str">
        <x:v>2035</x:v>
      </x:c>
      <x:c r="E1329" s="68" t="str">
        <x:v>dividend_per_share</x:v>
      </x:c>
      <x:c r="F1329" s="68" t="str">
        <x:v>0.0</x:v>
      </x:c>
      <x:c r="G1329" s="68" t="str">
        <x:v>0.0</x:v>
      </x:c>
      <x:c r="H1329" s="68" t="str">
        <x:v>RMB/share</x:v>
      </x:c>
      <x:c r="I1329" s="68" t="str">
        <x:v>Assumption</x:v>
      </x:c>
      <x:c r="J1329" s="68" t="str">
        <x:v>Capital Allocation</x:v>
      </x:c>
      <x:c r="K1329" s="80" t="str">
        <x:v>No dividend assumed</x:v>
      </x:c>
      <x:c r="L1329" s="68" t="str">
        <x:v>0.11</x:v>
      </x:c>
      <x:c r="M1329" s="68" t="str">
        <x:v>0.02</x:v>
      </x:c>
      <x:c r="N1329" s="68" t="str">
        <x:v>379.6188</x:v>
      </x:c>
      <x:c r="O1329" s="68" t="str"/>
      <x:c r="P1329" s="68" t="str"/>
      <x:c r="Q1329" s="68" t="str"/>
      <x:c r="R1329" s="68" t="str">
        <x:v>0</x:v>
      </x:c>
      <x:c r="S1329" s="68" t="str"/>
      <x:c r="T1329" s="68" t="str">
        <x:v>MX_P1_314</x:v>
      </x:c>
      <x:c r="U1329" s="80" t="str">
        <x:v>2031-2035按框架固定收敛：Bear/Base/Bull分别对应0%/1%/2%；不再外推高增长。</x:v>
      </x:c>
      <x:c r="V1329" s="80" t="str">
        <x:v>Assumption. 2031-2035 follows g0/g1/g2 discipline.</x:v>
      </x:c>
    </x:row>
    <x:row r="1330">
      <x:c r="A1330" s="68" t="str">
        <x:v>蜜雪集团</x:v>
      </x:c>
      <x:c r="B1330" s="68" t="str">
        <x:v>2026-08-11</x:v>
      </x:c>
      <x:c r="C1330" s="68" t="str">
        <x:v>Bull_g2</x:v>
      </x:c>
      <x:c r="D1330" s="68" t="str">
        <x:v>2035</x:v>
      </x:c>
      <x:c r="E1330" s="68" t="str">
        <x:v>stores_end</x:v>
      </x:c>
      <x:c r="F1330" s="68" t="str"/>
      <x:c r="G1330" s="68" t="str">
        <x:v>120126.35929718633</x:v>
      </x:c>
      <x:c r="H1330" s="68" t="str">
        <x:v>stores</x:v>
      </x:c>
      <x:c r="I1330" s="68" t="str">
        <x:v>R2_Driver_Model</x:v>
      </x:c>
      <x:c r="J1330" s="68" t="str">
        <x:v>Store Network</x:v>
      </x:c>
      <x:c r="K1330" s="80" t="str">
        <x:v>Mainland stores + Overseas stores</x:v>
      </x:c>
      <x:c r="L1330" s="68" t="str">
        <x:v>0.11</x:v>
      </x:c>
      <x:c r="M1330" s="68" t="str">
        <x:v>0.02</x:v>
      </x:c>
      <x:c r="N1330" s="68" t="str">
        <x:v>379.6188</x:v>
      </x:c>
      <x:c r="O1330" s="68" t="str"/>
      <x:c r="P1330" s="68" t="str"/>
      <x:c r="Q1330" s="68" t="str"/>
      <x:c r="R1330" s="68" t="str">
        <x:v>0</x:v>
      </x:c>
      <x:c r="S1330" s="68" t="str"/>
      <x:c r="T1330" s="68" t="str">
        <x:v>MX_P0_001;MX_P0_003;MX_P1_072;MX_P1_073;MX_P1_074;MX_P1_243;MX_P1_244</x:v>
      </x:c>
      <x:c r="U1330" s="80" t="str"/>
      <x:c r="V1330" s="80" t="str">
        <x:v>V2 regional driver: overseas shrink is no longer backfilled by mainland stores. | V2 regional-store architecture.</x:v>
      </x:c>
    </x:row>
    <x:row r="1331">
      <x:c r="A1331" s="68" t="str">
        <x:v>蜜雪集团</x:v>
      </x:c>
      <x:c r="B1331" s="68" t="str">
        <x:v>2026-08-11</x:v>
      </x:c>
      <x:c r="C1331" s="68" t="str">
        <x:v>Bull_g2</x:v>
      </x:c>
      <x:c r="D1331" s="68" t="str">
        <x:v>2035</x:v>
      </x:c>
      <x:c r="E1331" s="68" t="str">
        <x:v>stores_opened</x:v>
      </x:c>
      <x:c r="F1331" s="68" t="str"/>
      <x:c r="G1331" s="68" t="str">
        <x:v>8243.965834120629</x:v>
      </x:c>
      <x:c r="H1331" s="68" t="str">
        <x:v>stores</x:v>
      </x:c>
      <x:c r="I1331" s="68" t="str">
        <x:v>R2_Driver_Model</x:v>
      </x:c>
      <x:c r="J1331" s="68" t="str">
        <x:v>Store Network</x:v>
      </x:c>
      <x:c r="K1331" s="80" t="str">
        <x:v>Ending total stores - Beginning total stores + Closures; acquisition assumed 0</x:v>
      </x:c>
      <x:c r="L1331" s="68" t="str">
        <x:v>0.11</x:v>
      </x:c>
      <x:c r="M1331" s="68" t="str">
        <x:v>0.02</x:v>
      </x:c>
      <x:c r="N1331" s="68" t="str">
        <x:v>379.6188</x:v>
      </x:c>
      <x:c r="O1331" s="68" t="str"/>
      <x:c r="P1331" s="68" t="str"/>
      <x:c r="Q1331" s="68" t="str"/>
      <x:c r="R1331" s="68" t="str">
        <x:v>0</x:v>
      </x:c>
      <x:c r="S1331" s="68" t="str"/>
      <x:c r="T1331" s="68" t="str">
        <x:v>MX_P0_001;MX_P0_003;MX_P1_072;MX_P1_073;MX_P1_074;MX_P1_243;MX_P1_244</x:v>
      </x:c>
      <x:c r="U1331" s="80" t="str"/>
      <x:c r="V1331" s="80" t="str">
        <x:v>Derived forecast; not company guidance. | V2 regional-store architecture.</x:v>
      </x:c>
    </x:row>
    <x:row r="1332">
      <x:c r="A1332" s="68" t="str">
        <x:v>蜜雪集团</x:v>
      </x:c>
      <x:c r="B1332" s="68" t="str">
        <x:v>2026-08-11</x:v>
      </x:c>
      <x:c r="C1332" s="68" t="str">
        <x:v>Bull_g2</x:v>
      </x:c>
      <x:c r="D1332" s="68" t="str">
        <x:v>2035</x:v>
      </x:c>
      <x:c r="E1332" s="68" t="str">
        <x:v>stores_closed</x:v>
      </x:c>
      <x:c r="F1332" s="68" t="str"/>
      <x:c r="G1332" s="68" t="str">
        <x:v>5888.547024371879</x:v>
      </x:c>
      <x:c r="H1332" s="68" t="str">
        <x:v>stores</x:v>
      </x:c>
      <x:c r="I1332" s="68" t="str">
        <x:v>R2_Driver_Model</x:v>
      </x:c>
      <x:c r="J1332" s="68" t="str">
        <x:v>Store Network</x:v>
      </x:c>
      <x:c r="K1332" s="80" t="str">
        <x:v>Prior stores × closure rate</x:v>
      </x:c>
      <x:c r="L1332" s="68" t="str">
        <x:v>0.11</x:v>
      </x:c>
      <x:c r="M1332" s="68" t="str">
        <x:v>0.02</x:v>
      </x:c>
      <x:c r="N1332" s="68" t="str">
        <x:v>379.6188</x:v>
      </x:c>
      <x:c r="O1332" s="68" t="str"/>
      <x:c r="P1332" s="68" t="str"/>
      <x:c r="Q1332" s="68" t="str"/>
      <x:c r="R1332" s="68" t="str">
        <x:v>0</x:v>
      </x:c>
      <x:c r="S1332" s="68" t="str"/>
      <x:c r="T1332" s="68" t="str">
        <x:v>MX_P0_001;MX_P0_003;MX_P1_072;MX_P1_073;MX_P1_074;MX_P1_243;MX_P1_244</x:v>
      </x:c>
      <x:c r="U1332" s="80" t="str"/>
      <x:c r="V1332" s="80" t="str">
        <x:v>Derived forecast; not company guidance. | V2 regional-store architecture.</x:v>
      </x:c>
    </x:row>
    <x:row r="1333">
      <x:c r="A1333" s="68" t="str">
        <x:v>蜜雪集团</x:v>
      </x:c>
      <x:c r="B1333" s="68" t="str">
        <x:v>2026-08-11</x:v>
      </x:c>
      <x:c r="C1333" s="68" t="str">
        <x:v>Bull_g2</x:v>
      </x:c>
      <x:c r="D1333" s="68" t="str">
        <x:v>2035</x:v>
      </x:c>
      <x:c r="E1333" s="68" t="str">
        <x:v>avg_stores_proxy</x:v>
      </x:c>
      <x:c r="F1333" s="68" t="str"/>
      <x:c r="G1333" s="68" t="str">
        <x:v>118948.64989231195</x:v>
      </x:c>
      <x:c r="H1333" s="68" t="str">
        <x:v>stores</x:v>
      </x:c>
      <x:c r="I1333" s="68" t="str">
        <x:v>R2_Driver_Model</x:v>
      </x:c>
      <x:c r="J1333" s="68" t="str">
        <x:v>Store Network</x:v>
      </x:c>
      <x:c r="K1333" s="80" t="str">
        <x:v>(Beginning + Ending stores)/2</x:v>
      </x:c>
      <x:c r="L1333" s="68" t="str">
        <x:v>0.11</x:v>
      </x:c>
      <x:c r="M1333" s="68" t="str">
        <x:v>0.02</x:v>
      </x:c>
      <x:c r="N1333" s="68" t="str">
        <x:v>379.6188</x:v>
      </x:c>
      <x:c r="O1333" s="68" t="str"/>
      <x:c r="P1333" s="68" t="str"/>
      <x:c r="Q1333" s="68" t="str"/>
      <x:c r="R1333" s="68" t="str">
        <x:v>0</x:v>
      </x:c>
      <x:c r="S1333" s="68" t="str"/>
      <x:c r="T1333" s="68" t="str">
        <x:v>MX_P0_001;MX_P0_003;MX_P1_072;MX_P1_073;MX_P1_074;MX_P1_243;MX_P1_244</x:v>
      </x:c>
      <x:c r="U1333" s="80" t="str"/>
      <x:c r="V1333" s="80" t="str">
        <x:v>Derived forecast; not company guidance. | V2 regional-store architecture.</x:v>
      </x:c>
    </x:row>
    <x:row r="1334">
      <x:c r="A1334" s="68" t="str">
        <x:v>蜜雪集团</x:v>
      </x:c>
      <x:c r="B1334" s="68" t="str">
        <x:v>2026-08-11</x:v>
      </x:c>
      <x:c r="C1334" s="68" t="str">
        <x:v>Bull_g2</x:v>
      </x:c>
      <x:c r="D1334" s="68" t="str">
        <x:v>2035</x:v>
      </x:c>
      <x:c r="E1334" s="68" t="str">
        <x:v>overseas_stores</x:v>
      </x:c>
      <x:c r="F1334" s="68" t="str"/>
      <x:c r="G1334" s="68" t="str">
        <x:v>8839.259520721636</x:v>
      </x:c>
      <x:c r="H1334" s="68" t="str">
        <x:v>stores</x:v>
      </x:c>
      <x:c r="I1334" s="68" t="str">
        <x:v>R2_Driver_Model</x:v>
      </x:c>
      <x:c r="J1334" s="68" t="str">
        <x:v>Overseas</x:v>
      </x:c>
      <x:c r="K1334" s="80" t="str">
        <x:v>Prior overseas stores × (1 + overseas growth)</x:v>
      </x:c>
      <x:c r="L1334" s="68" t="str">
        <x:v>0.11</x:v>
      </x:c>
      <x:c r="M1334" s="68" t="str">
        <x:v>0.02</x:v>
      </x:c>
      <x:c r="N1334" s="68" t="str">
        <x:v>379.6188</x:v>
      </x:c>
      <x:c r="O1334" s="68" t="str"/>
      <x:c r="P1334" s="68" t="str"/>
      <x:c r="Q1334" s="68" t="str"/>
      <x:c r="R1334" s="68" t="str">
        <x:v>0</x:v>
      </x:c>
      <x:c r="S1334" s="68" t="str"/>
      <x:c r="T1334" s="68" t="str">
        <x:v>MX_P0_001;MX_P0_003;MX_P1_072;MX_P1_073;MX_P1_074;MX_P1_243;MX_P1_244</x:v>
      </x:c>
      <x:c r="U1334" s="80" t="str"/>
      <x:c r="V1334" s="80" t="str">
        <x:v>Derived forecast; not company guidance. | V2 regional-store architecture.</x:v>
      </x:c>
    </x:row>
    <x:row r="1335">
      <x:c r="A1335" s="68" t="str">
        <x:v>蜜雪集团</x:v>
      </x:c>
      <x:c r="B1335" s="68" t="str">
        <x:v>2026-08-11</x:v>
      </x:c>
      <x:c r="C1335" s="68" t="str">
        <x:v>Bull_g2</x:v>
      </x:c>
      <x:c r="D1335" s="68" t="str">
        <x:v>2035</x:v>
      </x:c>
      <x:c r="E1335" s="68" t="str">
        <x:v>mainland_stores_proxy</x:v>
      </x:c>
      <x:c r="F1335" s="68" t="str"/>
      <x:c r="G1335" s="68" t="str">
        <x:v>111287.09977646469</x:v>
      </x:c>
      <x:c r="H1335" s="68" t="str">
        <x:v>stores</x:v>
      </x:c>
      <x:c r="I1335" s="68" t="str">
        <x:v>R2_Driver_Model</x:v>
      </x:c>
      <x:c r="J1335" s="68" t="str">
        <x:v>Overseas</x:v>
      </x:c>
      <x:c r="K1335" s="80" t="str">
        <x:v>Prior mainland stores × (1 + mainland store growth)</x:v>
      </x:c>
      <x:c r="L1335" s="68" t="str">
        <x:v>0.11</x:v>
      </x:c>
      <x:c r="M1335" s="68" t="str">
        <x:v>0.02</x:v>
      </x:c>
      <x:c r="N1335" s="68" t="str">
        <x:v>379.6188</x:v>
      </x:c>
      <x:c r="O1335" s="68" t="str"/>
      <x:c r="P1335" s="68" t="str"/>
      <x:c r="Q1335" s="68" t="str"/>
      <x:c r="R1335" s="68" t="str">
        <x:v>0</x:v>
      </x:c>
      <x:c r="S1335" s="68" t="str"/>
      <x:c r="T1335" s="68" t="str">
        <x:v>MX_P0_001;MX_P0_003;MX_P1_072;MX_P1_073;MX_P1_074;MX_P1_243;MX_P1_244</x:v>
      </x:c>
      <x:c r="U1335" s="80" t="str"/>
      <x:c r="V1335" s="80" t="str">
        <x:v>V2 regional driver. No longer calculated as Total - Overseas. | V2 regional-store architecture.</x:v>
      </x:c>
    </x:row>
    <x:row r="1336">
      <x:c r="A1336" s="68" t="str">
        <x:v>蜜雪集团</x:v>
      </x:c>
      <x:c r="B1336" s="68" t="str">
        <x:v>2026-08-11</x:v>
      </x:c>
      <x:c r="C1336" s="68" t="str">
        <x:v>Bull_g2</x:v>
      </x:c>
      <x:c r="D1336" s="68" t="str">
        <x:v>2035</x:v>
      </x:c>
      <x:c r="E1336" s="68" t="str">
        <x:v>goods_revenue_per_avg_store</x:v>
      </x:c>
      <x:c r="F1336" s="68" t="str"/>
      <x:c r="G1336" s="68" t="str">
        <x:v>0.6790033148102665</x:v>
      </x:c>
      <x:c r="H1336" s="68" t="str">
        <x:v>RMB mn/store</x:v>
      </x:c>
      <x:c r="I1336" s="68" t="str">
        <x:v>R2_Driver_Model</x:v>
      </x:c>
      <x:c r="J1336" s="68" t="str">
        <x:v>R2 Unit Monetization</x:v>
      </x:c>
      <x:c r="K1336" s="80" t="str">
        <x:v>Prior goods/store × (1 + growth)</x:v>
      </x:c>
      <x:c r="L1336" s="68" t="str">
        <x:v>0.11</x:v>
      </x:c>
      <x:c r="M1336" s="68" t="str">
        <x:v>0.02</x:v>
      </x:c>
      <x:c r="N1336" s="68" t="str">
        <x:v>379.6188</x:v>
      </x:c>
      <x:c r="O1336" s="68" t="str"/>
      <x:c r="P1336" s="68" t="str"/>
      <x:c r="Q1336" s="68" t="str"/>
      <x:c r="R1336" s="68" t="str">
        <x:v>0</x:v>
      </x:c>
      <x:c r="S1336" s="68" t="str"/>
      <x:c r="T1336" s="68" t="str">
        <x:v>MX_P0_001;MX_P0_003;MX_P1_072;MX_P1_073;MX_P1_074;MX_P1_243;MX_P1_244</x:v>
      </x:c>
      <x:c r="U1336" s="80" t="str"/>
      <x:c r="V1336" s="80" t="str">
        <x:v>Derived forecast; not company guidance.</x:v>
      </x:c>
    </x:row>
    <x:row r="1337">
      <x:c r="A1337" s="68" t="str">
        <x:v>蜜雪集团</x:v>
      </x:c>
      <x:c r="B1337" s="68" t="str">
        <x:v>2026-08-11</x:v>
      </x:c>
      <x:c r="C1337" s="68" t="str">
        <x:v>Bull_g2</x:v>
      </x:c>
      <x:c r="D1337" s="68" t="str">
        <x:v>2035</x:v>
      </x:c>
      <x:c r="E1337" s="68" t="str">
        <x:v>goods_revenue</x:v>
      </x:c>
      <x:c r="F1337" s="68" t="str"/>
      <x:c r="G1337" s="68" t="str">
        <x:v>80766.52756908567</x:v>
      </x:c>
      <x:c r="H1337" s="68" t="str">
        <x:v>RMB mn</x:v>
      </x:c>
      <x:c r="I1337" s="68" t="str">
        <x:v>R2_Driver_Model</x:v>
      </x:c>
      <x:c r="J1337" s="68" t="str">
        <x:v>R2 Revenue</x:v>
      </x:c>
      <x:c r="K1337" s="80" t="str">
        <x:v>Avg stores × goods revenue/store</x:v>
      </x:c>
      <x:c r="L1337" s="68" t="str">
        <x:v>0.11</x:v>
      </x:c>
      <x:c r="M1337" s="68" t="str">
        <x:v>0.02</x:v>
      </x:c>
      <x:c r="N1337" s="68" t="str">
        <x:v>379.6188</x:v>
      </x:c>
      <x:c r="O1337" s="68" t="str"/>
      <x:c r="P1337" s="68" t="str"/>
      <x:c r="Q1337" s="68" t="str"/>
      <x:c r="R1337" s="68" t="str">
        <x:v>0</x:v>
      </x:c>
      <x:c r="S1337" s="68" t="str"/>
      <x:c r="T1337" s="68" t="str">
        <x:v>MX_P0_001;MX_P0_003;MX_P1_072;MX_P1_073;MX_P1_074;MX_P1_243;MX_P1_244</x:v>
      </x:c>
      <x:c r="U1337" s="80" t="str"/>
      <x:c r="V1337" s="80" t="str">
        <x:v>Derived forecast; not company guidance. | V2 regional-store architecture.</x:v>
      </x:c>
    </x:row>
    <x:row r="1338">
      <x:c r="A1338" s="68" t="str">
        <x:v>蜜雪集团</x:v>
      </x:c>
      <x:c r="B1338" s="68" t="str">
        <x:v>2026-08-11</x:v>
      </x:c>
      <x:c r="C1338" s="68" t="str">
        <x:v>Bull_g2</x:v>
      </x:c>
      <x:c r="D1338" s="68" t="str">
        <x:v>2035</x:v>
      </x:c>
      <x:c r="E1338" s="68" t="str">
        <x:v>equipment_revenue</x:v>
      </x:c>
      <x:c r="F1338" s="68" t="str"/>
      <x:c r="G1338" s="68" t="str">
        <x:v>807.9086517438217</x:v>
      </x:c>
      <x:c r="H1338" s="68" t="str">
        <x:v>RMB mn</x:v>
      </x:c>
      <x:c r="I1338" s="68" t="str">
        <x:v>R2_Driver_Model</x:v>
      </x:c>
      <x:c r="J1338" s="68" t="str">
        <x:v>R2 Revenue</x:v>
      </x:c>
      <x:c r="K1338" s="80" t="str">
        <x:v>Gross openings × equipment revenue/opening</x:v>
      </x:c>
      <x:c r="L1338" s="68" t="str">
        <x:v>0.11</x:v>
      </x:c>
      <x:c r="M1338" s="68" t="str">
        <x:v>0.02</x:v>
      </x:c>
      <x:c r="N1338" s="68" t="str">
        <x:v>379.6188</x:v>
      </x:c>
      <x:c r="O1338" s="68" t="str"/>
      <x:c r="P1338" s="68" t="str"/>
      <x:c r="Q1338" s="68" t="str"/>
      <x:c r="R1338" s="68" t="str">
        <x:v>0</x:v>
      </x:c>
      <x:c r="S1338" s="68" t="str"/>
      <x:c r="T1338" s="68" t="str">
        <x:v>MX_P0_001;MX_P0_003;MX_P1_072;MX_P1_073;MX_P1_074;MX_P1_243;MX_P1_244</x:v>
      </x:c>
      <x:c r="U1338" s="80" t="str"/>
      <x:c r="V1338" s="80" t="str">
        <x:v>Derived forecast; not company guidance. | V2 regional-store architecture.</x:v>
      </x:c>
    </x:row>
    <x:row r="1339">
      <x:c r="A1339" s="68" t="str">
        <x:v>蜜雪集团</x:v>
      </x:c>
      <x:c r="B1339" s="68" t="str">
        <x:v>2026-08-11</x:v>
      </x:c>
      <x:c r="C1339" s="68" t="str">
        <x:v>Bull_g2</x:v>
      </x:c>
      <x:c r="D1339" s="68" t="str">
        <x:v>2035</x:v>
      </x:c>
      <x:c r="E1339" s="68" t="str">
        <x:v>franchise_service_revenue</x:v>
      </x:c>
      <x:c r="F1339" s="68" t="str"/>
      <x:c r="G1339" s="68" t="str">
        <x:v>1998.3373181908407</x:v>
      </x:c>
      <x:c r="H1339" s="68" t="str">
        <x:v>RMB mn</x:v>
      </x:c>
      <x:c r="I1339" s="68" t="str">
        <x:v>R2_Driver_Model</x:v>
      </x:c>
      <x:c r="J1339" s="68" t="str">
        <x:v>R2 Revenue</x:v>
      </x:c>
      <x:c r="K1339" s="80" t="str">
        <x:v>Avg stores × franchise service revenue/store</x:v>
      </x:c>
      <x:c r="L1339" s="68" t="str">
        <x:v>0.11</x:v>
      </x:c>
      <x:c r="M1339" s="68" t="str">
        <x:v>0.02</x:v>
      </x:c>
      <x:c r="N1339" s="68" t="str">
        <x:v>379.6188</x:v>
      </x:c>
      <x:c r="O1339" s="68" t="str"/>
      <x:c r="P1339" s="68" t="str"/>
      <x:c r="Q1339" s="68" t="str"/>
      <x:c r="R1339" s="68" t="str">
        <x:v>0</x:v>
      </x:c>
      <x:c r="S1339" s="68" t="str"/>
      <x:c r="T1339" s="68" t="str">
        <x:v>MX_P0_001;MX_P0_003;MX_P1_072;MX_P1_073;MX_P1_074;MX_P1_243;MX_P1_244</x:v>
      </x:c>
      <x:c r="U1339" s="80" t="str"/>
      <x:c r="V1339" s="80" t="str">
        <x:v>Derived forecast; not company guidance. | V2 regional-store architecture.</x:v>
      </x:c>
    </x:row>
    <x:row r="1340">
      <x:c r="A1340" s="68" t="str">
        <x:v>蜜雪集团</x:v>
      </x:c>
      <x:c r="B1340" s="68" t="str">
        <x:v>2026-08-11</x:v>
      </x:c>
      <x:c r="C1340" s="68" t="str">
        <x:v>Bull_g2</x:v>
      </x:c>
      <x:c r="D1340" s="68" t="str">
        <x:v>2035</x:v>
      </x:c>
      <x:c r="E1340" s="68" t="str">
        <x:v>revenue</x:v>
      </x:c>
      <x:c r="F1340" s="68" t="str"/>
      <x:c r="G1340" s="68" t="str">
        <x:v>83572.77353902033</x:v>
      </x:c>
      <x:c r="H1340" s="68" t="str">
        <x:v>RMB mn</x:v>
      </x:c>
      <x:c r="I1340" s="68" t="str">
        <x:v>R2_Driver_Model</x:v>
      </x:c>
      <x:c r="J1340" s="68" t="str">
        <x:v>R2 Revenue</x:v>
      </x:c>
      <x:c r="K1340" s="80" t="str">
        <x:v>Goods revenue + equipment revenue + franchise service revenue</x:v>
      </x:c>
      <x:c r="L1340" s="68" t="str">
        <x:v>0.11</x:v>
      </x:c>
      <x:c r="M1340" s="68" t="str">
        <x:v>0.02</x:v>
      </x:c>
      <x:c r="N1340" s="68" t="str">
        <x:v>379.6188</x:v>
      </x:c>
      <x:c r="O1340" s="68" t="str"/>
      <x:c r="P1340" s="68" t="str"/>
      <x:c r="Q1340" s="68" t="str"/>
      <x:c r="R1340" s="68" t="str">
        <x:v>0</x:v>
      </x:c>
      <x:c r="S1340" s="68" t="str"/>
      <x:c r="T1340" s="68" t="str">
        <x:v>MX_P0_001;MX_P0_003;MX_P1_072;MX_P1_073;MX_P1_074;MX_P1_243;MX_P1_244</x:v>
      </x:c>
      <x:c r="U1340" s="80" t="str"/>
      <x:c r="V1340" s="80" t="str">
        <x:v>Derived forecast; not company guidance. | V2 regional-store architecture.</x:v>
      </x:c>
    </x:row>
    <x:row r="1341">
      <x:c r="A1341" s="68" t="str">
        <x:v>蜜雪集团</x:v>
      </x:c>
      <x:c r="B1341" s="68" t="str">
        <x:v>2026-08-11</x:v>
      </x:c>
      <x:c r="C1341" s="68" t="str">
        <x:v>Bull_g2</x:v>
      </x:c>
      <x:c r="D1341" s="68" t="str">
        <x:v>2035</x:v>
      </x:c>
      <x:c r="E1341" s="68" t="str">
        <x:v>revenue_growth</x:v>
      </x:c>
      <x:c r="F1341" s="68" t="str"/>
      <x:c r="G1341" s="68" t="str">
        <x:v>0.020000000000000018</x:v>
      </x:c>
      <x:c r="H1341" s="68" t="str">
        <x:v>%</x:v>
      </x:c>
      <x:c r="I1341" s="68" t="str">
        <x:v>R2_Driver_Model</x:v>
      </x:c>
      <x:c r="J1341" s="68" t="str">
        <x:v>R2 Revenue</x:v>
      </x:c>
      <x:c r="K1341" s="80" t="str">
        <x:v>Revenue / prior-year revenue - 1</x:v>
      </x:c>
      <x:c r="L1341" s="68" t="str">
        <x:v>0.11</x:v>
      </x:c>
      <x:c r="M1341" s="68" t="str">
        <x:v>0.02</x:v>
      </x:c>
      <x:c r="N1341" s="68" t="str">
        <x:v>379.6188</x:v>
      </x:c>
      <x:c r="O1341" s="68" t="str"/>
      <x:c r="P1341" s="68" t="str"/>
      <x:c r="Q1341" s="68" t="str"/>
      <x:c r="R1341" s="68" t="str">
        <x:v>0</x:v>
      </x:c>
      <x:c r="S1341" s="68" t="str"/>
      <x:c r="T1341" s="68" t="str">
        <x:v>MX_P0_001;MX_P0_003;MX_P1_072;MX_P1_073;MX_P1_074;MX_P1_243;MX_P1_244</x:v>
      </x:c>
      <x:c r="U1341" s="80" t="str"/>
      <x:c r="V1341" s="80" t="str">
        <x:v>Derived forecast; not company guidance. | V2 regional-store architecture.</x:v>
      </x:c>
    </x:row>
    <x:row r="1342">
      <x:c r="A1342" s="68" t="str">
        <x:v>蜜雪集团</x:v>
      </x:c>
      <x:c r="B1342" s="68" t="str">
        <x:v>2026-08-11</x:v>
      </x:c>
      <x:c r="C1342" s="68" t="str">
        <x:v>Bull_g2</x:v>
      </x:c>
      <x:c r="D1342" s="68" t="str">
        <x:v>2035</x:v>
      </x:c>
      <x:c r="E1342" s="68" t="str">
        <x:v>normalized_net_income</x:v>
      </x:c>
      <x:c r="F1342" s="68" t="str"/>
      <x:c r="G1342" s="68" t="str">
        <x:v>15878.826972413863</x:v>
      </x:c>
      <x:c r="H1342" s="68" t="str">
        <x:v>RMB mn</x:v>
      </x:c>
      <x:c r="I1342" s="68" t="str">
        <x:v>R2_Driver_Model</x:v>
      </x:c>
      <x:c r="J1342" s="68" t="str">
        <x:v>Profit</x:v>
      </x:c>
      <x:c r="K1342" s="80" t="str">
        <x:v>Revenue × normalized net margin</x:v>
      </x:c>
      <x:c r="L1342" s="68" t="str">
        <x:v>0.11</x:v>
      </x:c>
      <x:c r="M1342" s="68" t="str">
        <x:v>0.02</x:v>
      </x:c>
      <x:c r="N1342" s="68" t="str">
        <x:v>379.6188</x:v>
      </x:c>
      <x:c r="O1342" s="68" t="str"/>
      <x:c r="P1342" s="68" t="str"/>
      <x:c r="Q1342" s="68" t="str"/>
      <x:c r="R1342" s="68" t="str">
        <x:v>0</x:v>
      </x:c>
      <x:c r="S1342" s="68" t="str"/>
      <x:c r="T1342" s="68" t="str">
        <x:v>MX_P0_001;MX_P0_003;MX_P1_072;MX_P1_073;MX_P1_074;MX_P1_243;MX_P1_244</x:v>
      </x:c>
      <x:c r="U1342" s="80" t="str"/>
      <x:c r="V1342" s="80" t="str">
        <x:v>Derived forecast; not company guidance. | V2 regional-store architecture.</x:v>
      </x:c>
    </x:row>
    <x:row r="1343">
      <x:c r="A1343" s="68" t="str">
        <x:v>蜜雪集团</x:v>
      </x:c>
      <x:c r="B1343" s="68" t="str">
        <x:v>2026-08-11</x:v>
      </x:c>
      <x:c r="C1343" s="68" t="str">
        <x:v>Bull_g2</x:v>
      </x:c>
      <x:c r="D1343" s="68" t="str">
        <x:v>2035</x:v>
      </x:c>
      <x:c r="E1343" s="68" t="str">
        <x:v>eps_normalized</x:v>
      </x:c>
      <x:c r="F1343" s="68" t="str"/>
      <x:c r="G1343" s="68" t="str">
        <x:v>41.82834720623389</x:v>
      </x:c>
      <x:c r="H1343" s="68" t="str">
        <x:v>RMB/share</x:v>
      </x:c>
      <x:c r="I1343" s="68" t="str">
        <x:v>R2_Driver_Model</x:v>
      </x:c>
      <x:c r="J1343" s="68" t="str">
        <x:v>Profit</x:v>
      </x:c>
      <x:c r="K1343" s="80" t="str">
        <x:v>Normalized net income / diluted shares</x:v>
      </x:c>
      <x:c r="L1343" s="68" t="str">
        <x:v>0.11</x:v>
      </x:c>
      <x:c r="M1343" s="68" t="str">
        <x:v>0.02</x:v>
      </x:c>
      <x:c r="N1343" s="68" t="str">
        <x:v>379.6188</x:v>
      </x:c>
      <x:c r="O1343" s="68" t="str"/>
      <x:c r="P1343" s="68" t="str"/>
      <x:c r="Q1343" s="68" t="str"/>
      <x:c r="R1343" s="68" t="str">
        <x:v>0</x:v>
      </x:c>
      <x:c r="S1343" s="68" t="str"/>
      <x:c r="T1343" s="68" t="str">
        <x:v>MX_P0_001;MX_P0_003;MX_P1_072;MX_P1_073;MX_P1_074;MX_P1_243;MX_P1_244</x:v>
      </x:c>
      <x:c r="U1343" s="80" t="str"/>
      <x:c r="V1343" s="80" t="str">
        <x:v>Derived forecast; not company guidance.</x:v>
      </x:c>
    </x:row>
    <x:row r="1344">
      <x:c r="A1344" s="68" t="str">
        <x:v>蜜雪集团</x:v>
      </x:c>
      <x:c r="B1344" s="68" t="str">
        <x:v>2026-08-11</x:v>
      </x:c>
      <x:c r="C1344" s="68" t="str">
        <x:v>Bull_g2</x:v>
      </x:c>
      <x:c r="D1344" s="68" t="str">
        <x:v>2035</x:v>
      </x:c>
      <x:c r="E1344" s="68" t="str">
        <x:v>fcf</x:v>
      </x:c>
      <x:c r="F1344" s="68" t="str"/>
      <x:c r="G1344" s="68" t="str">
        <x:v>14290.944275172476</x:v>
      </x:c>
      <x:c r="H1344" s="68" t="str">
        <x:v>RMB mn</x:v>
      </x:c>
      <x:c r="I1344" s="68" t="str">
        <x:v>R2_Driver_Model</x:v>
      </x:c>
      <x:c r="J1344" s="68" t="str">
        <x:v>Cash Flow</x:v>
      </x:c>
      <x:c r="K1344" s="80" t="str">
        <x:v>Normalized net income × FCF conversion</x:v>
      </x:c>
      <x:c r="L1344" s="68" t="str">
        <x:v>0.11</x:v>
      </x:c>
      <x:c r="M1344" s="68" t="str">
        <x:v>0.02</x:v>
      </x:c>
      <x:c r="N1344" s="68" t="str">
        <x:v>379.6188</x:v>
      </x:c>
      <x:c r="O1344" s="68" t="str"/>
      <x:c r="P1344" s="68" t="str"/>
      <x:c r="Q1344" s="68" t="str"/>
      <x:c r="R1344" s="68" t="str">
        <x:v>0</x:v>
      </x:c>
      <x:c r="S1344" s="68" t="str"/>
      <x:c r="T1344" s="68" t="str">
        <x:v>MX_P0_001;MX_P0_003;MX_P1_072;MX_P1_073;MX_P1_074;MX_P1_243;MX_P1_244</x:v>
      </x:c>
      <x:c r="U1344" s="80" t="str"/>
      <x:c r="V1344" s="80" t="str">
        <x:v>Derived forecast; not company guidance. | V2 regional-store architecture.</x:v>
      </x:c>
    </x:row>
    <x:row r="1345">
      <x:c r="A1345" s="68" t="str">
        <x:v>蜜雪集团</x:v>
      </x:c>
      <x:c r="B1345" s="68" t="str">
        <x:v>2026-08-11</x:v>
      </x:c>
      <x:c r="C1345" s="68" t="str">
        <x:v>Bull_g2</x:v>
      </x:c>
      <x:c r="D1345" s="68" t="str">
        <x:v>2035</x:v>
      </x:c>
      <x:c r="E1345" s="68" t="str">
        <x:v>capex</x:v>
      </x:c>
      <x:c r="F1345" s="68" t="str"/>
      <x:c r="G1345" s="68" t="str">
        <x:v>2089.319338475508</x:v>
      </x:c>
      <x:c r="H1345" s="68" t="str">
        <x:v>RMB mn</x:v>
      </x:c>
      <x:c r="I1345" s="68" t="str">
        <x:v>R2_Driver_Model</x:v>
      </x:c>
      <x:c r="J1345" s="68" t="str">
        <x:v>Cash Flow</x:v>
      </x:c>
      <x:c r="K1345" s="80" t="str">
        <x:v>Revenue × Capex/Revenue</x:v>
      </x:c>
      <x:c r="L1345" s="68" t="str">
        <x:v>0.11</x:v>
      </x:c>
      <x:c r="M1345" s="68" t="str">
        <x:v>0.02</x:v>
      </x:c>
      <x:c r="N1345" s="68" t="str">
        <x:v>379.6188</x:v>
      </x:c>
      <x:c r="O1345" s="68" t="str"/>
      <x:c r="P1345" s="68" t="str"/>
      <x:c r="Q1345" s="68" t="str"/>
      <x:c r="R1345" s="68" t="str">
        <x:v>0</x:v>
      </x:c>
      <x:c r="S1345" s="68" t="str"/>
      <x:c r="T1345" s="68" t="str">
        <x:v>MX_P0_001;MX_P0_003;MX_P1_072;MX_P1_073;MX_P1_074;MX_P1_243;MX_P1_244</x:v>
      </x:c>
      <x:c r="U1345" s="80" t="str"/>
      <x:c r="V1345" s="80" t="str">
        <x:v>Derived forecast; not company guidance.</x:v>
      </x:c>
    </x:row>
    <x:row r="1346">
      <x:c r="A1346" s="68" t="str">
        <x:v>蜜雪集团</x:v>
      </x:c>
      <x:c r="B1346" s="68" t="str">
        <x:v>2026-08-11</x:v>
      </x:c>
      <x:c r="C1346" s="68" t="str">
        <x:v>Bull_g2</x:v>
      </x:c>
      <x:c r="D1346" s="68" t="str">
        <x:v>2035</x:v>
      </x:c>
      <x:c r="E1346" s="68" t="str">
        <x:v>cfo</x:v>
      </x:c>
      <x:c r="F1346" s="68" t="str"/>
      <x:c r="G1346" s="68" t="str">
        <x:v>16380.263613647985</x:v>
      </x:c>
      <x:c r="H1346" s="68" t="str">
        <x:v>RMB mn</x:v>
      </x:c>
      <x:c r="I1346" s="68" t="str">
        <x:v>R2_Driver_Model</x:v>
      </x:c>
      <x:c r="J1346" s="68" t="str">
        <x:v>Cash Flow</x:v>
      </x:c>
      <x:c r="K1346" s="80" t="str">
        <x:v>FCF + Capex</x:v>
      </x:c>
      <x:c r="L1346" s="68" t="str">
        <x:v>0.11</x:v>
      </x:c>
      <x:c r="M1346" s="68" t="str">
        <x:v>0.02</x:v>
      </x:c>
      <x:c r="N1346" s="68" t="str">
        <x:v>379.6188</x:v>
      </x:c>
      <x:c r="O1346" s="68" t="str"/>
      <x:c r="P1346" s="68" t="str"/>
      <x:c r="Q1346" s="68" t="str"/>
      <x:c r="R1346" s="68" t="str">
        <x:v>0</x:v>
      </x:c>
      <x:c r="S1346" s="68" t="str"/>
      <x:c r="T1346" s="68" t="str">
        <x:v>MX_P0_001;MX_P0_003;MX_P1_072;MX_P1_073;MX_P1_074;MX_P1_243;MX_P1_244</x:v>
      </x:c>
      <x:c r="U1346" s="80" t="str"/>
      <x:c r="V1346" s="80" t="str">
        <x:v>Derived forecast; not company guidance.</x:v>
      </x:c>
    </x:row>
    <x:row r="1347">
      <x:c r="A1347" s="68" t="str">
        <x:v>蜜雪集团</x:v>
      </x:c>
      <x:c r="B1347" s="68" t="str">
        <x:v>2026-08-11</x:v>
      </x:c>
      <x:c r="C1347" s="68" t="str">
        <x:v>Bull_g2</x:v>
      </x:c>
      <x:c r="D1347" s="68" t="str">
        <x:v>2035</x:v>
      </x:c>
      <x:c r="E1347" s="68" t="str">
        <x:v>operating_nwc</x:v>
      </x:c>
      <x:c r="F1347" s="68" t="str"/>
      <x:c r="G1347" s="68" t="str">
        <x:v>-3342.910941560813</x:v>
      </x:c>
      <x:c r="H1347" s="68" t="str">
        <x:v>RMB mn</x:v>
      </x:c>
      <x:c r="I1347" s="68" t="str">
        <x:v>R2_Driver_Model</x:v>
      </x:c>
      <x:c r="J1347" s="68" t="str">
        <x:v>Working Capital</x:v>
      </x:c>
      <x:c r="K1347" s="80" t="str">
        <x:v>Revenue × NWC/Revenue</x:v>
      </x:c>
      <x:c r="L1347" s="68" t="str">
        <x:v>0.11</x:v>
      </x:c>
      <x:c r="M1347" s="68" t="str">
        <x:v>0.02</x:v>
      </x:c>
      <x:c r="N1347" s="68" t="str">
        <x:v>379.6188</x:v>
      </x:c>
      <x:c r="O1347" s="68" t="str"/>
      <x:c r="P1347" s="68" t="str"/>
      <x:c r="Q1347" s="68" t="str"/>
      <x:c r="R1347" s="68" t="str">
        <x:v>0</x:v>
      </x:c>
      <x:c r="S1347" s="68" t="str"/>
      <x:c r="T1347" s="68" t="str">
        <x:v>MX_P0_001;MX_P0_003;MX_P1_072;MX_P1_073;MX_P1_074;MX_P1_243;MX_P1_244</x:v>
      </x:c>
      <x:c r="U1347" s="80" t="str"/>
      <x:c r="V1347" s="80" t="str">
        <x:v>Derived forecast; not company guidance.</x:v>
      </x:c>
    </x:row>
    <x:row r="1348">
      <x:c r="A1348" s="68" t="str">
        <x:v>蜜雪集团</x:v>
      </x:c>
      <x:c r="B1348" s="68" t="str">
        <x:v>2026-08-11</x:v>
      </x:c>
      <x:c r="C1348" s="68" t="str">
        <x:v>Bull_g2</x:v>
      </x:c>
      <x:c r="D1348" s="68" t="str">
        <x:v>2035</x:v>
      </x:c>
      <x:c r="E1348" s="68" t="str">
        <x:v>operating_invested_capital_proxy</x:v>
      </x:c>
      <x:c r="F1348" s="68" t="str"/>
      <x:c r="G1348" s="68" t="str">
        <x:v>15878.826972413863</x:v>
      </x:c>
      <x:c r="H1348" s="68" t="str">
        <x:v>RMB mn</x:v>
      </x:c>
      <x:c r="I1348" s="68" t="str">
        <x:v>R2_Driver_Model</x:v>
      </x:c>
      <x:c r="J1348" s="68" t="str">
        <x:v>Capital Efficiency</x:v>
      </x:c>
      <x:c r="K1348" s="80" t="str">
        <x:v>Revenue × operating invested capital/revenue</x:v>
      </x:c>
      <x:c r="L1348" s="68" t="str">
        <x:v>0.11</x:v>
      </x:c>
      <x:c r="M1348" s="68" t="str">
        <x:v>0.02</x:v>
      </x:c>
      <x:c r="N1348" s="68" t="str">
        <x:v>379.6188</x:v>
      </x:c>
      <x:c r="O1348" s="68" t="str"/>
      <x:c r="P1348" s="68" t="str"/>
      <x:c r="Q1348" s="68" t="str"/>
      <x:c r="R1348" s="68" t="str">
        <x:v>0</x:v>
      </x:c>
      <x:c r="S1348" s="68" t="str"/>
      <x:c r="T1348" s="68" t="str">
        <x:v>MX_P0_001;MX_P0_003;MX_P1_072;MX_P1_073;MX_P1_074;MX_P1_243;MX_P1_244</x:v>
      </x:c>
      <x:c r="U1348" s="80" t="str"/>
      <x:c r="V1348" s="80" t="str">
        <x:v>Derived forecast; not company guidance.</x:v>
      </x:c>
    </x:row>
    <x:row r="1349">
      <x:c r="A1349" s="68" t="str">
        <x:v>蜜雪集团</x:v>
      </x:c>
      <x:c r="B1349" s="68" t="str">
        <x:v>2026-08-11</x:v>
      </x:c>
      <x:c r="C1349" s="68" t="str">
        <x:v>Bull_g2</x:v>
      </x:c>
      <x:c r="D1349" s="68" t="str">
        <x:v>2035</x:v>
      </x:c>
      <x:c r="E1349" s="68" t="str">
        <x:v>nopat_proxy</x:v>
      </x:c>
      <x:c r="F1349" s="68" t="str"/>
      <x:c r="G1349" s="68" t="str">
        <x:v>14992.95557290025</x:v>
      </x:c>
      <x:c r="H1349" s="68" t="str">
        <x:v>RMB mn</x:v>
      </x:c>
      <x:c r="I1349" s="68" t="str">
        <x:v>R2_Driver_Model</x:v>
      </x:c>
      <x:c r="J1349" s="68" t="str">
        <x:v>Capital Efficiency</x:v>
      </x:c>
      <x:c r="K1349" s="80" t="str">
        <x:v>Revenue × core operating margin × (1-tax rate)</x:v>
      </x:c>
      <x:c r="L1349" s="68" t="str">
        <x:v>0.11</x:v>
      </x:c>
      <x:c r="M1349" s="68" t="str">
        <x:v>0.02</x:v>
      </x:c>
      <x:c r="N1349" s="68" t="str">
        <x:v>379.6188</x:v>
      </x:c>
      <x:c r="O1349" s="68" t="str"/>
      <x:c r="P1349" s="68" t="str"/>
      <x:c r="Q1349" s="68" t="str"/>
      <x:c r="R1349" s="68" t="str">
        <x:v>0</x:v>
      </x:c>
      <x:c r="S1349" s="68" t="str"/>
      <x:c r="T1349" s="68" t="str">
        <x:v>MX_P0_001;MX_P0_003;MX_P1_072;MX_P1_073;MX_P1_074;MX_P1_243;MX_P1_244</x:v>
      </x:c>
      <x:c r="U1349" s="80" t="str"/>
      <x:c r="V1349" s="80" t="str">
        <x:v>Derived forecast; not company guidance.</x:v>
      </x:c>
    </x:row>
    <x:row r="1350">
      <x:c r="A1350" s="68" t="str">
        <x:v>蜜雪集团</x:v>
      </x:c>
      <x:c r="B1350" s="68" t="str">
        <x:v>2026-08-11</x:v>
      </x:c>
      <x:c r="C1350" s="68" t="str">
        <x:v>Bull_g2</x:v>
      </x:c>
      <x:c r="D1350" s="68" t="str">
        <x:v>2035</x:v>
      </x:c>
      <x:c r="E1350" s="68" t="str">
        <x:v>roic_proxy</x:v>
      </x:c>
      <x:c r="F1350" s="68" t="str"/>
      <x:c r="G1350" s="68" t="str">
        <x:v>0.9535591453882233</x:v>
      </x:c>
      <x:c r="H1350" s="68" t="str">
        <x:v>%</x:v>
      </x:c>
      <x:c r="I1350" s="68" t="str">
        <x:v>R2_Driver_Model</x:v>
      </x:c>
      <x:c r="J1350" s="68" t="str">
        <x:v>Capital Efficiency</x:v>
      </x:c>
      <x:c r="K1350" s="80" t="str">
        <x:v>NOPAT / average operating invested capital proxy</x:v>
      </x:c>
      <x:c r="L1350" s="68" t="str">
        <x:v>0.11</x:v>
      </x:c>
      <x:c r="M1350" s="68" t="str">
        <x:v>0.02</x:v>
      </x:c>
      <x:c r="N1350" s="68" t="str">
        <x:v>379.6188</x:v>
      </x:c>
      <x:c r="O1350" s="68" t="str"/>
      <x:c r="P1350" s="68" t="str"/>
      <x:c r="Q1350" s="68" t="str"/>
      <x:c r="R1350" s="68" t="str">
        <x:v>0</x:v>
      </x:c>
      <x:c r="S1350" s="68" t="str"/>
      <x:c r="T1350" s="68" t="str">
        <x:v>MX_P0_001;MX_P0_003;MX_P1_072;MX_P1_073;MX_P1_074;MX_P1_243;MX_P1_244</x:v>
      </x:c>
      <x:c r="U1350" s="80" t="str"/>
      <x:c r="V1350" s="80" t="str">
        <x:v>Derived forecast; not company guidance.</x:v>
      </x:c>
    </x:row>
    <x:row r="1351">
      <x:c r="A1351" s="68" t="str">
        <x:v>蜜雪集团</x:v>
      </x:c>
      <x:c r="B1351" s="68" t="str">
        <x:v>2026-08-11</x:v>
      </x:c>
      <x:c r="C1351" s="68" t="str">
        <x:v>Bull_g2</x:v>
      </x:c>
      <x:c r="D1351" s="68" t="str">
        <x:v>2035</x:v>
      </x:c>
      <x:c r="E1351" s="68" t="str">
        <x:v>incremental_roic_3y_proxy</x:v>
      </x:c>
      <x:c r="F1351" s="68" t="str"/>
      <x:c r="G1351" s="68" t="str">
        <x:v>0.9442105263157899</x:v>
      </x:c>
      <x:c r="H1351" s="68" t="str">
        <x:v>%</x:v>
      </x:c>
      <x:c r="I1351" s="68" t="str">
        <x:v>R2_Driver_Model</x:v>
      </x:c>
      <x:c r="J1351" s="68" t="str">
        <x:v>Capital Efficiency</x:v>
      </x:c>
      <x:c r="K1351" s="80" t="str">
        <x:v>ΔNOPAT(3Y) / Δending operating invested capital proxy(3Y)</x:v>
      </x:c>
      <x:c r="L1351" s="68" t="str">
        <x:v>0.11</x:v>
      </x:c>
      <x:c r="M1351" s="68" t="str">
        <x:v>0.02</x:v>
      </x:c>
      <x:c r="N1351" s="68" t="str">
        <x:v>379.6188</x:v>
      </x:c>
      <x:c r="O1351" s="68" t="str"/>
      <x:c r="P1351" s="68" t="str"/>
      <x:c r="Q1351" s="68" t="str"/>
      <x:c r="R1351" s="68" t="str">
        <x:v>0</x:v>
      </x:c>
      <x:c r="S1351" s="68" t="str"/>
      <x:c r="T1351" s="68" t="str">
        <x:v>MX_P0_001;MX_P0_003;MX_P1_072;MX_P1_073;MX_P1_074;MX_P1_243;MX_P1_244</x:v>
      </x:c>
      <x:c r="U1351" s="80" t="str"/>
      <x:c r="V1351" s="80" t="str">
        <x:v>Definition-sensitive forecast proxy; use hurdle crossing more than point estimate.</x:v>
      </x:c>
    </x:row>
    <x:row r="1352">
      <x:c r="A1352" s="68" t="str">
        <x:v>蜜雪集团</x:v>
      </x:c>
      <x:c r="B1352" s="68" t="str">
        <x:v>2026-08-11</x:v>
      </x:c>
      <x:c r="C1352" s="68" t="str">
        <x:v>Bull_g2</x:v>
      </x:c>
      <x:c r="D1352" s="68" t="str">
        <x:v>2035</x:v>
      </x:c>
      <x:c r="E1352" s="68" t="str">
        <x:v>equity_pre_distribution</x:v>
      </x:c>
      <x:c r="F1352" s="68" t="str"/>
      <x:c r="G1352" s="68" t="str">
        <x:v>155803.9630570003</x:v>
      </x:c>
      <x:c r="H1352" s="68" t="str">
        <x:v>RMB mn</x:v>
      </x:c>
      <x:c r="I1352" s="68" t="str">
        <x:v>R2_Driver_Model</x:v>
      </x:c>
      <x:c r="J1352" s="68" t="str">
        <x:v>Capital Allocation</x:v>
      </x:c>
      <x:c r="K1352" s="80" t="str">
        <x:v>Prior equity + normalized net income; no dividend/repurchase assumed</x:v>
      </x:c>
      <x:c r="L1352" s="68" t="str">
        <x:v>0.11</x:v>
      </x:c>
      <x:c r="M1352" s="68" t="str">
        <x:v>0.02</x:v>
      </x:c>
      <x:c r="N1352" s="68" t="str">
        <x:v>379.6188</x:v>
      </x:c>
      <x:c r="O1352" s="68" t="str"/>
      <x:c r="P1352" s="68" t="str"/>
      <x:c r="Q1352" s="68" t="str"/>
      <x:c r="R1352" s="68" t="str">
        <x:v>0</x:v>
      </x:c>
      <x:c r="S1352" s="68" t="str"/>
      <x:c r="T1352" s="68" t="str">
        <x:v>MX_P0_001;MX_P0_003;MX_P1_072;MX_P1_073;MX_P1_074;MX_P1_243;MX_P1_244</x:v>
      </x:c>
      <x:c r="U1352" s="80" t="str"/>
      <x:c r="V1352" s="80" t="str">
        <x:v>Derived forecast; not company guidance.</x:v>
      </x:c>
    </x:row>
    <x:row r="1353">
      <x:c r="A1353" s="68" t="str">
        <x:v>蜜雪集团</x:v>
      </x:c>
      <x:c r="B1353" s="68" t="str">
        <x:v>2026-08-11</x:v>
      </x:c>
      <x:c r="C1353" s="68" t="str">
        <x:v>Bull_g2</x:v>
      </x:c>
      <x:c r="D1353" s="68" t="str">
        <x:v>2035</x:v>
      </x:c>
      <x:c r="E1353" s="68" t="str">
        <x:v>roe_normalized</x:v>
      </x:c>
      <x:c r="F1353" s="68" t="str"/>
      <x:c r="G1353" s="68" t="str">
        <x:v>0.10738765321711902</x:v>
      </x:c>
      <x:c r="H1353" s="68" t="str">
        <x:v>%</x:v>
      </x:c>
      <x:c r="I1353" s="68" t="str">
        <x:v>R2_Driver_Model</x:v>
      </x:c>
      <x:c r="J1353" s="68" t="str">
        <x:v>Capital Efficiency</x:v>
      </x:c>
      <x:c r="K1353" s="80" t="str">
        <x:v>Normalized net income / average equity</x:v>
      </x:c>
      <x:c r="L1353" s="68" t="str">
        <x:v>0.11</x:v>
      </x:c>
      <x:c r="M1353" s="68" t="str">
        <x:v>0.02</x:v>
      </x:c>
      <x:c r="N1353" s="68" t="str">
        <x:v>379.6188</x:v>
      </x:c>
      <x:c r="O1353" s="68" t="str"/>
      <x:c r="P1353" s="68" t="str"/>
      <x:c r="Q1353" s="68" t="str"/>
      <x:c r="R1353" s="68" t="str">
        <x:v>0</x:v>
      </x:c>
      <x:c r="S1353" s="68" t="str"/>
      <x:c r="T1353" s="68" t="str">
        <x:v>MX_P0_001;MX_P0_003;MX_P1_072;MX_P1_073;MX_P1_074;MX_P1_243;MX_P1_244</x:v>
      </x:c>
      <x:c r="U1353" s="80" t="str"/>
      <x:c r="V1353" s="80" t="str">
        <x:v>Derived forecast; not company guidance.</x:v>
      </x:c>
    </x:row>
    <x:row r="1354">
      <x:c r="A1354" s="68" t="str">
        <x:v>蜜雪集团</x:v>
      </x:c>
      <x:c r="B1354" s="68" t="str">
        <x:v>2026-08-11</x:v>
      </x:c>
      <x:c r="C1354" s="68" t="str">
        <x:v>Bull_g2</x:v>
      </x:c>
      <x:c r="D1354" s="68" t="str">
        <x:v>2035</x:v>
      </x:c>
      <x:c r="E1354" s="68" t="str">
        <x:v>net_cash_pre_capital_allocation</x:v>
      </x:c>
      <x:c r="F1354" s="68" t="str"/>
      <x:c r="G1354" s="68" t="str">
        <x:v>137773.68774779225</x:v>
      </x:c>
      <x:c r="H1354" s="68" t="str">
        <x:v>RMB mn</x:v>
      </x:c>
      <x:c r="I1354" s="68" t="str">
        <x:v>R2_Driver_Model</x:v>
      </x:c>
      <x:c r="J1354" s="68" t="str">
        <x:v>Capital Allocation</x:v>
      </x:c>
      <x:c r="K1354" s="80" t="str">
        <x:v>Prior broad net cash + FCF; no future dividends/M&amp;A/repurchases assumed</x:v>
      </x:c>
      <x:c r="L1354" s="68" t="str">
        <x:v>0.11</x:v>
      </x:c>
      <x:c r="M1354" s="68" t="str">
        <x:v>0.02</x:v>
      </x:c>
      <x:c r="N1354" s="68" t="str">
        <x:v>379.6188</x:v>
      </x:c>
      <x:c r="O1354" s="68" t="str"/>
      <x:c r="P1354" s="68" t="str"/>
      <x:c r="Q1354" s="68" t="str"/>
      <x:c r="R1354" s="68" t="str">
        <x:v>0</x:v>
      </x:c>
      <x:c r="S1354" s="68" t="str"/>
      <x:c r="T1354" s="68" t="str">
        <x:v>MX_P0_001;MX_P0_003;MX_P1_072;MX_P1_073;MX_P1_074;MX_P1_243;MX_P1_244</x:v>
      </x:c>
      <x:c r="U1354" s="80" t="str"/>
      <x:c r="V1354" s="80" t="str">
        <x:v>Derived forecast; not company guidance. | V2 regional-store architecture.</x:v>
      </x:c>
    </x:row>
    <x:row r="1355">
      <x:c r="A1355" s="68" t="str">
        <x:v>蜜雪集团</x:v>
      </x:c>
      <x:c r="B1355" s="68" t="str">
        <x:v>2026-08-11</x:v>
      </x:c>
      <x:c r="C1355" s="68" t="str">
        <x:v>Bear_g0</x:v>
      </x:c>
      <x:c r="D1355" s="68" t="str">
        <x:v>2026</x:v>
      </x:c>
      <x:c r="E1355" s="68" t="str">
        <x:v>second_brand_store_growth_specific_preset</x:v>
      </x:c>
      <x:c r="F1355" s="68" t="str">
        <x:v>0.1</x:v>
      </x:c>
      <x:c r="G1355" s="68" t="str"/>
      <x:c r="H1355" s="68" t="str">
        <x:v>%</x:v>
      </x:c>
      <x:c r="I1355" s="68" t="str">
        <x:v>Assumption_Audit</x:v>
      </x:c>
      <x:c r="J1355" s="68" t="str">
        <x:v>Second Curve</x:v>
      </x:c>
      <x:c r="K1355" s="80" t="str">
        <x:v>Framework company-specific preset reference only; not used in forecast formulas</x:v>
      </x:c>
      <x:c r="L1355" s="68" t="str">
        <x:v>0.11</x:v>
      </x:c>
      <x:c r="M1355" s="68" t="str">
        <x:v>0.0</x:v>
      </x:c>
      <x:c r="N1355" s="68" t="str">
        <x:v>379.6188</x:v>
      </x:c>
      <x:c r="O1355" s="68" t="str"/>
      <x:c r="P1355" s="68" t="str"/>
      <x:c r="Q1355" s="68" t="str"/>
      <x:c r="R1355" s="68" t="str">
        <x:v>0</x:v>
      </x:c>
      <x:c r="S1355" s="68" t="str"/>
      <x:c r="T1355" s="68" t="str">
        <x:v>MX_P1_286;MX_P2_401;MX_P2_402</x:v>
      </x:c>
      <x:c r="U1355" s="80" t="str">
        <x:v>P2 Gate未通过：缺少幸运咖/福鹿家连续官方品牌门店、HQ revenue/store和Incremental ROIC序列；因此该Preset不转为Final，Bull的期权仅通过更高总店网路径体现。</x:v>
      </x:c>
      <x:c r="V1355" s="80" t="str">
        <x:v>Final intentionally left blank/NA rather than forcing a standalone second-brand growth forecast.</x:v>
      </x:c>
    </x:row>
    <x:row r="1356">
      <x:c r="A1356" s="68" t="str">
        <x:v>蜜雪集团</x:v>
      </x:c>
      <x:c r="B1356" s="68" t="str">
        <x:v>2026-08-11</x:v>
      </x:c>
      <x:c r="C1356" s="68" t="str">
        <x:v>Bear_g0</x:v>
      </x:c>
      <x:c r="D1356" s="68" t="str">
        <x:v>2027</x:v>
      </x:c>
      <x:c r="E1356" s="68" t="str">
        <x:v>second_brand_store_growth_specific_preset</x:v>
      </x:c>
      <x:c r="F1356" s="68" t="str">
        <x:v>0.08</x:v>
      </x:c>
      <x:c r="G1356" s="68" t="str"/>
      <x:c r="H1356" s="68" t="str">
        <x:v>%</x:v>
      </x:c>
      <x:c r="I1356" s="68" t="str">
        <x:v>Assumption_Audit</x:v>
      </x:c>
      <x:c r="J1356" s="68" t="str">
        <x:v>Second Curve</x:v>
      </x:c>
      <x:c r="K1356" s="80" t="str">
        <x:v>Framework company-specific preset reference only; not used in forecast formulas</x:v>
      </x:c>
      <x:c r="L1356" s="68" t="str">
        <x:v>0.11</x:v>
      </x:c>
      <x:c r="M1356" s="68" t="str">
        <x:v>0.0</x:v>
      </x:c>
      <x:c r="N1356" s="68" t="str">
        <x:v>379.6188</x:v>
      </x:c>
      <x:c r="O1356" s="68" t="str"/>
      <x:c r="P1356" s="68" t="str"/>
      <x:c r="Q1356" s="68" t="str"/>
      <x:c r="R1356" s="68" t="str">
        <x:v>0</x:v>
      </x:c>
      <x:c r="S1356" s="68" t="str"/>
      <x:c r="T1356" s="68" t="str">
        <x:v>MX_P1_286;MX_P2_401;MX_P2_402</x:v>
      </x:c>
      <x:c r="U1356" s="80" t="str">
        <x:v>P2 Gate未通过：缺少幸运咖/福鹿家连续官方品牌门店、HQ revenue/store和Incremental ROIC序列；因此该Preset不转为Final，Bull的期权仅通过更高总店网路径体现。</x:v>
      </x:c>
      <x:c r="V1356" s="80" t="str">
        <x:v>Final intentionally left blank/NA rather than forcing a standalone second-brand growth forecast.</x:v>
      </x:c>
    </x:row>
    <x:row r="1357">
      <x:c r="A1357" s="68" t="str">
        <x:v>蜜雪集团</x:v>
      </x:c>
      <x:c r="B1357" s="68" t="str">
        <x:v>2026-08-11</x:v>
      </x:c>
      <x:c r="C1357" s="68" t="str">
        <x:v>Bear_g0</x:v>
      </x:c>
      <x:c r="D1357" s="68" t="str">
        <x:v>2028</x:v>
      </x:c>
      <x:c r="E1357" s="68" t="str">
        <x:v>second_brand_store_growth_specific_preset</x:v>
      </x:c>
      <x:c r="F1357" s="68" t="str">
        <x:v>0.08</x:v>
      </x:c>
      <x:c r="G1357" s="68" t="str"/>
      <x:c r="H1357" s="68" t="str">
        <x:v>%</x:v>
      </x:c>
      <x:c r="I1357" s="68" t="str">
        <x:v>Assumption_Audit</x:v>
      </x:c>
      <x:c r="J1357" s="68" t="str">
        <x:v>Second Curve</x:v>
      </x:c>
      <x:c r="K1357" s="80" t="str">
        <x:v>Framework company-specific preset reference only; not used in forecast formulas</x:v>
      </x:c>
      <x:c r="L1357" s="68" t="str">
        <x:v>0.11</x:v>
      </x:c>
      <x:c r="M1357" s="68" t="str">
        <x:v>0.0</x:v>
      </x:c>
      <x:c r="N1357" s="68" t="str">
        <x:v>379.6188</x:v>
      </x:c>
      <x:c r="O1357" s="68" t="str"/>
      <x:c r="P1357" s="68" t="str"/>
      <x:c r="Q1357" s="68" t="str"/>
      <x:c r="R1357" s="68" t="str">
        <x:v>0</x:v>
      </x:c>
      <x:c r="S1357" s="68" t="str"/>
      <x:c r="T1357" s="68" t="str">
        <x:v>MX_P1_286;MX_P2_401;MX_P2_402</x:v>
      </x:c>
      <x:c r="U1357" s="80" t="str">
        <x:v>P2 Gate未通过：缺少幸运咖/福鹿家连续官方品牌门店、HQ revenue/store和Incremental ROIC序列；因此该Preset不转为Final，Bull的期权仅通过更高总店网路径体现。</x:v>
      </x:c>
      <x:c r="V1357" s="80" t="str">
        <x:v>Final intentionally left blank/NA rather than forcing a standalone second-brand growth forecast.</x:v>
      </x:c>
    </x:row>
    <x:row r="1358">
      <x:c r="A1358" s="68" t="str">
        <x:v>蜜雪集团</x:v>
      </x:c>
      <x:c r="B1358" s="68" t="str">
        <x:v>2026-08-11</x:v>
      </x:c>
      <x:c r="C1358" s="68" t="str">
        <x:v>Bear_g0</x:v>
      </x:c>
      <x:c r="D1358" s="68" t="str">
        <x:v>2029</x:v>
      </x:c>
      <x:c r="E1358" s="68" t="str">
        <x:v>second_brand_store_growth_specific_preset</x:v>
      </x:c>
      <x:c r="F1358" s="68" t="str">
        <x:v>0.05</x:v>
      </x:c>
      <x:c r="G1358" s="68" t="str"/>
      <x:c r="H1358" s="68" t="str">
        <x:v>%</x:v>
      </x:c>
      <x:c r="I1358" s="68" t="str">
        <x:v>Assumption_Audit</x:v>
      </x:c>
      <x:c r="J1358" s="68" t="str">
        <x:v>Second Curve</x:v>
      </x:c>
      <x:c r="K1358" s="80" t="str">
        <x:v>Framework company-specific preset reference only; not used in forecast formulas</x:v>
      </x:c>
      <x:c r="L1358" s="68" t="str">
        <x:v>0.11</x:v>
      </x:c>
      <x:c r="M1358" s="68" t="str">
        <x:v>0.0</x:v>
      </x:c>
      <x:c r="N1358" s="68" t="str">
        <x:v>379.6188</x:v>
      </x:c>
      <x:c r="O1358" s="68" t="str"/>
      <x:c r="P1358" s="68" t="str"/>
      <x:c r="Q1358" s="68" t="str"/>
      <x:c r="R1358" s="68" t="str">
        <x:v>0</x:v>
      </x:c>
      <x:c r="S1358" s="68" t="str"/>
      <x:c r="T1358" s="68" t="str">
        <x:v>MX_P1_286;MX_P2_401;MX_P2_402</x:v>
      </x:c>
      <x:c r="U1358" s="80" t="str">
        <x:v>P2 Gate未通过：缺少幸运咖/福鹿家连续官方品牌门店、HQ revenue/store和Incremental ROIC序列；因此该Preset不转为Final，Bull的期权仅通过更高总店网路径体现。</x:v>
      </x:c>
      <x:c r="V1358" s="80" t="str">
        <x:v>Final intentionally left blank/NA rather than forcing a standalone second-brand growth forecast.</x:v>
      </x:c>
    </x:row>
    <x:row r="1359">
      <x:c r="A1359" s="68" t="str">
        <x:v>蜜雪集团</x:v>
      </x:c>
      <x:c r="B1359" s="68" t="str">
        <x:v>2026-08-11</x:v>
      </x:c>
      <x:c r="C1359" s="68" t="str">
        <x:v>Bear_g0</x:v>
      </x:c>
      <x:c r="D1359" s="68" t="str">
        <x:v>2030</x:v>
      </x:c>
      <x:c r="E1359" s="68" t="str">
        <x:v>second_brand_store_growth_specific_preset</x:v>
      </x:c>
      <x:c r="F1359" s="68" t="str">
        <x:v>0.05</x:v>
      </x:c>
      <x:c r="G1359" s="68" t="str"/>
      <x:c r="H1359" s="68" t="str">
        <x:v>%</x:v>
      </x:c>
      <x:c r="I1359" s="68" t="str">
        <x:v>Assumption_Audit</x:v>
      </x:c>
      <x:c r="J1359" s="68" t="str">
        <x:v>Second Curve</x:v>
      </x:c>
      <x:c r="K1359" s="80" t="str">
        <x:v>Framework company-specific preset reference only; not used in forecast formulas</x:v>
      </x:c>
      <x:c r="L1359" s="68" t="str">
        <x:v>0.11</x:v>
      </x:c>
      <x:c r="M1359" s="68" t="str">
        <x:v>0.0</x:v>
      </x:c>
      <x:c r="N1359" s="68" t="str">
        <x:v>379.6188</x:v>
      </x:c>
      <x:c r="O1359" s="68" t="str"/>
      <x:c r="P1359" s="68" t="str"/>
      <x:c r="Q1359" s="68" t="str"/>
      <x:c r="R1359" s="68" t="str">
        <x:v>0</x:v>
      </x:c>
      <x:c r="S1359" s="68" t="str"/>
      <x:c r="T1359" s="68" t="str">
        <x:v>MX_P1_286;MX_P2_401;MX_P2_402</x:v>
      </x:c>
      <x:c r="U1359" s="80" t="str">
        <x:v>P2 Gate未通过：缺少幸运咖/福鹿家连续官方品牌门店、HQ revenue/store和Incremental ROIC序列；因此该Preset不转为Final，Bull的期权仅通过更高总店网路径体现。</x:v>
      </x:c>
      <x:c r="V1359" s="80" t="str">
        <x:v>Final intentionally left blank/NA rather than forcing a standalone second-brand growth forecast.</x:v>
      </x:c>
    </x:row>
    <x:row r="1360">
      <x:c r="A1360" s="68" t="str">
        <x:v>蜜雪集团</x:v>
      </x:c>
      <x:c r="B1360" s="68" t="str">
        <x:v>2026-08-11</x:v>
      </x:c>
      <x:c r="C1360" s="68" t="str">
        <x:v>Base_g1</x:v>
      </x:c>
      <x:c r="D1360" s="68" t="str">
        <x:v>2026</x:v>
      </x:c>
      <x:c r="E1360" s="68" t="str">
        <x:v>second_brand_store_growth_specific_preset</x:v>
      </x:c>
      <x:c r="F1360" s="68" t="str">
        <x:v>0.3</x:v>
      </x:c>
      <x:c r="G1360" s="68" t="str"/>
      <x:c r="H1360" s="68" t="str">
        <x:v>%</x:v>
      </x:c>
      <x:c r="I1360" s="68" t="str">
        <x:v>Assumption_Audit</x:v>
      </x:c>
      <x:c r="J1360" s="68" t="str">
        <x:v>Second Curve</x:v>
      </x:c>
      <x:c r="K1360" s="80" t="str">
        <x:v>Framework company-specific preset reference only; not used in forecast formulas</x:v>
      </x:c>
      <x:c r="L1360" s="68" t="str">
        <x:v>0.11</x:v>
      </x:c>
      <x:c r="M1360" s="68" t="str">
        <x:v>0.01</x:v>
      </x:c>
      <x:c r="N1360" s="68" t="str">
        <x:v>379.6188</x:v>
      </x:c>
      <x:c r="O1360" s="68" t="str"/>
      <x:c r="P1360" s="68" t="str"/>
      <x:c r="Q1360" s="68" t="str"/>
      <x:c r="R1360" s="68" t="str">
        <x:v>0</x:v>
      </x:c>
      <x:c r="S1360" s="68" t="str"/>
      <x:c r="T1360" s="68" t="str">
        <x:v>MX_P1_286;MX_P2_401;MX_P2_402</x:v>
      </x:c>
      <x:c r="U1360" s="80" t="str">
        <x:v>P2 Gate未通过：缺少幸运咖/福鹿家连续官方品牌门店、HQ revenue/store和Incremental ROIC序列；因此该Preset不转为Final，Bull的期权仅通过更高总店网路径体现。</x:v>
      </x:c>
      <x:c r="V1360" s="80" t="str">
        <x:v>Final intentionally left blank/NA rather than forcing a standalone second-brand growth forecast.</x:v>
      </x:c>
    </x:row>
    <x:row r="1361">
      <x:c r="A1361" s="68" t="str">
        <x:v>蜜雪集团</x:v>
      </x:c>
      <x:c r="B1361" s="68" t="str">
        <x:v>2026-08-11</x:v>
      </x:c>
      <x:c r="C1361" s="68" t="str">
        <x:v>Base_g1</x:v>
      </x:c>
      <x:c r="D1361" s="68" t="str">
        <x:v>2027</x:v>
      </x:c>
      <x:c r="E1361" s="68" t="str">
        <x:v>second_brand_store_growth_specific_preset</x:v>
      </x:c>
      <x:c r="F1361" s="68" t="str">
        <x:v>0.25</x:v>
      </x:c>
      <x:c r="G1361" s="68" t="str"/>
      <x:c r="H1361" s="68" t="str">
        <x:v>%</x:v>
      </x:c>
      <x:c r="I1361" s="68" t="str">
        <x:v>Assumption_Audit</x:v>
      </x:c>
      <x:c r="J1361" s="68" t="str">
        <x:v>Second Curve</x:v>
      </x:c>
      <x:c r="K1361" s="80" t="str">
        <x:v>Framework company-specific preset reference only; not used in forecast formulas</x:v>
      </x:c>
      <x:c r="L1361" s="68" t="str">
        <x:v>0.11</x:v>
      </x:c>
      <x:c r="M1361" s="68" t="str">
        <x:v>0.01</x:v>
      </x:c>
      <x:c r="N1361" s="68" t="str">
        <x:v>379.6188</x:v>
      </x:c>
      <x:c r="O1361" s="68" t="str"/>
      <x:c r="P1361" s="68" t="str"/>
      <x:c r="Q1361" s="68" t="str"/>
      <x:c r="R1361" s="68" t="str">
        <x:v>0</x:v>
      </x:c>
      <x:c r="S1361" s="68" t="str"/>
      <x:c r="T1361" s="68" t="str">
        <x:v>MX_P1_286;MX_P2_401;MX_P2_402</x:v>
      </x:c>
      <x:c r="U1361" s="80" t="str">
        <x:v>P2 Gate未通过：缺少幸运咖/福鹿家连续官方品牌门店、HQ revenue/store和Incremental ROIC序列；因此该Preset不转为Final，Bull的期权仅通过更高总店网路径体现。</x:v>
      </x:c>
      <x:c r="V1361" s="80" t="str">
        <x:v>Final intentionally left blank/NA rather than forcing a standalone second-brand growth forecast.</x:v>
      </x:c>
    </x:row>
    <x:row r="1362">
      <x:c r="A1362" s="68" t="str">
        <x:v>蜜雪集团</x:v>
      </x:c>
      <x:c r="B1362" s="68" t="str">
        <x:v>2026-08-11</x:v>
      </x:c>
      <x:c r="C1362" s="68" t="str">
        <x:v>Base_g1</x:v>
      </x:c>
      <x:c r="D1362" s="68" t="str">
        <x:v>2028</x:v>
      </x:c>
      <x:c r="E1362" s="68" t="str">
        <x:v>second_brand_store_growth_specific_preset</x:v>
      </x:c>
      <x:c r="F1362" s="68" t="str">
        <x:v>0.2</x:v>
      </x:c>
      <x:c r="G1362" s="68" t="str"/>
      <x:c r="H1362" s="68" t="str">
        <x:v>%</x:v>
      </x:c>
      <x:c r="I1362" s="68" t="str">
        <x:v>Assumption_Audit</x:v>
      </x:c>
      <x:c r="J1362" s="68" t="str">
        <x:v>Second Curve</x:v>
      </x:c>
      <x:c r="K1362" s="80" t="str">
        <x:v>Framework company-specific preset reference only; not used in forecast formulas</x:v>
      </x:c>
      <x:c r="L1362" s="68" t="str">
        <x:v>0.11</x:v>
      </x:c>
      <x:c r="M1362" s="68" t="str">
        <x:v>0.01</x:v>
      </x:c>
      <x:c r="N1362" s="68" t="str">
        <x:v>379.6188</x:v>
      </x:c>
      <x:c r="O1362" s="68" t="str"/>
      <x:c r="P1362" s="68" t="str"/>
      <x:c r="Q1362" s="68" t="str"/>
      <x:c r="R1362" s="68" t="str">
        <x:v>0</x:v>
      </x:c>
      <x:c r="S1362" s="68" t="str"/>
      <x:c r="T1362" s="68" t="str">
        <x:v>MX_P1_286;MX_P2_401;MX_P2_402</x:v>
      </x:c>
      <x:c r="U1362" s="80" t="str">
        <x:v>P2 Gate未通过：缺少幸运咖/福鹿家连续官方品牌门店、HQ revenue/store和Incremental ROIC序列；因此该Preset不转为Final，Bull的期权仅通过更高总店网路径体现。</x:v>
      </x:c>
      <x:c r="V1362" s="80" t="str">
        <x:v>Final intentionally left blank/NA rather than forcing a standalone second-brand growth forecast.</x:v>
      </x:c>
    </x:row>
    <x:row r="1363">
      <x:c r="A1363" s="68" t="str">
        <x:v>蜜雪集团</x:v>
      </x:c>
      <x:c r="B1363" s="68" t="str">
        <x:v>2026-08-11</x:v>
      </x:c>
      <x:c r="C1363" s="68" t="str">
        <x:v>Base_g1</x:v>
      </x:c>
      <x:c r="D1363" s="68" t="str">
        <x:v>2029</x:v>
      </x:c>
      <x:c r="E1363" s="68" t="str">
        <x:v>second_brand_store_growth_specific_preset</x:v>
      </x:c>
      <x:c r="F1363" s="68" t="str">
        <x:v>0.15</x:v>
      </x:c>
      <x:c r="G1363" s="68" t="str"/>
      <x:c r="H1363" s="68" t="str">
        <x:v>%</x:v>
      </x:c>
      <x:c r="I1363" s="68" t="str">
        <x:v>Assumption_Audit</x:v>
      </x:c>
      <x:c r="J1363" s="68" t="str">
        <x:v>Second Curve</x:v>
      </x:c>
      <x:c r="K1363" s="80" t="str">
        <x:v>Framework company-specific preset reference only; not used in forecast formulas</x:v>
      </x:c>
      <x:c r="L1363" s="68" t="str">
        <x:v>0.11</x:v>
      </x:c>
      <x:c r="M1363" s="68" t="str">
        <x:v>0.01</x:v>
      </x:c>
      <x:c r="N1363" s="68" t="str">
        <x:v>379.6188</x:v>
      </x:c>
      <x:c r="O1363" s="68" t="str"/>
      <x:c r="P1363" s="68" t="str"/>
      <x:c r="Q1363" s="68" t="str"/>
      <x:c r="R1363" s="68" t="str">
        <x:v>0</x:v>
      </x:c>
      <x:c r="S1363" s="68" t="str"/>
      <x:c r="T1363" s="68" t="str">
        <x:v>MX_P1_286;MX_P2_401;MX_P2_402</x:v>
      </x:c>
      <x:c r="U1363" s="80" t="str">
        <x:v>P2 Gate未通过：缺少幸运咖/福鹿家连续官方品牌门店、HQ revenue/store和Incremental ROIC序列；因此该Preset不转为Final，Bull的期权仅通过更高总店网路径体现。</x:v>
      </x:c>
      <x:c r="V1363" s="80" t="str">
        <x:v>Final intentionally left blank/NA rather than forcing a standalone second-brand growth forecast.</x:v>
      </x:c>
    </x:row>
    <x:row r="1364">
      <x:c r="A1364" s="68" t="str">
        <x:v>蜜雪集团</x:v>
      </x:c>
      <x:c r="B1364" s="68" t="str">
        <x:v>2026-08-11</x:v>
      </x:c>
      <x:c r="C1364" s="68" t="str">
        <x:v>Base_g1</x:v>
      </x:c>
      <x:c r="D1364" s="68" t="str">
        <x:v>2030</x:v>
      </x:c>
      <x:c r="E1364" s="68" t="str">
        <x:v>second_brand_store_growth_specific_preset</x:v>
      </x:c>
      <x:c r="F1364" s="68" t="str">
        <x:v>0.1</x:v>
      </x:c>
      <x:c r="G1364" s="68" t="str"/>
      <x:c r="H1364" s="68" t="str">
        <x:v>%</x:v>
      </x:c>
      <x:c r="I1364" s="68" t="str">
        <x:v>Assumption_Audit</x:v>
      </x:c>
      <x:c r="J1364" s="68" t="str">
        <x:v>Second Curve</x:v>
      </x:c>
      <x:c r="K1364" s="80" t="str">
        <x:v>Framework company-specific preset reference only; not used in forecast formulas</x:v>
      </x:c>
      <x:c r="L1364" s="68" t="str">
        <x:v>0.11</x:v>
      </x:c>
      <x:c r="M1364" s="68" t="str">
        <x:v>0.01</x:v>
      </x:c>
      <x:c r="N1364" s="68" t="str">
        <x:v>379.6188</x:v>
      </x:c>
      <x:c r="O1364" s="68" t="str"/>
      <x:c r="P1364" s="68" t="str"/>
      <x:c r="Q1364" s="68" t="str"/>
      <x:c r="R1364" s="68" t="str">
        <x:v>0</x:v>
      </x:c>
      <x:c r="S1364" s="68" t="str"/>
      <x:c r="T1364" s="68" t="str">
        <x:v>MX_P1_286;MX_P2_401;MX_P2_402</x:v>
      </x:c>
      <x:c r="U1364" s="80" t="str">
        <x:v>P2 Gate未通过：缺少幸运咖/福鹿家连续官方品牌门店、HQ revenue/store和Incremental ROIC序列；因此该Preset不转为Final，Bull的期权仅通过更高总店网路径体现。</x:v>
      </x:c>
      <x:c r="V1364" s="80" t="str">
        <x:v>Final intentionally left blank/NA rather than forcing a standalone second-brand growth forecast.</x:v>
      </x:c>
    </x:row>
    <x:row r="1365">
      <x:c r="A1365" s="68" t="str">
        <x:v>蜜雪集团</x:v>
      </x:c>
      <x:c r="B1365" s="68" t="str">
        <x:v>2026-08-11</x:v>
      </x:c>
      <x:c r="C1365" s="68" t="str">
        <x:v>Bull_g2</x:v>
      </x:c>
      <x:c r="D1365" s="68" t="str">
        <x:v>2026</x:v>
      </x:c>
      <x:c r="E1365" s="68" t="str">
        <x:v>second_brand_store_growth_specific_preset</x:v>
      </x:c>
      <x:c r="F1365" s="68" t="str">
        <x:v>0.5</x:v>
      </x:c>
      <x:c r="G1365" s="68" t="str"/>
      <x:c r="H1365" s="68" t="str">
        <x:v>%</x:v>
      </x:c>
      <x:c r="I1365" s="68" t="str">
        <x:v>Assumption_Audit</x:v>
      </x:c>
      <x:c r="J1365" s="68" t="str">
        <x:v>Second Curve</x:v>
      </x:c>
      <x:c r="K1365" s="80" t="str">
        <x:v>Framework company-specific preset reference only; not used in forecast formulas</x:v>
      </x:c>
      <x:c r="L1365" s="68" t="str">
        <x:v>0.11</x:v>
      </x:c>
      <x:c r="M1365" s="68" t="str">
        <x:v>0.02</x:v>
      </x:c>
      <x:c r="N1365" s="68" t="str">
        <x:v>379.6188</x:v>
      </x:c>
      <x:c r="O1365" s="68" t="str"/>
      <x:c r="P1365" s="68" t="str"/>
      <x:c r="Q1365" s="68" t="str"/>
      <x:c r="R1365" s="68" t="str">
        <x:v>0</x:v>
      </x:c>
      <x:c r="S1365" s="68" t="str"/>
      <x:c r="T1365" s="68" t="str">
        <x:v>MX_P1_286;MX_P2_401;MX_P2_402</x:v>
      </x:c>
      <x:c r="U1365" s="80" t="str">
        <x:v>P2 Gate未通过：缺少幸运咖/福鹿家连续官方品牌门店、HQ revenue/store和Incremental ROIC序列；因此该Preset不转为Final，Bull的期权仅通过更高总店网路径体现。</x:v>
      </x:c>
      <x:c r="V1365" s="80" t="str">
        <x:v>Final intentionally left blank/NA rather than forcing a standalone second-brand growth forecast.</x:v>
      </x:c>
    </x:row>
    <x:row r="1366">
      <x:c r="A1366" s="68" t="str">
        <x:v>蜜雪集团</x:v>
      </x:c>
      <x:c r="B1366" s="68" t="str">
        <x:v>2026-08-11</x:v>
      </x:c>
      <x:c r="C1366" s="68" t="str">
        <x:v>Bull_g2</x:v>
      </x:c>
      <x:c r="D1366" s="68" t="str">
        <x:v>2027</x:v>
      </x:c>
      <x:c r="E1366" s="68" t="str">
        <x:v>second_brand_store_growth_specific_preset</x:v>
      </x:c>
      <x:c r="F1366" s="68" t="str">
        <x:v>0.4</x:v>
      </x:c>
      <x:c r="G1366" s="68" t="str"/>
      <x:c r="H1366" s="68" t="str">
        <x:v>%</x:v>
      </x:c>
      <x:c r="I1366" s="68" t="str">
        <x:v>Assumption_Audit</x:v>
      </x:c>
      <x:c r="J1366" s="68" t="str">
        <x:v>Second Curve</x:v>
      </x:c>
      <x:c r="K1366" s="80" t="str">
        <x:v>Framework company-specific preset reference only; not used in forecast formulas</x:v>
      </x:c>
      <x:c r="L1366" s="68" t="str">
        <x:v>0.11</x:v>
      </x:c>
      <x:c r="M1366" s="68" t="str">
        <x:v>0.02</x:v>
      </x:c>
      <x:c r="N1366" s="68" t="str">
        <x:v>379.6188</x:v>
      </x:c>
      <x:c r="O1366" s="68" t="str"/>
      <x:c r="P1366" s="68" t="str"/>
      <x:c r="Q1366" s="68" t="str"/>
      <x:c r="R1366" s="68" t="str">
        <x:v>0</x:v>
      </x:c>
      <x:c r="S1366" s="68" t="str"/>
      <x:c r="T1366" s="68" t="str">
        <x:v>MX_P1_286;MX_P2_401;MX_P2_402</x:v>
      </x:c>
      <x:c r="U1366" s="80" t="str">
        <x:v>P2 Gate未通过：缺少幸运咖/福鹿家连续官方品牌门店、HQ revenue/store和Incremental ROIC序列；因此该Preset不转为Final，Bull的期权仅通过更高总店网路径体现。</x:v>
      </x:c>
      <x:c r="V1366" s="80" t="str">
        <x:v>Final intentionally left blank/NA rather than forcing a standalone second-brand growth forecast.</x:v>
      </x:c>
    </x:row>
    <x:row r="1367">
      <x:c r="A1367" s="68" t="str">
        <x:v>蜜雪集团</x:v>
      </x:c>
      <x:c r="B1367" s="68" t="str">
        <x:v>2026-08-11</x:v>
      </x:c>
      <x:c r="C1367" s="68" t="str">
        <x:v>Bull_g2</x:v>
      </x:c>
      <x:c r="D1367" s="68" t="str">
        <x:v>2028</x:v>
      </x:c>
      <x:c r="E1367" s="68" t="str">
        <x:v>second_brand_store_growth_specific_preset</x:v>
      </x:c>
      <x:c r="F1367" s="68" t="str">
        <x:v>0.3</x:v>
      </x:c>
      <x:c r="G1367" s="68" t="str"/>
      <x:c r="H1367" s="68" t="str">
        <x:v>%</x:v>
      </x:c>
      <x:c r="I1367" s="68" t="str">
        <x:v>Assumption_Audit</x:v>
      </x:c>
      <x:c r="J1367" s="68" t="str">
        <x:v>Second Curve</x:v>
      </x:c>
      <x:c r="K1367" s="80" t="str">
        <x:v>Framework company-specific preset reference only; not used in forecast formulas</x:v>
      </x:c>
      <x:c r="L1367" s="68" t="str">
        <x:v>0.11</x:v>
      </x:c>
      <x:c r="M1367" s="68" t="str">
        <x:v>0.02</x:v>
      </x:c>
      <x:c r="N1367" s="68" t="str">
        <x:v>379.6188</x:v>
      </x:c>
      <x:c r="O1367" s="68" t="str"/>
      <x:c r="P1367" s="68" t="str"/>
      <x:c r="Q1367" s="68" t="str"/>
      <x:c r="R1367" s="68" t="str">
        <x:v>0</x:v>
      </x:c>
      <x:c r="S1367" s="68" t="str"/>
      <x:c r="T1367" s="68" t="str">
        <x:v>MX_P1_286;MX_P2_401;MX_P2_402</x:v>
      </x:c>
      <x:c r="U1367" s="80" t="str">
        <x:v>P2 Gate未通过：缺少幸运咖/福鹿家连续官方品牌门店、HQ revenue/store和Incremental ROIC序列；因此该Preset不转为Final，Bull的期权仅通过更高总店网路径体现。</x:v>
      </x:c>
      <x:c r="V1367" s="80" t="str">
        <x:v>Final intentionally left blank/NA rather than forcing a standalone second-brand growth forecast.</x:v>
      </x:c>
    </x:row>
    <x:row r="1368">
      <x:c r="A1368" s="68" t="str">
        <x:v>蜜雪集团</x:v>
      </x:c>
      <x:c r="B1368" s="68" t="str">
        <x:v>2026-08-11</x:v>
      </x:c>
      <x:c r="C1368" s="68" t="str">
        <x:v>Bull_g2</x:v>
      </x:c>
      <x:c r="D1368" s="68" t="str">
        <x:v>2029</x:v>
      </x:c>
      <x:c r="E1368" s="68" t="str">
        <x:v>second_brand_store_growth_specific_preset</x:v>
      </x:c>
      <x:c r="F1368" s="68" t="str">
        <x:v>0.25</x:v>
      </x:c>
      <x:c r="G1368" s="68" t="str"/>
      <x:c r="H1368" s="68" t="str">
        <x:v>%</x:v>
      </x:c>
      <x:c r="I1368" s="68" t="str">
        <x:v>Assumption_Audit</x:v>
      </x:c>
      <x:c r="J1368" s="68" t="str">
        <x:v>Second Curve</x:v>
      </x:c>
      <x:c r="K1368" s="80" t="str">
        <x:v>Framework company-specific preset reference only; not used in forecast formulas</x:v>
      </x:c>
      <x:c r="L1368" s="68" t="str">
        <x:v>0.11</x:v>
      </x:c>
      <x:c r="M1368" s="68" t="str">
        <x:v>0.02</x:v>
      </x:c>
      <x:c r="N1368" s="68" t="str">
        <x:v>379.6188</x:v>
      </x:c>
      <x:c r="O1368" s="68" t="str"/>
      <x:c r="P1368" s="68" t="str"/>
      <x:c r="Q1368" s="68" t="str"/>
      <x:c r="R1368" s="68" t="str">
        <x:v>0</x:v>
      </x:c>
      <x:c r="S1368" s="68" t="str"/>
      <x:c r="T1368" s="68" t="str">
        <x:v>MX_P1_286;MX_P2_401;MX_P2_402</x:v>
      </x:c>
      <x:c r="U1368" s="80" t="str">
        <x:v>P2 Gate未通过：缺少幸运咖/福鹿家连续官方品牌门店、HQ revenue/store和Incremental ROIC序列；因此该Preset不转为Final，Bull的期权仅通过更高总店网路径体现。</x:v>
      </x:c>
      <x:c r="V1368" s="80" t="str">
        <x:v>Final intentionally left blank/NA rather than forcing a standalone second-brand growth forecast.</x:v>
      </x:c>
    </x:row>
    <x:row r="1369">
      <x:c r="A1369" s="68" t="str">
        <x:v>蜜雪集团</x:v>
      </x:c>
      <x:c r="B1369" s="68" t="str">
        <x:v>2026-08-11</x:v>
      </x:c>
      <x:c r="C1369" s="68" t="str">
        <x:v>Bull_g2</x:v>
      </x:c>
      <x:c r="D1369" s="68" t="str">
        <x:v>2030</x:v>
      </x:c>
      <x:c r="E1369" s="68" t="str">
        <x:v>second_brand_store_growth_specific_preset</x:v>
      </x:c>
      <x:c r="F1369" s="68" t="str">
        <x:v>0.2</x:v>
      </x:c>
      <x:c r="G1369" s="68" t="str"/>
      <x:c r="H1369" s="68" t="str">
        <x:v>%</x:v>
      </x:c>
      <x:c r="I1369" s="68" t="str">
        <x:v>Assumption_Audit</x:v>
      </x:c>
      <x:c r="J1369" s="68" t="str">
        <x:v>Second Curve</x:v>
      </x:c>
      <x:c r="K1369" s="80" t="str">
        <x:v>Framework company-specific preset reference only; not used in forecast formulas</x:v>
      </x:c>
      <x:c r="L1369" s="68" t="str">
        <x:v>0.11</x:v>
      </x:c>
      <x:c r="M1369" s="68" t="str">
        <x:v>0.02</x:v>
      </x:c>
      <x:c r="N1369" s="68" t="str">
        <x:v>379.6188</x:v>
      </x:c>
      <x:c r="O1369" s="68" t="str"/>
      <x:c r="P1369" s="68" t="str"/>
      <x:c r="Q1369" s="68" t="str"/>
      <x:c r="R1369" s="68" t="str">
        <x:v>0</x:v>
      </x:c>
      <x:c r="S1369" s="68" t="str"/>
      <x:c r="T1369" s="68" t="str">
        <x:v>MX_P1_286;MX_P2_401;MX_P2_402</x:v>
      </x:c>
      <x:c r="U1369" s="80" t="str">
        <x:v>P2 Gate未通过：缺少幸运咖/福鹿家连续官方品牌门店、HQ revenue/store和Incremental ROIC序列；因此该Preset不转为Final，Bull的期权仅通过更高总店网路径体现。</x:v>
      </x:c>
      <x:c r="V1369" s="80" t="str">
        <x:v>Final intentionally left blank/NA rather than forcing a standalone second-brand growth forecast.</x:v>
      </x:c>
    </x:row>
    <x:row r="1370">
      <x:c r="A1370" s="68" t="str">
        <x:v>蜜雪集团</x:v>
      </x:c>
      <x:c r="B1370" s="68" t="str">
        <x:v>2026-08-11</x:v>
      </x:c>
      <x:c r="C1370" s="68" t="str">
        <x:v>Base_g1</x:v>
      </x:c>
      <x:c r="D1370" s="68" t="str">
        <x:v>2030</x:v>
      </x:c>
      <x:c r="E1370" s="68" t="str">
        <x:v>stress_net_adds_30pct_lower_2030_revenue</x:v>
      </x:c>
      <x:c r="F1370" s="68" t="str"/>
      <x:c r="G1370" s="68" t="str">
        <x:v>52632.98020712109</x:v>
      </x:c>
      <x:c r="H1370" s="68" t="str">
        <x:v>RMB mn</x:v>
      </x:c>
      <x:c r="I1370" s="68" t="str">
        <x:v>Sensitivity</x:v>
      </x:c>
      <x:c r="J1370" s="68" t="str">
        <x:v>P3.5 Stress Test</x:v>
      </x:c>
      <x:c r="K1370" s="80" t="str">
        <x:v>See notes</x:v>
      </x:c>
      <x:c r="L1370" s="68" t="str">
        <x:v>0.11</x:v>
      </x:c>
      <x:c r="M1370" s="68" t="str">
        <x:v>0.01</x:v>
      </x:c>
      <x:c r="N1370" s="68" t="str">
        <x:v>379.6188</x:v>
      </x:c>
      <x:c r="O1370" s="68" t="str"/>
      <x:c r="P1370" s="68" t="str"/>
      <x:c r="Q1370" s="68" t="str"/>
      <x:c r="R1370" s="68" t="str">
        <x:v>0</x:v>
      </x:c>
      <x:c r="S1370" s="68" t="str"/>
      <x:c r="T1370" s="68" t="str">
        <x:v>MX_P3_005;MX_P3_006;MX_P1_243;MX_P1_244;MX_P1_072;MX_P1_050</x:v>
      </x:c>
      <x:c r="U1370" s="80" t="str"/>
      <x:c r="V1370" s="80" t="str">
        <x:v>Net additions 30% below Base each year; impact vs Base 2030 = -11.25% | V2 recalculated under regional store model.</x:v>
      </x:c>
    </x:row>
    <x:row r="1371">
      <x:c r="A1371" s="68" t="str">
        <x:v>蜜雪集团</x:v>
      </x:c>
      <x:c r="B1371" s="68" t="str">
        <x:v>2026-08-11</x:v>
      </x:c>
      <x:c r="C1371" s="68" t="str">
        <x:v>Base_g1</x:v>
      </x:c>
      <x:c r="D1371" s="68" t="str">
        <x:v>2030</x:v>
      </x:c>
      <x:c r="E1371" s="68" t="str">
        <x:v>stress_net_adds_30pct_lower_2030_fcf</x:v>
      </x:c>
      <x:c r="F1371" s="68" t="str"/>
      <x:c r="G1371" s="68" t="str">
        <x:v>8242.324700435162</x:v>
      </x:c>
      <x:c r="H1371" s="68" t="str">
        <x:v>RMB mn</x:v>
      </x:c>
      <x:c r="I1371" s="68" t="str">
        <x:v>Sensitivity</x:v>
      </x:c>
      <x:c r="J1371" s="68" t="str">
        <x:v>P3.5 Stress Test</x:v>
      </x:c>
      <x:c r="K1371" s="80" t="str">
        <x:v>See notes</x:v>
      </x:c>
      <x:c r="L1371" s="68" t="str">
        <x:v>0.11</x:v>
      </x:c>
      <x:c r="M1371" s="68" t="str">
        <x:v>0.01</x:v>
      </x:c>
      <x:c r="N1371" s="68" t="str">
        <x:v>379.6188</x:v>
      </x:c>
      <x:c r="O1371" s="68" t="str"/>
      <x:c r="P1371" s="68" t="str"/>
      <x:c r="Q1371" s="68" t="str"/>
      <x:c r="R1371" s="68" t="str">
        <x:v>0</x:v>
      </x:c>
      <x:c r="S1371" s="68" t="str"/>
      <x:c r="T1371" s="68" t="str">
        <x:v>MX_P3_005;MX_P3_006;MX_P1_243;MX_P1_244;MX_P1_072;MX_P1_050</x:v>
      </x:c>
      <x:c r="U1371" s="80" t="str"/>
      <x:c r="V1371" s="80" t="str">
        <x:v>Net additions 30% below Base each year; impact vs Base 2030 = -11.25% | V2 recalculated under regional store model.</x:v>
      </x:c>
    </x:row>
    <x:row r="1372">
      <x:c r="A1372" s="68" t="str">
        <x:v>蜜雪集团</x:v>
      </x:c>
      <x:c r="B1372" s="68" t="str">
        <x:v>2026-08-11</x:v>
      </x:c>
      <x:c r="C1372" s="68" t="str">
        <x:v>Base_g1</x:v>
      </x:c>
      <x:c r="D1372" s="68" t="str">
        <x:v>2030</x:v>
      </x:c>
      <x:c r="E1372" s="68" t="str">
        <x:v>stress_goods_per_store_5pct_lower_2030_revenue</x:v>
      </x:c>
      <x:c r="F1372" s="68" t="str"/>
      <x:c r="G1372" s="68" t="str">
        <x:v>55748.07466799885</x:v>
      </x:c>
      <x:c r="H1372" s="68" t="str">
        <x:v>RMB mn</x:v>
      </x:c>
      <x:c r="I1372" s="68" t="str">
        <x:v>Sensitivity</x:v>
      </x:c>
      <x:c r="J1372" s="68" t="str">
        <x:v>P3.5 Stress Test</x:v>
      </x:c>
      <x:c r="K1372" s="80" t="str">
        <x:v>See notes</x:v>
      </x:c>
      <x:c r="L1372" s="68" t="str">
        <x:v>0.11</x:v>
      </x:c>
      <x:c r="M1372" s="68" t="str">
        <x:v>0.01</x:v>
      </x:c>
      <x:c r="N1372" s="68" t="str">
        <x:v>379.6188</x:v>
      </x:c>
      <x:c r="O1372" s="68" t="str"/>
      <x:c r="P1372" s="68" t="str"/>
      <x:c r="Q1372" s="68" t="str"/>
      <x:c r="R1372" s="68" t="str">
        <x:v>0</x:v>
      </x:c>
      <x:c r="S1372" s="68" t="str"/>
      <x:c r="T1372" s="68" t="str">
        <x:v>MX_P3_005;MX_P3_006;MX_P1_243;MX_P1_244;MX_P1_072;MX_P1_050</x:v>
      </x:c>
      <x:c r="U1372" s="80" t="str"/>
      <x:c r="V1372" s="80" t="str">
        <x:v>Goods revenue/store level 5% below Base; impact vs Base 2030 = -4.81% | V2 recalculated under regional store model.</x:v>
      </x:c>
    </x:row>
    <x:row r="1373">
      <x:c r="A1373" s="68" t="str">
        <x:v>蜜雪集团</x:v>
      </x:c>
      <x:c r="B1373" s="68" t="str">
        <x:v>2026-08-11</x:v>
      </x:c>
      <x:c r="C1373" s="68" t="str">
        <x:v>Base_g1</x:v>
      </x:c>
      <x:c r="D1373" s="68" t="str">
        <x:v>2030</x:v>
      </x:c>
      <x:c r="E1373" s="68" t="str">
        <x:v>stress_goods_per_store_5pct_lower_2030_fcf</x:v>
      </x:c>
      <x:c r="F1373" s="68" t="str"/>
      <x:c r="G1373" s="68" t="str">
        <x:v>8730.14849300862</x:v>
      </x:c>
      <x:c r="H1373" s="68" t="str">
        <x:v>RMB mn</x:v>
      </x:c>
      <x:c r="I1373" s="68" t="str">
        <x:v>Sensitivity</x:v>
      </x:c>
      <x:c r="J1373" s="68" t="str">
        <x:v>P3.5 Stress Test</x:v>
      </x:c>
      <x:c r="K1373" s="80" t="str">
        <x:v>See notes</x:v>
      </x:c>
      <x:c r="L1373" s="68" t="str">
        <x:v>0.11</x:v>
      </x:c>
      <x:c r="M1373" s="68" t="str">
        <x:v>0.01</x:v>
      </x:c>
      <x:c r="N1373" s="68" t="str">
        <x:v>379.6188</x:v>
      </x:c>
      <x:c r="O1373" s="68" t="str"/>
      <x:c r="P1373" s="68" t="str"/>
      <x:c r="Q1373" s="68" t="str"/>
      <x:c r="R1373" s="68" t="str">
        <x:v>0</x:v>
      </x:c>
      <x:c r="S1373" s="68" t="str"/>
      <x:c r="T1373" s="68" t="str">
        <x:v>MX_P3_005;MX_P3_006;MX_P1_243;MX_P1_244;MX_P1_072;MX_P1_050</x:v>
      </x:c>
      <x:c r="U1373" s="80" t="str"/>
      <x:c r="V1373" s="80" t="str">
        <x:v>Goods revenue/store level 5% below Base; impact vs Base 2030 = -4.81% | V2 recalculated under regional store model.</x:v>
      </x:c>
    </x:row>
    <x:row r="1374">
      <x:c r="A1374" s="68" t="str">
        <x:v>蜜雪集团</x:v>
      </x:c>
      <x:c r="B1374" s="68" t="str">
        <x:v>2026-08-11</x:v>
      </x:c>
      <x:c r="C1374" s="68" t="str">
        <x:v>Base_g1</x:v>
      </x:c>
      <x:c r="D1374" s="68" t="str">
        <x:v>2030</x:v>
      </x:c>
      <x:c r="E1374" s="68" t="str">
        <x:v>stress_goods_per_store_10pct_lower_2030_fcf</x:v>
      </x:c>
      <x:c r="F1374" s="68" t="str"/>
      <x:c r="G1374" s="68" t="str">
        <x:v>8288.922864244754</x:v>
      </x:c>
      <x:c r="H1374" s="68" t="str">
        <x:v>RMB mn</x:v>
      </x:c>
      <x:c r="I1374" s="68" t="str">
        <x:v>Sensitivity</x:v>
      </x:c>
      <x:c r="J1374" s="68" t="str">
        <x:v>P3.5 Stress Test</x:v>
      </x:c>
      <x:c r="K1374" s="80" t="str">
        <x:v>See notes</x:v>
      </x:c>
      <x:c r="L1374" s="68" t="str">
        <x:v>0.11</x:v>
      </x:c>
      <x:c r="M1374" s="68" t="str">
        <x:v>0.01</x:v>
      </x:c>
      <x:c r="N1374" s="68" t="str">
        <x:v>379.6188</x:v>
      </x:c>
      <x:c r="O1374" s="68" t="str"/>
      <x:c r="P1374" s="68" t="str"/>
      <x:c r="Q1374" s="68" t="str"/>
      <x:c r="R1374" s="68" t="str">
        <x:v>0</x:v>
      </x:c>
      <x:c r="S1374" s="68" t="str"/>
      <x:c r="T1374" s="68" t="str">
        <x:v>MX_P3_005;MX_P3_006;MX_P1_243;MX_P1_244;MX_P1_072;MX_P1_050</x:v>
      </x:c>
      <x:c r="U1374" s="80" t="str"/>
      <x:c r="V1374" s="80" t="str">
        <x:v>Goods revenue/store level 10% below Base; impact vs Base 2030 = -9.62% | V2 recalculated under regional store model.</x:v>
      </x:c>
    </x:row>
    <x:row r="1375">
      <x:c r="A1375" s="68" t="str">
        <x:v>蜜雪集团</x:v>
      </x:c>
      <x:c r="B1375" s="68" t="str">
        <x:v>2026-08-11</x:v>
      </x:c>
      <x:c r="C1375" s="68" t="str">
        <x:v>Base_g1</x:v>
      </x:c>
      <x:c r="D1375" s="68" t="str">
        <x:v>2030</x:v>
      </x:c>
      <x:c r="E1375" s="68" t="str">
        <x:v>stress_gross_margin_2ppt_lower_2030_fcf</x:v>
      </x:c>
      <x:c r="F1375" s="68" t="str"/>
      <x:c r="G1375" s="68" t="str">
        <x:v>8376.521697885535</x:v>
      </x:c>
      <x:c r="H1375" s="68" t="str">
        <x:v>RMB mn</x:v>
      </x:c>
      <x:c r="I1375" s="68" t="str">
        <x:v>Sensitivity</x:v>
      </x:c>
      <x:c r="J1375" s="68" t="str">
        <x:v>P3.5 Stress Test</x:v>
      </x:c>
      <x:c r="K1375" s="80" t="str">
        <x:v>See notes</x:v>
      </x:c>
      <x:c r="L1375" s="68" t="str">
        <x:v>0.11</x:v>
      </x:c>
      <x:c r="M1375" s="68" t="str">
        <x:v>0.01</x:v>
      </x:c>
      <x:c r="N1375" s="68" t="str">
        <x:v>379.6188</x:v>
      </x:c>
      <x:c r="O1375" s="68" t="str"/>
      <x:c r="P1375" s="68" t="str"/>
      <x:c r="Q1375" s="68" t="str"/>
      <x:c r="R1375" s="68" t="str">
        <x:v>0</x:v>
      </x:c>
      <x:c r="S1375" s="68" t="str"/>
      <x:c r="T1375" s="68" t="str">
        <x:v>MX_P3_005;MX_P3_006;MX_P1_243;MX_P1_244;MX_P1_072;MX_P1_050</x:v>
      </x:c>
      <x:c r="U1375" s="80" t="str"/>
      <x:c r="V1375" s="80" t="str">
        <x:v>Gross margin -2ppt, same opex; after-tax flow-through at 22% tax; impact vs Base 2030 = -8.67% | V2 recalculated under regional store model.</x:v>
      </x:c>
    </x:row>
    <x:row r="1376">
      <x:c r="A1376" s="68" t="str">
        <x:v>蜜雪集团</x:v>
      </x:c>
      <x:c r="B1376" s="68" t="str">
        <x:v>2026-08-11</x:v>
      </x:c>
      <x:c r="C1376" s="68" t="str">
        <x:v>Base_g1</x:v>
      </x:c>
      <x:c r="D1376" s="68" t="str">
        <x:v>2030</x:v>
      </x:c>
      <x:c r="E1376" s="68" t="str">
        <x:v>stress_delivery_subsidy_removed_proxy_2030_fcf</x:v>
      </x:c>
      <x:c r="F1376" s="68" t="str"/>
      <x:c r="G1376" s="68" t="str">
        <x:v>8656.184073847453</x:v>
      </x:c>
      <x:c r="H1376" s="68" t="str">
        <x:v>RMB mn</x:v>
      </x:c>
      <x:c r="I1376" s="68" t="str">
        <x:v>Sensitivity</x:v>
      </x:c>
      <x:c r="J1376" s="68" t="str">
        <x:v>P3.5 Stress Test</x:v>
      </x:c>
      <x:c r="K1376" s="80" t="str">
        <x:v>See notes</x:v>
      </x:c>
      <x:c r="L1376" s="68" t="str">
        <x:v>0.11</x:v>
      </x:c>
      <x:c r="M1376" s="68" t="str">
        <x:v>0.01</x:v>
      </x:c>
      <x:c r="N1376" s="68" t="str">
        <x:v>379.6188</x:v>
      </x:c>
      <x:c r="O1376" s="68" t="str"/>
      <x:c r="P1376" s="68" t="str"/>
      <x:c r="Q1376" s="68" t="str"/>
      <x:c r="R1376" s="68" t="str">
        <x:v>0</x:v>
      </x:c>
      <x:c r="S1376" s="68" t="str"/>
      <x:c r="T1376" s="68" t="str">
        <x:v>MX_P3_005;MX_P3_006;MX_P1_243;MX_P1_244;MX_P1_072;MX_P1_050</x:v>
      </x:c>
      <x:c r="U1376" s="80" t="str"/>
      <x:c r="V1376" s="80" t="str">
        <x:v>Low-confidence proxy: goods/store -3% in 2026 and 2027; impact vs Base 2030 = -5.69% | V2 recalculated under regional store model.</x:v>
      </x:c>
    </x:row>
    <x:row r="1377">
      <x:c r="A1377" s="68" t="str">
        <x:v>蜜雪集团</x:v>
      </x:c>
      <x:c r="B1377" s="68" t="str">
        <x:v>2026-08-11</x:v>
      </x:c>
      <x:c r="C1377" s="68" t="str">
        <x:v>Base_g1</x:v>
      </x:c>
      <x:c r="D1377" s="68" t="str">
        <x:v>2030</x:v>
      </x:c>
      <x:c r="E1377" s="68" t="str">
        <x:v>stress_overseas_maturity_delay_2y_2030_store_delta</x:v>
      </x:c>
      <x:c r="F1377" s="68" t="str"/>
      <x:c r="G1377" s="68" t="str">
        <x:v>-328.2494544000001</x:v>
      </x:c>
      <x:c r="H1377" s="68" t="str">
        <x:v>stores</x:v>
      </x:c>
      <x:c r="I1377" s="68" t="str">
        <x:v>Sensitivity</x:v>
      </x:c>
      <x:c r="J1377" s="68" t="str">
        <x:v>P3.5 Stress Test</x:v>
      </x:c>
      <x:c r="K1377" s="80" t="str">
        <x:v>See notes</x:v>
      </x:c>
      <x:c r="L1377" s="68" t="str">
        <x:v>0.11</x:v>
      </x:c>
      <x:c r="M1377" s="68" t="str">
        <x:v>0.01</x:v>
      </x:c>
      <x:c r="N1377" s="68" t="str">
        <x:v>379.6188</x:v>
      </x:c>
      <x:c r="O1377" s="68" t="str"/>
      <x:c r="P1377" s="68" t="str"/>
      <x:c r="Q1377" s="68" t="str"/>
      <x:c r="R1377" s="68" t="str">
        <x:v>0</x:v>
      </x:c>
      <x:c r="S1377" s="68" t="str"/>
      <x:c r="T1377" s="68" t="str">
        <x:v>MX_P3_005;MX_P3_006;MX_P1_243;MX_P1_244;MX_P1_072;MX_P1_050</x:v>
      </x:c>
      <x:c r="U1377" s="80" t="str"/>
      <x:c r="V1377" s="80" t="str">
        <x:v>Overseas growth delayed two years; domestic Base path unchanged; impact vs Base 2030 = -0.36% | V2 recalculated under regional store model.</x:v>
      </x:c>
    </x:row>
    <x:row r="1378">
      <x:c r="A1378" s="68" t="str">
        <x:v>蜜雪集团</x:v>
      </x:c>
      <x:c r="B1378" s="68" t="str">
        <x:v>2026-08-11</x:v>
      </x:c>
      <x:c r="C1378" s="68" t="str">
        <x:v>Base_g1</x:v>
      </x:c>
      <x:c r="D1378" s="68" t="str">
        <x:v>2030</x:v>
      </x:c>
      <x:c r="E1378" s="68" t="str">
        <x:v>stress_full_award_scheme_dilution_eps_effect</x:v>
      </x:c>
      <x:c r="F1378" s="68" t="str"/>
      <x:c r="G1378" s="68" t="str">
        <x:v>-0.09090909090909094</x:v>
      </x:c>
      <x:c r="H1378" s="68" t="str">
        <x:v>%</x:v>
      </x:c>
      <x:c r="I1378" s="68" t="str">
        <x:v>Sensitivity</x:v>
      </x:c>
      <x:c r="J1378" s="68" t="str">
        <x:v>P3.5 Stress Test</x:v>
      </x:c>
      <x:c r="K1378" s="80" t="str">
        <x:v>See notes</x:v>
      </x:c>
      <x:c r="L1378" s="68" t="str">
        <x:v>0.11</x:v>
      </x:c>
      <x:c r="M1378" s="68" t="str">
        <x:v>0.01</x:v>
      </x:c>
      <x:c r="N1378" s="68" t="str">
        <x:v>379.6188</x:v>
      </x:c>
      <x:c r="O1378" s="68" t="str"/>
      <x:c r="P1378" s="68" t="str"/>
      <x:c r="Q1378" s="68" t="str"/>
      <x:c r="R1378" s="68" t="str">
        <x:v>0</x:v>
      </x:c>
      <x:c r="S1378" s="68" t="str"/>
      <x:c r="T1378" s="68" t="str">
        <x:v>MX_P3_005;MX_P3_006;MX_P1_243;MX_P1_244;MX_P1_072;MX_P1_050</x:v>
      </x:c>
      <x:c r="U1378" s="80" t="str"/>
      <x:c r="V1378" s="80" t="str">
        <x:v>If entire 10% scheme mandate were eventually issued with no offsetting value; impact vs Base 2030 = -9.09%</x:v>
      </x:c>
    </x:row>
    <x:row r="1379">
      <x:c r="A1379" s="68" t="str">
        <x:v>蜜雪集团</x:v>
      </x:c>
      <x:c r="B1379" s="68" t="str">
        <x:v>2026-08-11</x:v>
      </x:c>
      <x:c r="C1379" s="68" t="str">
        <x:v>Base_g1</x:v>
      </x:c>
      <x:c r="D1379" s="68" t="str">
        <x:v>2030</x:v>
      </x:c>
      <x:c r="E1379" s="68" t="str">
        <x:v>second_brand_incremental_nopat_on_RMB1bn_at_5pct_roic</x:v>
      </x:c>
      <x:c r="F1379" s="68" t="str"/>
      <x:c r="G1379" s="68" t="str">
        <x:v>50.0</x:v>
      </x:c>
      <x:c r="H1379" s="68" t="str">
        <x:v>RMB mn</x:v>
      </x:c>
      <x:c r="I1379" s="68" t="str">
        <x:v>Sensitivity</x:v>
      </x:c>
      <x:c r="J1379" s="68" t="str">
        <x:v>P3.5 Stress Test</x:v>
      </x:c>
      <x:c r="K1379" s="80" t="str">
        <x:v>RMB1bn incremental invested capital × ROIC</x:v>
      </x:c>
      <x:c r="L1379" s="68" t="str">
        <x:v>0.11</x:v>
      </x:c>
      <x:c r="M1379" s="68" t="str">
        <x:v>0.01</x:v>
      </x:c>
      <x:c r="N1379" s="68" t="str">
        <x:v>379.6188</x:v>
      </x:c>
      <x:c r="O1379" s="68" t="str"/>
      <x:c r="P1379" s="68" t="str"/>
      <x:c r="Q1379" s="68" t="str"/>
      <x:c r="R1379" s="68" t="str">
        <x:v>0</x:v>
      </x:c>
      <x:c r="S1379" s="68" t="str"/>
      <x:c r="T1379" s="68" t="str">
        <x:v>MX_P1_286</x:v>
      </x:c>
      <x:c r="U1379" s="80" t="str"/>
      <x:c r="V1379" s="80" t="str">
        <x:v>Hypothetical only; not included in Base forecast.</x:v>
      </x:c>
    </x:row>
    <x:row r="1380">
      <x:c r="A1380" s="68" t="str">
        <x:v>蜜雪集团</x:v>
      </x:c>
      <x:c r="B1380" s="68" t="str">
        <x:v>2026-08-11</x:v>
      </x:c>
      <x:c r="C1380" s="68" t="str">
        <x:v>Base_g1</x:v>
      </x:c>
      <x:c r="D1380" s="68" t="str">
        <x:v>2030</x:v>
      </x:c>
      <x:c r="E1380" s="68" t="str">
        <x:v>second_brand_incremental_nopat_on_RMB1bn_at_11pct_roic</x:v>
      </x:c>
      <x:c r="F1380" s="68" t="str"/>
      <x:c r="G1380" s="68" t="str">
        <x:v>110.0</x:v>
      </x:c>
      <x:c r="H1380" s="68" t="str">
        <x:v>RMB mn</x:v>
      </x:c>
      <x:c r="I1380" s="68" t="str">
        <x:v>Sensitivity</x:v>
      </x:c>
      <x:c r="J1380" s="68" t="str">
        <x:v>P3.5 Stress Test</x:v>
      </x:c>
      <x:c r="K1380" s="80" t="str">
        <x:v>RMB1bn incremental invested capital × ROIC</x:v>
      </x:c>
      <x:c r="L1380" s="68" t="str">
        <x:v>0.11</x:v>
      </x:c>
      <x:c r="M1380" s="68" t="str">
        <x:v>0.01</x:v>
      </x:c>
      <x:c r="N1380" s="68" t="str">
        <x:v>379.6188</x:v>
      </x:c>
      <x:c r="O1380" s="68" t="str"/>
      <x:c r="P1380" s="68" t="str"/>
      <x:c r="Q1380" s="68" t="str"/>
      <x:c r="R1380" s="68" t="str">
        <x:v>0</x:v>
      </x:c>
      <x:c r="S1380" s="68" t="str"/>
      <x:c r="T1380" s="68" t="str">
        <x:v>MX_P1_286</x:v>
      </x:c>
      <x:c r="U1380" s="80" t="str"/>
      <x:c r="V1380" s="80" t="str">
        <x:v>Hypothetical only; not included in Base forecast.</x:v>
      </x:c>
    </x:row>
    <x:row r="1381">
      <x:c r="A1381" s="68" t="str">
        <x:v>蜜雪集团</x:v>
      </x:c>
      <x:c r="B1381" s="68" t="str">
        <x:v>2026-08-11</x:v>
      </x:c>
      <x:c r="C1381" s="68" t="str">
        <x:v>Base_g1</x:v>
      </x:c>
      <x:c r="D1381" s="68" t="str">
        <x:v>2030</x:v>
      </x:c>
      <x:c r="E1381" s="68" t="str">
        <x:v>second_brand_incremental_nopat_on_RMB1bn_at_15pct_roic</x:v>
      </x:c>
      <x:c r="F1381" s="68" t="str"/>
      <x:c r="G1381" s="68" t="str">
        <x:v>150.0</x:v>
      </x:c>
      <x:c r="H1381" s="68" t="str">
        <x:v>RMB mn</x:v>
      </x:c>
      <x:c r="I1381" s="68" t="str">
        <x:v>Sensitivity</x:v>
      </x:c>
      <x:c r="J1381" s="68" t="str">
        <x:v>P3.5 Stress Test</x:v>
      </x:c>
      <x:c r="K1381" s="80" t="str">
        <x:v>RMB1bn incremental invested capital × ROIC</x:v>
      </x:c>
      <x:c r="L1381" s="68" t="str">
        <x:v>0.11</x:v>
      </x:c>
      <x:c r="M1381" s="68" t="str">
        <x:v>0.01</x:v>
      </x:c>
      <x:c r="N1381" s="68" t="str">
        <x:v>379.6188</x:v>
      </x:c>
      <x:c r="O1381" s="68" t="str"/>
      <x:c r="P1381" s="68" t="str"/>
      <x:c r="Q1381" s="68" t="str"/>
      <x:c r="R1381" s="68" t="str">
        <x:v>0</x:v>
      </x:c>
      <x:c r="S1381" s="68" t="str"/>
      <x:c r="T1381" s="68" t="str">
        <x:v>MX_P1_286</x:v>
      </x:c>
      <x:c r="U1381" s="80" t="str"/>
      <x:c r="V1381" s="80" t="str">
        <x:v>Hypothetical only; not included in Base forecast.</x:v>
      </x:c>
    </x:row>
    <x:row r="1382">
      <x:c r="A1382" s="68" t="str">
        <x:v>蜜雪集团</x:v>
      </x:c>
      <x:c r="B1382" s="68" t="str">
        <x:v>2026-08-11</x:v>
      </x:c>
      <x:c r="C1382" s="68" t="str">
        <x:v>Base_g1</x:v>
      </x:c>
      <x:c r="D1382" s="68" t="str">
        <x:v>2030</x:v>
      </x:c>
      <x:c r="E1382" s="68" t="str">
        <x:v>raw_material_plus10pct_if_affected_cost_25pct_revenue_fcf_impact</x:v>
      </x:c>
      <x:c r="F1382" s="68" t="str"/>
      <x:c r="G1382" s="68" t="str">
        <x:v>-0.10833333333333335</x:v>
      </x:c>
      <x:c r="H1382" s="68" t="str">
        <x:v>%</x:v>
      </x:c>
      <x:c r="I1382" s="68" t="str">
        <x:v>Sensitivity</x:v>
      </x:c>
      <x:c r="J1382" s="68" t="str">
        <x:v>P3.5 Stress Test</x:v>
      </x:c>
      <x:c r="K1382" s="80" t="str">
        <x:v>10% raw-material inflation × assumed affected raw-material cost share; no pass-through</x:v>
      </x:c>
      <x:c r="L1382" s="68" t="str">
        <x:v>0.11</x:v>
      </x:c>
      <x:c r="M1382" s="68" t="str">
        <x:v>0.01</x:v>
      </x:c>
      <x:c r="N1382" s="68" t="str">
        <x:v>379.6188</x:v>
      </x:c>
      <x:c r="O1382" s="68" t="str"/>
      <x:c r="P1382" s="68" t="str"/>
      <x:c r="Q1382" s="68" t="str"/>
      <x:c r="R1382" s="68" t="str">
        <x:v>0</x:v>
      </x:c>
      <x:c r="S1382" s="68" t="str"/>
      <x:c r="T1382" s="68" t="str">
        <x:v>MX_P1_050</x:v>
      </x:c>
      <x:c r="U1382" s="80" t="str"/>
      <x:c r="V1382" s="80" t="str">
        <x:v>Cost composition is not publicly disclosed; sensitivity envelope only, not an Actual estimate.</x:v>
      </x:c>
    </x:row>
    <x:row r="1383">
      <x:c r="A1383" s="68" t="str">
        <x:v>蜜雪集团</x:v>
      </x:c>
      <x:c r="B1383" s="68" t="str">
        <x:v>2026-08-11</x:v>
      </x:c>
      <x:c r="C1383" s="68" t="str">
        <x:v>Base_g1</x:v>
      </x:c>
      <x:c r="D1383" s="68" t="str">
        <x:v>2030</x:v>
      </x:c>
      <x:c r="E1383" s="68" t="str">
        <x:v>raw_material_plus10pct_if_affected_cost_35pct_revenue_fcf_impact</x:v>
      </x:c>
      <x:c r="F1383" s="68" t="str"/>
      <x:c r="G1383" s="68" t="str">
        <x:v>-0.15166666666666667</x:v>
      </x:c>
      <x:c r="H1383" s="68" t="str">
        <x:v>%</x:v>
      </x:c>
      <x:c r="I1383" s="68" t="str">
        <x:v>Sensitivity</x:v>
      </x:c>
      <x:c r="J1383" s="68" t="str">
        <x:v>P3.5 Stress Test</x:v>
      </x:c>
      <x:c r="K1383" s="80" t="str">
        <x:v>10% raw-material inflation × assumed affected raw-material cost share; no pass-through</x:v>
      </x:c>
      <x:c r="L1383" s="68" t="str">
        <x:v>0.11</x:v>
      </x:c>
      <x:c r="M1383" s="68" t="str">
        <x:v>0.01</x:v>
      </x:c>
      <x:c r="N1383" s="68" t="str">
        <x:v>379.6188</x:v>
      </x:c>
      <x:c r="O1383" s="68" t="str"/>
      <x:c r="P1383" s="68" t="str"/>
      <x:c r="Q1383" s="68" t="str"/>
      <x:c r="R1383" s="68" t="str">
        <x:v>0</x:v>
      </x:c>
      <x:c r="S1383" s="68" t="str"/>
      <x:c r="T1383" s="68" t="str">
        <x:v>MX_P1_050</x:v>
      </x:c>
      <x:c r="U1383" s="80" t="str"/>
      <x:c r="V1383" s="80" t="str">
        <x:v>Cost composition is not publicly disclosed; sensitivity envelope only, not an Actual estimate.</x:v>
      </x:c>
    </x:row>
    <x:row r="1384">
      <x:c r="A1384" s="68" t="str">
        <x:v>蜜雪集团</x:v>
      </x:c>
      <x:c r="B1384" s="68" t="str">
        <x:v>2026-08-11</x:v>
      </x:c>
      <x:c r="C1384" s="68" t="str">
        <x:v>Base_g1</x:v>
      </x:c>
      <x:c r="D1384" s="68" t="str">
        <x:v>2030</x:v>
      </x:c>
      <x:c r="E1384" s="68" t="str">
        <x:v>raw_material_plus10pct_if_affected_cost_45pct_revenue_fcf_impact</x:v>
      </x:c>
      <x:c r="F1384" s="68" t="str"/>
      <x:c r="G1384" s="68" t="str">
        <x:v>-0.19500000000000003</x:v>
      </x:c>
      <x:c r="H1384" s="68" t="str">
        <x:v>%</x:v>
      </x:c>
      <x:c r="I1384" s="68" t="str">
        <x:v>Sensitivity</x:v>
      </x:c>
      <x:c r="J1384" s="68" t="str">
        <x:v>P3.5 Stress Test</x:v>
      </x:c>
      <x:c r="K1384" s="80" t="str">
        <x:v>10% raw-material inflation × assumed affected raw-material cost share; no pass-through</x:v>
      </x:c>
      <x:c r="L1384" s="68" t="str">
        <x:v>0.11</x:v>
      </x:c>
      <x:c r="M1384" s="68" t="str">
        <x:v>0.01</x:v>
      </x:c>
      <x:c r="N1384" s="68" t="str">
        <x:v>379.6188</x:v>
      </x:c>
      <x:c r="O1384" s="68" t="str"/>
      <x:c r="P1384" s="68" t="str"/>
      <x:c r="Q1384" s="68" t="str"/>
      <x:c r="R1384" s="68" t="str">
        <x:v>0</x:v>
      </x:c>
      <x:c r="S1384" s="68" t="str"/>
      <x:c r="T1384" s="68" t="str">
        <x:v>MX_P1_050</x:v>
      </x:c>
      <x:c r="U1384" s="80" t="str"/>
      <x:c r="V1384" s="80" t="str">
        <x:v>Cost composition is not publicly disclosed; sensitivity envelope only, not an Actual estimate.</x:v>
      </x:c>
    </x:row>
    <x:row r="1385">
      <x:c r="A1385" s="68" t="str">
        <x:v>蜜雪集团</x:v>
      </x:c>
      <x:c r="B1385" s="68" t="str">
        <x:v>2026-08-11</x:v>
      </x:c>
      <x:c r="C1385" s="68" t="str">
        <x:v>Bear_g0</x:v>
      </x:c>
      <x:c r="D1385" s="68" t="str">
        <x:v>2026</x:v>
      </x:c>
      <x:c r="E1385" s="68" t="str">
        <x:v>p4_current_price_hkd</x:v>
      </x:c>
      <x:c r="F1385" s="68" t="str"/>
      <x:c r="G1385" s="68" t="str">
        <x:v>230.8</x:v>
      </x:c>
      <x:c r="H1385" s="68" t="str">
        <x:v>HKD/share</x:v>
      </x:c>
      <x:c r="I1385" s="68" t="str">
        <x:v>Market</x:v>
      </x:c>
      <x:c r="J1385" s="68" t="str">
        <x:v>Market_Input</x:v>
      </x:c>
      <x:c r="K1385" s="80" t="str"/>
      <x:c r="L1385" s="68" t="str"/>
      <x:c r="M1385" s="68" t="str"/>
      <x:c r="N1385" s="68" t="str">
        <x:v>379.6188</x:v>
      </x:c>
      <x:c r="O1385" s="68" t="str">
        <x:v>1.1626</x:v>
      </x:c>
      <x:c r="P1385" s="68" t="str"/>
      <x:c r="Q1385" s="68" t="str"/>
      <x:c r="R1385" s="68" t="str">
        <x:v>0</x:v>
      </x:c>
      <x:c r="S1385" s="68" t="str"/>
      <x:c r="T1385" s="68" t="str">
        <x:v>MX_P4_001</x:v>
      </x:c>
      <x:c r="U1385" s="80" t="str"/>
      <x:c r="V1385" s="80" t="str"/>
    </x:row>
    <x:row r="1386">
      <x:c r="A1386" s="68" t="str">
        <x:v>蜜雪集团</x:v>
      </x:c>
      <x:c r="B1386" s="68" t="str">
        <x:v>2026-08-11</x:v>
      </x:c>
      <x:c r="C1386" s="68" t="str">
        <x:v>Bear_g0</x:v>
      </x:c>
      <x:c r="D1386" s="68" t="str">
        <x:v>2026</x:v>
      </x:c>
      <x:c r="E1386" s="68" t="str">
        <x:v>p4_fx_cny_hkd</x:v>
      </x:c>
      <x:c r="F1386" s="68" t="str"/>
      <x:c r="G1386" s="68" t="str">
        <x:v>1.1626</x:v>
      </x:c>
      <x:c r="H1386" s="68" t="str">
        <x:v>HKD/RMB</x:v>
      </x:c>
      <x:c r="I1386" s="68" t="str">
        <x:v>Market</x:v>
      </x:c>
      <x:c r="J1386" s="68" t="str">
        <x:v>Market_Input</x:v>
      </x:c>
      <x:c r="K1386" s="80" t="str"/>
      <x:c r="L1386" s="68" t="str"/>
      <x:c r="M1386" s="68" t="str"/>
      <x:c r="N1386" s="68" t="str">
        <x:v>379.6188</x:v>
      </x:c>
      <x:c r="O1386" s="68" t="str">
        <x:v>1.1626</x:v>
      </x:c>
      <x:c r="P1386" s="68" t="str"/>
      <x:c r="Q1386" s="68" t="str"/>
      <x:c r="R1386" s="68" t="str">
        <x:v>0</x:v>
      </x:c>
      <x:c r="S1386" s="68" t="str"/>
      <x:c r="T1386" s="68" t="str">
        <x:v>MX_P4_017</x:v>
      </x:c>
      <x:c r="U1386" s="80" t="str"/>
      <x:c r="V1386" s="80" t="str"/>
    </x:row>
    <x:row r="1387">
      <x:c r="A1387" s="68" t="str">
        <x:v>蜜雪集团</x:v>
      </x:c>
      <x:c r="B1387" s="68" t="str">
        <x:v>2026-08-11</x:v>
      </x:c>
      <x:c r="C1387" s="68" t="str">
        <x:v>Bear_g0</x:v>
      </x:c>
      <x:c r="D1387" s="68" t="str">
        <x:v>2025</x:v>
      </x:c>
      <x:c r="E1387" s="68" t="str">
        <x:v>p4_parent_net_financial_assets_2025</x:v>
      </x:c>
      <x:c r="F1387" s="68" t="str"/>
      <x:c r="G1387" s="68" t="str">
        <x:v>19489.622999999996</x:v>
      </x:c>
      <x:c r="H1387" s="68" t="str">
        <x:v>RMB mn</x:v>
      </x:c>
      <x:c r="I1387" s="68" t="str">
        <x:v>Bridge</x:v>
      </x:c>
      <x:c r="J1387" s="68" t="str">
        <x:v>Security_Bridge</x:v>
      </x:c>
      <x:c r="K1387" s="80" t="str">
        <x:v>cash+FVTPL+FVOCI-debt-lease-NCI</x:v>
      </x:c>
      <x:c r="L1387" s="68" t="str"/>
      <x:c r="M1387" s="68" t="str"/>
      <x:c r="N1387" s="68" t="str">
        <x:v>379.6188</x:v>
      </x:c>
      <x:c r="O1387" s="68" t="str">
        <x:v>1.1626</x:v>
      </x:c>
      <x:c r="P1387" s="68" t="str"/>
      <x:c r="Q1387" s="68" t="str"/>
      <x:c r="R1387" s="68" t="str">
        <x:v>0</x:v>
      </x:c>
      <x:c r="S1387" s="68" t="str"/>
      <x:c r="T1387" s="68" t="str">
        <x:v>MX_P1_192;MX_P1_193;MX_P1_194;MX_P1_195;MX_P1_189;MX_P1_190;MX_P4_021</x:v>
      </x:c>
      <x:c r="U1387" s="80" t="str"/>
      <x:c r="V1387" s="80" t="str"/>
    </x:row>
    <x:row r="1388">
      <x:c r="A1388" s="68" t="str">
        <x:v>蜜雪集团</x:v>
      </x:c>
      <x:c r="B1388" s="68" t="str">
        <x:v>2026-08-11</x:v>
      </x:c>
      <x:c r="C1388" s="68" t="str">
        <x:v>Bear_g0</x:v>
      </x:c>
      <x:c r="D1388" s="68" t="str">
        <x:v>2025</x:v>
      </x:c>
      <x:c r="E1388" s="68" t="str">
        <x:v>p4_cash_interest_pct_revenue</x:v>
      </x:c>
      <x:c r="F1388" s="68" t="str"/>
      <x:c r="G1388" s="68" t="str">
        <x:v>0.0040349317845574315</x:v>
      </x:c>
      <x:c r="H1388" s="68" t="str">
        <x:v>%</x:v>
      </x:c>
      <x:c r="I1388" s="68" t="str">
        <x:v>Normalization</x:v>
      </x:c>
      <x:c r="J1388" s="68" t="str">
        <x:v>Owner_Earnings</x:v>
      </x:c>
      <x:c r="K1388" s="80" t="str">
        <x:v>cash interest received / revenue</x:v>
      </x:c>
      <x:c r="L1388" s="68" t="str"/>
      <x:c r="M1388" s="68" t="str"/>
      <x:c r="N1388" s="68" t="str">
        <x:v>379.6188</x:v>
      </x:c>
      <x:c r="O1388" s="68" t="str">
        <x:v>1.1626</x:v>
      </x:c>
      <x:c r="P1388" s="68" t="str"/>
      <x:c r="Q1388" s="68" t="str"/>
      <x:c r="R1388" s="68" t="str">
        <x:v>0</x:v>
      </x:c>
      <x:c r="S1388" s="68" t="str"/>
      <x:c r="T1388" s="68" t="str">
        <x:v>MX_P4_020</x:v>
      </x:c>
      <x:c r="U1388" s="80" t="str"/>
      <x:c r="V1388" s="80" t="str"/>
    </x:row>
    <x:row r="1389">
      <x:c r="A1389" s="68" t="str">
        <x:v>蜜雪集团</x:v>
      </x:c>
      <x:c r="B1389" s="68" t="str">
        <x:v>2026-08-11</x:v>
      </x:c>
      <x:c r="C1389" s="68" t="str">
        <x:v>Bear_g0</x:v>
      </x:c>
      <x:c r="D1389" s="68" t="str">
        <x:v>2025</x:v>
      </x:c>
      <x:c r="E1389" s="68" t="str">
        <x:v>p4_financial_income_aftertax_pct_revenue</x:v>
      </x:c>
      <x:c r="F1389" s="68" t="str"/>
      <x:c r="G1389" s="68" t="str">
        <x:v>0.007719426997439714</x:v>
      </x:c>
      <x:c r="H1389" s="68" t="str">
        <x:v>%</x:v>
      </x:c>
      <x:c r="I1389" s="68" t="str">
        <x:v>Normalization</x:v>
      </x:c>
      <x:c r="J1389" s="68" t="str">
        <x:v>PE_Normalization</x:v>
      </x:c>
      <x:c r="K1389" s="80" t="str">
        <x:v>(interest income + WM investment income)*(1-effective tax)/revenue</x:v>
      </x:c>
      <x:c r="L1389" s="68" t="str"/>
      <x:c r="M1389" s="68" t="str"/>
      <x:c r="N1389" s="68" t="str">
        <x:v>379.6188</x:v>
      </x:c>
      <x:c r="O1389" s="68" t="str">
        <x:v>1.1626</x:v>
      </x:c>
      <x:c r="P1389" s="68" t="str"/>
      <x:c r="Q1389" s="68" t="str"/>
      <x:c r="R1389" s="68" t="str">
        <x:v>0</x:v>
      </x:c>
      <x:c r="S1389" s="68" t="str"/>
      <x:c r="T1389" s="68" t="str">
        <x:v>MX_P4_018;MX_P4_019;MX_P1_056;MX_P1_057</x:v>
      </x:c>
      <x:c r="U1389" s="80" t="str"/>
      <x:c r="V1389" s="80" t="str"/>
    </x:row>
    <x:row r="1390">
      <x:c r="A1390" s="68" t="str">
        <x:v>蜜雪集团</x:v>
      </x:c>
      <x:c r="B1390" s="68" t="str">
        <x:v>2026-08-11</x:v>
      </x:c>
      <x:c r="C1390" s="68" t="str">
        <x:v>Bear_g0</x:v>
      </x:c>
      <x:c r="D1390" s="68" t="str">
        <x:v>2025</x:v>
      </x:c>
      <x:c r="E1390" s="68" t="str">
        <x:v>p4_operating_owner_earnings</x:v>
      </x:c>
      <x:c r="F1390" s="68" t="str"/>
      <x:c r="G1390" s="68" t="str">
        <x:v>5212.085999999999</x:v>
      </x:c>
      <x:c r="H1390" s="68" t="str">
        <x:v>RMB mn</x:v>
      </x:c>
      <x:c r="I1390" s="68" t="str">
        <x:v>Normalization</x:v>
      </x:c>
      <x:c r="J1390" s="68" t="str">
        <x:v>Owner_Earnings</x:v>
      </x:c>
      <x:c r="K1390" s="80" t="str">
        <x:v>P3 FCF - revenue × 2025 cash-interest-received/revenue</x:v>
      </x:c>
      <x:c r="L1390" s="68" t="str">
        <x:v>0.11</x:v>
      </x:c>
      <x:c r="M1390" s="68" t="str">
        <x:v>0.0</x:v>
      </x:c>
      <x:c r="N1390" s="68" t="str">
        <x:v>379.6188</x:v>
      </x:c>
      <x:c r="O1390" s="68" t="str">
        <x:v>1.1626</x:v>
      </x:c>
      <x:c r="P1390" s="68" t="str"/>
      <x:c r="Q1390" s="68" t="str"/>
      <x:c r="R1390" s="68" t="str">
        <x:v>0</x:v>
      </x:c>
      <x:c r="S1390" s="68" t="str"/>
      <x:c r="T1390" s="68" t="str">
        <x:v>MX_P4_020</x:v>
      </x:c>
      <x:c r="U1390" s="80" t="str"/>
      <x:c r="V1390" s="80" t="str"/>
    </x:row>
    <x:row r="1391">
      <x:c r="A1391" s="68" t="str">
        <x:v>蜜雪集团</x:v>
      </x:c>
      <x:c r="B1391" s="68" t="str">
        <x:v>2026-08-11</x:v>
      </x:c>
      <x:c r="C1391" s="68" t="str">
        <x:v>Bear_g0</x:v>
      </x:c>
      <x:c r="D1391" s="68" t="str">
        <x:v>2025</x:v>
      </x:c>
      <x:c r="E1391" s="68" t="str">
        <x:v>p4_cash_neutral_operating_net_income</x:v>
      </x:c>
      <x:c r="F1391" s="68" t="str"/>
      <x:c r="G1391" s="68" t="str">
        <x:v>5630.753253478802</x:v>
      </x:c>
      <x:c r="H1391" s="68" t="str">
        <x:v>RMB mn</x:v>
      </x:c>
      <x:c r="I1391" s="68" t="str">
        <x:v>Normalization</x:v>
      </x:c>
      <x:c r="J1391" s="68" t="str">
        <x:v>PE_Normalization</x:v>
      </x:c>
      <x:c r="K1391" s="80" t="str">
        <x:v>P3 normalized NI - revenue × after-tax financial-income/revenue</x:v>
      </x:c>
      <x:c r="L1391" s="68" t="str"/>
      <x:c r="M1391" s="68" t="str">
        <x:v>0.0</x:v>
      </x:c>
      <x:c r="N1391" s="68" t="str">
        <x:v>379.6188</x:v>
      </x:c>
      <x:c r="O1391" s="68" t="str">
        <x:v>1.1626</x:v>
      </x:c>
      <x:c r="P1391" s="68" t="str"/>
      <x:c r="Q1391" s="68" t="str"/>
      <x:c r="R1391" s="68" t="str">
        <x:v>0</x:v>
      </x:c>
      <x:c r="S1391" s="68" t="str"/>
      <x:c r="T1391" s="68" t="str">
        <x:v>MX_P4_018;MX_P4_019;MX_P1_056;MX_P1_057</x:v>
      </x:c>
      <x:c r="U1391" s="80" t="str"/>
      <x:c r="V1391" s="80" t="str"/>
    </x:row>
    <x:row r="1392">
      <x:c r="A1392" s="68" t="str">
        <x:v>蜜雪集团</x:v>
      </x:c>
      <x:c r="B1392" s="68" t="str">
        <x:v>2026-08-11</x:v>
      </x:c>
      <x:c r="C1392" s="68" t="str">
        <x:v>Bear_g0</x:v>
      </x:c>
      <x:c r="D1392" s="68" t="str">
        <x:v>2025</x:v>
      </x:c>
      <x:c r="E1392" s="68" t="str">
        <x:v>p4_parent_net_financial_assets</x:v>
      </x:c>
      <x:c r="F1392" s="68" t="str"/>
      <x:c r="G1392" s="68" t="str">
        <x:v>19489.623</x:v>
      </x:c>
      <x:c r="H1392" s="68" t="str">
        <x:v>RMB mn</x:v>
      </x:c>
      <x:c r="I1392" s="68" t="str">
        <x:v>Bridge</x:v>
      </x:c>
      <x:c r="J1392" s="68" t="str">
        <x:v>Security_Bridge</x:v>
      </x:c>
      <x:c r="K1392" s="80" t="str">
        <x:v>P3 pre-capital-allocation broad net cash + FVOCI - NCI</x:v>
      </x:c>
      <x:c r="L1392" s="68" t="str"/>
      <x:c r="M1392" s="68" t="str"/>
      <x:c r="N1392" s="68" t="str">
        <x:v>379.6188</x:v>
      </x:c>
      <x:c r="O1392" s="68" t="str">
        <x:v>1.1626</x:v>
      </x:c>
      <x:c r="P1392" s="68" t="str"/>
      <x:c r="Q1392" s="68" t="str"/>
      <x:c r="R1392" s="68" t="str">
        <x:v>0</x:v>
      </x:c>
      <x:c r="S1392" s="68" t="str"/>
      <x:c r="T1392" s="68" t="str">
        <x:v>MX_P4_021;MX_P1_189;MX_P1_190</x:v>
      </x:c>
      <x:c r="U1392" s="80" t="str"/>
      <x:c r="V1392" s="80" t="str"/>
    </x:row>
    <x:row r="1393">
      <x:c r="A1393" s="68" t="str">
        <x:v>蜜雪集团</x:v>
      </x:c>
      <x:c r="B1393" s="68" t="str">
        <x:v>2026-08-11</x:v>
      </x:c>
      <x:c r="C1393" s="68" t="str">
        <x:v>Bear_g0</x:v>
      </x:c>
      <x:c r="D1393" s="68" t="str">
        <x:v>2025</x:v>
      </x:c>
      <x:c r="E1393" s="68" t="str">
        <x:v>p4_pe_multiple</x:v>
      </x:c>
      <x:c r="F1393" s="68" t="str"/>
      <x:c r="G1393" s="68" t="str">
        <x:v>9.5</x:v>
      </x:c>
      <x:c r="H1393" s="68" t="str">
        <x:v>x</x:v>
      </x:c>
      <x:c r="I1393" s="68" t="str">
        <x:v>PE</x:v>
      </x:c>
      <x:c r="J1393" s="68" t="str">
        <x:v>Valuation_Assumption</x:v>
      </x:c>
      <x:c r="K1393" s="80" t="str">
        <x:v>Peer EV/Earnings anchor + moat/growth/capital-efficiency adjustments; converges toward mature hurdle-consistent range</x:v>
      </x:c>
      <x:c r="L1393" s="68" t="str"/>
      <x:c r="M1393" s="68" t="str">
        <x:v>0.0</x:v>
      </x:c>
      <x:c r="N1393" s="68" t="str">
        <x:v>379.6188</x:v>
      </x:c>
      <x:c r="O1393" s="68" t="str">
        <x:v>1.1626</x:v>
      </x:c>
      <x:c r="P1393" s="68" t="str"/>
      <x:c r="Q1393" s="68" t="str"/>
      <x:c r="R1393" s="68" t="str">
        <x:v>0</x:v>
      </x:c>
      <x:c r="S1393" s="68" t="str"/>
      <x:c r="T1393" s="68" t="str">
        <x:v>MX_P4_008;MX_P4_012;MX_P4_016</x:v>
      </x:c>
      <x:c r="U1393" s="80" t="str"/>
      <x:c r="V1393" s="80" t="str">
        <x:v>Base 2026 core PE 13x: peer EV/Earnings median 8.38x plus wide-moat/growth/capital-efficiency premium, less capital-allocation discount.</x:v>
      </x:c>
    </x:row>
    <x:row r="1394">
      <x:c r="A1394" s="68" t="str">
        <x:v>蜜雪集团</x:v>
      </x:c>
      <x:c r="B1394" s="68" t="str">
        <x:v>2026-08-11</x:v>
      </x:c>
      <x:c r="C1394" s="68" t="str">
        <x:v>Bear_g0</x:v>
      </x:c>
      <x:c r="D1394" s="68" t="str">
        <x:v>2025</x:v>
      </x:c>
      <x:c r="E1394" s="68" t="str">
        <x:v>p4_dcf_fair_price_hkd</x:v>
      </x:c>
      <x:c r="F1394" s="68" t="str"/>
      <x:c r="G1394" s="68" t="str">
        <x:v>182.38588742035932</x:v>
      </x:c>
      <x:c r="H1394" s="68" t="str">
        <x:v>HKD/share</x:v>
      </x:c>
      <x:c r="I1394" s="68" t="str">
        <x:v>FCFE_Owner_Earnings_DCF</x:v>
      </x:c>
      <x:c r="J1394" s="68" t="str">
        <x:v>Valuation</x:v>
      </x:c>
      <x:c r="K1394" s="80" t="str">
        <x:v>PV of future cash-neutral owner earnings + parent net financial assets</x:v>
      </x:c>
      <x:c r="L1394" s="68" t="str">
        <x:v>0.11</x:v>
      </x:c>
      <x:c r="M1394" s="68" t="str">
        <x:v>0.0</x:v>
      </x:c>
      <x:c r="N1394" s="68" t="str">
        <x:v>379.6188</x:v>
      </x:c>
      <x:c r="O1394" s="68" t="str">
        <x:v>1.1626</x:v>
      </x:c>
      <x:c r="P1394" s="68" t="str">
        <x:v>60533.9104235743</x:v>
      </x:c>
      <x:c r="Q1394" s="68" t="str">
        <x:v>182.38588742035932</x:v>
      </x:c>
      <x:c r="R1394" s="68" t="str">
        <x:v>0</x:v>
      </x:c>
      <x:c r="S1394" s="68" t="str"/>
      <x:c r="T1394" s="68" t="str">
        <x:v>MX_P4_001;MX_P4_017;MX_P3_002;MX_P3_003;MX_P1_192;MX_P1_193;MX_P1_194;MX_P1_195;MX_P1_189;MX_P1_190;MX_P4_020;MX_P4_021</x:v>
      </x:c>
      <x:c r="U1394" s="80" t="str"/>
      <x:c r="V1394" s="80" t="str">
        <x:v>Year-end fair value; 2025 current-date value is carried forward separately.</x:v>
      </x:c>
    </x:row>
    <x:row r="1395">
      <x:c r="A1395" s="68" t="str">
        <x:v>蜜雪集团</x:v>
      </x:c>
      <x:c r="B1395" s="68" t="str">
        <x:v>2026-08-11</x:v>
      </x:c>
      <x:c r="C1395" s="68" t="str">
        <x:v>Bear_g0</x:v>
      </x:c>
      <x:c r="D1395" s="68" t="str">
        <x:v>2025</x:v>
      </x:c>
      <x:c r="E1395" s="68" t="str">
        <x:v>p4_pe_fair_price_hkd</x:v>
      </x:c>
      <x:c r="F1395" s="68" t="str"/>
      <x:c r="G1395" s="68" t="str">
        <x:v>223.51004786511453</x:v>
      </x:c>
      <x:c r="H1395" s="68" t="str">
        <x:v>HKD/share</x:v>
      </x:c>
      <x:c r="I1395" s="68" t="str">
        <x:v>Normalized_PE</x:v>
      </x:c>
      <x:c r="J1395" s="68" t="str">
        <x:v>Valuation</x:v>
      </x:c>
      <x:c r="K1395" s="80" t="str">
        <x:v>cash-neutral operating NI × fair core PE + parent net financial assets</x:v>
      </x:c>
      <x:c r="L1395" s="68" t="str"/>
      <x:c r="M1395" s="68" t="str">
        <x:v>0.0</x:v>
      </x:c>
      <x:c r="N1395" s="68" t="str">
        <x:v>379.6188</x:v>
      </x:c>
      <x:c r="O1395" s="68" t="str">
        <x:v>1.1626</x:v>
      </x:c>
      <x:c r="P1395" s="68" t="str">
        <x:v>72981.77890804863</x:v>
      </x:c>
      <x:c r="Q1395" s="68" t="str">
        <x:v>223.51004786511453</x:v>
      </x:c>
      <x:c r="R1395" s="68" t="str">
        <x:v>0</x:v>
      </x:c>
      <x:c r="S1395" s="68" t="str"/>
      <x:c r="T1395" s="68" t="str">
        <x:v>MX_P4_008;MX_P4_012;MX_P4_016;MX_P4_001;MX_P4_017;MX_P3_002;MX_P3_003;MX_P1_192;MX_P1_193;MX_P1_194;MX_P1_195;MX_P1_189;MX_P1_190;MX_P4_020;MX_P4_021</x:v>
      </x:c>
      <x:c r="U1395" s="80" t="str"/>
      <x:c r="V1395" s="80" t="str"/>
    </x:row>
    <x:row r="1396">
      <x:c r="A1396" s="68" t="str">
        <x:v>蜜雪集团</x:v>
      </x:c>
      <x:c r="B1396" s="68" t="str">
        <x:v>2026-08-11</x:v>
      </x:c>
      <x:c r="C1396" s="68" t="str">
        <x:v>Bear_g0</x:v>
      </x:c>
      <x:c r="D1396" s="68" t="str">
        <x:v>2025</x:v>
      </x:c>
      <x:c r="E1396" s="68" t="str">
        <x:v>p4_owner_earnings_yield_fair_price_hkd</x:v>
      </x:c>
      <x:c r="F1396" s="68" t="str"/>
      <x:c r="G1396" s="68" t="str">
        <x:v>204.79925246009944</x:v>
      </x:c>
      <x:c r="H1396" s="68" t="str">
        <x:v>HKD/share</x:v>
      </x:c>
      <x:c r="I1396" s="68" t="str">
        <x:v>Owner_Earnings_Yield</x:v>
      </x:c>
      <x:c r="J1396" s="68" t="str">
        <x:v>Valuation</x:v>
      </x:c>
      <x:c r="K1396" s="80" t="str">
        <x:v>OE_y × (1+g)/(11%-g) + parent NFA</x:v>
      </x:c>
      <x:c r="L1396" s="68" t="str">
        <x:v>0.11</x:v>
      </x:c>
      <x:c r="M1396" s="68" t="str">
        <x:v>0.0</x:v>
      </x:c>
      <x:c r="N1396" s="68" t="str">
        <x:v>379.6188</x:v>
      </x:c>
      <x:c r="O1396" s="68" t="str">
        <x:v>1.1626</x:v>
      </x:c>
      <x:c r="P1396" s="68" t="str">
        <x:v>66872.22299999998</x:v>
      </x:c>
      <x:c r="Q1396" s="68" t="str">
        <x:v>204.79925246009944</x:v>
      </x:c>
      <x:c r="R1396" s="68" t="str">
        <x:v>0</x:v>
      </x:c>
      <x:c r="S1396" s="68" t="str"/>
      <x:c r="T1396" s="68" t="str">
        <x:v>MX_P4_001;MX_P4_017;MX_P3_002;MX_P3_003;MX_P1_192;MX_P1_193;MX_P1_194;MX_P1_195;MX_P1_189;MX_P1_190;MX_P4_020;MX_P4_021</x:v>
      </x:c>
      <x:c r="U1396" s="80" t="str"/>
      <x:c r="V1396" s="80" t="str">
        <x:v>Conservative steady-state cross-check; does not credit 2026-2030 high-growth runway separately.</x:v>
      </x:c>
    </x:row>
    <x:row r="1397">
      <x:c r="A1397" s="68" t="str">
        <x:v>蜜雪集团</x:v>
      </x:c>
      <x:c r="B1397" s="68" t="str">
        <x:v>2026-08-11</x:v>
      </x:c>
      <x:c r="C1397" s="68" t="str">
        <x:v>Bear_g0</x:v>
      </x:c>
      <x:c r="D1397" s="68" t="str">
        <x:v>2025</x:v>
      </x:c>
      <x:c r="E1397" s="68" t="str">
        <x:v>p4_composite_fair_price_hkd</x:v>
      </x:c>
      <x:c r="F1397" s="68" t="str"/>
      <x:c r="G1397" s="68" t="str">
        <x:v>197.3347290212324</x:v>
      </x:c>
      <x:c r="H1397" s="68" t="str">
        <x:v>HKD/share</x:v>
      </x:c>
      <x:c r="I1397" s="68" t="str">
        <x:v>Composite</x:v>
      </x:c>
      <x:c r="J1397" s="68" t="str">
        <x:v>Valuation</x:v>
      </x:c>
      <x:c r="K1397" s="80" t="str">
        <x:v>50% DCF + 20% PE + 30% Owner Earnings Yield</x:v>
      </x:c>
      <x:c r="L1397" s="68" t="str">
        <x:v>0.11</x:v>
      </x:c>
      <x:c r="M1397" s="68" t="str">
        <x:v>0.0</x:v>
      </x:c>
      <x:c r="N1397" s="68" t="str">
        <x:v>379.6188</x:v>
      </x:c>
      <x:c r="O1397" s="68" t="str">
        <x:v>1.1626</x:v>
      </x:c>
      <x:c r="P1397" s="68" t="str">
        <x:v>64924.97789339686</x:v>
      </x:c>
      <x:c r="Q1397" s="68" t="str">
        <x:v>197.3347290212324</x:v>
      </x:c>
      <x:c r="R1397" s="68" t="str">
        <x:v>0</x:v>
      </x:c>
      <x:c r="S1397" s="68" t="str"/>
      <x:c r="T1397" s="68" t="str">
        <x:v>MX_P4_001;MX_P4_017;MX_P3_002;MX_P3_003;MX_P1_192;MX_P1_193;MX_P1_194;MX_P1_195;MX_P1_189;MX_P1_190;MX_P4_020;MX_P4_021</x:v>
      </x:c>
      <x:c r="U1397" s="80" t="str"/>
      <x:c r="V1397" s="80" t="str">
        <x:v>DCF remains primary anchor; Owner Earnings Yield receives 30% due no established capital-return policy.</x:v>
      </x:c>
    </x:row>
    <x:row r="1398">
      <x:c r="A1398" s="68" t="str">
        <x:v>蜜雪集团</x:v>
      </x:c>
      <x:c r="B1398" s="68" t="str">
        <x:v>2026-08-11</x:v>
      </x:c>
      <x:c r="C1398" s="68" t="str">
        <x:v>Bear_g0</x:v>
      </x:c>
      <x:c r="D1398" s="68" t="str">
        <x:v>2026</x:v>
      </x:c>
      <x:c r="E1398" s="68" t="str">
        <x:v>p4_operating_owner_earnings</x:v>
      </x:c>
      <x:c r="F1398" s="68" t="str"/>
      <x:c r="G1398" s="68" t="str">
        <x:v>3716.304453109106</x:v>
      </x:c>
      <x:c r="H1398" s="68" t="str">
        <x:v>RMB mn</x:v>
      </x:c>
      <x:c r="I1398" s="68" t="str">
        <x:v>Normalization</x:v>
      </x:c>
      <x:c r="J1398" s="68" t="str">
        <x:v>Owner_Earnings</x:v>
      </x:c>
      <x:c r="K1398" s="80" t="str">
        <x:v>P3 FCF - revenue × 2025 cash-interest-received/revenue</x:v>
      </x:c>
      <x:c r="L1398" s="68" t="str">
        <x:v>0.11</x:v>
      </x:c>
      <x:c r="M1398" s="68" t="str">
        <x:v>0.0</x:v>
      </x:c>
      <x:c r="N1398" s="68" t="str">
        <x:v>379.6188</x:v>
      </x:c>
      <x:c r="O1398" s="68" t="str">
        <x:v>1.1626</x:v>
      </x:c>
      <x:c r="P1398" s="68" t="str"/>
      <x:c r="Q1398" s="68" t="str"/>
      <x:c r="R1398" s="68" t="str">
        <x:v>0</x:v>
      </x:c>
      <x:c r="S1398" s="68" t="str"/>
      <x:c r="T1398" s="68" t="str">
        <x:v>MX_P4_020</x:v>
      </x:c>
      <x:c r="U1398" s="80" t="str"/>
      <x:c r="V1398" s="80" t="str"/>
    </x:row>
    <x:row r="1399">
      <x:c r="A1399" s="68" t="str">
        <x:v>蜜雪集团</x:v>
      </x:c>
      <x:c r="B1399" s="68" t="str">
        <x:v>2026-08-11</x:v>
      </x:c>
      <x:c r="C1399" s="68" t="str">
        <x:v>Bear_g0</x:v>
      </x:c>
      <x:c r="D1399" s="68" t="str">
        <x:v>2026</x:v>
      </x:c>
      <x:c r="E1399" s="68" t="str">
        <x:v>p4_cash_neutral_operating_net_income</x:v>
      </x:c>
      <x:c r="F1399" s="68" t="str"/>
      <x:c r="G1399" s="68" t="str">
        <x:v>5239.449498822661</x:v>
      </x:c>
      <x:c r="H1399" s="68" t="str">
        <x:v>RMB mn</x:v>
      </x:c>
      <x:c r="I1399" s="68" t="str">
        <x:v>Normalization</x:v>
      </x:c>
      <x:c r="J1399" s="68" t="str">
        <x:v>PE_Normalization</x:v>
      </x:c>
      <x:c r="K1399" s="80" t="str">
        <x:v>P3 normalized NI - revenue × after-tax financial-income/revenue</x:v>
      </x:c>
      <x:c r="L1399" s="68" t="str"/>
      <x:c r="M1399" s="68" t="str">
        <x:v>0.0</x:v>
      </x:c>
      <x:c r="N1399" s="68" t="str">
        <x:v>379.6188</x:v>
      </x:c>
      <x:c r="O1399" s="68" t="str">
        <x:v>1.1626</x:v>
      </x:c>
      <x:c r="P1399" s="68" t="str"/>
      <x:c r="Q1399" s="68" t="str"/>
      <x:c r="R1399" s="68" t="str">
        <x:v>0</x:v>
      </x:c>
      <x:c r="S1399" s="68" t="str"/>
      <x:c r="T1399" s="68" t="str">
        <x:v>MX_P4_018;MX_P4_019;MX_P1_056;MX_P1_057</x:v>
      </x:c>
      <x:c r="U1399" s="80" t="str"/>
      <x:c r="V1399" s="80" t="str"/>
    </x:row>
    <x:row r="1400">
      <x:c r="A1400" s="68" t="str">
        <x:v>蜜雪集团</x:v>
      </x:c>
      <x:c r="B1400" s="68" t="str">
        <x:v>2026-08-11</x:v>
      </x:c>
      <x:c r="C1400" s="68" t="str">
        <x:v>Bear_g0</x:v>
      </x:c>
      <x:c r="D1400" s="68" t="str">
        <x:v>2026</x:v>
      </x:c>
      <x:c r="E1400" s="68" t="str">
        <x:v>p4_parent_net_financial_assets</x:v>
      </x:c>
      <x:c r="F1400" s="68" t="str"/>
      <x:c r="G1400" s="68" t="str">
        <x:v>23349.468592890084</x:v>
      </x:c>
      <x:c r="H1400" s="68" t="str">
        <x:v>RMB mn</x:v>
      </x:c>
      <x:c r="I1400" s="68" t="str">
        <x:v>Bridge</x:v>
      </x:c>
      <x:c r="J1400" s="68" t="str">
        <x:v>Security_Bridge</x:v>
      </x:c>
      <x:c r="K1400" s="80" t="str">
        <x:v>P3 pre-capital-allocation broad net cash + FVOCI - NCI</x:v>
      </x:c>
      <x:c r="L1400" s="68" t="str"/>
      <x:c r="M1400" s="68" t="str"/>
      <x:c r="N1400" s="68" t="str">
        <x:v>379.6188</x:v>
      </x:c>
      <x:c r="O1400" s="68" t="str">
        <x:v>1.1626</x:v>
      </x:c>
      <x:c r="P1400" s="68" t="str"/>
      <x:c r="Q1400" s="68" t="str"/>
      <x:c r="R1400" s="68" t="str">
        <x:v>0</x:v>
      </x:c>
      <x:c r="S1400" s="68" t="str"/>
      <x:c r="T1400" s="68" t="str">
        <x:v>MX_P4_021;MX_P1_189;MX_P1_190</x:v>
      </x:c>
      <x:c r="U1400" s="80" t="str"/>
      <x:c r="V1400" s="80" t="str"/>
    </x:row>
    <x:row r="1401">
      <x:c r="A1401" s="68" t="str">
        <x:v>蜜雪集团</x:v>
      </x:c>
      <x:c r="B1401" s="68" t="str">
        <x:v>2026-08-11</x:v>
      </x:c>
      <x:c r="C1401" s="68" t="str">
        <x:v>Bear_g0</x:v>
      </x:c>
      <x:c r="D1401" s="68" t="str">
        <x:v>2026</x:v>
      </x:c>
      <x:c r="E1401" s="68" t="str">
        <x:v>p4_pe_multiple</x:v>
      </x:c>
      <x:c r="F1401" s="68" t="str"/>
      <x:c r="G1401" s="68" t="str">
        <x:v>9.0</x:v>
      </x:c>
      <x:c r="H1401" s="68" t="str">
        <x:v>x</x:v>
      </x:c>
      <x:c r="I1401" s="68" t="str">
        <x:v>PE</x:v>
      </x:c>
      <x:c r="J1401" s="68" t="str">
        <x:v>Valuation_Assumption</x:v>
      </x:c>
      <x:c r="K1401" s="80" t="str">
        <x:v>Peer EV/Earnings anchor + moat/growth/capital-efficiency adjustments; converges toward mature hurdle-consistent range</x:v>
      </x:c>
      <x:c r="L1401" s="68" t="str"/>
      <x:c r="M1401" s="68" t="str">
        <x:v>0.0</x:v>
      </x:c>
      <x:c r="N1401" s="68" t="str">
        <x:v>379.6188</x:v>
      </x:c>
      <x:c r="O1401" s="68" t="str">
        <x:v>1.1626</x:v>
      </x:c>
      <x:c r="P1401" s="68" t="str"/>
      <x:c r="Q1401" s="68" t="str"/>
      <x:c r="R1401" s="68" t="str">
        <x:v>0</x:v>
      </x:c>
      <x:c r="S1401" s="68" t="str"/>
      <x:c r="T1401" s="68" t="str">
        <x:v>MX_P4_008;MX_P4_012;MX_P4_016</x:v>
      </x:c>
      <x:c r="U1401" s="80" t="str"/>
      <x:c r="V1401" s="80" t="str">
        <x:v>Base 2026 core PE 13x: peer EV/Earnings median 8.38x plus wide-moat/growth/capital-efficiency premium, less capital-allocation discount.</x:v>
      </x:c>
    </x:row>
    <x:row r="1402">
      <x:c r="A1402" s="68" t="str">
        <x:v>蜜雪集团</x:v>
      </x:c>
      <x:c r="B1402" s="68" t="str">
        <x:v>2026-08-11</x:v>
      </x:c>
      <x:c r="C1402" s="68" t="str">
        <x:v>Bear_g0</x:v>
      </x:c>
      <x:c r="D1402" s="68" t="str">
        <x:v>2026</x:v>
      </x:c>
      <x:c r="E1402" s="68" t="str">
        <x:v>p4_dcf_fair_price_hkd</x:v>
      </x:c>
      <x:c r="F1402" s="68" t="str"/>
      <x:c r="G1402" s="68" t="str">
        <x:v>196.32227121186565</x:v>
      </x:c>
      <x:c r="H1402" s="68" t="str">
        <x:v>HKD/share</x:v>
      </x:c>
      <x:c r="I1402" s="68" t="str">
        <x:v>FCFE_Owner_Earnings_DCF</x:v>
      </x:c>
      <x:c r="J1402" s="68" t="str">
        <x:v>Valuation</x:v>
      </x:c>
      <x:c r="K1402" s="80" t="str">
        <x:v>PV of future cash-neutral owner earnings + parent net financial assets</x:v>
      </x:c>
      <x:c r="L1402" s="68" t="str">
        <x:v>0.11</x:v>
      </x:c>
      <x:c r="M1402" s="68" t="str">
        <x:v>0.0</x:v>
      </x:c>
      <x:c r="N1402" s="68" t="str">
        <x:v>379.6188</x:v>
      </x:c>
      <x:c r="O1402" s="68" t="str">
        <x:v>1.1626</x:v>
      </x:c>
      <x:c r="P1402" s="68" t="str">
        <x:v>65193.63161111259</x:v>
      </x:c>
      <x:c r="Q1402" s="68" t="str">
        <x:v>196.32227121186565</x:v>
      </x:c>
      <x:c r="R1402" s="68" t="str">
        <x:v>0</x:v>
      </x:c>
      <x:c r="S1402" s="68" t="str"/>
      <x:c r="T1402" s="68" t="str">
        <x:v>MX_P4_001;MX_P4_017;MX_P3_002;MX_P3_003;MX_P1_192;MX_P1_193;MX_P1_194;MX_P1_195;MX_P1_189;MX_P1_190;MX_P4_020;MX_P4_021</x:v>
      </x:c>
      <x:c r="U1402" s="80" t="str"/>
      <x:c r="V1402" s="80" t="str">
        <x:v>Year-end fair value; 2025 current-date value is carried forward separately. | V2 regional-store architecture.</x:v>
      </x:c>
    </x:row>
    <x:row r="1403">
      <x:c r="A1403" s="68" t="str">
        <x:v>蜜雪集团</x:v>
      </x:c>
      <x:c r="B1403" s="68" t="str">
        <x:v>2026-08-11</x:v>
      </x:c>
      <x:c r="C1403" s="68" t="str">
        <x:v>Bear_g0</x:v>
      </x:c>
      <x:c r="D1403" s="68" t="str">
        <x:v>2026</x:v>
      </x:c>
      <x:c r="E1403" s="68" t="str">
        <x:v>p4_pe_fair_price_hkd</x:v>
      </x:c>
      <x:c r="F1403" s="68" t="str"/>
      <x:c r="G1403" s="68" t="str">
        <x:v>215.92331062654176</x:v>
      </x:c>
      <x:c r="H1403" s="68" t="str">
        <x:v>HKD/share</x:v>
      </x:c>
      <x:c r="I1403" s="68" t="str">
        <x:v>Normalized_PE</x:v>
      </x:c>
      <x:c r="J1403" s="68" t="str">
        <x:v>Valuation</x:v>
      </x:c>
      <x:c r="K1403" s="80" t="str">
        <x:v>cash-neutral operating NI × fair core PE + parent net financial assets</x:v>
      </x:c>
      <x:c r="L1403" s="68" t="str"/>
      <x:c r="M1403" s="68" t="str">
        <x:v>0.0</x:v>
      </x:c>
      <x:c r="N1403" s="68" t="str">
        <x:v>379.6188</x:v>
      </x:c>
      <x:c r="O1403" s="68" t="str">
        <x:v>1.1626</x:v>
      </x:c>
      <x:c r="P1403" s="68" t="str">
        <x:v>70969.5338907553</x:v>
      </x:c>
      <x:c r="Q1403" s="68" t="str">
        <x:v>215.92331062654176</x:v>
      </x:c>
      <x:c r="R1403" s="68" t="str">
        <x:v>0</x:v>
      </x:c>
      <x:c r="S1403" s="68" t="str"/>
      <x:c r="T1403" s="68" t="str">
        <x:v>MX_P4_008;MX_P4_012;MX_P4_016;MX_P4_001;MX_P4_017;MX_P3_002;MX_P3_003;MX_P1_192;MX_P1_193;MX_P1_194;MX_P1_195;MX_P1_189;MX_P1_190;MX_P4_020;MX_P4_021</x:v>
      </x:c>
      <x:c r="U1403" s="80" t="str"/>
      <x:c r="V1403" s="80" t="str">
        <x:v>| V2 regional-store architecture.</x:v>
      </x:c>
    </x:row>
    <x:row r="1404">
      <x:c r="A1404" s="68" t="str">
        <x:v>蜜雪集团</x:v>
      </x:c>
      <x:c r="B1404" s="68" t="str">
        <x:v>2026-08-11</x:v>
      </x:c>
      <x:c r="C1404" s="68" t="str">
        <x:v>Bear_g0</x:v>
      </x:c>
      <x:c r="D1404" s="68" t="str">
        <x:v>2026</x:v>
      </x:c>
      <x:c r="E1404" s="68" t="str">
        <x:v>p4_owner_earnings_yield_fair_price_hkd</x:v>
      </x:c>
      <x:c r="F1404" s="68" t="str"/>
      <x:c r="G1404" s="68" t="str">
        <x:v>174.97566452679246</x:v>
      </x:c>
      <x:c r="H1404" s="68" t="str">
        <x:v>HKD/share</x:v>
      </x:c>
      <x:c r="I1404" s="68" t="str">
        <x:v>Owner_Earnings_Yield</x:v>
      </x:c>
      <x:c r="J1404" s="68" t="str">
        <x:v>Valuation</x:v>
      </x:c>
      <x:c r="K1404" s="80" t="str">
        <x:v>OE_y × (1+g)/(11%-g) + parent NFA</x:v>
      </x:c>
      <x:c r="L1404" s="68" t="str">
        <x:v>0.11</x:v>
      </x:c>
      <x:c r="M1404" s="68" t="str">
        <x:v>0.0</x:v>
      </x:c>
      <x:c r="N1404" s="68" t="str">
        <x:v>379.6188</x:v>
      </x:c>
      <x:c r="O1404" s="68" t="str">
        <x:v>1.1626</x:v>
      </x:c>
      <x:c r="P1404" s="68" t="str">
        <x:v>57477.19760020902</x:v>
      </x:c>
      <x:c r="Q1404" s="68" t="str">
        <x:v>174.97566452679246</x:v>
      </x:c>
      <x:c r="R1404" s="68" t="str">
        <x:v>0</x:v>
      </x:c>
      <x:c r="S1404" s="68" t="str"/>
      <x:c r="T1404" s="68" t="str">
        <x:v>MX_P4_001;MX_P4_017;MX_P3_002;MX_P3_003;MX_P1_192;MX_P1_193;MX_P1_194;MX_P1_195;MX_P1_189;MX_P1_190;MX_P4_020;MX_P4_021</x:v>
      </x:c>
      <x:c r="U1404" s="80" t="str"/>
      <x:c r="V1404" s="80" t="str">
        <x:v>Conservative steady-state cross-check; does not credit 2026-2030 high-growth runway separately. | V2 regional-store architecture.</x:v>
      </x:c>
    </x:row>
    <x:row r="1405">
      <x:c r="A1405" s="68" t="str">
        <x:v>蜜雪集团</x:v>
      </x:c>
      <x:c r="B1405" s="68" t="str">
        <x:v>2026-08-11</x:v>
      </x:c>
      <x:c r="C1405" s="68" t="str">
        <x:v>Bear_g0</x:v>
      </x:c>
      <x:c r="D1405" s="68" t="str">
        <x:v>2026</x:v>
      </x:c>
      <x:c r="E1405" s="68" t="str">
        <x:v>p4_composite_fair_price_hkd</x:v>
      </x:c>
      <x:c r="F1405" s="68" t="str"/>
      <x:c r="G1405" s="68" t="str">
        <x:v>193.83849708927892</x:v>
      </x:c>
      <x:c r="H1405" s="68" t="str">
        <x:v>HKD/share</x:v>
      </x:c>
      <x:c r="I1405" s="68" t="str">
        <x:v>Composite</x:v>
      </x:c>
      <x:c r="J1405" s="68" t="str">
        <x:v>Valuation</x:v>
      </x:c>
      <x:c r="K1405" s="80" t="str">
        <x:v>50% DCF + 20% PE + 30% Owner Earnings Yield</x:v>
      </x:c>
      <x:c r="L1405" s="68" t="str">
        <x:v>0.11</x:v>
      </x:c>
      <x:c r="M1405" s="68" t="str">
        <x:v>0.0</x:v>
      </x:c>
      <x:c r="N1405" s="68" t="str">
        <x:v>379.6188</x:v>
      </x:c>
      <x:c r="O1405" s="68" t="str">
        <x:v>1.1626</x:v>
      </x:c>
      <x:c r="P1405" s="68" t="str">
        <x:v>64033.88186377007</x:v>
      </x:c>
      <x:c r="Q1405" s="68" t="str">
        <x:v>193.83849708927892</x:v>
      </x:c>
      <x:c r="R1405" s="68" t="str">
        <x:v>0</x:v>
      </x:c>
      <x:c r="S1405" s="68" t="str"/>
      <x:c r="T1405" s="68" t="str">
        <x:v>MX_P4_001;MX_P4_017;MX_P3_002;MX_P3_003;MX_P1_192;MX_P1_193;MX_P1_194;MX_P1_195;MX_P1_189;MX_P1_190;MX_P4_020;MX_P4_021</x:v>
      </x:c>
      <x:c r="U1405" s="80" t="str"/>
      <x:c r="V1405" s="80" t="str">
        <x:v>DCF remains primary anchor; Owner Earnings Yield receives 30% due no established capital-return policy. | V2 regional-store architecture.</x:v>
      </x:c>
    </x:row>
    <x:row r="1406">
      <x:c r="A1406" s="68" t="str">
        <x:v>蜜雪集团</x:v>
      </x:c>
      <x:c r="B1406" s="68" t="str">
        <x:v>2026-08-11</x:v>
      </x:c>
      <x:c r="C1406" s="68" t="str">
        <x:v>Bear_g0</x:v>
      </x:c>
      <x:c r="D1406" s="68" t="str">
        <x:v>2027</x:v>
      </x:c>
      <x:c r="E1406" s="68" t="str">
        <x:v>p4_operating_owner_earnings</x:v>
      </x:c>
      <x:c r="F1406" s="68" t="str"/>
      <x:c r="G1406" s="68" t="str">
        <x:v>3866.8116390664845</x:v>
      </x:c>
      <x:c r="H1406" s="68" t="str">
        <x:v>RMB mn</x:v>
      </x:c>
      <x:c r="I1406" s="68" t="str">
        <x:v>Normalization</x:v>
      </x:c>
      <x:c r="J1406" s="68" t="str">
        <x:v>Owner_Earnings</x:v>
      </x:c>
      <x:c r="K1406" s="80" t="str">
        <x:v>P3 FCF - revenue × 2025 cash-interest-received/revenue</x:v>
      </x:c>
      <x:c r="L1406" s="68" t="str">
        <x:v>0.11</x:v>
      </x:c>
      <x:c r="M1406" s="68" t="str">
        <x:v>0.0</x:v>
      </x:c>
      <x:c r="N1406" s="68" t="str">
        <x:v>379.6188</x:v>
      </x:c>
      <x:c r="O1406" s="68" t="str">
        <x:v>1.1626</x:v>
      </x:c>
      <x:c r="P1406" s="68" t="str"/>
      <x:c r="Q1406" s="68" t="str"/>
      <x:c r="R1406" s="68" t="str">
        <x:v>0</x:v>
      </x:c>
      <x:c r="S1406" s="68" t="str"/>
      <x:c r="T1406" s="68" t="str">
        <x:v>MX_P4_020</x:v>
      </x:c>
      <x:c r="U1406" s="80" t="str"/>
      <x:c r="V1406" s="80" t="str"/>
    </x:row>
    <x:row r="1407">
      <x:c r="A1407" s="68" t="str">
        <x:v>蜜雪集团</x:v>
      </x:c>
      <x:c r="B1407" s="68" t="str">
        <x:v>2026-08-11</x:v>
      </x:c>
      <x:c r="C1407" s="68" t="str">
        <x:v>Bear_g0</x:v>
      </x:c>
      <x:c r="D1407" s="68" t="str">
        <x:v>2027</x:v>
      </x:c>
      <x:c r="E1407" s="68" t="str">
        <x:v>p4_cash_neutral_operating_net_income</x:v>
      </x:c>
      <x:c r="F1407" s="68" t="str"/>
      <x:c r="G1407" s="68" t="str">
        <x:v>5295.532277746307</x:v>
      </x:c>
      <x:c r="H1407" s="68" t="str">
        <x:v>RMB mn</x:v>
      </x:c>
      <x:c r="I1407" s="68" t="str">
        <x:v>Normalization</x:v>
      </x:c>
      <x:c r="J1407" s="68" t="str">
        <x:v>PE_Normalization</x:v>
      </x:c>
      <x:c r="K1407" s="80" t="str">
        <x:v>P3 normalized NI - revenue × after-tax financial-income/revenue</x:v>
      </x:c>
      <x:c r="L1407" s="68" t="str"/>
      <x:c r="M1407" s="68" t="str">
        <x:v>0.0</x:v>
      </x:c>
      <x:c r="N1407" s="68" t="str">
        <x:v>379.6188</x:v>
      </x:c>
      <x:c r="O1407" s="68" t="str">
        <x:v>1.1626</x:v>
      </x:c>
      <x:c r="P1407" s="68" t="str"/>
      <x:c r="Q1407" s="68" t="str"/>
      <x:c r="R1407" s="68" t="str">
        <x:v>0</x:v>
      </x:c>
      <x:c r="S1407" s="68" t="str"/>
      <x:c r="T1407" s="68" t="str">
        <x:v>MX_P4_018;MX_P4_019;MX_P1_056;MX_P1_057</x:v>
      </x:c>
      <x:c r="U1407" s="80" t="str"/>
      <x:c r="V1407" s="80" t="str"/>
    </x:row>
    <x:row r="1408">
      <x:c r="A1408" s="68" t="str">
        <x:v>蜜雪集团</x:v>
      </x:c>
      <x:c r="B1408" s="68" t="str">
        <x:v>2026-08-11</x:v>
      </x:c>
      <x:c r="C1408" s="68" t="str">
        <x:v>Bear_g0</x:v>
      </x:c>
      <x:c r="D1408" s="68" t="str">
        <x:v>2027</x:v>
      </x:c>
      <x:c r="E1408" s="68" t="str">
        <x:v>p4_parent_net_financial_assets</x:v>
      </x:c>
      <x:c r="F1408" s="68" t="str"/>
      <x:c r="G1408" s="68" t="str">
        <x:v>27359.414137955588</x:v>
      </x:c>
      <x:c r="H1408" s="68" t="str">
        <x:v>RMB mn</x:v>
      </x:c>
      <x:c r="I1408" s="68" t="str">
        <x:v>Bridge</x:v>
      </x:c>
      <x:c r="J1408" s="68" t="str">
        <x:v>Security_Bridge</x:v>
      </x:c>
      <x:c r="K1408" s="80" t="str">
        <x:v>P3 pre-capital-allocation broad net cash + FVOCI - NCI</x:v>
      </x:c>
      <x:c r="L1408" s="68" t="str"/>
      <x:c r="M1408" s="68" t="str"/>
      <x:c r="N1408" s="68" t="str">
        <x:v>379.6188</x:v>
      </x:c>
      <x:c r="O1408" s="68" t="str">
        <x:v>1.1626</x:v>
      </x:c>
      <x:c r="P1408" s="68" t="str"/>
      <x:c r="Q1408" s="68" t="str"/>
      <x:c r="R1408" s="68" t="str">
        <x:v>0</x:v>
      </x:c>
      <x:c r="S1408" s="68" t="str"/>
      <x:c r="T1408" s="68" t="str">
        <x:v>MX_P4_021;MX_P1_189;MX_P1_190</x:v>
      </x:c>
      <x:c r="U1408" s="80" t="str"/>
      <x:c r="V1408" s="80" t="str"/>
    </x:row>
    <x:row r="1409">
      <x:c r="A1409" s="68" t="str">
        <x:v>蜜雪集团</x:v>
      </x:c>
      <x:c r="B1409" s="68" t="str">
        <x:v>2026-08-11</x:v>
      </x:c>
      <x:c r="C1409" s="68" t="str">
        <x:v>Bear_g0</x:v>
      </x:c>
      <x:c r="D1409" s="68" t="str">
        <x:v>2027</x:v>
      </x:c>
      <x:c r="E1409" s="68" t="str">
        <x:v>p4_pe_multiple</x:v>
      </x:c>
      <x:c r="F1409" s="68" t="str"/>
      <x:c r="G1409" s="68" t="str">
        <x:v>8.8</x:v>
      </x:c>
      <x:c r="H1409" s="68" t="str">
        <x:v>x</x:v>
      </x:c>
      <x:c r="I1409" s="68" t="str">
        <x:v>PE</x:v>
      </x:c>
      <x:c r="J1409" s="68" t="str">
        <x:v>Valuation_Assumption</x:v>
      </x:c>
      <x:c r="K1409" s="80" t="str">
        <x:v>Peer EV/Earnings anchor + moat/growth/capital-efficiency adjustments; converges toward mature hurdle-consistent range</x:v>
      </x:c>
      <x:c r="L1409" s="68" t="str"/>
      <x:c r="M1409" s="68" t="str">
        <x:v>0.0</x:v>
      </x:c>
      <x:c r="N1409" s="68" t="str">
        <x:v>379.6188</x:v>
      </x:c>
      <x:c r="O1409" s="68" t="str">
        <x:v>1.1626</x:v>
      </x:c>
      <x:c r="P1409" s="68" t="str"/>
      <x:c r="Q1409" s="68" t="str"/>
      <x:c r="R1409" s="68" t="str">
        <x:v>0</x:v>
      </x:c>
      <x:c r="S1409" s="68" t="str"/>
      <x:c r="T1409" s="68" t="str">
        <x:v>MX_P4_008;MX_P4_012;MX_P4_016</x:v>
      </x:c>
      <x:c r="U1409" s="80" t="str"/>
      <x:c r="V1409" s="80" t="str">
        <x:v>Base 2026 core PE 13x: peer EV/Earnings median 8.38x plus wide-moat/growth/capital-efficiency premium, less capital-allocation discount.</x:v>
      </x:c>
    </x:row>
    <x:row r="1410">
      <x:c r="A1410" s="68" t="str">
        <x:v>蜜雪集团</x:v>
      </x:c>
      <x:c r="B1410" s="68" t="str">
        <x:v>2026-08-11</x:v>
      </x:c>
      <x:c r="C1410" s="68" t="str">
        <x:v>Bear_g0</x:v>
      </x:c>
      <x:c r="D1410" s="68" t="str">
        <x:v>2027</x:v>
      </x:c>
      <x:c r="E1410" s="68" t="str">
        <x:v>p4_dcf_fair_price_hkd</x:v>
      </x:c>
      <x:c r="F1410" s="68" t="str"/>
      <x:c r="G1410" s="68" t="str">
        <x:v>210.4901050752666</x:v>
      </x:c>
      <x:c r="H1410" s="68" t="str">
        <x:v>HKD/share</x:v>
      </x:c>
      <x:c r="I1410" s="68" t="str">
        <x:v>FCFE_Owner_Earnings_DCF</x:v>
      </x:c>
      <x:c r="J1410" s="68" t="str">
        <x:v>Valuation</x:v>
      </x:c>
      <x:c r="K1410" s="80" t="str">
        <x:v>PV of future cash-neutral owner earnings + parent net financial assets</x:v>
      </x:c>
      <x:c r="L1410" s="68" t="str">
        <x:v>0.11</x:v>
      </x:c>
      <x:c r="M1410" s="68" t="str">
        <x:v>0.0</x:v>
      </x:c>
      <x:c r="N1410" s="68" t="str">
        <x:v>379.6188</x:v>
      </x:c>
      <x:c r="O1410" s="68" t="str">
        <x:v>1.1626</x:v>
      </x:c>
      <x:c r="P1410" s="68" t="str">
        <x:v>69938.53467774818</x:v>
      </x:c>
      <x:c r="Q1410" s="68" t="str">
        <x:v>210.4901050752666</x:v>
      </x:c>
      <x:c r="R1410" s="68" t="str">
        <x:v>0</x:v>
      </x:c>
      <x:c r="S1410" s="68" t="str"/>
      <x:c r="T1410" s="68" t="str">
        <x:v>MX_P4_001;MX_P4_017;MX_P3_002;MX_P3_003;MX_P1_192;MX_P1_193;MX_P1_194;MX_P1_195;MX_P1_189;MX_P1_190;MX_P4_020;MX_P4_021</x:v>
      </x:c>
      <x:c r="U1410" s="80" t="str"/>
      <x:c r="V1410" s="80" t="str">
        <x:v>Year-end fair value; 2025 current-date value is carried forward separately. | V2 regional-store architecture.</x:v>
      </x:c>
    </x:row>
    <x:row r="1411">
      <x:c r="A1411" s="68" t="str">
        <x:v>蜜雪集团</x:v>
      </x:c>
      <x:c r="B1411" s="68" t="str">
        <x:v>2026-08-11</x:v>
      </x:c>
      <x:c r="C1411" s="68" t="str">
        <x:v>Bear_g0</x:v>
      </x:c>
      <x:c r="D1411" s="68" t="str">
        <x:v>2027</x:v>
      </x:c>
      <x:c r="E1411" s="68" t="str">
        <x:v>p4_pe_fair_price_hkd</x:v>
      </x:c>
      <x:c r="F1411" s="68" t="str"/>
      <x:c r="G1411" s="68" t="str">
        <x:v>226.50619554810328</x:v>
      </x:c>
      <x:c r="H1411" s="68" t="str">
        <x:v>HKD/share</x:v>
      </x:c>
      <x:c r="I1411" s="68" t="str">
        <x:v>Normalized_PE</x:v>
      </x:c>
      <x:c r="J1411" s="68" t="str">
        <x:v>Valuation</x:v>
      </x:c>
      <x:c r="K1411" s="80" t="str">
        <x:v>cash-neutral operating NI × fair core PE + parent net financial assets</x:v>
      </x:c>
      <x:c r="L1411" s="68" t="str"/>
      <x:c r="M1411" s="68" t="str">
        <x:v>0.0</x:v>
      </x:c>
      <x:c r="N1411" s="68" t="str">
        <x:v>379.6188</x:v>
      </x:c>
      <x:c r="O1411" s="68" t="str">
        <x:v>1.1626</x:v>
      </x:c>
      <x:c r="P1411" s="68" t="str">
        <x:v>74978.77740428166</x:v>
      </x:c>
      <x:c r="Q1411" s="68" t="str">
        <x:v>226.50619554810328</x:v>
      </x:c>
      <x:c r="R1411" s="68" t="str">
        <x:v>0</x:v>
      </x:c>
      <x:c r="S1411" s="68" t="str"/>
      <x:c r="T1411" s="68" t="str">
        <x:v>MX_P4_008;MX_P4_012;MX_P4_016;MX_P4_001;MX_P4_017;MX_P3_002;MX_P3_003;MX_P1_192;MX_P1_193;MX_P1_194;MX_P1_195;MX_P1_189;MX_P1_190;MX_P4_020;MX_P4_021</x:v>
      </x:c>
      <x:c r="U1411" s="80" t="str"/>
      <x:c r="V1411" s="80" t="str">
        <x:v>| V2 regional-store architecture.</x:v>
      </x:c>
    </x:row>
    <x:row r="1412">
      <x:c r="A1412" s="68" t="str">
        <x:v>蜜雪集团</x:v>
      </x:c>
      <x:c r="B1412" s="68" t="str">
        <x:v>2026-08-11</x:v>
      </x:c>
      <x:c r="C1412" s="68" t="str">
        <x:v>Bear_g0</x:v>
      </x:c>
      <x:c r="D1412" s="68" t="str">
        <x:v>2027</x:v>
      </x:c>
      <x:c r="E1412" s="68" t="str">
        <x:v>p4_owner_earnings_yield_fair_price_hkd</x:v>
      </x:c>
      <x:c r="F1412" s="68" t="str"/>
      <x:c r="G1412" s="68" t="str">
        <x:v>191.44662650641027</x:v>
      </x:c>
      <x:c r="H1412" s="68" t="str">
        <x:v>HKD/share</x:v>
      </x:c>
      <x:c r="I1412" s="68" t="str">
        <x:v>Owner_Earnings_Yield</x:v>
      </x:c>
      <x:c r="J1412" s="68" t="str">
        <x:v>Valuation</x:v>
      </x:c>
      <x:c r="K1412" s="80" t="str">
        <x:v>OE_y × (1+g)/(11%-g) + parent NFA</x:v>
      </x:c>
      <x:c r="L1412" s="68" t="str">
        <x:v>0.11</x:v>
      </x:c>
      <x:c r="M1412" s="68" t="str">
        <x:v>0.0</x:v>
      </x:c>
      <x:c r="N1412" s="68" t="str">
        <x:v>379.6188</x:v>
      </x:c>
      <x:c r="O1412" s="68" t="str">
        <x:v>1.1626</x:v>
      </x:c>
      <x:c r="P1412" s="68" t="str">
        <x:v>63308.4651226533</x:v>
      </x:c>
      <x:c r="Q1412" s="68" t="str">
        <x:v>191.44662650641027</x:v>
      </x:c>
      <x:c r="R1412" s="68" t="str">
        <x:v>0</x:v>
      </x:c>
      <x:c r="S1412" s="68" t="str"/>
      <x:c r="T1412" s="68" t="str">
        <x:v>MX_P4_001;MX_P4_017;MX_P3_002;MX_P3_003;MX_P1_192;MX_P1_193;MX_P1_194;MX_P1_195;MX_P1_189;MX_P1_190;MX_P4_020;MX_P4_021</x:v>
      </x:c>
      <x:c r="U1412" s="80" t="str"/>
      <x:c r="V1412" s="80" t="str">
        <x:v>Conservative steady-state cross-check; does not credit 2026-2030 high-growth runway separately. | V2 regional-store architecture.</x:v>
      </x:c>
    </x:row>
    <x:row r="1413">
      <x:c r="A1413" s="68" t="str">
        <x:v>蜜雪集团</x:v>
      </x:c>
      <x:c r="B1413" s="68" t="str">
        <x:v>2026-08-11</x:v>
      </x:c>
      <x:c r="C1413" s="68" t="str">
        <x:v>Bear_g0</x:v>
      </x:c>
      <x:c r="D1413" s="68" t="str">
        <x:v>2027</x:v>
      </x:c>
      <x:c r="E1413" s="68" t="str">
        <x:v>p4_composite_fair_price_hkd</x:v>
      </x:c>
      <x:c r="F1413" s="68" t="str"/>
      <x:c r="G1413" s="68" t="str">
        <x:v>207.98027959917704</x:v>
      </x:c>
      <x:c r="H1413" s="68" t="str">
        <x:v>HKD/share</x:v>
      </x:c>
      <x:c r="I1413" s="68" t="str">
        <x:v>Composite</x:v>
      </x:c>
      <x:c r="J1413" s="68" t="str">
        <x:v>Valuation</x:v>
      </x:c>
      <x:c r="K1413" s="80" t="str">
        <x:v>50% DCF + 20% PE + 30% Owner Earnings Yield</x:v>
      </x:c>
      <x:c r="L1413" s="68" t="str">
        <x:v>0.11</x:v>
      </x:c>
      <x:c r="M1413" s="68" t="str">
        <x:v>0.0</x:v>
      </x:c>
      <x:c r="N1413" s="68" t="str">
        <x:v>379.6188</x:v>
      </x:c>
      <x:c r="O1413" s="68" t="str">
        <x:v>1.1626</x:v>
      </x:c>
      <x:c r="P1413" s="68" t="str">
        <x:v>68957.5623565264</x:v>
      </x:c>
      <x:c r="Q1413" s="68" t="str">
        <x:v>207.98027959917704</x:v>
      </x:c>
      <x:c r="R1413" s="68" t="str">
        <x:v>0</x:v>
      </x:c>
      <x:c r="S1413" s="68" t="str"/>
      <x:c r="T1413" s="68" t="str">
        <x:v>MX_P4_001;MX_P4_017;MX_P3_002;MX_P3_003;MX_P1_192;MX_P1_193;MX_P1_194;MX_P1_195;MX_P1_189;MX_P1_190;MX_P4_020;MX_P4_021</x:v>
      </x:c>
      <x:c r="U1413" s="80" t="str"/>
      <x:c r="V1413" s="80" t="str">
        <x:v>DCF remains primary anchor; Owner Earnings Yield receives 30% due no established capital-return policy. | V2 regional-store architecture.</x:v>
      </x:c>
    </x:row>
    <x:row r="1414">
      <x:c r="A1414" s="68" t="str">
        <x:v>蜜雪集团</x:v>
      </x:c>
      <x:c r="B1414" s="68" t="str">
        <x:v>2026-08-11</x:v>
      </x:c>
      <x:c r="C1414" s="68" t="str">
        <x:v>Bear_g0</x:v>
      </x:c>
      <x:c r="D1414" s="68" t="str">
        <x:v>2028</x:v>
      </x:c>
      <x:c r="E1414" s="68" t="str">
        <x:v>p4_operating_owner_earnings</x:v>
      </x:c>
      <x:c r="F1414" s="68" t="str"/>
      <x:c r="G1414" s="68" t="str">
        <x:v>4143.383595731338</x:v>
      </x:c>
      <x:c r="H1414" s="68" t="str">
        <x:v>RMB mn</x:v>
      </x:c>
      <x:c r="I1414" s="68" t="str">
        <x:v>Normalization</x:v>
      </x:c>
      <x:c r="J1414" s="68" t="str">
        <x:v>Owner_Earnings</x:v>
      </x:c>
      <x:c r="K1414" s="80" t="str">
        <x:v>P3 FCF - revenue × 2025 cash-interest-received/revenue</x:v>
      </x:c>
      <x:c r="L1414" s="68" t="str">
        <x:v>0.11</x:v>
      </x:c>
      <x:c r="M1414" s="68" t="str">
        <x:v>0.0</x:v>
      </x:c>
      <x:c r="N1414" s="68" t="str">
        <x:v>379.6188</x:v>
      </x:c>
      <x:c r="O1414" s="68" t="str">
        <x:v>1.1626</x:v>
      </x:c>
      <x:c r="P1414" s="68" t="str"/>
      <x:c r="Q1414" s="68" t="str"/>
      <x:c r="R1414" s="68" t="str">
        <x:v>0</x:v>
      </x:c>
      <x:c r="S1414" s="68" t="str"/>
      <x:c r="T1414" s="68" t="str">
        <x:v>MX_P4_020</x:v>
      </x:c>
      <x:c r="U1414" s="80" t="str"/>
      <x:c r="V1414" s="80" t="str"/>
    </x:row>
    <x:row r="1415">
      <x:c r="A1415" s="68" t="str">
        <x:v>蜜雪集团</x:v>
      </x:c>
      <x:c r="B1415" s="68" t="str">
        <x:v>2026-08-11</x:v>
      </x:c>
      <x:c r="C1415" s="68" t="str">
        <x:v>Bear_g0</x:v>
      </x:c>
      <x:c r="D1415" s="68" t="str">
        <x:v>2028</x:v>
      </x:c>
      <x:c r="E1415" s="68" t="str">
        <x:v>p4_cash_neutral_operating_net_income</x:v>
      </x:c>
      <x:c r="F1415" s="68" t="str"/>
      <x:c r="G1415" s="68" t="str">
        <x:v>5440.921458823881</x:v>
      </x:c>
      <x:c r="H1415" s="68" t="str">
        <x:v>RMB mn</x:v>
      </x:c>
      <x:c r="I1415" s="68" t="str">
        <x:v>Normalization</x:v>
      </x:c>
      <x:c r="J1415" s="68" t="str">
        <x:v>PE_Normalization</x:v>
      </x:c>
      <x:c r="K1415" s="80" t="str">
        <x:v>P3 normalized NI - revenue × after-tax financial-income/revenue</x:v>
      </x:c>
      <x:c r="L1415" s="68" t="str"/>
      <x:c r="M1415" s="68" t="str">
        <x:v>0.0</x:v>
      </x:c>
      <x:c r="N1415" s="68" t="str">
        <x:v>379.6188</x:v>
      </x:c>
      <x:c r="O1415" s="68" t="str">
        <x:v>1.1626</x:v>
      </x:c>
      <x:c r="P1415" s="68" t="str"/>
      <x:c r="Q1415" s="68" t="str"/>
      <x:c r="R1415" s="68" t="str">
        <x:v>0</x:v>
      </x:c>
      <x:c r="S1415" s="68" t="str"/>
      <x:c r="T1415" s="68" t="str">
        <x:v>MX_P4_018;MX_P4_019;MX_P1_056;MX_P1_057</x:v>
      </x:c>
      <x:c r="U1415" s="80" t="str"/>
      <x:c r="V1415" s="80" t="str"/>
    </x:row>
    <x:row r="1416">
      <x:c r="A1416" s="68" t="str">
        <x:v>蜜雪集团</x:v>
      </x:c>
      <x:c r="B1416" s="68" t="str">
        <x:v>2026-08-11</x:v>
      </x:c>
      <x:c r="C1416" s="68" t="str">
        <x:v>Bear_g0</x:v>
      </x:c>
      <x:c r="D1416" s="68" t="str">
        <x:v>2028</x:v>
      </x:c>
      <x:c r="E1416" s="68" t="str">
        <x:v>p4_parent_net_financial_assets</x:v>
      </x:c>
      <x:c r="F1416" s="68" t="str"/>
      <x:c r="G1416" s="68" t="str">
        <x:v>31646.96416607302</x:v>
      </x:c>
      <x:c r="H1416" s="68" t="str">
        <x:v>RMB mn</x:v>
      </x:c>
      <x:c r="I1416" s="68" t="str">
        <x:v>Bridge</x:v>
      </x:c>
      <x:c r="J1416" s="68" t="str">
        <x:v>Security_Bridge</x:v>
      </x:c>
      <x:c r="K1416" s="80" t="str">
        <x:v>P3 pre-capital-allocation broad net cash + FVOCI - NCI</x:v>
      </x:c>
      <x:c r="L1416" s="68" t="str"/>
      <x:c r="M1416" s="68" t="str"/>
      <x:c r="N1416" s="68" t="str">
        <x:v>379.6188</x:v>
      </x:c>
      <x:c r="O1416" s="68" t="str">
        <x:v>1.1626</x:v>
      </x:c>
      <x:c r="P1416" s="68" t="str"/>
      <x:c r="Q1416" s="68" t="str"/>
      <x:c r="R1416" s="68" t="str">
        <x:v>0</x:v>
      </x:c>
      <x:c r="S1416" s="68" t="str"/>
      <x:c r="T1416" s="68" t="str">
        <x:v>MX_P4_021;MX_P1_189;MX_P1_190</x:v>
      </x:c>
      <x:c r="U1416" s="80" t="str"/>
      <x:c r="V1416" s="80" t="str"/>
    </x:row>
    <x:row r="1417">
      <x:c r="A1417" s="68" t="str">
        <x:v>蜜雪集团</x:v>
      </x:c>
      <x:c r="B1417" s="68" t="str">
        <x:v>2026-08-11</x:v>
      </x:c>
      <x:c r="C1417" s="68" t="str">
        <x:v>Bear_g0</x:v>
      </x:c>
      <x:c r="D1417" s="68" t="str">
        <x:v>2028</x:v>
      </x:c>
      <x:c r="E1417" s="68" t="str">
        <x:v>p4_pe_multiple</x:v>
      </x:c>
      <x:c r="F1417" s="68" t="str"/>
      <x:c r="G1417" s="68" t="str">
        <x:v>8.5</x:v>
      </x:c>
      <x:c r="H1417" s="68" t="str">
        <x:v>x</x:v>
      </x:c>
      <x:c r="I1417" s="68" t="str">
        <x:v>PE</x:v>
      </x:c>
      <x:c r="J1417" s="68" t="str">
        <x:v>Valuation_Assumption</x:v>
      </x:c>
      <x:c r="K1417" s="80" t="str">
        <x:v>Peer EV/Earnings anchor + moat/growth/capital-efficiency adjustments; converges toward mature hurdle-consistent range</x:v>
      </x:c>
      <x:c r="L1417" s="68" t="str"/>
      <x:c r="M1417" s="68" t="str">
        <x:v>0.0</x:v>
      </x:c>
      <x:c r="N1417" s="68" t="str">
        <x:v>379.6188</x:v>
      </x:c>
      <x:c r="O1417" s="68" t="str">
        <x:v>1.1626</x:v>
      </x:c>
      <x:c r="P1417" s="68" t="str"/>
      <x:c r="Q1417" s="68" t="str"/>
      <x:c r="R1417" s="68" t="str">
        <x:v>0</x:v>
      </x:c>
      <x:c r="S1417" s="68" t="str"/>
      <x:c r="T1417" s="68" t="str">
        <x:v>MX_P4_008;MX_P4_012;MX_P4_016</x:v>
      </x:c>
      <x:c r="U1417" s="80" t="str"/>
      <x:c r="V1417" s="80" t="str">
        <x:v>Base 2026 core PE 13x: peer EV/Earnings median 8.38x plus wide-moat/growth/capital-efficiency premium, less capital-allocation discount.</x:v>
      </x:c>
    </x:row>
    <x:row r="1418">
      <x:c r="A1418" s="68" t="str">
        <x:v>蜜雪集团</x:v>
      </x:c>
      <x:c r="B1418" s="68" t="str">
        <x:v>2026-08-11</x:v>
      </x:c>
      <x:c r="C1418" s="68" t="str">
        <x:v>Bear_g0</x:v>
      </x:c>
      <x:c r="D1418" s="68" t="str">
        <x:v>2028</x:v>
      </x:c>
      <x:c r="E1418" s="68" t="str">
        <x:v>p4_dcf_fair_price_hkd</x:v>
      </x:c>
      <x:c r="F1418" s="68" t="str"/>
      <x:c r="G1418" s="68" t="str">
        <x:v>224.86869217080988</x:v>
      </x:c>
      <x:c r="H1418" s="68" t="str">
        <x:v>HKD/share</x:v>
      </x:c>
      <x:c r="I1418" s="68" t="str">
        <x:v>FCFE_Owner_Earnings_DCF</x:v>
      </x:c>
      <x:c r="J1418" s="68" t="str">
        <x:v>Valuation</x:v>
      </x:c>
      <x:c r="K1418" s="80" t="str">
        <x:v>PV of future cash-neutral owner earnings + parent net financial assets</x:v>
      </x:c>
      <x:c r="L1418" s="68" t="str">
        <x:v>0.11</x:v>
      </x:c>
      <x:c r="M1418" s="68" t="str">
        <x:v>0.0</x:v>
      </x:c>
      <x:c r="N1418" s="68" t="str">
        <x:v>379.6188</x:v>
      </x:c>
      <x:c r="O1418" s="68" t="str">
        <x:v>1.1626</x:v>
      </x:c>
      <x:c r="P1418" s="68" t="str">
        <x:v>74757.53042495833</x:v>
      </x:c>
      <x:c r="Q1418" s="68" t="str">
        <x:v>224.86869217080988</x:v>
      </x:c>
      <x:c r="R1418" s="68" t="str">
        <x:v>0</x:v>
      </x:c>
      <x:c r="S1418" s="68" t="str"/>
      <x:c r="T1418" s="68" t="str">
        <x:v>MX_P4_001;MX_P4_017;MX_P3_002;MX_P3_003;MX_P1_192;MX_P1_193;MX_P1_194;MX_P1_195;MX_P1_189;MX_P1_190;MX_P4_020;MX_P4_021</x:v>
      </x:c>
      <x:c r="U1418" s="80" t="str"/>
      <x:c r="V1418" s="80" t="str">
        <x:v>Year-end fair value; 2025 current-date value is carried forward separately. | V2 regional-store architecture.</x:v>
      </x:c>
    </x:row>
    <x:row r="1419">
      <x:c r="A1419" s="68" t="str">
        <x:v>蜜雪集团</x:v>
      </x:c>
      <x:c r="B1419" s="68" t="str">
        <x:v>2026-08-11</x:v>
      </x:c>
      <x:c r="C1419" s="68" t="str">
        <x:v>Bear_g0</x:v>
      </x:c>
      <x:c r="D1419" s="68" t="str">
        <x:v>2028</x:v>
      </x:c>
      <x:c r="E1419" s="68" t="str">
        <x:v>p4_pe_fair_price_hkd</x:v>
      </x:c>
      <x:c r="F1419" s="68" t="str"/>
      <x:c r="G1419" s="68" t="str">
        <x:v>238.55638995676708</x:v>
      </x:c>
      <x:c r="H1419" s="68" t="str">
        <x:v>HKD/share</x:v>
      </x:c>
      <x:c r="I1419" s="68" t="str">
        <x:v>Normalized_PE</x:v>
      </x:c>
      <x:c r="J1419" s="68" t="str">
        <x:v>Valuation</x:v>
      </x:c>
      <x:c r="K1419" s="80" t="str">
        <x:v>cash-neutral operating NI × fair core PE + parent net financial assets</x:v>
      </x:c>
      <x:c r="L1419" s="68" t="str"/>
      <x:c r="M1419" s="68" t="str">
        <x:v>0.0</x:v>
      </x:c>
      <x:c r="N1419" s="68" t="str">
        <x:v>379.6188</x:v>
      </x:c>
      <x:c r="O1419" s="68" t="str">
        <x:v>1.1626</x:v>
      </x:c>
      <x:c r="P1419" s="68" t="str">
        <x:v>79258.57257694012</x:v>
      </x:c>
      <x:c r="Q1419" s="68" t="str">
        <x:v>238.55638995676708</x:v>
      </x:c>
      <x:c r="R1419" s="68" t="str">
        <x:v>0</x:v>
      </x:c>
      <x:c r="S1419" s="68" t="str"/>
      <x:c r="T1419" s="68" t="str">
        <x:v>MX_P4_008;MX_P4_012;MX_P4_016;MX_P4_001;MX_P4_017;MX_P3_002;MX_P3_003;MX_P1_192;MX_P1_193;MX_P1_194;MX_P1_195;MX_P1_189;MX_P1_190;MX_P4_020;MX_P4_021</x:v>
      </x:c>
      <x:c r="U1419" s="80" t="str"/>
      <x:c r="V1419" s="80" t="str">
        <x:v>| V2 regional-store architecture.</x:v>
      </x:c>
    </x:row>
    <x:row r="1420">
      <x:c r="A1420" s="68" t="str">
        <x:v>蜜雪集团</x:v>
      </x:c>
      <x:c r="B1420" s="68" t="str">
        <x:v>2026-08-11</x:v>
      </x:c>
      <x:c r="C1420" s="68" t="str">
        <x:v>Bear_g0</x:v>
      </x:c>
      <x:c r="D1420" s="68" t="str">
        <x:v>2028</x:v>
      </x:c>
      <x:c r="E1420" s="68" t="str">
        <x:v>p4_owner_earnings_yield_fair_price_hkd</x:v>
      </x:c>
      <x:c r="F1420" s="68" t="str"/>
      <x:c r="G1420" s="68" t="str">
        <x:v>212.27757538350838</x:v>
      </x:c>
      <x:c r="H1420" s="68" t="str">
        <x:v>HKD/share</x:v>
      </x:c>
      <x:c r="I1420" s="68" t="str">
        <x:v>Owner_Earnings_Yield</x:v>
      </x:c>
      <x:c r="J1420" s="68" t="str">
        <x:v>Valuation</x:v>
      </x:c>
      <x:c r="K1420" s="80" t="str">
        <x:v>OE_y × (1+g)/(11%-g) + parent NFA</x:v>
      </x:c>
      <x:c r="L1420" s="68" t="str">
        <x:v>0.11</x:v>
      </x:c>
      <x:c r="M1420" s="68" t="str">
        <x:v>0.0</x:v>
      </x:c>
      <x:c r="N1420" s="68" t="str">
        <x:v>379.6188</x:v>
      </x:c>
      <x:c r="O1420" s="68" t="str">
        <x:v>1.1626</x:v>
      </x:c>
      <x:c r="P1420" s="68" t="str">
        <x:v>70465.50519597417</x:v>
      </x:c>
      <x:c r="Q1420" s="68" t="str">
        <x:v>212.27757538350838</x:v>
      </x:c>
      <x:c r="R1420" s="68" t="str">
        <x:v>0</x:v>
      </x:c>
      <x:c r="S1420" s="68" t="str"/>
      <x:c r="T1420" s="68" t="str">
        <x:v>MX_P4_001;MX_P4_017;MX_P3_002;MX_P3_003;MX_P1_192;MX_P1_193;MX_P1_194;MX_P1_195;MX_P1_189;MX_P1_190;MX_P4_020;MX_P4_021</x:v>
      </x:c>
      <x:c r="U1420" s="80" t="str"/>
      <x:c r="V1420" s="80" t="str">
        <x:v>Conservative steady-state cross-check; does not credit 2026-2030 high-growth runway separately. | V2 regional-store architecture.</x:v>
      </x:c>
    </x:row>
    <x:row r="1421">
      <x:c r="A1421" s="68" t="str">
        <x:v>蜜雪集团</x:v>
      </x:c>
      <x:c r="B1421" s="68" t="str">
        <x:v>2026-08-11</x:v>
      </x:c>
      <x:c r="C1421" s="68" t="str">
        <x:v>Bear_g0</x:v>
      </x:c>
      <x:c r="D1421" s="68" t="str">
        <x:v>2028</x:v>
      </x:c>
      <x:c r="E1421" s="68" t="str">
        <x:v>p4_composite_fair_price_hkd</x:v>
      </x:c>
      <x:c r="F1421" s="68" t="str"/>
      <x:c r="G1421" s="68" t="str">
        <x:v>223.82889669181088</x:v>
      </x:c>
      <x:c r="H1421" s="68" t="str">
        <x:v>HKD/share</x:v>
      </x:c>
      <x:c r="I1421" s="68" t="str">
        <x:v>Composite</x:v>
      </x:c>
      <x:c r="J1421" s="68" t="str">
        <x:v>Valuation</x:v>
      </x:c>
      <x:c r="K1421" s="80" t="str">
        <x:v>50% DCF + 20% PE + 30% Owner Earnings Yield</x:v>
      </x:c>
      <x:c r="L1421" s="68" t="str">
        <x:v>0.11</x:v>
      </x:c>
      <x:c r="M1421" s="68" t="str">
        <x:v>0.0</x:v>
      </x:c>
      <x:c r="N1421" s="68" t="str">
        <x:v>379.6188</x:v>
      </x:c>
      <x:c r="O1421" s="68" t="str">
        <x:v>1.1626</x:v>
      </x:c>
      <x:c r="P1421" s="68" t="str">
        <x:v>74370.13128665942</x:v>
      </x:c>
      <x:c r="Q1421" s="68" t="str">
        <x:v>223.82889669181088</x:v>
      </x:c>
      <x:c r="R1421" s="68" t="str">
        <x:v>0</x:v>
      </x:c>
      <x:c r="S1421" s="68" t="str"/>
      <x:c r="T1421" s="68" t="str">
        <x:v>MX_P4_001;MX_P4_017;MX_P3_002;MX_P3_003;MX_P1_192;MX_P1_193;MX_P1_194;MX_P1_195;MX_P1_189;MX_P1_190;MX_P4_020;MX_P4_021</x:v>
      </x:c>
      <x:c r="U1421" s="80" t="str"/>
      <x:c r="V1421" s="80" t="str">
        <x:v>DCF remains primary anchor; Owner Earnings Yield receives 30% due no established capital-return policy. | V2 regional-store architecture.</x:v>
      </x:c>
    </x:row>
    <x:row r="1422">
      <x:c r="A1422" s="68" t="str">
        <x:v>蜜雪集团</x:v>
      </x:c>
      <x:c r="B1422" s="68" t="str">
        <x:v>2026-08-11</x:v>
      </x:c>
      <x:c r="C1422" s="68" t="str">
        <x:v>Bear_g0</x:v>
      </x:c>
      <x:c r="D1422" s="68" t="str">
        <x:v>2029</x:v>
      </x:c>
      <x:c r="E1422" s="68" t="str">
        <x:v>p4_operating_owner_earnings</x:v>
      </x:c>
      <x:c r="F1422" s="68" t="str"/>
      <x:c r="G1422" s="68" t="str">
        <x:v>4423.528802138464</x:v>
      </x:c>
      <x:c r="H1422" s="68" t="str">
        <x:v>RMB mn</x:v>
      </x:c>
      <x:c r="I1422" s="68" t="str">
        <x:v>Normalization</x:v>
      </x:c>
      <x:c r="J1422" s="68" t="str">
        <x:v>Owner_Earnings</x:v>
      </x:c>
      <x:c r="K1422" s="80" t="str">
        <x:v>P3 FCF - revenue × 2025 cash-interest-received/revenue</x:v>
      </x:c>
      <x:c r="L1422" s="68" t="str">
        <x:v>0.11</x:v>
      </x:c>
      <x:c r="M1422" s="68" t="str">
        <x:v>0.0</x:v>
      </x:c>
      <x:c r="N1422" s="68" t="str">
        <x:v>379.6188</x:v>
      </x:c>
      <x:c r="O1422" s="68" t="str">
        <x:v>1.1626</x:v>
      </x:c>
      <x:c r="P1422" s="68" t="str"/>
      <x:c r="Q1422" s="68" t="str"/>
      <x:c r="R1422" s="68" t="str">
        <x:v>0</x:v>
      </x:c>
      <x:c r="S1422" s="68" t="str"/>
      <x:c r="T1422" s="68" t="str">
        <x:v>MX_P4_020</x:v>
      </x:c>
      <x:c r="U1422" s="80" t="str"/>
      <x:c r="V1422" s="80" t="str"/>
    </x:row>
    <x:row r="1423">
      <x:c r="A1423" s="68" t="str">
        <x:v>蜜雪集团</x:v>
      </x:c>
      <x:c r="B1423" s="68" t="str">
        <x:v>2026-08-11</x:v>
      </x:c>
      <x:c r="C1423" s="68" t="str">
        <x:v>Bear_g0</x:v>
      </x:c>
      <x:c r="D1423" s="68" t="str">
        <x:v>2029</x:v>
      </x:c>
      <x:c r="E1423" s="68" t="str">
        <x:v>p4_cash_neutral_operating_net_income</x:v>
      </x:c>
      <x:c r="F1423" s="68" t="str"/>
      <x:c r="G1423" s="68" t="str">
        <x:v>5579.10629639114</x:v>
      </x:c>
      <x:c r="H1423" s="68" t="str">
        <x:v>RMB mn</x:v>
      </x:c>
      <x:c r="I1423" s="68" t="str">
        <x:v>Normalization</x:v>
      </x:c>
      <x:c r="J1423" s="68" t="str">
        <x:v>PE_Normalization</x:v>
      </x:c>
      <x:c r="K1423" s="80" t="str">
        <x:v>P3 normalized NI - revenue × after-tax financial-income/revenue</x:v>
      </x:c>
      <x:c r="L1423" s="68" t="str"/>
      <x:c r="M1423" s="68" t="str">
        <x:v>0.0</x:v>
      </x:c>
      <x:c r="N1423" s="68" t="str">
        <x:v>379.6188</x:v>
      </x:c>
      <x:c r="O1423" s="68" t="str">
        <x:v>1.1626</x:v>
      </x:c>
      <x:c r="P1423" s="68" t="str"/>
      <x:c r="Q1423" s="68" t="str"/>
      <x:c r="R1423" s="68" t="str">
        <x:v>0</x:v>
      </x:c>
      <x:c r="S1423" s="68" t="str"/>
      <x:c r="T1423" s="68" t="str">
        <x:v>MX_P4_018;MX_P4_019;MX_P1_056;MX_P1_057</x:v>
      </x:c>
      <x:c r="U1423" s="80" t="str"/>
      <x:c r="V1423" s="80" t="str"/>
    </x:row>
    <x:row r="1424">
      <x:c r="A1424" s="68" t="str">
        <x:v>蜜雪集团</x:v>
      </x:c>
      <x:c r="B1424" s="68" t="str">
        <x:v>2026-08-11</x:v>
      </x:c>
      <x:c r="C1424" s="68" t="str">
        <x:v>Bear_g0</x:v>
      </x:c>
      <x:c r="D1424" s="68" t="str">
        <x:v>2029</x:v>
      </x:c>
      <x:c r="E1424" s="68" t="str">
        <x:v>p4_parent_net_financial_assets</x:v>
      </x:c>
      <x:c r="F1424" s="68" t="str"/>
      <x:c r="G1424" s="68" t="str">
        <x:v>36216.404490878434</x:v>
      </x:c>
      <x:c r="H1424" s="68" t="str">
        <x:v>RMB mn</x:v>
      </x:c>
      <x:c r="I1424" s="68" t="str">
        <x:v>Bridge</x:v>
      </x:c>
      <x:c r="J1424" s="68" t="str">
        <x:v>Security_Bridge</x:v>
      </x:c>
      <x:c r="K1424" s="80" t="str">
        <x:v>P3 pre-capital-allocation broad net cash + FVOCI - NCI</x:v>
      </x:c>
      <x:c r="L1424" s="68" t="str"/>
      <x:c r="M1424" s="68" t="str"/>
      <x:c r="N1424" s="68" t="str">
        <x:v>379.6188</x:v>
      </x:c>
      <x:c r="O1424" s="68" t="str">
        <x:v>1.1626</x:v>
      </x:c>
      <x:c r="P1424" s="68" t="str"/>
      <x:c r="Q1424" s="68" t="str"/>
      <x:c r="R1424" s="68" t="str">
        <x:v>0</x:v>
      </x:c>
      <x:c r="S1424" s="68" t="str"/>
      <x:c r="T1424" s="68" t="str">
        <x:v>MX_P4_021;MX_P1_189;MX_P1_190</x:v>
      </x:c>
      <x:c r="U1424" s="80" t="str"/>
      <x:c r="V1424" s="80" t="str"/>
    </x:row>
    <x:row r="1425">
      <x:c r="A1425" s="68" t="str">
        <x:v>蜜雪集团</x:v>
      </x:c>
      <x:c r="B1425" s="68" t="str">
        <x:v>2026-08-11</x:v>
      </x:c>
      <x:c r="C1425" s="68" t="str">
        <x:v>Bear_g0</x:v>
      </x:c>
      <x:c r="D1425" s="68" t="str">
        <x:v>2029</x:v>
      </x:c>
      <x:c r="E1425" s="68" t="str">
        <x:v>p4_pe_multiple</x:v>
      </x:c>
      <x:c r="F1425" s="68" t="str"/>
      <x:c r="G1425" s="68" t="str">
        <x:v>8.2</x:v>
      </x:c>
      <x:c r="H1425" s="68" t="str">
        <x:v>x</x:v>
      </x:c>
      <x:c r="I1425" s="68" t="str">
        <x:v>PE</x:v>
      </x:c>
      <x:c r="J1425" s="68" t="str">
        <x:v>Valuation_Assumption</x:v>
      </x:c>
      <x:c r="K1425" s="80" t="str">
        <x:v>Peer EV/Earnings anchor + moat/growth/capital-efficiency adjustments; converges toward mature hurdle-consistent range</x:v>
      </x:c>
      <x:c r="L1425" s="68" t="str"/>
      <x:c r="M1425" s="68" t="str">
        <x:v>0.0</x:v>
      </x:c>
      <x:c r="N1425" s="68" t="str">
        <x:v>379.6188</x:v>
      </x:c>
      <x:c r="O1425" s="68" t="str">
        <x:v>1.1626</x:v>
      </x:c>
      <x:c r="P1425" s="68" t="str"/>
      <x:c r="Q1425" s="68" t="str"/>
      <x:c r="R1425" s="68" t="str">
        <x:v>0</x:v>
      </x:c>
      <x:c r="S1425" s="68" t="str"/>
      <x:c r="T1425" s="68" t="str">
        <x:v>MX_P4_008;MX_P4_012;MX_P4_016</x:v>
      </x:c>
      <x:c r="U1425" s="80" t="str"/>
      <x:c r="V1425" s="80" t="str">
        <x:v>Base 2026 core PE 13x: peer EV/Earnings median 8.38x plus wide-moat/growth/capital-efficiency premium, less capital-allocation discount.</x:v>
      </x:c>
    </x:row>
    <x:row r="1426">
      <x:c r="A1426" s="68" t="str">
        <x:v>蜜雪集团</x:v>
      </x:c>
      <x:c r="B1426" s="68" t="str">
        <x:v>2026-08-11</x:v>
      </x:c>
      <x:c r="C1426" s="68" t="str">
        <x:v>Bear_g0</x:v>
      </x:c>
      <x:c r="D1426" s="68" t="str">
        <x:v>2029</x:v>
      </x:c>
      <x:c r="E1426" s="68" t="str">
        <x:v>p4_dcf_fair_price_hkd</x:v>
      </x:c>
      <x:c r="F1426" s="68" t="str"/>
      <x:c r="G1426" s="68" t="str">
        <x:v>239.38987820177024</x:v>
      </x:c>
      <x:c r="H1426" s="68" t="str">
        <x:v>HKD/share</x:v>
      </x:c>
      <x:c r="I1426" s="68" t="str">
        <x:v>FCFE_Owner_Earnings_DCF</x:v>
      </x:c>
      <x:c r="J1426" s="68" t="str">
        <x:v>Valuation</x:v>
      </x:c>
      <x:c r="K1426" s="80" t="str">
        <x:v>PV of future cash-neutral owner earnings + parent net financial assets</x:v>
      </x:c>
      <x:c r="L1426" s="68" t="str">
        <x:v>0.11</x:v>
      </x:c>
      <x:c r="M1426" s="68" t="str">
        <x:v>0.0</x:v>
      </x:c>
      <x:c r="N1426" s="68" t="str">
        <x:v>379.6188</x:v>
      </x:c>
      <x:c r="O1426" s="68" t="str">
        <x:v>1.1626</x:v>
      </x:c>
      <x:c r="P1426" s="68" t="str">
        <x:v>79625.3523083133</x:v>
      </x:c>
      <x:c r="Q1426" s="68" t="str">
        <x:v>239.38987820177024</x:v>
      </x:c>
      <x:c r="R1426" s="68" t="str">
        <x:v>0</x:v>
      </x:c>
      <x:c r="S1426" s="68" t="str"/>
      <x:c r="T1426" s="68" t="str">
        <x:v>MX_P4_001;MX_P4_017;MX_P3_002;MX_P3_003;MX_P1_192;MX_P1_193;MX_P1_194;MX_P1_195;MX_P1_189;MX_P1_190;MX_P4_020;MX_P4_021</x:v>
      </x:c>
      <x:c r="U1426" s="80" t="str"/>
      <x:c r="V1426" s="80" t="str">
        <x:v>Year-end fair value; 2025 current-date value is carried forward separately. | V2 regional-store architecture.</x:v>
      </x:c>
    </x:row>
    <x:row r="1427">
      <x:c r="A1427" s="68" t="str">
        <x:v>蜜雪集团</x:v>
      </x:c>
      <x:c r="B1427" s="68" t="str">
        <x:v>2026-08-11</x:v>
      </x:c>
      <x:c r="C1427" s="68" t="str">
        <x:v>Bear_g0</x:v>
      </x:c>
      <x:c r="D1427" s="68" t="str">
        <x:v>2029</x:v>
      </x:c>
      <x:c r="E1427" s="68" t="str">
        <x:v>p4_pe_fair_price_hkd</x:v>
      </x:c>
      <x:c r="F1427" s="68" t="str"/>
      <x:c r="G1427" s="68" t="str">
        <x:v>251.02180792575828</x:v>
      </x:c>
      <x:c r="H1427" s="68" t="str">
        <x:v>HKD/share</x:v>
      </x:c>
      <x:c r="I1427" s="68" t="str">
        <x:v>Normalized_PE</x:v>
      </x:c>
      <x:c r="J1427" s="68" t="str">
        <x:v>Valuation</x:v>
      </x:c>
      <x:c r="K1427" s="80" t="str">
        <x:v>cash-neutral operating NI × fair core PE + parent net financial assets</x:v>
      </x:c>
      <x:c r="L1427" s="68" t="str"/>
      <x:c r="M1427" s="68" t="str">
        <x:v>0.0</x:v>
      </x:c>
      <x:c r="N1427" s="68" t="str">
        <x:v>379.6188</x:v>
      </x:c>
      <x:c r="O1427" s="68" t="str">
        <x:v>1.1626</x:v>
      </x:c>
      <x:c r="P1427" s="68" t="str">
        <x:v>83516.11422150114</x:v>
      </x:c>
      <x:c r="Q1427" s="68" t="str">
        <x:v>251.02180792575828</x:v>
      </x:c>
      <x:c r="R1427" s="68" t="str">
        <x:v>0</x:v>
      </x:c>
      <x:c r="S1427" s="68" t="str"/>
      <x:c r="T1427" s="68" t="str">
        <x:v>MX_P4_008;MX_P4_012;MX_P4_016;MX_P4_001;MX_P4_017;MX_P3_002;MX_P3_003;MX_P1_192;MX_P1_193;MX_P1_194;MX_P1_195;MX_P1_189;MX_P1_190;MX_P4_020;MX_P4_021</x:v>
      </x:c>
      <x:c r="U1427" s="80" t="str"/>
      <x:c r="V1427" s="80" t="str">
        <x:v>| V2 regional-store architecture.</x:v>
      </x:c>
    </x:row>
    <x:row r="1428">
      <x:c r="A1428" s="68" t="str">
        <x:v>蜜雪集团</x:v>
      </x:c>
      <x:c r="B1428" s="68" t="str">
        <x:v>2026-08-11</x:v>
      </x:c>
      <x:c r="C1428" s="68" t="str">
        <x:v>Bear_g0</x:v>
      </x:c>
      <x:c r="D1428" s="68" t="str">
        <x:v>2029</x:v>
      </x:c>
      <x:c r="E1428" s="68" t="str">
        <x:v>p4_owner_earnings_yield_fair_price_hkd</x:v>
      </x:c>
      <x:c r="F1428" s="68" t="str"/>
      <x:c r="G1428" s="68" t="str">
        <x:v>234.071310245643</x:v>
      </x:c>
      <x:c r="H1428" s="68" t="str">
        <x:v>HKD/share</x:v>
      </x:c>
      <x:c r="I1428" s="68" t="str">
        <x:v>Owner_Earnings_Yield</x:v>
      </x:c>
      <x:c r="J1428" s="68" t="str">
        <x:v>Valuation</x:v>
      </x:c>
      <x:c r="K1428" s="80" t="str">
        <x:v>OE_y × (1+g)/(11%-g) + parent NFA</x:v>
      </x:c>
      <x:c r="L1428" s="68" t="str">
        <x:v>0.11</x:v>
      </x:c>
      <x:c r="M1428" s="68" t="str">
        <x:v>0.0</x:v>
      </x:c>
      <x:c r="N1428" s="68" t="str">
        <x:v>379.6188</x:v>
      </x:c>
      <x:c r="O1428" s="68" t="str">
        <x:v>1.1626</x:v>
      </x:c>
      <x:c r="P1428" s="68" t="str">
        <x:v>77834.84631135692</x:v>
      </x:c>
      <x:c r="Q1428" s="68" t="str">
        <x:v>234.071310245643</x:v>
      </x:c>
      <x:c r="R1428" s="68" t="str">
        <x:v>0</x:v>
      </x:c>
      <x:c r="S1428" s="68" t="str"/>
      <x:c r="T1428" s="68" t="str">
        <x:v>MX_P4_001;MX_P4_017;MX_P3_002;MX_P3_003;MX_P1_192;MX_P1_193;MX_P1_194;MX_P1_195;MX_P1_189;MX_P1_190;MX_P4_020;MX_P4_021</x:v>
      </x:c>
      <x:c r="U1428" s="80" t="str"/>
      <x:c r="V1428" s="80" t="str">
        <x:v>Conservative steady-state cross-check; does not credit 2026-2030 high-growth runway separately. | V2 regional-store architecture.</x:v>
      </x:c>
    </x:row>
    <x:row r="1429">
      <x:c r="A1429" s="68" t="str">
        <x:v>蜜雪集团</x:v>
      </x:c>
      <x:c r="B1429" s="68" t="str">
        <x:v>2026-08-11</x:v>
      </x:c>
      <x:c r="C1429" s="68" t="str">
        <x:v>Bear_g0</x:v>
      </x:c>
      <x:c r="D1429" s="68" t="str">
        <x:v>2029</x:v>
      </x:c>
      <x:c r="E1429" s="68" t="str">
        <x:v>p4_composite_fair_price_hkd</x:v>
      </x:c>
      <x:c r="F1429" s="68" t="str"/>
      <x:c r="G1429" s="68" t="str">
        <x:v>240.12069375972968</x:v>
      </x:c>
      <x:c r="H1429" s="68" t="str">
        <x:v>HKD/share</x:v>
      </x:c>
      <x:c r="I1429" s="68" t="str">
        <x:v>Composite</x:v>
      </x:c>
      <x:c r="J1429" s="68" t="str">
        <x:v>Valuation</x:v>
      </x:c>
      <x:c r="K1429" s="80" t="str">
        <x:v>50% DCF + 20% PE + 30% Owner Earnings Yield</x:v>
      </x:c>
      <x:c r="L1429" s="68" t="str">
        <x:v>0.11</x:v>
      </x:c>
      <x:c r="M1429" s="68" t="str">
        <x:v>0.0</x:v>
      </x:c>
      <x:c r="N1429" s="68" t="str">
        <x:v>379.6188</x:v>
      </x:c>
      <x:c r="O1429" s="68" t="str">
        <x:v>1.1626</x:v>
      </x:c>
      <x:c r="P1429" s="68" t="str">
        <x:v>79866.35289186396</x:v>
      </x:c>
      <x:c r="Q1429" s="68" t="str">
        <x:v>240.12069375972968</x:v>
      </x:c>
      <x:c r="R1429" s="68" t="str">
        <x:v>0</x:v>
      </x:c>
      <x:c r="S1429" s="68" t="str"/>
      <x:c r="T1429" s="68" t="str">
        <x:v>MX_P4_001;MX_P4_017;MX_P3_002;MX_P3_003;MX_P1_192;MX_P1_193;MX_P1_194;MX_P1_195;MX_P1_189;MX_P1_190;MX_P4_020;MX_P4_021</x:v>
      </x:c>
      <x:c r="U1429" s="80" t="str"/>
      <x:c r="V1429" s="80" t="str">
        <x:v>DCF remains primary anchor; Owner Earnings Yield receives 30% due no established capital-return policy. | V2 regional-store architecture.</x:v>
      </x:c>
    </x:row>
    <x:row r="1430">
      <x:c r="A1430" s="68" t="str">
        <x:v>蜜雪集团</x:v>
      </x:c>
      <x:c r="B1430" s="68" t="str">
        <x:v>2026-08-11</x:v>
      </x:c>
      <x:c r="C1430" s="68" t="str">
        <x:v>Bear_g0</x:v>
      </x:c>
      <x:c r="D1430" s="68" t="str">
        <x:v>2030</x:v>
      </x:c>
      <x:c r="E1430" s="68" t="str">
        <x:v>p4_operating_owner_earnings</x:v>
      </x:c>
      <x:c r="F1430" s="68" t="str"/>
      <x:c r="G1430" s="68" t="str">
        <x:v>4614.560216532566</x:v>
      </x:c>
      <x:c r="H1430" s="68" t="str">
        <x:v>RMB mn</x:v>
      </x:c>
      <x:c r="I1430" s="68" t="str">
        <x:v>Normalization</x:v>
      </x:c>
      <x:c r="J1430" s="68" t="str">
        <x:v>Owner_Earnings</x:v>
      </x:c>
      <x:c r="K1430" s="80" t="str">
        <x:v>P3 FCF - revenue × 2025 cash-interest-received/revenue</x:v>
      </x:c>
      <x:c r="L1430" s="68" t="str">
        <x:v>0.11</x:v>
      </x:c>
      <x:c r="M1430" s="68" t="str">
        <x:v>0.0</x:v>
      </x:c>
      <x:c r="N1430" s="68" t="str">
        <x:v>379.6188</x:v>
      </x:c>
      <x:c r="O1430" s="68" t="str">
        <x:v>1.1626</x:v>
      </x:c>
      <x:c r="P1430" s="68" t="str"/>
      <x:c r="Q1430" s="68" t="str"/>
      <x:c r="R1430" s="68" t="str">
        <x:v>0</x:v>
      </x:c>
      <x:c r="S1430" s="68" t="str"/>
      <x:c r="T1430" s="68" t="str">
        <x:v>MX_P4_020</x:v>
      </x:c>
      <x:c r="U1430" s="80" t="str"/>
      <x:c r="V1430" s="80" t="str"/>
    </x:row>
    <x:row r="1431">
      <x:c r="A1431" s="68" t="str">
        <x:v>蜜雪集团</x:v>
      </x:c>
      <x:c r="B1431" s="68" t="str">
        <x:v>2026-08-11</x:v>
      </x:c>
      <x:c r="C1431" s="68" t="str">
        <x:v>Bear_g0</x:v>
      </x:c>
      <x:c r="D1431" s="68" t="str">
        <x:v>2030</x:v>
      </x:c>
      <x:c r="E1431" s="68" t="str">
        <x:v>p4_cash_neutral_operating_net_income</x:v>
      </x:c>
      <x:c r="F1431" s="68" t="str"/>
      <x:c r="G1431" s="68" t="str">
        <x:v>5671.102331127061</x:v>
      </x:c>
      <x:c r="H1431" s="68" t="str">
        <x:v>RMB mn</x:v>
      </x:c>
      <x:c r="I1431" s="68" t="str">
        <x:v>Normalization</x:v>
      </x:c>
      <x:c r="J1431" s="68" t="str">
        <x:v>PE_Normalization</x:v>
      </x:c>
      <x:c r="K1431" s="80" t="str">
        <x:v>P3 normalized NI - revenue × after-tax financial-income/revenue</x:v>
      </x:c>
      <x:c r="L1431" s="68" t="str"/>
      <x:c r="M1431" s="68" t="str">
        <x:v>0.0</x:v>
      </x:c>
      <x:c r="N1431" s="68" t="str">
        <x:v>379.6188</x:v>
      </x:c>
      <x:c r="O1431" s="68" t="str">
        <x:v>1.1626</x:v>
      </x:c>
      <x:c r="P1431" s="68" t="str"/>
      <x:c r="Q1431" s="68" t="str"/>
      <x:c r="R1431" s="68" t="str">
        <x:v>0</x:v>
      </x:c>
      <x:c r="S1431" s="68" t="str"/>
      <x:c r="T1431" s="68" t="str">
        <x:v>MX_P4_018;MX_P4_019;MX_P1_056;MX_P1_057</x:v>
      </x:c>
      <x:c r="U1431" s="80" t="str"/>
      <x:c r="V1431" s="80" t="str"/>
    </x:row>
    <x:row r="1432">
      <x:c r="A1432" s="68" t="str">
        <x:v>蜜雪集团</x:v>
      </x:c>
      <x:c r="B1432" s="68" t="str">
        <x:v>2026-08-11</x:v>
      </x:c>
      <x:c r="C1432" s="68" t="str">
        <x:v>Bear_g0</x:v>
      </x:c>
      <x:c r="D1432" s="68" t="str">
        <x:v>2030</x:v>
      </x:c>
      <x:c r="E1432" s="68" t="str">
        <x:v>p4_parent_net_financial_assets</x:v>
      </x:c>
      <x:c r="F1432" s="68" t="str"/>
      <x:c r="G1432" s="68" t="str">
        <x:v>40977.38412864621</x:v>
      </x:c>
      <x:c r="H1432" s="68" t="str">
        <x:v>RMB mn</x:v>
      </x:c>
      <x:c r="I1432" s="68" t="str">
        <x:v>Bridge</x:v>
      </x:c>
      <x:c r="J1432" s="68" t="str">
        <x:v>Security_Bridge</x:v>
      </x:c>
      <x:c r="K1432" s="80" t="str">
        <x:v>P3 pre-capital-allocation broad net cash + FVOCI - NCI</x:v>
      </x:c>
      <x:c r="L1432" s="68" t="str"/>
      <x:c r="M1432" s="68" t="str"/>
      <x:c r="N1432" s="68" t="str">
        <x:v>379.6188</x:v>
      </x:c>
      <x:c r="O1432" s="68" t="str">
        <x:v>1.1626</x:v>
      </x:c>
      <x:c r="P1432" s="68" t="str"/>
      <x:c r="Q1432" s="68" t="str"/>
      <x:c r="R1432" s="68" t="str">
        <x:v>0</x:v>
      </x:c>
      <x:c r="S1432" s="68" t="str"/>
      <x:c r="T1432" s="68" t="str">
        <x:v>MX_P4_021;MX_P1_189;MX_P1_190</x:v>
      </x:c>
      <x:c r="U1432" s="80" t="str"/>
      <x:c r="V1432" s="80" t="str"/>
    </x:row>
    <x:row r="1433">
      <x:c r="A1433" s="68" t="str">
        <x:v>蜜雪集团</x:v>
      </x:c>
      <x:c r="B1433" s="68" t="str">
        <x:v>2026-08-11</x:v>
      </x:c>
      <x:c r="C1433" s="68" t="str">
        <x:v>Bear_g0</x:v>
      </x:c>
      <x:c r="D1433" s="68" t="str">
        <x:v>2030</x:v>
      </x:c>
      <x:c r="E1433" s="68" t="str">
        <x:v>p4_pe_multiple</x:v>
      </x:c>
      <x:c r="F1433" s="68" t="str"/>
      <x:c r="G1433" s="68" t="str">
        <x:v>8.0</x:v>
      </x:c>
      <x:c r="H1433" s="68" t="str">
        <x:v>x</x:v>
      </x:c>
      <x:c r="I1433" s="68" t="str">
        <x:v>PE</x:v>
      </x:c>
      <x:c r="J1433" s="68" t="str">
        <x:v>Valuation_Assumption</x:v>
      </x:c>
      <x:c r="K1433" s="80" t="str">
        <x:v>Peer EV/Earnings anchor + moat/growth/capital-efficiency adjustments; converges toward mature hurdle-consistent range</x:v>
      </x:c>
      <x:c r="L1433" s="68" t="str"/>
      <x:c r="M1433" s="68" t="str">
        <x:v>0.0</x:v>
      </x:c>
      <x:c r="N1433" s="68" t="str">
        <x:v>379.6188</x:v>
      </x:c>
      <x:c r="O1433" s="68" t="str">
        <x:v>1.1626</x:v>
      </x:c>
      <x:c r="P1433" s="68" t="str"/>
      <x:c r="Q1433" s="68" t="str"/>
      <x:c r="R1433" s="68" t="str">
        <x:v>0</x:v>
      </x:c>
      <x:c r="S1433" s="68" t="str"/>
      <x:c r="T1433" s="68" t="str">
        <x:v>MX_P4_008;MX_P4_012;MX_P4_016</x:v>
      </x:c>
      <x:c r="U1433" s="80" t="str"/>
      <x:c r="V1433" s="80" t="str">
        <x:v>Base 2026 core PE 13x: peer EV/Earnings median 8.38x plus wide-moat/growth/capital-efficiency premium, less capital-allocation discount.</x:v>
      </x:c>
    </x:row>
    <x:row r="1434">
      <x:c r="A1434" s="68" t="str">
        <x:v>蜜雪集团</x:v>
      </x:c>
      <x:c r="B1434" s="68" t="str">
        <x:v>2026-08-11</x:v>
      </x:c>
      <x:c r="C1434" s="68" t="str">
        <x:v>Bear_g0</x:v>
      </x:c>
      <x:c r="D1434" s="68" t="str">
        <x:v>2030</x:v>
      </x:c>
      <x:c r="E1434" s="68" t="str">
        <x:v>p4_dcf_fair_price_hkd</x:v>
      </x:c>
      <x:c r="F1434" s="68" t="str"/>
      <x:c r="G1434" s="68" t="str">
        <x:v>253.97059687763354</x:v>
      </x:c>
      <x:c r="H1434" s="68" t="str">
        <x:v>HKD/share</x:v>
      </x:c>
      <x:c r="I1434" s="68" t="str">
        <x:v>FCFE_Owner_Earnings_DCF</x:v>
      </x:c>
      <x:c r="J1434" s="68" t="str">
        <x:v>Valuation</x:v>
      </x:c>
      <x:c r="K1434" s="80" t="str">
        <x:v>PV of future cash-neutral owner earnings + parent net financial assets</x:v>
      </x:c>
      <x:c r="L1434" s="68" t="str">
        <x:v>0.11</x:v>
      </x:c>
      <x:c r="M1434" s="68" t="str">
        <x:v>0.0</x:v>
      </x:c>
      <x:c r="N1434" s="68" t="str">
        <x:v>379.6188</x:v>
      </x:c>
      <x:c r="O1434" s="68" t="str">
        <x:v>1.1626</x:v>
      </x:c>
      <x:c r="P1434" s="68" t="str">
        <x:v>84513.24120398333</x:v>
      </x:c>
      <x:c r="Q1434" s="68" t="str">
        <x:v>253.97059687763354</x:v>
      </x:c>
      <x:c r="R1434" s="68" t="str">
        <x:v>0</x:v>
      </x:c>
      <x:c r="S1434" s="68" t="str"/>
      <x:c r="T1434" s="68" t="str">
        <x:v>MX_P4_001;MX_P4_017;MX_P3_002;MX_P3_003;MX_P1_192;MX_P1_193;MX_P1_194;MX_P1_195;MX_P1_189;MX_P1_190;MX_P4_020;MX_P4_021</x:v>
      </x:c>
      <x:c r="U1434" s="80" t="str"/>
      <x:c r="V1434" s="80" t="str">
        <x:v>Year-end fair value; 2025 current-date value is carried forward separately. | V2 regional-store architecture.</x:v>
      </x:c>
    </x:row>
    <x:row r="1435">
      <x:c r="A1435" s="68" t="str">
        <x:v>蜜雪集团</x:v>
      </x:c>
      <x:c r="B1435" s="68" t="str">
        <x:v>2026-08-11</x:v>
      </x:c>
      <x:c r="C1435" s="68" t="str">
        <x:v>Bear_g0</x:v>
      </x:c>
      <x:c r="D1435" s="68" t="str">
        <x:v>2030</x:v>
      </x:c>
      <x:c r="E1435" s="68" t="str">
        <x:v>p4_pe_fair_price_hkd</x:v>
      </x:c>
      <x:c r="F1435" s="68" t="str"/>
      <x:c r="G1435" s="68" t="str">
        <x:v>264.4392094103628</x:v>
      </x:c>
      <x:c r="H1435" s="68" t="str">
        <x:v>HKD/share</x:v>
      </x:c>
      <x:c r="I1435" s="68" t="str">
        <x:v>Normalized_PE</x:v>
      </x:c>
      <x:c r="J1435" s="68" t="str">
        <x:v>Valuation</x:v>
      </x:c>
      <x:c r="K1435" s="80" t="str">
        <x:v>cash-neutral operating NI × fair core PE + parent net financial assets</x:v>
      </x:c>
      <x:c r="L1435" s="68" t="str"/>
      <x:c r="M1435" s="68" t="str">
        <x:v>0.0</x:v>
      </x:c>
      <x:c r="N1435" s="68" t="str">
        <x:v>379.6188</x:v>
      </x:c>
      <x:c r="O1435" s="68" t="str">
        <x:v>1.1626</x:v>
      </x:c>
      <x:c r="P1435" s="68" t="str">
        <x:v>88022.63028756155</x:v>
      </x:c>
      <x:c r="Q1435" s="68" t="str">
        <x:v>264.4392094103628</x:v>
      </x:c>
      <x:c r="R1435" s="68" t="str">
        <x:v>0</x:v>
      </x:c>
      <x:c r="S1435" s="68" t="str"/>
      <x:c r="T1435" s="68" t="str">
        <x:v>MX_P4_008;MX_P4_012;MX_P4_016;MX_P4_001;MX_P4_017;MX_P3_002;MX_P3_003;MX_P1_192;MX_P1_193;MX_P1_194;MX_P1_195;MX_P1_189;MX_P1_190;MX_P4_020;MX_P4_021</x:v>
      </x:c>
      <x:c r="U1435" s="80" t="str"/>
      <x:c r="V1435" s="80" t="str">
        <x:v>| V2 regional-store architecture.</x:v>
      </x:c>
    </x:row>
    <x:row r="1436">
      <x:c r="A1436" s="68" t="str">
        <x:v>蜜雪集团</x:v>
      </x:c>
      <x:c r="B1436" s="68" t="str">
        <x:v>2026-08-11</x:v>
      </x:c>
      <x:c r="C1436" s="68" t="str">
        <x:v>Bear_g0</x:v>
      </x:c>
      <x:c r="D1436" s="68" t="str">
        <x:v>2030</x:v>
      </x:c>
      <x:c r="E1436" s="68" t="str">
        <x:v>p4_owner_earnings_yield_fair_price_hkd</x:v>
      </x:c>
      <x:c r="F1436" s="68" t="str"/>
      <x:c r="G1436" s="68" t="str">
        <x:v>253.9705968776336</x:v>
      </x:c>
      <x:c r="H1436" s="68" t="str">
        <x:v>HKD/share</x:v>
      </x:c>
      <x:c r="I1436" s="68" t="str">
        <x:v>Owner_Earnings_Yield</x:v>
      </x:c>
      <x:c r="J1436" s="68" t="str">
        <x:v>Valuation</x:v>
      </x:c>
      <x:c r="K1436" s="80" t="str">
        <x:v>OE_y × (1+g)/(11%-g) + parent NFA</x:v>
      </x:c>
      <x:c r="L1436" s="68" t="str">
        <x:v>0.11</x:v>
      </x:c>
      <x:c r="M1436" s="68" t="str">
        <x:v>0.0</x:v>
      </x:c>
      <x:c r="N1436" s="68" t="str">
        <x:v>379.6188</x:v>
      </x:c>
      <x:c r="O1436" s="68" t="str">
        <x:v>1.1626</x:v>
      </x:c>
      <x:c r="P1436" s="68" t="str">
        <x:v>84513.24120398334</x:v>
      </x:c>
      <x:c r="Q1436" s="68" t="str">
        <x:v>253.9705968776336</x:v>
      </x:c>
      <x:c r="R1436" s="68" t="str">
        <x:v>0</x:v>
      </x:c>
      <x:c r="S1436" s="68" t="str"/>
      <x:c r="T1436" s="68" t="str">
        <x:v>MX_P4_001;MX_P4_017;MX_P3_002;MX_P3_003;MX_P1_192;MX_P1_193;MX_P1_194;MX_P1_195;MX_P1_189;MX_P1_190;MX_P4_020;MX_P4_021</x:v>
      </x:c>
      <x:c r="U1436" s="80" t="str"/>
      <x:c r="V1436" s="80" t="str">
        <x:v>Conservative steady-state cross-check; does not credit 2026-2030 high-growth runway separately. | V2 regional-store architecture.</x:v>
      </x:c>
    </x:row>
    <x:row r="1437">
      <x:c r="A1437" s="68" t="str">
        <x:v>蜜雪集团</x:v>
      </x:c>
      <x:c r="B1437" s="68" t="str">
        <x:v>2026-08-11</x:v>
      </x:c>
      <x:c r="C1437" s="68" t="str">
        <x:v>Bear_g0</x:v>
      </x:c>
      <x:c r="D1437" s="68" t="str">
        <x:v>2030</x:v>
      </x:c>
      <x:c r="E1437" s="68" t="str">
        <x:v>p4_composite_fair_price_hkd</x:v>
      </x:c>
      <x:c r="F1437" s="68" t="str"/>
      <x:c r="G1437" s="68" t="str">
        <x:v>256.0643193841794</x:v>
      </x:c>
      <x:c r="H1437" s="68" t="str">
        <x:v>HKD/share</x:v>
      </x:c>
      <x:c r="I1437" s="68" t="str">
        <x:v>Composite</x:v>
      </x:c>
      <x:c r="J1437" s="68" t="str">
        <x:v>Valuation</x:v>
      </x:c>
      <x:c r="K1437" s="80" t="str">
        <x:v>50% DCF + 20% PE + 30% Owner Earnings Yield</x:v>
      </x:c>
      <x:c r="L1437" s="68" t="str">
        <x:v>0.11</x:v>
      </x:c>
      <x:c r="M1437" s="68" t="str">
        <x:v>0.0</x:v>
      </x:c>
      <x:c r="N1437" s="68" t="str">
        <x:v>379.6188</x:v>
      </x:c>
      <x:c r="O1437" s="68" t="str">
        <x:v>1.1626</x:v>
      </x:c>
      <x:c r="P1437" s="68" t="str">
        <x:v>85215.11902069898</x:v>
      </x:c>
      <x:c r="Q1437" s="68" t="str">
        <x:v>256.0643193841794</x:v>
      </x:c>
      <x:c r="R1437" s="68" t="str">
        <x:v>0</x:v>
      </x:c>
      <x:c r="S1437" s="68" t="str"/>
      <x:c r="T1437" s="68" t="str">
        <x:v>MX_P4_001;MX_P4_017;MX_P3_002;MX_P3_003;MX_P1_192;MX_P1_193;MX_P1_194;MX_P1_195;MX_P1_189;MX_P1_190;MX_P4_020;MX_P4_021</x:v>
      </x:c>
      <x:c r="U1437" s="80" t="str"/>
      <x:c r="V1437" s="80" t="str">
        <x:v>DCF remains primary anchor; Owner Earnings Yield receives 30% due no established capital-return policy. | V2 regional-store architecture.</x:v>
      </x:c>
    </x:row>
    <x:row r="1438">
      <x:c r="A1438" s="68" t="str">
        <x:v>蜜雪集团</x:v>
      </x:c>
      <x:c r="B1438" s="68" t="str">
        <x:v>2026-08-11</x:v>
      </x:c>
      <x:c r="C1438" s="68" t="str">
        <x:v>Bear_g0</x:v>
      </x:c>
      <x:c r="D1438" s="68" t="str">
        <x:v>2035</x:v>
      </x:c>
      <x:c r="E1438" s="68" t="str">
        <x:v>p4_operating_owner_earnings</x:v>
      </x:c>
      <x:c r="F1438" s="68" t="str"/>
      <x:c r="G1438" s="68" t="str">
        <x:v>4614.560216532566</x:v>
      </x:c>
      <x:c r="H1438" s="68" t="str">
        <x:v>RMB mn</x:v>
      </x:c>
      <x:c r="I1438" s="68" t="str">
        <x:v>Normalization</x:v>
      </x:c>
      <x:c r="J1438" s="68" t="str">
        <x:v>Owner_Earnings</x:v>
      </x:c>
      <x:c r="K1438" s="80" t="str">
        <x:v>P3 FCF - revenue × 2025 cash-interest-received/revenue</x:v>
      </x:c>
      <x:c r="L1438" s="68" t="str">
        <x:v>0.11</x:v>
      </x:c>
      <x:c r="M1438" s="68" t="str">
        <x:v>0.0</x:v>
      </x:c>
      <x:c r="N1438" s="68" t="str">
        <x:v>379.6188</x:v>
      </x:c>
      <x:c r="O1438" s="68" t="str">
        <x:v>1.1626</x:v>
      </x:c>
      <x:c r="P1438" s="68" t="str"/>
      <x:c r="Q1438" s="68" t="str"/>
      <x:c r="R1438" s="68" t="str">
        <x:v>0</x:v>
      </x:c>
      <x:c r="S1438" s="68" t="str"/>
      <x:c r="T1438" s="68" t="str">
        <x:v>MX_P4_020</x:v>
      </x:c>
      <x:c r="U1438" s="80" t="str"/>
      <x:c r="V1438" s="80" t="str"/>
    </x:row>
    <x:row r="1439">
      <x:c r="A1439" s="68" t="str">
        <x:v>蜜雪集团</x:v>
      </x:c>
      <x:c r="B1439" s="68" t="str">
        <x:v>2026-08-11</x:v>
      </x:c>
      <x:c r="C1439" s="68" t="str">
        <x:v>Bear_g0</x:v>
      </x:c>
      <x:c r="D1439" s="68" t="str">
        <x:v>2035</x:v>
      </x:c>
      <x:c r="E1439" s="68" t="str">
        <x:v>p4_cash_neutral_operating_net_income</x:v>
      </x:c>
      <x:c r="F1439" s="68" t="str"/>
      <x:c r="G1439" s="68" t="str">
        <x:v>5671.102331127061</x:v>
      </x:c>
      <x:c r="H1439" s="68" t="str">
        <x:v>RMB mn</x:v>
      </x:c>
      <x:c r="I1439" s="68" t="str">
        <x:v>Normalization</x:v>
      </x:c>
      <x:c r="J1439" s="68" t="str">
        <x:v>PE_Normalization</x:v>
      </x:c>
      <x:c r="K1439" s="80" t="str">
        <x:v>P3 normalized NI - revenue × after-tax financial-income/revenue</x:v>
      </x:c>
      <x:c r="L1439" s="68" t="str"/>
      <x:c r="M1439" s="68" t="str">
        <x:v>0.0</x:v>
      </x:c>
      <x:c r="N1439" s="68" t="str">
        <x:v>379.6188</x:v>
      </x:c>
      <x:c r="O1439" s="68" t="str">
        <x:v>1.1626</x:v>
      </x:c>
      <x:c r="P1439" s="68" t="str"/>
      <x:c r="Q1439" s="68" t="str"/>
      <x:c r="R1439" s="68" t="str">
        <x:v>0</x:v>
      </x:c>
      <x:c r="S1439" s="68" t="str"/>
      <x:c r="T1439" s="68" t="str">
        <x:v>MX_P4_018;MX_P4_019;MX_P1_056;MX_P1_057</x:v>
      </x:c>
      <x:c r="U1439" s="80" t="str"/>
      <x:c r="V1439" s="80" t="str"/>
    </x:row>
    <x:row r="1440">
      <x:c r="A1440" s="68" t="str">
        <x:v>蜜雪集团</x:v>
      </x:c>
      <x:c r="B1440" s="68" t="str">
        <x:v>2026-08-11</x:v>
      </x:c>
      <x:c r="C1440" s="68" t="str">
        <x:v>Bear_g0</x:v>
      </x:c>
      <x:c r="D1440" s="68" t="str">
        <x:v>2035</x:v>
      </x:c>
      <x:c r="E1440" s="68" t="str">
        <x:v>p4_parent_net_financial_assets</x:v>
      </x:c>
      <x:c r="F1440" s="68" t="str"/>
      <x:c r="G1440" s="68" t="str">
        <x:v>64782.2823174851</x:v>
      </x:c>
      <x:c r="H1440" s="68" t="str">
        <x:v>RMB mn</x:v>
      </x:c>
      <x:c r="I1440" s="68" t="str">
        <x:v>Bridge</x:v>
      </x:c>
      <x:c r="J1440" s="68" t="str">
        <x:v>Security_Bridge</x:v>
      </x:c>
      <x:c r="K1440" s="80" t="str">
        <x:v>P3 pre-capital-allocation broad net cash + FVOCI - NCI</x:v>
      </x:c>
      <x:c r="L1440" s="68" t="str"/>
      <x:c r="M1440" s="68" t="str"/>
      <x:c r="N1440" s="68" t="str">
        <x:v>379.6188</x:v>
      </x:c>
      <x:c r="O1440" s="68" t="str">
        <x:v>1.1626</x:v>
      </x:c>
      <x:c r="P1440" s="68" t="str"/>
      <x:c r="Q1440" s="68" t="str"/>
      <x:c r="R1440" s="68" t="str">
        <x:v>0</x:v>
      </x:c>
      <x:c r="S1440" s="68" t="str"/>
      <x:c r="T1440" s="68" t="str">
        <x:v>MX_P4_021;MX_P1_189;MX_P1_190</x:v>
      </x:c>
      <x:c r="U1440" s="80" t="str"/>
      <x:c r="V1440" s="80" t="str"/>
    </x:row>
    <x:row r="1441">
      <x:c r="A1441" s="68" t="str">
        <x:v>蜜雪集团</x:v>
      </x:c>
      <x:c r="B1441" s="68" t="str">
        <x:v>2026-08-11</x:v>
      </x:c>
      <x:c r="C1441" s="68" t="str">
        <x:v>Bear_g0</x:v>
      </x:c>
      <x:c r="D1441" s="68" t="str">
        <x:v>2035</x:v>
      </x:c>
      <x:c r="E1441" s="68" t="str">
        <x:v>p4_pe_multiple</x:v>
      </x:c>
      <x:c r="F1441" s="68" t="str"/>
      <x:c r="G1441" s="68" t="str">
        <x:v>7.5</x:v>
      </x:c>
      <x:c r="H1441" s="68" t="str">
        <x:v>x</x:v>
      </x:c>
      <x:c r="I1441" s="68" t="str">
        <x:v>PE</x:v>
      </x:c>
      <x:c r="J1441" s="68" t="str">
        <x:v>Valuation_Assumption</x:v>
      </x:c>
      <x:c r="K1441" s="80" t="str">
        <x:v>Peer EV/Earnings anchor + moat/growth/capital-efficiency adjustments; converges toward mature hurdle-consistent range</x:v>
      </x:c>
      <x:c r="L1441" s="68" t="str"/>
      <x:c r="M1441" s="68" t="str">
        <x:v>0.0</x:v>
      </x:c>
      <x:c r="N1441" s="68" t="str">
        <x:v>379.6188</x:v>
      </x:c>
      <x:c r="O1441" s="68" t="str">
        <x:v>1.1626</x:v>
      </x:c>
      <x:c r="P1441" s="68" t="str"/>
      <x:c r="Q1441" s="68" t="str"/>
      <x:c r="R1441" s="68" t="str">
        <x:v>0</x:v>
      </x:c>
      <x:c r="S1441" s="68" t="str"/>
      <x:c r="T1441" s="68" t="str">
        <x:v>MX_P4_008;MX_P4_012;MX_P4_016</x:v>
      </x:c>
      <x:c r="U1441" s="80" t="str"/>
      <x:c r="V1441" s="80" t="str">
        <x:v>Base 2026 core PE 13x: peer EV/Earnings median 8.38x plus wide-moat/growth/capital-efficiency premium, less capital-allocation discount.</x:v>
      </x:c>
    </x:row>
    <x:row r="1442">
      <x:c r="A1442" s="68" t="str">
        <x:v>蜜雪集团</x:v>
      </x:c>
      <x:c r="B1442" s="68" t="str">
        <x:v>2026-08-11</x:v>
      </x:c>
      <x:c r="C1442" s="68" t="str">
        <x:v>Bear_g0</x:v>
      </x:c>
      <x:c r="D1442" s="68" t="str">
        <x:v>2035</x:v>
      </x:c>
      <x:c r="E1442" s="68" t="str">
        <x:v>p4_dcf_fair_price_hkd</x:v>
      </x:c>
      <x:c r="F1442" s="68" t="str"/>
      <x:c r="G1442" s="68" t="str">
        <x:v>326.87419025695016</x:v>
      </x:c>
      <x:c r="H1442" s="68" t="str">
        <x:v>HKD/share</x:v>
      </x:c>
      <x:c r="I1442" s="68" t="str">
        <x:v>FCFE_Owner_Earnings_DCF</x:v>
      </x:c>
      <x:c r="J1442" s="68" t="str">
        <x:v>Valuation</x:v>
      </x:c>
      <x:c r="K1442" s="80" t="str">
        <x:v>PV of future cash-neutral owner earnings + parent net financial assets</x:v>
      </x:c>
      <x:c r="L1442" s="68" t="str">
        <x:v>0.11</x:v>
      </x:c>
      <x:c r="M1442" s="68" t="str">
        <x:v>0.0</x:v>
      </x:c>
      <x:c r="N1442" s="68" t="str">
        <x:v>379.6188</x:v>
      </x:c>
      <x:c r="O1442" s="68" t="str">
        <x:v>1.1626</x:v>
      </x:c>
      <x:c r="P1442" s="68" t="str">
        <x:v>108952.6856823335</x:v>
      </x:c>
      <x:c r="Q1442" s="68" t="str">
        <x:v>326.87419025695016</x:v>
      </x:c>
      <x:c r="R1442" s="68" t="str">
        <x:v>0</x:v>
      </x:c>
      <x:c r="S1442" s="68" t="str"/>
      <x:c r="T1442" s="68" t="str">
        <x:v>MX_P4_001;MX_P4_017;MX_P3_002;MX_P3_003;MX_P1_192;MX_P1_193;MX_P1_194;MX_P1_195;MX_P1_189;MX_P1_190;MX_P4_020;MX_P4_021</x:v>
      </x:c>
      <x:c r="U1442" s="80" t="str"/>
      <x:c r="V1442" s="80" t="str">
        <x:v>Year-end fair value; 2025 current-date value is carried forward separately. | V2 regional-store architecture.</x:v>
      </x:c>
    </x:row>
    <x:row r="1443">
      <x:c r="A1443" s="68" t="str">
        <x:v>蜜雪集团</x:v>
      </x:c>
      <x:c r="B1443" s="68" t="str">
        <x:v>2026-08-11</x:v>
      </x:c>
      <x:c r="C1443" s="68" t="str">
        <x:v>Bear_g0</x:v>
      </x:c>
      <x:c r="D1443" s="68" t="str">
        <x:v>2035</x:v>
      </x:c>
      <x:c r="E1443" s="68" t="str">
        <x:v>p4_pe_fair_price_hkd</x:v>
      </x:c>
      <x:c r="F1443" s="68" t="str"/>
      <x:c r="G1443" s="68" t="str">
        <x:v>328.65879718962964</x:v>
      </x:c>
      <x:c r="H1443" s="68" t="str">
        <x:v>HKD/share</x:v>
      </x:c>
      <x:c r="I1443" s="68" t="str">
        <x:v>Normalized_PE</x:v>
      </x:c>
      <x:c r="J1443" s="68" t="str">
        <x:v>Valuation</x:v>
      </x:c>
      <x:c r="K1443" s="80" t="str">
        <x:v>cash-neutral operating NI × fair core PE + parent net financial assets</x:v>
      </x:c>
      <x:c r="L1443" s="68" t="str"/>
      <x:c r="M1443" s="68" t="str">
        <x:v>0.0</x:v>
      </x:c>
      <x:c r="N1443" s="68" t="str">
        <x:v>379.6188</x:v>
      </x:c>
      <x:c r="O1443" s="68" t="str">
        <x:v>1.1626</x:v>
      </x:c>
      <x:c r="P1443" s="68" t="str">
        <x:v>109550.9388002556</x:v>
      </x:c>
      <x:c r="Q1443" s="68" t="str">
        <x:v>328.65879718962964</x:v>
      </x:c>
      <x:c r="R1443" s="68" t="str">
        <x:v>0</x:v>
      </x:c>
      <x:c r="S1443" s="68" t="str"/>
      <x:c r="T1443" s="68" t="str">
        <x:v>MX_P4_008;MX_P4_012;MX_P4_016;MX_P4_001;MX_P4_017;MX_P3_002;MX_P3_003;MX_P1_192;MX_P1_193;MX_P1_194;MX_P1_195;MX_P1_189;MX_P1_190;MX_P4_020;MX_P4_021</x:v>
      </x:c>
      <x:c r="U1443" s="80" t="str"/>
      <x:c r="V1443" s="80" t="str">
        <x:v>| V2 regional-store architecture.</x:v>
      </x:c>
    </x:row>
    <x:row r="1444">
      <x:c r="A1444" s="68" t="str">
        <x:v>蜜雪集团</x:v>
      </x:c>
      <x:c r="B1444" s="68" t="str">
        <x:v>2026-08-11</x:v>
      </x:c>
      <x:c r="C1444" s="68" t="str">
        <x:v>Bear_g0</x:v>
      </x:c>
      <x:c r="D1444" s="68" t="str">
        <x:v>2035</x:v>
      </x:c>
      <x:c r="E1444" s="68" t="str">
        <x:v>p4_owner_earnings_yield_fair_price_hkd</x:v>
      </x:c>
      <x:c r="F1444" s="68" t="str"/>
      <x:c r="G1444" s="68" t="str">
        <x:v>326.87419025695016</x:v>
      </x:c>
      <x:c r="H1444" s="68" t="str">
        <x:v>HKD/share</x:v>
      </x:c>
      <x:c r="I1444" s="68" t="str">
        <x:v>Owner_Earnings_Yield</x:v>
      </x:c>
      <x:c r="J1444" s="68" t="str">
        <x:v>Valuation</x:v>
      </x:c>
      <x:c r="K1444" s="80" t="str">
        <x:v>OE_y × (1+g)/(11%-g) + parent NFA</x:v>
      </x:c>
      <x:c r="L1444" s="68" t="str">
        <x:v>0.11</x:v>
      </x:c>
      <x:c r="M1444" s="68" t="str">
        <x:v>0.0</x:v>
      </x:c>
      <x:c r="N1444" s="68" t="str">
        <x:v>379.6188</x:v>
      </x:c>
      <x:c r="O1444" s="68" t="str">
        <x:v>1.1626</x:v>
      </x:c>
      <x:c r="P1444" s="68" t="str">
        <x:v>108952.6856823335</x:v>
      </x:c>
      <x:c r="Q1444" s="68" t="str">
        <x:v>326.87419025695016</x:v>
      </x:c>
      <x:c r="R1444" s="68" t="str">
        <x:v>0</x:v>
      </x:c>
      <x:c r="S1444" s="68" t="str"/>
      <x:c r="T1444" s="68" t="str">
        <x:v>MX_P4_001;MX_P4_017;MX_P3_002;MX_P3_003;MX_P1_192;MX_P1_193;MX_P1_194;MX_P1_195;MX_P1_189;MX_P1_190;MX_P4_020;MX_P4_021</x:v>
      </x:c>
      <x:c r="U1444" s="80" t="str"/>
      <x:c r="V1444" s="80" t="str">
        <x:v>Conservative steady-state cross-check; does not credit 2026-2030 high-growth runway separately. | V2 regional-store architecture.</x:v>
      </x:c>
    </x:row>
    <x:row r="1445">
      <x:c r="A1445" s="68" t="str">
        <x:v>蜜雪集团</x:v>
      </x:c>
      <x:c r="B1445" s="68" t="str">
        <x:v>2026-08-11</x:v>
      </x:c>
      <x:c r="C1445" s="68" t="str">
        <x:v>Bear_g0</x:v>
      </x:c>
      <x:c r="D1445" s="68" t="str">
        <x:v>2035</x:v>
      </x:c>
      <x:c r="E1445" s="68" t="str">
        <x:v>p4_composite_fair_price_hkd</x:v>
      </x:c>
      <x:c r="F1445" s="68" t="str"/>
      <x:c r="G1445" s="68" t="str">
        <x:v>327.2311116434861</x:v>
      </x:c>
      <x:c r="H1445" s="68" t="str">
        <x:v>HKD/share</x:v>
      </x:c>
      <x:c r="I1445" s="68" t="str">
        <x:v>Composite</x:v>
      </x:c>
      <x:c r="J1445" s="68" t="str">
        <x:v>Valuation</x:v>
      </x:c>
      <x:c r="K1445" s="80" t="str">
        <x:v>50% DCF + 20% PE + 30% Owner Earnings Yield</x:v>
      </x:c>
      <x:c r="L1445" s="68" t="str">
        <x:v>0.11</x:v>
      </x:c>
      <x:c r="M1445" s="68" t="str">
        <x:v>0.0</x:v>
      </x:c>
      <x:c r="N1445" s="68" t="str">
        <x:v>379.6188</x:v>
      </x:c>
      <x:c r="O1445" s="68" t="str">
        <x:v>1.1626</x:v>
      </x:c>
      <x:c r="P1445" s="68" t="str">
        <x:v>109072.33630591791</x:v>
      </x:c>
      <x:c r="Q1445" s="68" t="str">
        <x:v>327.2311116434861</x:v>
      </x:c>
      <x:c r="R1445" s="68" t="str">
        <x:v>0</x:v>
      </x:c>
      <x:c r="S1445" s="68" t="str"/>
      <x:c r="T1445" s="68" t="str">
        <x:v>MX_P4_001;MX_P4_017;MX_P3_002;MX_P3_003;MX_P1_192;MX_P1_193;MX_P1_194;MX_P1_195;MX_P1_189;MX_P1_190;MX_P4_020;MX_P4_021</x:v>
      </x:c>
      <x:c r="U1445" s="80" t="str"/>
      <x:c r="V1445" s="80" t="str">
        <x:v>DCF remains primary anchor; Owner Earnings Yield receives 30% due no established capital-return policy. | V2 regional-store architecture.</x:v>
      </x:c>
    </x:row>
    <x:row r="1446">
      <x:c r="A1446" s="68" t="str">
        <x:v>蜜雪集团</x:v>
      </x:c>
      <x:c r="B1446" s="68" t="str">
        <x:v>2026-08-11</x:v>
      </x:c>
      <x:c r="C1446" s="68" t="str">
        <x:v>Bear_g0</x:v>
      </x:c>
      <x:c r="D1446" s="68" t="str">
        <x:v>2026</x:v>
      </x:c>
      <x:c r="E1446" s="68" t="str">
        <x:v>p4_current_dcf_fair_price_hkd</x:v>
      </x:c>
      <x:c r="F1446" s="68" t="str"/>
      <x:c r="G1446" s="68" t="str">
        <x:v>194.39348607948241</x:v>
      </x:c>
      <x:c r="H1446" s="68" t="str">
        <x:v>HKD/share</x:v>
      </x:c>
      <x:c r="I1446" s="68" t="str">
        <x:v>FCFE_Owner_Earnings_DCF</x:v>
      </x:c>
      <x:c r="J1446" s="68" t="str">
        <x:v>Current_Valuation</x:v>
      </x:c>
      <x:c r="K1446" s="80" t="str">
        <x:v>2025-12-31 DCF carried forward 223 days at required return; no dividend</x:v>
      </x:c>
      <x:c r="L1446" s="68" t="str">
        <x:v>0.11</x:v>
      </x:c>
      <x:c r="M1446" s="68" t="str">
        <x:v>0.0</x:v>
      </x:c>
      <x:c r="N1446" s="68" t="str">
        <x:v>379.6188</x:v>
      </x:c>
      <x:c r="O1446" s="68" t="str">
        <x:v>1.1626</x:v>
      </x:c>
      <x:c r="P1446" s="68" t="str">
        <x:v>64519.23468256326</x:v>
      </x:c>
      <x:c r="Q1446" s="68" t="str">
        <x:v>194.39348607948241</x:v>
      </x:c>
      <x:c r="R1446" s="68" t="str">
        <x:v>0</x:v>
      </x:c>
      <x:c r="S1446" s="68" t="str"/>
      <x:c r="T1446" s="68" t="str">
        <x:v>MX_P4_001;MX_P4_017;MX_P3_002;MX_P3_003;MX_P1_192;MX_P1_193;MX_P1_194;MX_P1_195;MX_P1_189;MX_P1_190;MX_P4_020;MX_P4_021</x:v>
      </x:c>
      <x:c r="U1446" s="80" t="str"/>
      <x:c r="V1446" s="80" t="str"/>
    </x:row>
    <x:row r="1447">
      <x:c r="A1447" s="68" t="str">
        <x:v>蜜雪集团</x:v>
      </x:c>
      <x:c r="B1447" s="68" t="str">
        <x:v>2026-08-11</x:v>
      </x:c>
      <x:c r="C1447" s="68" t="str">
        <x:v>Bear_g0</x:v>
      </x:c>
      <x:c r="D1447" s="68" t="str">
        <x:v>2026</x:v>
      </x:c>
      <x:c r="E1447" s="68" t="str">
        <x:v>p4_current_pe_fair_price_hkd</x:v>
      </x:c>
      <x:c r="F1447" s="68" t="str"/>
      <x:c r="G1447" s="68" t="str">
        <x:v>207.33233034951004</x:v>
      </x:c>
      <x:c r="H1447" s="68" t="str">
        <x:v>HKD/share</x:v>
      </x:c>
      <x:c r="I1447" s="68" t="str">
        <x:v>Normalized_PE</x:v>
      </x:c>
      <x:c r="J1447" s="68" t="str">
        <x:v>Current_Valuation</x:v>
      </x:c>
      <x:c r="K1447" s="80" t="str">
        <x:v>2026E year-end PE fair value discounted back to 2026-08-11 at 11%</x:v>
      </x:c>
      <x:c r="L1447" s="68" t="str">
        <x:v>0.11</x:v>
      </x:c>
      <x:c r="M1447" s="68" t="str">
        <x:v>0.0</x:v>
      </x:c>
      <x:c r="N1447" s="68" t="str">
        <x:v>379.6188</x:v>
      </x:c>
      <x:c r="O1447" s="68" t="str">
        <x:v>1.1626</x:v>
      </x:c>
      <x:c r="P1447" s="68" t="str">
        <x:v>68145.85605737797</x:v>
      </x:c>
      <x:c r="Q1447" s="68" t="str">
        <x:v>207.33233034951004</x:v>
      </x:c>
      <x:c r="R1447" s="68" t="str">
        <x:v>0</x:v>
      </x:c>
      <x:c r="S1447" s="68" t="str"/>
      <x:c r="T1447" s="68" t="str">
        <x:v>MX_P4_008;MX_P4_012;MX_P4_016;MX_P4_001;MX_P4_017;MX_P3_002;MX_P3_003;MX_P1_192;MX_P1_193;MX_P1_194;MX_P1_195;MX_P1_189;MX_P1_190;MX_P4_020;MX_P4_021</x:v>
      </x:c>
      <x:c r="U1447" s="80" t="str"/>
      <x:c r="V1447" s="80" t="str"/>
    </x:row>
    <x:row r="1448">
      <x:c r="A1448" s="68" t="str">
        <x:v>蜜雪集团</x:v>
      </x:c>
      <x:c r="B1448" s="68" t="str">
        <x:v>2026-08-11</x:v>
      </x:c>
      <x:c r="C1448" s="68" t="str">
        <x:v>Bear_g0</x:v>
      </x:c>
      <x:c r="D1448" s="68" t="str">
        <x:v>2026</x:v>
      </x:c>
      <x:c r="E1448" s="68" t="str">
        <x:v>p4_current_owner_yield_fair_price_hkd</x:v>
      </x:c>
      <x:c r="F1448" s="68" t="str"/>
      <x:c r="G1448" s="68" t="str">
        <x:v>163.15471022659972</x:v>
      </x:c>
      <x:c r="H1448" s="68" t="str">
        <x:v>HKD/share</x:v>
      </x:c>
      <x:c r="I1448" s="68" t="str">
        <x:v>Owner_Earnings_Yield</x:v>
      </x:c>
      <x:c r="J1448" s="68" t="str">
        <x:v>Current_Valuation</x:v>
      </x:c>
      <x:c r="K1448" s="80" t="str">
        <x:v>2026E cash-neutral OE/(11%-g)+2025 parent NFA</x:v>
      </x:c>
      <x:c r="L1448" s="68" t="str">
        <x:v>0.11</x:v>
      </x:c>
      <x:c r="M1448" s="68" t="str">
        <x:v>0.0</x:v>
      </x:c>
      <x:c r="N1448" s="68" t="str">
        <x:v>379.6188</x:v>
      </x:c>
      <x:c r="O1448" s="68" t="str">
        <x:v>1.1626</x:v>
      </x:c>
      <x:c r="P1448" s="68" t="str">
        <x:v>53582.168071408916</x:v>
      </x:c>
      <x:c r="Q1448" s="68" t="str">
        <x:v>163.15471022659972</x:v>
      </x:c>
      <x:c r="R1448" s="68" t="str">
        <x:v>0</x:v>
      </x:c>
      <x:c r="S1448" s="68" t="str"/>
      <x:c r="T1448" s="68" t="str">
        <x:v>MX_P4_001;MX_P4_017;MX_P3_002;MX_P3_003;MX_P1_192;MX_P1_193;MX_P1_194;MX_P1_195;MX_P1_189;MX_P1_190;MX_P4_020;MX_P4_021</x:v>
      </x:c>
      <x:c r="U1448" s="80" t="str"/>
      <x:c r="V1448" s="80" t="str"/>
    </x:row>
    <x:row r="1449">
      <x:c r="A1449" s="68" t="str">
        <x:v>蜜雪集团</x:v>
      </x:c>
      <x:c r="B1449" s="68" t="str">
        <x:v>2026-08-11</x:v>
      </x:c>
      <x:c r="C1449" s="68" t="str">
        <x:v>Bear_g0</x:v>
      </x:c>
      <x:c r="D1449" s="68" t="str">
        <x:v>2026</x:v>
      </x:c>
      <x:c r="E1449" s="68" t="str">
        <x:v>p4_current_composite_fair_price_hkd</x:v>
      </x:c>
      <x:c r="F1449" s="68" t="str"/>
      <x:c r="G1449" s="68" t="str">
        <x:v>187.60962217762312</x:v>
      </x:c>
      <x:c r="H1449" s="68" t="str">
        <x:v>HKD/share</x:v>
      </x:c>
      <x:c r="I1449" s="68" t="str">
        <x:v>Composite</x:v>
      </x:c>
      <x:c r="J1449" s="68" t="str">
        <x:v>Current_Valuation</x:v>
      </x:c>
      <x:c r="K1449" s="80" t="str">
        <x:v>50% DCF + 20% PE + 30% Owner Earnings Yield</x:v>
      </x:c>
      <x:c r="L1449" s="68" t="str">
        <x:v>0.11</x:v>
      </x:c>
      <x:c r="M1449" s="68" t="str">
        <x:v>0.0</x:v>
      </x:c>
      <x:c r="N1449" s="68" t="str">
        <x:v>379.6188</x:v>
      </x:c>
      <x:c r="O1449" s="68" t="str">
        <x:v>1.1626</x:v>
      </x:c>
      <x:c r="P1449" s="68" t="str">
        <x:v>61963.43897417991</x:v>
      </x:c>
      <x:c r="Q1449" s="68" t="str">
        <x:v>187.60962217762312</x:v>
      </x:c>
      <x:c r="R1449" s="68" t="str">
        <x:v>0</x:v>
      </x:c>
      <x:c r="S1449" s="68" t="str"/>
      <x:c r="T1449" s="68" t="str">
        <x:v>MX_P4_001;MX_P4_017;MX_P3_002;MX_P3_003;MX_P1_192;MX_P1_193;MX_P1_194;MX_P1_195;MX_P1_189;MX_P1_190;MX_P4_020;MX_P4_021</x:v>
      </x:c>
      <x:c r="U1449" s="80" t="str"/>
      <x:c r="V1449" s="80" t="str">
        <x:v>| V2 regional-store architecture.</x:v>
      </x:c>
    </x:row>
    <x:row r="1450">
      <x:c r="A1450" s="68" t="str">
        <x:v>蜜雪集团</x:v>
      </x:c>
      <x:c r="B1450" s="68" t="str">
        <x:v>2026-08-11</x:v>
      </x:c>
      <x:c r="C1450" s="68" t="str">
        <x:v>Bear_g0</x:v>
      </x:c>
      <x:c r="D1450" s="68" t="str">
        <x:v>2026</x:v>
      </x:c>
      <x:c r="E1450" s="68" t="str">
        <x:v>p4_current_composite_upside_downside</x:v>
      </x:c>
      <x:c r="F1450" s="68" t="str"/>
      <x:c r="G1450" s="68" t="str">
        <x:v>-0.18713335278326204</x:v>
      </x:c>
      <x:c r="H1450" s="68" t="str">
        <x:v>%</x:v>
      </x:c>
      <x:c r="I1450" s="68" t="str">
        <x:v>Composite</x:v>
      </x:c>
      <x:c r="J1450" s="68" t="str">
        <x:v>Current_Valuation</x:v>
      </x:c>
      <x:c r="K1450" s="80" t="str">
        <x:v>current composite fair price/current price - 1</x:v>
      </x:c>
      <x:c r="L1450" s="68" t="str">
        <x:v>0.11</x:v>
      </x:c>
      <x:c r="M1450" s="68" t="str">
        <x:v>0.0</x:v>
      </x:c>
      <x:c r="N1450" s="68" t="str">
        <x:v>379.6188</x:v>
      </x:c>
      <x:c r="O1450" s="68" t="str">
        <x:v>1.1626</x:v>
      </x:c>
      <x:c r="P1450" s="68" t="str"/>
      <x:c r="Q1450" s="68" t="str"/>
      <x:c r="R1450" s="68" t="str">
        <x:v>0</x:v>
      </x:c>
      <x:c r="S1450" s="68" t="str"/>
      <x:c r="T1450" s="68" t="str">
        <x:v>MX_P4_001;MX_P4_001;MX_P4_017;MX_P3_002;MX_P3_003;MX_P1_192;MX_P1_193;MX_P1_194;MX_P1_195;MX_P1_189;MX_P1_190;MX_P4_020;MX_P4_021</x:v>
      </x:c>
      <x:c r="U1450" s="80" t="str"/>
      <x:c r="V1450" s="80" t="str"/>
    </x:row>
    <x:row r="1451">
      <x:c r="A1451" s="68" t="str">
        <x:v>蜜雪集团</x:v>
      </x:c>
      <x:c r="B1451" s="68" t="str">
        <x:v>2026-08-11</x:v>
      </x:c>
      <x:c r="C1451" s="68" t="str">
        <x:v>Bear_g0</x:v>
      </x:c>
      <x:c r="D1451" s="68" t="str">
        <x:v>2035</x:v>
      </x:c>
      <x:c r="E1451" s="68" t="str">
        <x:v>p4_terminal_value_share_core_dcf</x:v>
      </x:c>
      <x:c r="F1451" s="68" t="str"/>
      <x:c r="G1451" s="68" t="str">
        <x:v>0.3687677115531873</x:v>
      </x:c>
      <x:c r="H1451" s="68" t="str">
        <x:v>%</x:v>
      </x:c>
      <x:c r="I1451" s="68" t="str">
        <x:v>FCFE_Owner_Earnings_DCF</x:v>
      </x:c>
      <x:c r="J1451" s="68" t="str">
        <x:v>DCF_Risk</x:v>
      </x:c>
      <x:c r="K1451" s="80" t="str">
        <x:v>PV terminal / (PV explicit owner earnings + PV terminal)</x:v>
      </x:c>
      <x:c r="L1451" s="68" t="str">
        <x:v>0.11</x:v>
      </x:c>
      <x:c r="M1451" s="68" t="str">
        <x:v>0.0</x:v>
      </x:c>
      <x:c r="N1451" s="68" t="str">
        <x:v>379.6188</x:v>
      </x:c>
      <x:c r="O1451" s="68" t="str">
        <x:v>1.1626</x:v>
      </x:c>
      <x:c r="P1451" s="68" t="str"/>
      <x:c r="Q1451" s="68" t="str"/>
      <x:c r="R1451" s="68" t="str">
        <x:v>0</x:v>
      </x:c>
      <x:c r="S1451" s="68" t="str"/>
      <x:c r="T1451" s="68" t="str">
        <x:v>MX_P4_001;MX_P4_017;MX_P3_002;MX_P3_003;MX_P1_192;MX_P1_193;MX_P1_194;MX_P1_195;MX_P1_189;MX_P1_190;MX_P4_020;MX_P4_021</x:v>
      </x:c>
      <x:c r="U1451" s="80" t="str"/>
      <x:c r="V1451" s="80" t="str"/>
    </x:row>
    <x:row r="1452">
      <x:c r="A1452" s="68" t="str">
        <x:v>蜜雪集团</x:v>
      </x:c>
      <x:c r="B1452" s="68" t="str">
        <x:v>2026-08-11</x:v>
      </x:c>
      <x:c r="C1452" s="68" t="str">
        <x:v>Bear_g0</x:v>
      </x:c>
      <x:c r="D1452" s="68" t="str">
        <x:v>2030</x:v>
      </x:c>
      <x:c r="E1452" s="68" t="str">
        <x:v>p4_2030_total_return_irr</x:v>
      </x:c>
      <x:c r="F1452" s="68" t="str"/>
      <x:c r="G1452" s="68" t="str">
        <x:v>0.023934562409307247</x:v>
      </x:c>
      <x:c r="H1452" s="68" t="str">
        <x:v>%</x:v>
      </x:c>
      <x:c r="I1452" s="68" t="str">
        <x:v>Composite</x:v>
      </x:c>
      <x:c r="J1452" s="68" t="str">
        <x:v>Return</x:v>
      </x:c>
      <x:c r="K1452" s="80" t="str">
        <x:v>XIRR-equivalent CAGR from current price to endpoint composite value; dividends=0</x:v>
      </x:c>
      <x:c r="L1452" s="68" t="str">
        <x:v>0.11</x:v>
      </x:c>
      <x:c r="M1452" s="68" t="str">
        <x:v>0.0</x:v>
      </x:c>
      <x:c r="N1452" s="68" t="str">
        <x:v>379.6188</x:v>
      </x:c>
      <x:c r="O1452" s="68" t="str">
        <x:v>1.1626</x:v>
      </x:c>
      <x:c r="P1452" s="68" t="str"/>
      <x:c r="Q1452" s="68" t="str">
        <x:v>256.0643193841794</x:v>
      </x:c>
      <x:c r="R1452" s="68" t="str">
        <x:v>0</x:v>
      </x:c>
      <x:c r="S1452" s="68" t="str">
        <x:v>0.023934562409307247</x:v>
      </x:c>
      <x:c r="T1452" s="68" t="str">
        <x:v>MX_P4_001;MX_P4_001;MX_P4_017;MX_P3_002;MX_P3_003;MX_P1_192;MX_P1_193;MX_P1_194;MX_P1_195;MX_P1_189;MX_P1_190;MX_P4_020;MX_P4_021</x:v>
      </x:c>
      <x:c r="U1452" s="80" t="str"/>
      <x:c r="V1452" s="80" t="str">
        <x:v>| V2 regional-store architecture.</x:v>
      </x:c>
    </x:row>
    <x:row r="1453">
      <x:c r="A1453" s="68" t="str">
        <x:v>蜜雪集团</x:v>
      </x:c>
      <x:c r="B1453" s="68" t="str">
        <x:v>2026-08-11</x:v>
      </x:c>
      <x:c r="C1453" s="68" t="str">
        <x:v>Bear_g0</x:v>
      </x:c>
      <x:c r="D1453" s="68" t="str">
        <x:v>2030</x:v>
      </x:c>
      <x:c r="E1453" s="68" t="str">
        <x:v>p4_2030_dcf_endpoint_irr</x:v>
      </x:c>
      <x:c r="F1453" s="68" t="str"/>
      <x:c r="G1453" s="68" t="str">
        <x:v>0.022022168670344122</x:v>
      </x:c>
      <x:c r="H1453" s="68" t="str">
        <x:v>%</x:v>
      </x:c>
      <x:c r="I1453" s="68" t="str">
        <x:v>FCFE_Owner_Earnings_DCF</x:v>
      </x:c>
      <x:c r="J1453" s="68" t="str">
        <x:v>Return</x:v>
      </x:c>
      <x:c r="K1453" s="80" t="str">
        <x:v>CAGR from current price to DCF endpoint; dividends=0</x:v>
      </x:c>
      <x:c r="L1453" s="68" t="str">
        <x:v>0.11</x:v>
      </x:c>
      <x:c r="M1453" s="68" t="str">
        <x:v>0.0</x:v>
      </x:c>
      <x:c r="N1453" s="68" t="str">
        <x:v>379.6188</x:v>
      </x:c>
      <x:c r="O1453" s="68" t="str">
        <x:v>1.1626</x:v>
      </x:c>
      <x:c r="P1453" s="68" t="str"/>
      <x:c r="Q1453" s="68" t="str">
        <x:v>253.97059687763354</x:v>
      </x:c>
      <x:c r="R1453" s="68" t="str">
        <x:v>0</x:v>
      </x:c>
      <x:c r="S1453" s="68" t="str">
        <x:v>0.022022168670344122</x:v>
      </x:c>
      <x:c r="T1453" s="68" t="str">
        <x:v>MX_P4_001;MX_P4_001;MX_P4_017;MX_P3_002;MX_P3_003;MX_P1_192;MX_P1_193;MX_P1_194;MX_P1_195;MX_P1_189;MX_P1_190;MX_P4_020;MX_P4_021</x:v>
      </x:c>
      <x:c r="U1453" s="80" t="str"/>
      <x:c r="V1453" s="80" t="str"/>
    </x:row>
    <x:row r="1454">
      <x:c r="A1454" s="68" t="str">
        <x:v>蜜雪集团</x:v>
      </x:c>
      <x:c r="B1454" s="68" t="str">
        <x:v>2026-08-11</x:v>
      </x:c>
      <x:c r="C1454" s="68" t="str">
        <x:v>Bear_g0</x:v>
      </x:c>
      <x:c r="D1454" s="68" t="str">
        <x:v>2030</x:v>
      </x:c>
      <x:c r="E1454" s="68" t="str">
        <x:v>p4_2030_cumulative_dividends</x:v>
      </x:c>
      <x:c r="F1454" s="68" t="str"/>
      <x:c r="G1454" s="68" t="str">
        <x:v>0</x:v>
      </x:c>
      <x:c r="H1454" s="68" t="str">
        <x:v>HKD/share</x:v>
      </x:c>
      <x:c r="I1454" s="68" t="str">
        <x:v>Return</x:v>
      </x:c>
      <x:c r="J1454" s="68" t="str">
        <x:v>Return</x:v>
      </x:c>
      <x:c r="K1454" s="80" t="str">
        <x:v>P3 dividend assumption = 0</x:v>
      </x:c>
      <x:c r="L1454" s="68" t="str">
        <x:v>0.11</x:v>
      </x:c>
      <x:c r="M1454" s="68" t="str">
        <x:v>0.0</x:v>
      </x:c>
      <x:c r="N1454" s="68" t="str">
        <x:v>379.6188</x:v>
      </x:c>
      <x:c r="O1454" s="68" t="str">
        <x:v>1.1626</x:v>
      </x:c>
      <x:c r="P1454" s="68" t="str"/>
      <x:c r="Q1454" s="68" t="str"/>
      <x:c r="R1454" s="68" t="str">
        <x:v>0</x:v>
      </x:c>
      <x:c r="S1454" s="68" t="str"/>
      <x:c r="T1454" s="68" t="str">
        <x:v>MX_P2_006</x:v>
      </x:c>
      <x:c r="U1454" s="80" t="str"/>
      <x:c r="V1454" s="80" t="str">
        <x:v>No stable dividend policy; not a prediction that dividends are impossible.</x:v>
      </x:c>
    </x:row>
    <x:row r="1455">
      <x:c r="A1455" s="68" t="str">
        <x:v>蜜雪集团</x:v>
      </x:c>
      <x:c r="B1455" s="68" t="str">
        <x:v>2026-08-11</x:v>
      </x:c>
      <x:c r="C1455" s="68" t="str">
        <x:v>Bear_g0</x:v>
      </x:c>
      <x:c r="D1455" s="68" t="str">
        <x:v>2035</x:v>
      </x:c>
      <x:c r="E1455" s="68" t="str">
        <x:v>p4_2035_total_return_irr</x:v>
      </x:c>
      <x:c r="F1455" s="68" t="str"/>
      <x:c r="G1455" s="68" t="str">
        <x:v>0.03786069633385902</x:v>
      </x:c>
      <x:c r="H1455" s="68" t="str">
        <x:v>%</x:v>
      </x:c>
      <x:c r="I1455" s="68" t="str">
        <x:v>Composite</x:v>
      </x:c>
      <x:c r="J1455" s="68" t="str">
        <x:v>Return</x:v>
      </x:c>
      <x:c r="K1455" s="80" t="str">
        <x:v>XIRR-equivalent CAGR from current price to endpoint composite value; dividends=0</x:v>
      </x:c>
      <x:c r="L1455" s="68" t="str">
        <x:v>0.11</x:v>
      </x:c>
      <x:c r="M1455" s="68" t="str">
        <x:v>0.0</x:v>
      </x:c>
      <x:c r="N1455" s="68" t="str">
        <x:v>379.6188</x:v>
      </x:c>
      <x:c r="O1455" s="68" t="str">
        <x:v>1.1626</x:v>
      </x:c>
      <x:c r="P1455" s="68" t="str"/>
      <x:c r="Q1455" s="68" t="str">
        <x:v>327.2311116434861</x:v>
      </x:c>
      <x:c r="R1455" s="68" t="str">
        <x:v>0</x:v>
      </x:c>
      <x:c r="S1455" s="68" t="str">
        <x:v>0.03786069633385902</x:v>
      </x:c>
      <x:c r="T1455" s="68" t="str">
        <x:v>MX_P4_001;MX_P4_001;MX_P4_017;MX_P3_002;MX_P3_003;MX_P1_192;MX_P1_193;MX_P1_194;MX_P1_195;MX_P1_189;MX_P1_190;MX_P4_020;MX_P4_021</x:v>
      </x:c>
      <x:c r="U1455" s="80" t="str"/>
      <x:c r="V1455" s="80" t="str">
        <x:v>| V2 regional-store architecture.</x:v>
      </x:c>
    </x:row>
    <x:row r="1456">
      <x:c r="A1456" s="68" t="str">
        <x:v>蜜雪集团</x:v>
      </x:c>
      <x:c r="B1456" s="68" t="str">
        <x:v>2026-08-11</x:v>
      </x:c>
      <x:c r="C1456" s="68" t="str">
        <x:v>Bear_g0</x:v>
      </x:c>
      <x:c r="D1456" s="68" t="str">
        <x:v>2035</x:v>
      </x:c>
      <x:c r="E1456" s="68" t="str">
        <x:v>p4_2035_dcf_endpoint_irr</x:v>
      </x:c>
      <x:c r="F1456" s="68" t="str"/>
      <x:c r="G1456" s="68" t="str">
        <x:v>0.03774013885402194</x:v>
      </x:c>
      <x:c r="H1456" s="68" t="str">
        <x:v>%</x:v>
      </x:c>
      <x:c r="I1456" s="68" t="str">
        <x:v>FCFE_Owner_Earnings_DCF</x:v>
      </x:c>
      <x:c r="J1456" s="68" t="str">
        <x:v>Return</x:v>
      </x:c>
      <x:c r="K1456" s="80" t="str">
        <x:v>CAGR from current price to DCF endpoint; dividends=0</x:v>
      </x:c>
      <x:c r="L1456" s="68" t="str">
        <x:v>0.11</x:v>
      </x:c>
      <x:c r="M1456" s="68" t="str">
        <x:v>0.0</x:v>
      </x:c>
      <x:c r="N1456" s="68" t="str">
        <x:v>379.6188</x:v>
      </x:c>
      <x:c r="O1456" s="68" t="str">
        <x:v>1.1626</x:v>
      </x:c>
      <x:c r="P1456" s="68" t="str"/>
      <x:c r="Q1456" s="68" t="str">
        <x:v>326.87419025695016</x:v>
      </x:c>
      <x:c r="R1456" s="68" t="str">
        <x:v>0</x:v>
      </x:c>
      <x:c r="S1456" s="68" t="str">
        <x:v>0.03774013885402194</x:v>
      </x:c>
      <x:c r="T1456" s="68" t="str">
        <x:v>MX_P4_001;MX_P4_001;MX_P4_017;MX_P3_002;MX_P3_003;MX_P1_192;MX_P1_193;MX_P1_194;MX_P1_195;MX_P1_189;MX_P1_190;MX_P4_020;MX_P4_021</x:v>
      </x:c>
      <x:c r="U1456" s="80" t="str"/>
      <x:c r="V1456" s="80" t="str"/>
    </x:row>
    <x:row r="1457">
      <x:c r="A1457" s="68" t="str">
        <x:v>蜜雪集团</x:v>
      </x:c>
      <x:c r="B1457" s="68" t="str">
        <x:v>2026-08-11</x:v>
      </x:c>
      <x:c r="C1457" s="68" t="str">
        <x:v>Bear_g0</x:v>
      </x:c>
      <x:c r="D1457" s="68" t="str">
        <x:v>2035</x:v>
      </x:c>
      <x:c r="E1457" s="68" t="str">
        <x:v>p4_2035_cumulative_dividends</x:v>
      </x:c>
      <x:c r="F1457" s="68" t="str"/>
      <x:c r="G1457" s="68" t="str">
        <x:v>0</x:v>
      </x:c>
      <x:c r="H1457" s="68" t="str">
        <x:v>HKD/share</x:v>
      </x:c>
      <x:c r="I1457" s="68" t="str">
        <x:v>Return</x:v>
      </x:c>
      <x:c r="J1457" s="68" t="str">
        <x:v>Return</x:v>
      </x:c>
      <x:c r="K1457" s="80" t="str">
        <x:v>P3 dividend assumption = 0</x:v>
      </x:c>
      <x:c r="L1457" s="68" t="str">
        <x:v>0.11</x:v>
      </x:c>
      <x:c r="M1457" s="68" t="str">
        <x:v>0.0</x:v>
      </x:c>
      <x:c r="N1457" s="68" t="str">
        <x:v>379.6188</x:v>
      </x:c>
      <x:c r="O1457" s="68" t="str">
        <x:v>1.1626</x:v>
      </x:c>
      <x:c r="P1457" s="68" t="str"/>
      <x:c r="Q1457" s="68" t="str"/>
      <x:c r="R1457" s="68" t="str">
        <x:v>0</x:v>
      </x:c>
      <x:c r="S1457" s="68" t="str"/>
      <x:c r="T1457" s="68" t="str">
        <x:v>MX_P2_006</x:v>
      </x:c>
      <x:c r="U1457" s="80" t="str"/>
      <x:c r="V1457" s="80" t="str">
        <x:v>No stable dividend policy; not a prediction that dividends are impossible.</x:v>
      </x:c>
    </x:row>
    <x:row r="1458">
      <x:c r="A1458" s="68" t="str">
        <x:v>蜜雪集团</x:v>
      </x:c>
      <x:c r="B1458" s="68" t="str">
        <x:v>2026-08-11</x:v>
      </x:c>
      <x:c r="C1458" s="68" t="str">
        <x:v>Bear_g0</x:v>
      </x:c>
      <x:c r="D1458" s="68" t="str">
        <x:v>2026</x:v>
      </x:c>
      <x:c r="E1458" s="68" t="str">
        <x:v>p4_dcf_current_discount_9pct</x:v>
      </x:c>
      <x:c r="F1458" s="68" t="str"/>
      <x:c r="G1458" s="68" t="str">
        <x:v>222.12608125008305</x:v>
      </x:c>
      <x:c r="H1458" s="68" t="str">
        <x:v>HKD/share</x:v>
      </x:c>
      <x:c r="I1458" s="68" t="str">
        <x:v>DCF_Sensitivity</x:v>
      </x:c>
      <x:c r="J1458" s="68" t="str">
        <x:v>Sensitivity</x:v>
      </x:c>
      <x:c r="K1458" s="80" t="str">
        <x:v>DCF current fair price at alternate equity required return</x:v>
      </x:c>
      <x:c r="L1458" s="68" t="str">
        <x:v>0.09</x:v>
      </x:c>
      <x:c r="M1458" s="68" t="str">
        <x:v>0.0</x:v>
      </x:c>
      <x:c r="N1458" s="68" t="str">
        <x:v>379.6188</x:v>
      </x:c>
      <x:c r="O1458" s="68" t="str">
        <x:v>1.1626</x:v>
      </x:c>
      <x:c r="P1458" s="68" t="str"/>
      <x:c r="Q1458" s="68" t="str">
        <x:v>226.07948530575456</x:v>
      </x:c>
      <x:c r="R1458" s="68" t="str">
        <x:v>0</x:v>
      </x:c>
      <x:c r="S1458" s="68" t="str"/>
      <x:c r="T1458" s="68" t="str">
        <x:v>MX_P4_001;MX_P4_017;MX_P3_002;MX_P3_003;MX_P1_192;MX_P1_193;MX_P1_194;MX_P1_195;MX_P1_189;MX_P1_190;MX_P4_020;MX_P4_021</x:v>
      </x:c>
      <x:c r="U1458" s="80" t="str"/>
      <x:c r="V1458" s="80" t="str"/>
    </x:row>
    <x:row r="1459">
      <x:c r="A1459" s="68" t="str">
        <x:v>蜜雪集团</x:v>
      </x:c>
      <x:c r="B1459" s="68" t="str">
        <x:v>2026-08-11</x:v>
      </x:c>
      <x:c r="C1459" s="68" t="str">
        <x:v>Bear_g0</x:v>
      </x:c>
      <x:c r="D1459" s="68" t="str">
        <x:v>2026</x:v>
      </x:c>
      <x:c r="E1459" s="68" t="str">
        <x:v>p4_dcf_current_discount_11pct</x:v>
      </x:c>
      <x:c r="F1459" s="68" t="str"/>
      <x:c r="G1459" s="68" t="str">
        <x:v>194.39348607948241</x:v>
      </x:c>
      <x:c r="H1459" s="68" t="str">
        <x:v>HKD/share</x:v>
      </x:c>
      <x:c r="I1459" s="68" t="str">
        <x:v>DCF_Sensitivity</x:v>
      </x:c>
      <x:c r="J1459" s="68" t="str">
        <x:v>Sensitivity</x:v>
      </x:c>
      <x:c r="K1459" s="80" t="str">
        <x:v>DCF current fair price at alternate equity required return</x:v>
      </x:c>
      <x:c r="L1459" s="68" t="str">
        <x:v>0.11</x:v>
      </x:c>
      <x:c r="M1459" s="68" t="str">
        <x:v>0.0</x:v>
      </x:c>
      <x:c r="N1459" s="68" t="str">
        <x:v>379.6188</x:v>
      </x:c>
      <x:c r="O1459" s="68" t="str">
        <x:v>1.1626</x:v>
      </x:c>
      <x:c r="P1459" s="68" t="str"/>
      <x:c r="Q1459" s="68" t="str">
        <x:v>197.59311773270463</x:v>
      </x:c>
      <x:c r="R1459" s="68" t="str">
        <x:v>0</x:v>
      </x:c>
      <x:c r="S1459" s="68" t="str"/>
      <x:c r="T1459" s="68" t="str">
        <x:v>MX_P4_001;MX_P4_017;MX_P3_002;MX_P3_003;MX_P1_192;MX_P1_193;MX_P1_194;MX_P1_195;MX_P1_189;MX_P1_190;MX_P4_020;MX_P4_021</x:v>
      </x:c>
      <x:c r="U1459" s="80" t="str"/>
      <x:c r="V1459" s="80" t="str"/>
    </x:row>
    <x:row r="1460">
      <x:c r="A1460" s="68" t="str">
        <x:v>蜜雪集团</x:v>
      </x:c>
      <x:c r="B1460" s="68" t="str">
        <x:v>2026-08-11</x:v>
      </x:c>
      <x:c r="C1460" s="68" t="str">
        <x:v>Bear_g0</x:v>
      </x:c>
      <x:c r="D1460" s="68" t="str">
        <x:v>2026</x:v>
      </x:c>
      <x:c r="E1460" s="68" t="str">
        <x:v>p4_dcf_current_discount_13pct</x:v>
      </x:c>
      <x:c r="F1460" s="68" t="str"/>
      <x:c r="G1460" s="68" t="str">
        <x:v>175.4336032223302</x:v>
      </x:c>
      <x:c r="H1460" s="68" t="str">
        <x:v>HKD/share</x:v>
      </x:c>
      <x:c r="I1460" s="68" t="str">
        <x:v>DCF_Sensitivity</x:v>
      </x:c>
      <x:c r="J1460" s="68" t="str">
        <x:v>Sensitivity</x:v>
      </x:c>
      <x:c r="K1460" s="80" t="str">
        <x:v>DCF current fair price at alternate equity required return</x:v>
      </x:c>
      <x:c r="L1460" s="68" t="str">
        <x:v>0.13</x:v>
      </x:c>
      <x:c r="M1460" s="68" t="str">
        <x:v>0.0</x:v>
      </x:c>
      <x:c r="N1460" s="68" t="str">
        <x:v>379.6188</x:v>
      </x:c>
      <x:c r="O1460" s="68" t="str">
        <x:v>1.1626</x:v>
      </x:c>
      <x:c r="P1460" s="68" t="str"/>
      <x:c r="Q1460" s="68" t="str">
        <x:v>178.11326817525546</x:v>
      </x:c>
      <x:c r="R1460" s="68" t="str">
        <x:v>0</x:v>
      </x:c>
      <x:c r="S1460" s="68" t="str"/>
      <x:c r="T1460" s="68" t="str">
        <x:v>MX_P4_001;MX_P4_017;MX_P3_002;MX_P3_003;MX_P1_192;MX_P1_193;MX_P1_194;MX_P1_195;MX_P1_189;MX_P1_190;MX_P4_020;MX_P4_021</x:v>
      </x:c>
      <x:c r="U1460" s="80" t="str"/>
      <x:c r="V1460" s="80" t="str"/>
    </x:row>
    <x:row r="1461">
      <x:c r="A1461" s="68" t="str">
        <x:v>蜜雪集团</x:v>
      </x:c>
      <x:c r="B1461" s="68" t="str">
        <x:v>2026-08-11</x:v>
      </x:c>
      <x:c r="C1461" s="68" t="str">
        <x:v>Bear_g0</x:v>
      </x:c>
      <x:c r="D1461" s="68" t="str">
        <x:v>2026</x:v>
      </x:c>
      <x:c r="E1461" s="68" t="str">
        <x:v>p4_dcf_current_cash_recognition_100pct</x:v>
      </x:c>
      <x:c r="F1461" s="68" t="str"/>
      <x:c r="G1461" s="68" t="str">
        <x:v>194.39348607948241</x:v>
      </x:c>
      <x:c r="H1461" s="68" t="str">
        <x:v>HKD/share</x:v>
      </x:c>
      <x:c r="I1461" s="68" t="str">
        <x:v>DCF_Sensitivity</x:v>
      </x:c>
      <x:c r="J1461" s="68" t="str">
        <x:v>Sensitivity</x:v>
      </x:c>
      <x:c r="K1461" s="80" t="str">
        <x:v>DCF at 11% with haircut applied to parent net financial assets</x:v>
      </x:c>
      <x:c r="L1461" s="68" t="str">
        <x:v>0.11</x:v>
      </x:c>
      <x:c r="M1461" s="68" t="str">
        <x:v>0.0</x:v>
      </x:c>
      <x:c r="N1461" s="68" t="str">
        <x:v>379.6188</x:v>
      </x:c>
      <x:c r="O1461" s="68" t="str">
        <x:v>1.1626</x:v>
      </x:c>
      <x:c r="P1461" s="68" t="str"/>
      <x:c r="Q1461" s="68" t="str">
        <x:v>197.59311773270463</x:v>
      </x:c>
      <x:c r="R1461" s="68" t="str">
        <x:v>0</x:v>
      </x:c>
      <x:c r="S1461" s="68" t="str"/>
      <x:c r="T1461" s="68" t="str">
        <x:v>MX_P4_001;MX_P4_017;MX_P3_002;MX_P3_003;MX_P1_192;MX_P1_193;MX_P1_194;MX_P1_195;MX_P1_189;MX_P1_190;MX_P4_020;MX_P4_021</x:v>
      </x:c>
      <x:c r="U1461" s="80" t="str"/>
      <x:c r="V1461" s="80" t="str"/>
    </x:row>
    <x:row r="1462">
      <x:c r="A1462" s="68" t="str">
        <x:v>蜜雪集团</x:v>
      </x:c>
      <x:c r="B1462" s="68" t="str">
        <x:v>2026-08-11</x:v>
      </x:c>
      <x:c r="C1462" s="68" t="str">
        <x:v>Bear_g0</x:v>
      </x:c>
      <x:c r="D1462" s="68" t="str">
        <x:v>2026</x:v>
      </x:c>
      <x:c r="E1462" s="68" t="str">
        <x:v>p4_dcf_current_cash_recognition_90pct</x:v>
      </x:c>
      <x:c r="F1462" s="68" t="str"/>
      <x:c r="G1462" s="68" t="str">
        <x:v>188.0317371935137</x:v>
      </x:c>
      <x:c r="H1462" s="68" t="str">
        <x:v>HKD/share</x:v>
      </x:c>
      <x:c r="I1462" s="68" t="str">
        <x:v>DCF_Sensitivity</x:v>
      </x:c>
      <x:c r="J1462" s="68" t="str">
        <x:v>Sensitivity</x:v>
      </x:c>
      <x:c r="K1462" s="80" t="str">
        <x:v>DCF at 11% with haircut applied to parent net financial assets</x:v>
      </x:c>
      <x:c r="L1462" s="68" t="str">
        <x:v>0.11</x:v>
      </x:c>
      <x:c r="M1462" s="68" t="str">
        <x:v>0.0</x:v>
      </x:c>
      <x:c r="N1462" s="68" t="str">
        <x:v>379.6188</x:v>
      </x:c>
      <x:c r="O1462" s="68" t="str">
        <x:v>1.1626</x:v>
      </x:c>
      <x:c r="P1462" s="68" t="str"/>
      <x:c r="Q1462" s="68" t="str">
        <x:v>191.2313688467359</x:v>
      </x:c>
      <x:c r="R1462" s="68" t="str">
        <x:v>0</x:v>
      </x:c>
      <x:c r="S1462" s="68" t="str"/>
      <x:c r="T1462" s="68" t="str">
        <x:v>MX_P4_001;MX_P4_017;MX_P3_002;MX_P3_003;MX_P1_192;MX_P1_193;MX_P1_194;MX_P1_195;MX_P1_189;MX_P1_190;MX_P4_020;MX_P4_021</x:v>
      </x:c>
      <x:c r="U1462" s="80" t="str"/>
      <x:c r="V1462" s="80" t="str"/>
    </x:row>
    <x:row r="1463">
      <x:c r="A1463" s="68" t="str">
        <x:v>蜜雪集团</x:v>
      </x:c>
      <x:c r="B1463" s="68" t="str">
        <x:v>2026-08-11</x:v>
      </x:c>
      <x:c r="C1463" s="68" t="str">
        <x:v>Bear_g0</x:v>
      </x:c>
      <x:c r="D1463" s="68" t="str">
        <x:v>2026</x:v>
      </x:c>
      <x:c r="E1463" s="68" t="str">
        <x:v>p4_dcf_current_cash_recognition_80pct</x:v>
      </x:c>
      <x:c r="F1463" s="68" t="str"/>
      <x:c r="G1463" s="68" t="str">
        <x:v>181.66998830754503</x:v>
      </x:c>
      <x:c r="H1463" s="68" t="str">
        <x:v>HKD/share</x:v>
      </x:c>
      <x:c r="I1463" s="68" t="str">
        <x:v>DCF_Sensitivity</x:v>
      </x:c>
      <x:c r="J1463" s="68" t="str">
        <x:v>Sensitivity</x:v>
      </x:c>
      <x:c r="K1463" s="80" t="str">
        <x:v>DCF at 11% with haircut applied to parent net financial assets</x:v>
      </x:c>
      <x:c r="L1463" s="68" t="str">
        <x:v>0.11</x:v>
      </x:c>
      <x:c r="M1463" s="68" t="str">
        <x:v>0.0</x:v>
      </x:c>
      <x:c r="N1463" s="68" t="str">
        <x:v>379.6188</x:v>
      </x:c>
      <x:c r="O1463" s="68" t="str">
        <x:v>1.1626</x:v>
      </x:c>
      <x:c r="P1463" s="68" t="str"/>
      <x:c r="Q1463" s="68" t="str">
        <x:v>184.86961996076724</x:v>
      </x:c>
      <x:c r="R1463" s="68" t="str">
        <x:v>0</x:v>
      </x:c>
      <x:c r="S1463" s="68" t="str"/>
      <x:c r="T1463" s="68" t="str">
        <x:v>MX_P4_001;MX_P4_017;MX_P3_002;MX_P3_003;MX_P1_192;MX_P1_193;MX_P1_194;MX_P1_195;MX_P1_189;MX_P1_190;MX_P4_020;MX_P4_021</x:v>
      </x:c>
      <x:c r="U1463" s="80" t="str"/>
      <x:c r="V1463" s="80" t="str"/>
    </x:row>
    <x:row r="1464">
      <x:c r="A1464" s="68" t="str">
        <x:v>蜜雪集团</x:v>
      </x:c>
      <x:c r="B1464" s="68" t="str">
        <x:v>2026-08-11</x:v>
      </x:c>
      <x:c r="C1464" s="68" t="str">
        <x:v>Base_g1</x:v>
      </x:c>
      <x:c r="D1464" s="68" t="str">
        <x:v>2026</x:v>
      </x:c>
      <x:c r="E1464" s="68" t="str">
        <x:v>p4_current_price_hkd</x:v>
      </x:c>
      <x:c r="F1464" s="68" t="str"/>
      <x:c r="G1464" s="68" t="str">
        <x:v>230.8</x:v>
      </x:c>
      <x:c r="H1464" s="68" t="str">
        <x:v>HKD/share</x:v>
      </x:c>
      <x:c r="I1464" s="68" t="str">
        <x:v>Market</x:v>
      </x:c>
      <x:c r="J1464" s="68" t="str">
        <x:v>Market_Input</x:v>
      </x:c>
      <x:c r="K1464" s="80" t="str"/>
      <x:c r="L1464" s="68" t="str"/>
      <x:c r="M1464" s="68" t="str"/>
      <x:c r="N1464" s="68" t="str">
        <x:v>379.6188</x:v>
      </x:c>
      <x:c r="O1464" s="68" t="str">
        <x:v>1.1626</x:v>
      </x:c>
      <x:c r="P1464" s="68" t="str"/>
      <x:c r="Q1464" s="68" t="str"/>
      <x:c r="R1464" s="68" t="str">
        <x:v>0</x:v>
      </x:c>
      <x:c r="S1464" s="68" t="str"/>
      <x:c r="T1464" s="68" t="str">
        <x:v>MX_P4_001</x:v>
      </x:c>
      <x:c r="U1464" s="80" t="str"/>
      <x:c r="V1464" s="80" t="str"/>
    </x:row>
    <x:row r="1465">
      <x:c r="A1465" s="68" t="str">
        <x:v>蜜雪集团</x:v>
      </x:c>
      <x:c r="B1465" s="68" t="str">
        <x:v>2026-08-11</x:v>
      </x:c>
      <x:c r="C1465" s="68" t="str">
        <x:v>Base_g1</x:v>
      </x:c>
      <x:c r="D1465" s="68" t="str">
        <x:v>2026</x:v>
      </x:c>
      <x:c r="E1465" s="68" t="str">
        <x:v>p4_fx_cny_hkd</x:v>
      </x:c>
      <x:c r="F1465" s="68" t="str"/>
      <x:c r="G1465" s="68" t="str">
        <x:v>1.1626</x:v>
      </x:c>
      <x:c r="H1465" s="68" t="str">
        <x:v>HKD/RMB</x:v>
      </x:c>
      <x:c r="I1465" s="68" t="str">
        <x:v>Market</x:v>
      </x:c>
      <x:c r="J1465" s="68" t="str">
        <x:v>Market_Input</x:v>
      </x:c>
      <x:c r="K1465" s="80" t="str"/>
      <x:c r="L1465" s="68" t="str"/>
      <x:c r="M1465" s="68" t="str"/>
      <x:c r="N1465" s="68" t="str">
        <x:v>379.6188</x:v>
      </x:c>
      <x:c r="O1465" s="68" t="str">
        <x:v>1.1626</x:v>
      </x:c>
      <x:c r="P1465" s="68" t="str"/>
      <x:c r="Q1465" s="68" t="str"/>
      <x:c r="R1465" s="68" t="str">
        <x:v>0</x:v>
      </x:c>
      <x:c r="S1465" s="68" t="str"/>
      <x:c r="T1465" s="68" t="str">
        <x:v>MX_P4_017</x:v>
      </x:c>
      <x:c r="U1465" s="80" t="str"/>
      <x:c r="V1465" s="80" t="str"/>
    </x:row>
    <x:row r="1466">
      <x:c r="A1466" s="68" t="str">
        <x:v>蜜雪集团</x:v>
      </x:c>
      <x:c r="B1466" s="68" t="str">
        <x:v>2026-08-11</x:v>
      </x:c>
      <x:c r="C1466" s="68" t="str">
        <x:v>Base_g1</x:v>
      </x:c>
      <x:c r="D1466" s="68" t="str">
        <x:v>2025</x:v>
      </x:c>
      <x:c r="E1466" s="68" t="str">
        <x:v>p4_parent_net_financial_assets_2025</x:v>
      </x:c>
      <x:c r="F1466" s="68" t="str"/>
      <x:c r="G1466" s="68" t="str">
        <x:v>19489.622999999996</x:v>
      </x:c>
      <x:c r="H1466" s="68" t="str">
        <x:v>RMB mn</x:v>
      </x:c>
      <x:c r="I1466" s="68" t="str">
        <x:v>Bridge</x:v>
      </x:c>
      <x:c r="J1466" s="68" t="str">
        <x:v>Security_Bridge</x:v>
      </x:c>
      <x:c r="K1466" s="80" t="str">
        <x:v>cash+FVTPL+FVOCI-debt-lease-NCI</x:v>
      </x:c>
      <x:c r="L1466" s="68" t="str"/>
      <x:c r="M1466" s="68" t="str"/>
      <x:c r="N1466" s="68" t="str">
        <x:v>379.6188</x:v>
      </x:c>
      <x:c r="O1466" s="68" t="str">
        <x:v>1.1626</x:v>
      </x:c>
      <x:c r="P1466" s="68" t="str"/>
      <x:c r="Q1466" s="68" t="str"/>
      <x:c r="R1466" s="68" t="str">
        <x:v>0</x:v>
      </x:c>
      <x:c r="S1466" s="68" t="str"/>
      <x:c r="T1466" s="68" t="str">
        <x:v>MX_P1_192;MX_P1_193;MX_P1_194;MX_P1_195;MX_P1_189;MX_P1_190;MX_P4_021</x:v>
      </x:c>
      <x:c r="U1466" s="80" t="str"/>
      <x:c r="V1466" s="80" t="str"/>
    </x:row>
    <x:row r="1467">
      <x:c r="A1467" s="68" t="str">
        <x:v>蜜雪集团</x:v>
      </x:c>
      <x:c r="B1467" s="68" t="str">
        <x:v>2026-08-11</x:v>
      </x:c>
      <x:c r="C1467" s="68" t="str">
        <x:v>Base_g1</x:v>
      </x:c>
      <x:c r="D1467" s="68" t="str">
        <x:v>2025</x:v>
      </x:c>
      <x:c r="E1467" s="68" t="str">
        <x:v>p4_cash_interest_pct_revenue</x:v>
      </x:c>
      <x:c r="F1467" s="68" t="str"/>
      <x:c r="G1467" s="68" t="str">
        <x:v>0.0040349317845574315</x:v>
      </x:c>
      <x:c r="H1467" s="68" t="str">
        <x:v>%</x:v>
      </x:c>
      <x:c r="I1467" s="68" t="str">
        <x:v>Normalization</x:v>
      </x:c>
      <x:c r="J1467" s="68" t="str">
        <x:v>Owner_Earnings</x:v>
      </x:c>
      <x:c r="K1467" s="80" t="str">
        <x:v>cash interest received / revenue</x:v>
      </x:c>
      <x:c r="L1467" s="68" t="str"/>
      <x:c r="M1467" s="68" t="str"/>
      <x:c r="N1467" s="68" t="str">
        <x:v>379.6188</x:v>
      </x:c>
      <x:c r="O1467" s="68" t="str">
        <x:v>1.1626</x:v>
      </x:c>
      <x:c r="P1467" s="68" t="str"/>
      <x:c r="Q1467" s="68" t="str"/>
      <x:c r="R1467" s="68" t="str">
        <x:v>0</x:v>
      </x:c>
      <x:c r="S1467" s="68" t="str"/>
      <x:c r="T1467" s="68" t="str">
        <x:v>MX_P4_020</x:v>
      </x:c>
      <x:c r="U1467" s="80" t="str"/>
      <x:c r="V1467" s="80" t="str"/>
    </x:row>
    <x:row r="1468">
      <x:c r="A1468" s="68" t="str">
        <x:v>蜜雪集团</x:v>
      </x:c>
      <x:c r="B1468" s="68" t="str">
        <x:v>2026-08-11</x:v>
      </x:c>
      <x:c r="C1468" s="68" t="str">
        <x:v>Base_g1</x:v>
      </x:c>
      <x:c r="D1468" s="68" t="str">
        <x:v>2025</x:v>
      </x:c>
      <x:c r="E1468" s="68" t="str">
        <x:v>p4_financial_income_aftertax_pct_revenue</x:v>
      </x:c>
      <x:c r="F1468" s="68" t="str"/>
      <x:c r="G1468" s="68" t="str">
        <x:v>0.007719426997439714</x:v>
      </x:c>
      <x:c r="H1468" s="68" t="str">
        <x:v>%</x:v>
      </x:c>
      <x:c r="I1468" s="68" t="str">
        <x:v>Normalization</x:v>
      </x:c>
      <x:c r="J1468" s="68" t="str">
        <x:v>PE_Normalization</x:v>
      </x:c>
      <x:c r="K1468" s="80" t="str">
        <x:v>(interest income + WM investment income)*(1-effective tax)/revenue</x:v>
      </x:c>
      <x:c r="L1468" s="68" t="str"/>
      <x:c r="M1468" s="68" t="str"/>
      <x:c r="N1468" s="68" t="str">
        <x:v>379.6188</x:v>
      </x:c>
      <x:c r="O1468" s="68" t="str">
        <x:v>1.1626</x:v>
      </x:c>
      <x:c r="P1468" s="68" t="str"/>
      <x:c r="Q1468" s="68" t="str"/>
      <x:c r="R1468" s="68" t="str">
        <x:v>0</x:v>
      </x:c>
      <x:c r="S1468" s="68" t="str"/>
      <x:c r="T1468" s="68" t="str">
        <x:v>MX_P4_018;MX_P4_019;MX_P1_056;MX_P1_057</x:v>
      </x:c>
      <x:c r="U1468" s="80" t="str"/>
      <x:c r="V1468" s="80" t="str"/>
    </x:row>
    <x:row r="1469">
      <x:c r="A1469" s="68" t="str">
        <x:v>蜜雪集团</x:v>
      </x:c>
      <x:c r="B1469" s="68" t="str">
        <x:v>2026-08-11</x:v>
      </x:c>
      <x:c r="C1469" s="68" t="str">
        <x:v>Base_g1</x:v>
      </x:c>
      <x:c r="D1469" s="68" t="str">
        <x:v>2025</x:v>
      </x:c>
      <x:c r="E1469" s="68" t="str">
        <x:v>p4_operating_owner_earnings</x:v>
      </x:c>
      <x:c r="F1469" s="68" t="str"/>
      <x:c r="G1469" s="68" t="str">
        <x:v>5212.085999999999</x:v>
      </x:c>
      <x:c r="H1469" s="68" t="str">
        <x:v>RMB mn</x:v>
      </x:c>
      <x:c r="I1469" s="68" t="str">
        <x:v>Normalization</x:v>
      </x:c>
      <x:c r="J1469" s="68" t="str">
        <x:v>Owner_Earnings</x:v>
      </x:c>
      <x:c r="K1469" s="80" t="str">
        <x:v>P3 FCF - revenue × 2025 cash-interest-received/revenue</x:v>
      </x:c>
      <x:c r="L1469" s="68" t="str">
        <x:v>0.11</x:v>
      </x:c>
      <x:c r="M1469" s="68" t="str">
        <x:v>0.01</x:v>
      </x:c>
      <x:c r="N1469" s="68" t="str">
        <x:v>379.6188</x:v>
      </x:c>
      <x:c r="O1469" s="68" t="str">
        <x:v>1.1626</x:v>
      </x:c>
      <x:c r="P1469" s="68" t="str"/>
      <x:c r="Q1469" s="68" t="str"/>
      <x:c r="R1469" s="68" t="str">
        <x:v>0</x:v>
      </x:c>
      <x:c r="S1469" s="68" t="str"/>
      <x:c r="T1469" s="68" t="str">
        <x:v>MX_P4_020</x:v>
      </x:c>
      <x:c r="U1469" s="80" t="str"/>
      <x:c r="V1469" s="80" t="str"/>
    </x:row>
    <x:row r="1470">
      <x:c r="A1470" s="68" t="str">
        <x:v>蜜雪集团</x:v>
      </x:c>
      <x:c r="B1470" s="68" t="str">
        <x:v>2026-08-11</x:v>
      </x:c>
      <x:c r="C1470" s="68" t="str">
        <x:v>Base_g1</x:v>
      </x:c>
      <x:c r="D1470" s="68" t="str">
        <x:v>2025</x:v>
      </x:c>
      <x:c r="E1470" s="68" t="str">
        <x:v>p4_cash_neutral_operating_net_income</x:v>
      </x:c>
      <x:c r="F1470" s="68" t="str"/>
      <x:c r="G1470" s="68" t="str">
        <x:v>5630.753253478802</x:v>
      </x:c>
      <x:c r="H1470" s="68" t="str">
        <x:v>RMB mn</x:v>
      </x:c>
      <x:c r="I1470" s="68" t="str">
        <x:v>Normalization</x:v>
      </x:c>
      <x:c r="J1470" s="68" t="str">
        <x:v>PE_Normalization</x:v>
      </x:c>
      <x:c r="K1470" s="80" t="str">
        <x:v>P3 normalized NI - revenue × after-tax financial-income/revenue</x:v>
      </x:c>
      <x:c r="L1470" s="68" t="str"/>
      <x:c r="M1470" s="68" t="str">
        <x:v>0.01</x:v>
      </x:c>
      <x:c r="N1470" s="68" t="str">
        <x:v>379.6188</x:v>
      </x:c>
      <x:c r="O1470" s="68" t="str">
        <x:v>1.1626</x:v>
      </x:c>
      <x:c r="P1470" s="68" t="str"/>
      <x:c r="Q1470" s="68" t="str"/>
      <x:c r="R1470" s="68" t="str">
        <x:v>0</x:v>
      </x:c>
      <x:c r="S1470" s="68" t="str"/>
      <x:c r="T1470" s="68" t="str">
        <x:v>MX_P4_018;MX_P4_019;MX_P1_056;MX_P1_057</x:v>
      </x:c>
      <x:c r="U1470" s="80" t="str"/>
      <x:c r="V1470" s="80" t="str"/>
    </x:row>
    <x:row r="1471">
      <x:c r="A1471" s="68" t="str">
        <x:v>蜜雪集团</x:v>
      </x:c>
      <x:c r="B1471" s="68" t="str">
        <x:v>2026-08-11</x:v>
      </x:c>
      <x:c r="C1471" s="68" t="str">
        <x:v>Base_g1</x:v>
      </x:c>
      <x:c r="D1471" s="68" t="str">
        <x:v>2025</x:v>
      </x:c>
      <x:c r="E1471" s="68" t="str">
        <x:v>p4_parent_net_financial_assets</x:v>
      </x:c>
      <x:c r="F1471" s="68" t="str"/>
      <x:c r="G1471" s="68" t="str">
        <x:v>19489.623</x:v>
      </x:c>
      <x:c r="H1471" s="68" t="str">
        <x:v>RMB mn</x:v>
      </x:c>
      <x:c r="I1471" s="68" t="str">
        <x:v>Bridge</x:v>
      </x:c>
      <x:c r="J1471" s="68" t="str">
        <x:v>Security_Bridge</x:v>
      </x:c>
      <x:c r="K1471" s="80" t="str">
        <x:v>P3 pre-capital-allocation broad net cash + FVOCI - NCI</x:v>
      </x:c>
      <x:c r="L1471" s="68" t="str"/>
      <x:c r="M1471" s="68" t="str"/>
      <x:c r="N1471" s="68" t="str">
        <x:v>379.6188</x:v>
      </x:c>
      <x:c r="O1471" s="68" t="str">
        <x:v>1.1626</x:v>
      </x:c>
      <x:c r="P1471" s="68" t="str"/>
      <x:c r="Q1471" s="68" t="str"/>
      <x:c r="R1471" s="68" t="str">
        <x:v>0</x:v>
      </x:c>
      <x:c r="S1471" s="68" t="str"/>
      <x:c r="T1471" s="68" t="str">
        <x:v>MX_P4_021;MX_P1_189;MX_P1_190</x:v>
      </x:c>
      <x:c r="U1471" s="80" t="str"/>
      <x:c r="V1471" s="80" t="str"/>
    </x:row>
    <x:row r="1472">
      <x:c r="A1472" s="68" t="str">
        <x:v>蜜雪集团</x:v>
      </x:c>
      <x:c r="B1472" s="68" t="str">
        <x:v>2026-08-11</x:v>
      </x:c>
      <x:c r="C1472" s="68" t="str">
        <x:v>Base_g1</x:v>
      </x:c>
      <x:c r="D1472" s="68" t="str">
        <x:v>2025</x:v>
      </x:c>
      <x:c r="E1472" s="68" t="str">
        <x:v>p4_pe_multiple</x:v>
      </x:c>
      <x:c r="F1472" s="68" t="str"/>
      <x:c r="G1472" s="68" t="str">
        <x:v>13.0</x:v>
      </x:c>
      <x:c r="H1472" s="68" t="str">
        <x:v>x</x:v>
      </x:c>
      <x:c r="I1472" s="68" t="str">
        <x:v>PE</x:v>
      </x:c>
      <x:c r="J1472" s="68" t="str">
        <x:v>Valuation_Assumption</x:v>
      </x:c>
      <x:c r="K1472" s="80" t="str">
        <x:v>Peer EV/Earnings anchor + moat/growth/capital-efficiency adjustments; converges toward mature hurdle-consistent range</x:v>
      </x:c>
      <x:c r="L1472" s="68" t="str"/>
      <x:c r="M1472" s="68" t="str">
        <x:v>0.01</x:v>
      </x:c>
      <x:c r="N1472" s="68" t="str">
        <x:v>379.6188</x:v>
      </x:c>
      <x:c r="O1472" s="68" t="str">
        <x:v>1.1626</x:v>
      </x:c>
      <x:c r="P1472" s="68" t="str"/>
      <x:c r="Q1472" s="68" t="str"/>
      <x:c r="R1472" s="68" t="str">
        <x:v>0</x:v>
      </x:c>
      <x:c r="S1472" s="68" t="str"/>
      <x:c r="T1472" s="68" t="str">
        <x:v>MX_P4_008;MX_P4_012;MX_P4_016</x:v>
      </x:c>
      <x:c r="U1472" s="80" t="str"/>
      <x:c r="V1472" s="80" t="str">
        <x:v>Base 2026 core PE 13x: peer EV/Earnings median 8.38x plus wide-moat/growth/capital-efficiency premium, less capital-allocation discount.</x:v>
      </x:c>
    </x:row>
    <x:row r="1473">
      <x:c r="A1473" s="68" t="str">
        <x:v>蜜雪集团</x:v>
      </x:c>
      <x:c r="B1473" s="68" t="str">
        <x:v>2026-08-11</x:v>
      </x:c>
      <x:c r="C1473" s="68" t="str">
        <x:v>Base_g1</x:v>
      </x:c>
      <x:c r="D1473" s="68" t="str">
        <x:v>2025</x:v>
      </x:c>
      <x:c r="E1473" s="68" t="str">
        <x:v>p4_dcf_fair_price_hkd</x:v>
      </x:c>
      <x:c r="F1473" s="68" t="str"/>
      <x:c r="G1473" s="68" t="str">
        <x:v>306.6968870483463</x:v>
      </x:c>
      <x:c r="H1473" s="68" t="str">
        <x:v>HKD/share</x:v>
      </x:c>
      <x:c r="I1473" s="68" t="str">
        <x:v>FCFE_Owner_Earnings_DCF</x:v>
      </x:c>
      <x:c r="J1473" s="68" t="str">
        <x:v>Valuation</x:v>
      </x:c>
      <x:c r="K1473" s="80" t="str">
        <x:v>PV of future cash-neutral owner earnings + parent net financial assets</x:v>
      </x:c>
      <x:c r="L1473" s="68" t="str">
        <x:v>0.11</x:v>
      </x:c>
      <x:c r="M1473" s="68" t="str">
        <x:v>0.01</x:v>
      </x:c>
      <x:c r="N1473" s="68" t="str">
        <x:v>379.6188</x:v>
      </x:c>
      <x:c r="O1473" s="68" t="str">
        <x:v>1.1626</x:v>
      </x:c>
      <x:c r="P1473" s="68" t="str">
        <x:v>100097.80482112808</x:v>
      </x:c>
      <x:c r="Q1473" s="68" t="str">
        <x:v>306.6968870483463</x:v>
      </x:c>
      <x:c r="R1473" s="68" t="str">
        <x:v>0</x:v>
      </x:c>
      <x:c r="S1473" s="68" t="str"/>
      <x:c r="T1473" s="68" t="str">
        <x:v>MX_P4_001;MX_P4_017;MX_P3_002;MX_P3_003;MX_P1_192;MX_P1_193;MX_P1_194;MX_P1_195;MX_P1_189;MX_P1_190;MX_P4_020;MX_P4_021</x:v>
      </x:c>
      <x:c r="U1473" s="80" t="str"/>
      <x:c r="V1473" s="80" t="str">
        <x:v>Year-end fair value; 2025 current-date value is carried forward separately.</x:v>
      </x:c>
    </x:row>
    <x:row r="1474">
      <x:c r="A1474" s="68" t="str">
        <x:v>蜜雪集团</x:v>
      </x:c>
      <x:c r="B1474" s="68" t="str">
        <x:v>2026-08-11</x:v>
      </x:c>
      <x:c r="C1474" s="68" t="str">
        <x:v>Base_g1</x:v>
      </x:c>
      <x:c r="D1474" s="68" t="str">
        <x:v>2025</x:v>
      </x:c>
      <x:c r="E1474" s="68" t="str">
        <x:v>p4_pe_fair_price_hkd</x:v>
      </x:c>
      <x:c r="F1474" s="68" t="str"/>
      <x:c r="G1474" s="68" t="str">
        <x:v>283.8655889071561</x:v>
      </x:c>
      <x:c r="H1474" s="68" t="str">
        <x:v>HKD/share</x:v>
      </x:c>
      <x:c r="I1474" s="68" t="str">
        <x:v>Normalized_PE</x:v>
      </x:c>
      <x:c r="J1474" s="68" t="str">
        <x:v>Valuation</x:v>
      </x:c>
      <x:c r="K1474" s="80" t="str">
        <x:v>cash-neutral operating NI × fair core PE + parent net financial assets</x:v>
      </x:c>
      <x:c r="L1474" s="68" t="str"/>
      <x:c r="M1474" s="68" t="str">
        <x:v>0.01</x:v>
      </x:c>
      <x:c r="N1474" s="68" t="str">
        <x:v>379.6188</x:v>
      </x:c>
      <x:c r="O1474" s="68" t="str">
        <x:v>1.1626</x:v>
      </x:c>
      <x:c r="P1474" s="68" t="str">
        <x:v>92689.41529522442</x:v>
      </x:c>
      <x:c r="Q1474" s="68" t="str">
        <x:v>283.8655889071561</x:v>
      </x:c>
      <x:c r="R1474" s="68" t="str">
        <x:v>0</x:v>
      </x:c>
      <x:c r="S1474" s="68" t="str"/>
      <x:c r="T1474" s="68" t="str">
        <x:v>MX_P4_008;MX_P4_012;MX_P4_016;MX_P4_001;MX_P4_017;MX_P3_002;MX_P3_003;MX_P1_192;MX_P1_193;MX_P1_194;MX_P1_195;MX_P1_189;MX_P1_190;MX_P4_020;MX_P4_021</x:v>
      </x:c>
      <x:c r="U1474" s="80" t="str"/>
      <x:c r="V1474" s="80" t="str"/>
    </x:row>
    <x:row r="1475">
      <x:c r="A1475" s="68" t="str">
        <x:v>蜜雪集团</x:v>
      </x:c>
      <x:c r="B1475" s="68" t="str">
        <x:v>2026-08-11</x:v>
      </x:c>
      <x:c r="C1475" s="68" t="str">
        <x:v>Base_g1</x:v>
      </x:c>
      <x:c r="D1475" s="68" t="str">
        <x:v>2025</x:v>
      </x:c>
      <x:c r="E1475" s="68" t="str">
        <x:v>p4_owner_earnings_yield_fair_price_hkd</x:v>
      </x:c>
      <x:c r="F1475" s="68" t="str"/>
      <x:c r="G1475" s="68" t="str">
        <x:v>220.906616464095</x:v>
      </x:c>
      <x:c r="H1475" s="68" t="str">
        <x:v>HKD/share</x:v>
      </x:c>
      <x:c r="I1475" s="68" t="str">
        <x:v>Owner_Earnings_Yield</x:v>
      </x:c>
      <x:c r="J1475" s="68" t="str">
        <x:v>Valuation</x:v>
      </x:c>
      <x:c r="K1475" s="80" t="str">
        <x:v>OE_y × (1+g)/(11%-g) + parent NFA</x:v>
      </x:c>
      <x:c r="L1475" s="68" t="str">
        <x:v>0.11</x:v>
      </x:c>
      <x:c r="M1475" s="68" t="str">
        <x:v>0.01</x:v>
      </x:c>
      <x:c r="N1475" s="68" t="str">
        <x:v>379.6188</x:v>
      </x:c>
      <x:c r="O1475" s="68" t="str">
        <x:v>1.1626</x:v>
      </x:c>
      <x:c r="P1475" s="68" t="str">
        <x:v>72131.69159999999</x:v>
      </x:c>
      <x:c r="Q1475" s="68" t="str">
        <x:v>220.906616464095</x:v>
      </x:c>
      <x:c r="R1475" s="68" t="str">
        <x:v>0</x:v>
      </x:c>
      <x:c r="S1475" s="68" t="str"/>
      <x:c r="T1475" s="68" t="str">
        <x:v>MX_P4_001;MX_P4_017;MX_P3_002;MX_P3_003;MX_P1_192;MX_P1_193;MX_P1_194;MX_P1_195;MX_P1_189;MX_P1_190;MX_P4_020;MX_P4_021</x:v>
      </x:c>
      <x:c r="U1475" s="80" t="str"/>
      <x:c r="V1475" s="80" t="str">
        <x:v>Conservative steady-state cross-check; does not credit 2026-2030 high-growth runway separately.</x:v>
      </x:c>
    </x:row>
    <x:row r="1476">
      <x:c r="A1476" s="68" t="str">
        <x:v>蜜雪集团</x:v>
      </x:c>
      <x:c r="B1476" s="68" t="str">
        <x:v>2026-08-11</x:v>
      </x:c>
      <x:c r="C1476" s="68" t="str">
        <x:v>Base_g1</x:v>
      </x:c>
      <x:c r="D1476" s="68" t="str">
        <x:v>2025</x:v>
      </x:c>
      <x:c r="E1476" s="68" t="str">
        <x:v>p4_composite_fair_price_hkd</x:v>
      </x:c>
      <x:c r="F1476" s="68" t="str"/>
      <x:c r="G1476" s="68" t="str">
        <x:v>276.39354624483286</x:v>
      </x:c>
      <x:c r="H1476" s="68" t="str">
        <x:v>HKD/share</x:v>
      </x:c>
      <x:c r="I1476" s="68" t="str">
        <x:v>Composite</x:v>
      </x:c>
      <x:c r="J1476" s="68" t="str">
        <x:v>Valuation</x:v>
      </x:c>
      <x:c r="K1476" s="80" t="str">
        <x:v>50% DCF + 20% PE + 30% Owner Earnings Yield</x:v>
      </x:c>
      <x:c r="L1476" s="68" t="str">
        <x:v>0.11</x:v>
      </x:c>
      <x:c r="M1476" s="68" t="str">
        <x:v>0.01</x:v>
      </x:c>
      <x:c r="N1476" s="68" t="str">
        <x:v>379.6188</x:v>
      </x:c>
      <x:c r="O1476" s="68" t="str">
        <x:v>1.1626</x:v>
      </x:c>
      <x:c r="P1476" s="68" t="str">
        <x:v>90226.29294960892</x:v>
      </x:c>
      <x:c r="Q1476" s="68" t="str">
        <x:v>276.39354624483286</x:v>
      </x:c>
      <x:c r="R1476" s="68" t="str">
        <x:v>0</x:v>
      </x:c>
      <x:c r="S1476" s="68" t="str"/>
      <x:c r="T1476" s="68" t="str">
        <x:v>MX_P4_001;MX_P4_017;MX_P3_002;MX_P3_003;MX_P1_192;MX_P1_193;MX_P1_194;MX_P1_195;MX_P1_189;MX_P1_190;MX_P4_020;MX_P4_021</x:v>
      </x:c>
      <x:c r="U1476" s="80" t="str"/>
      <x:c r="V1476" s="80" t="str">
        <x:v>DCF remains primary anchor; Owner Earnings Yield receives 30% due no established capital-return policy.</x:v>
      </x:c>
    </x:row>
    <x:row r="1477">
      <x:c r="A1477" s="68" t="str">
        <x:v>蜜雪集团</x:v>
      </x:c>
      <x:c r="B1477" s="68" t="str">
        <x:v>2026-08-11</x:v>
      </x:c>
      <x:c r="C1477" s="68" t="str">
        <x:v>Base_g1</x:v>
      </x:c>
      <x:c r="D1477" s="68" t="str">
        <x:v>2026</x:v>
      </x:c>
      <x:c r="E1477" s="68" t="str">
        <x:v>p4_operating_owner_earnings</x:v>
      </x:c>
      <x:c r="F1477" s="68" t="str"/>
      <x:c r="G1477" s="68" t="str">
        <x:v>5504.756309124214</x:v>
      </x:c>
      <x:c r="H1477" s="68" t="str">
        <x:v>RMB mn</x:v>
      </x:c>
      <x:c r="I1477" s="68" t="str">
        <x:v>Normalization</x:v>
      </x:c>
      <x:c r="J1477" s="68" t="str">
        <x:v>Owner_Earnings</x:v>
      </x:c>
      <x:c r="K1477" s="80" t="str">
        <x:v>P3 FCF - revenue × 2025 cash-interest-received/revenue</x:v>
      </x:c>
      <x:c r="L1477" s="68" t="str">
        <x:v>0.11</x:v>
      </x:c>
      <x:c r="M1477" s="68" t="str">
        <x:v>0.01</x:v>
      </x:c>
      <x:c r="N1477" s="68" t="str">
        <x:v>379.6188</x:v>
      </x:c>
      <x:c r="O1477" s="68" t="str">
        <x:v>1.1626</x:v>
      </x:c>
      <x:c r="P1477" s="68" t="str"/>
      <x:c r="Q1477" s="68" t="str"/>
      <x:c r="R1477" s="68" t="str">
        <x:v>0</x:v>
      </x:c>
      <x:c r="S1477" s="68" t="str"/>
      <x:c r="T1477" s="68" t="str">
        <x:v>MX_P4_020</x:v>
      </x:c>
      <x:c r="U1477" s="80" t="str"/>
      <x:c r="V1477" s="80" t="str"/>
    </x:row>
    <x:row r="1478">
      <x:c r="A1478" s="68" t="str">
        <x:v>蜜雪集团</x:v>
      </x:c>
      <x:c r="B1478" s="68" t="str">
        <x:v>2026-08-11</x:v>
      </x:c>
      <x:c r="C1478" s="68" t="str">
        <x:v>Base_g1</x:v>
      </x:c>
      <x:c r="D1478" s="68" t="str">
        <x:v>2026</x:v>
      </x:c>
      <x:c r="E1478" s="68" t="str">
        <x:v>p4_cash_neutral_operating_net_income</x:v>
      </x:c>
      <x:c r="F1478" s="68" t="str"/>
      <x:c r="G1478" s="68" t="str">
        <x:v>6601.3337688997235</x:v>
      </x:c>
      <x:c r="H1478" s="68" t="str">
        <x:v>RMB mn</x:v>
      </x:c>
      <x:c r="I1478" s="68" t="str">
        <x:v>Normalization</x:v>
      </x:c>
      <x:c r="J1478" s="68" t="str">
        <x:v>PE_Normalization</x:v>
      </x:c>
      <x:c r="K1478" s="80" t="str">
        <x:v>P3 normalized NI - revenue × after-tax financial-income/revenue</x:v>
      </x:c>
      <x:c r="L1478" s="68" t="str"/>
      <x:c r="M1478" s="68" t="str">
        <x:v>0.01</x:v>
      </x:c>
      <x:c r="N1478" s="68" t="str">
        <x:v>379.6188</x:v>
      </x:c>
      <x:c r="O1478" s="68" t="str">
        <x:v>1.1626</x:v>
      </x:c>
      <x:c r="P1478" s="68" t="str"/>
      <x:c r="Q1478" s="68" t="str"/>
      <x:c r="R1478" s="68" t="str">
        <x:v>0</x:v>
      </x:c>
      <x:c r="S1478" s="68" t="str"/>
      <x:c r="T1478" s="68" t="str">
        <x:v>MX_P4_018;MX_P4_019;MX_P1_056;MX_P1_057</x:v>
      </x:c>
      <x:c r="U1478" s="80" t="str"/>
      <x:c r="V1478" s="80" t="str"/>
    </x:row>
    <x:row r="1479">
      <x:c r="A1479" s="68" t="str">
        <x:v>蜜雪集团</x:v>
      </x:c>
      <x:c r="B1479" s="68" t="str">
        <x:v>2026-08-11</x:v>
      </x:c>
      <x:c r="C1479" s="68" t="str">
        <x:v>Base_g1</x:v>
      </x:c>
      <x:c r="D1479" s="68" t="str">
        <x:v>2026</x:v>
      </x:c>
      <x:c r="E1479" s="68" t="str">
        <x:v>p4_parent_net_financial_assets</x:v>
      </x:c>
      <x:c r="F1479" s="68" t="str"/>
      <x:c r="G1479" s="68" t="str">
        <x:v>25155.535160418323</x:v>
      </x:c>
      <x:c r="H1479" s="68" t="str">
        <x:v>RMB mn</x:v>
      </x:c>
      <x:c r="I1479" s="68" t="str">
        <x:v>Bridge</x:v>
      </x:c>
      <x:c r="J1479" s="68" t="str">
        <x:v>Security_Bridge</x:v>
      </x:c>
      <x:c r="K1479" s="80" t="str">
        <x:v>P3 pre-capital-allocation broad net cash + FVOCI - NCI</x:v>
      </x:c>
      <x:c r="L1479" s="68" t="str"/>
      <x:c r="M1479" s="68" t="str"/>
      <x:c r="N1479" s="68" t="str">
        <x:v>379.6188</x:v>
      </x:c>
      <x:c r="O1479" s="68" t="str">
        <x:v>1.1626</x:v>
      </x:c>
      <x:c r="P1479" s="68" t="str"/>
      <x:c r="Q1479" s="68" t="str"/>
      <x:c r="R1479" s="68" t="str">
        <x:v>0</x:v>
      </x:c>
      <x:c r="S1479" s="68" t="str"/>
      <x:c r="T1479" s="68" t="str">
        <x:v>MX_P4_021;MX_P1_189;MX_P1_190</x:v>
      </x:c>
      <x:c r="U1479" s="80" t="str"/>
      <x:c r="V1479" s="80" t="str"/>
    </x:row>
    <x:row r="1480">
      <x:c r="A1480" s="68" t="str">
        <x:v>蜜雪集团</x:v>
      </x:c>
      <x:c r="B1480" s="68" t="str">
        <x:v>2026-08-11</x:v>
      </x:c>
      <x:c r="C1480" s="68" t="str">
        <x:v>Base_g1</x:v>
      </x:c>
      <x:c r="D1480" s="68" t="str">
        <x:v>2026</x:v>
      </x:c>
      <x:c r="E1480" s="68" t="str">
        <x:v>p4_pe_multiple</x:v>
      </x:c>
      <x:c r="F1480" s="68" t="str"/>
      <x:c r="G1480" s="68" t="str">
        <x:v>13.0</x:v>
      </x:c>
      <x:c r="H1480" s="68" t="str">
        <x:v>x</x:v>
      </x:c>
      <x:c r="I1480" s="68" t="str">
        <x:v>PE</x:v>
      </x:c>
      <x:c r="J1480" s="68" t="str">
        <x:v>Valuation_Assumption</x:v>
      </x:c>
      <x:c r="K1480" s="80" t="str">
        <x:v>Peer EV/Earnings anchor + moat/growth/capital-efficiency adjustments; converges toward mature hurdle-consistent range</x:v>
      </x:c>
      <x:c r="L1480" s="68" t="str"/>
      <x:c r="M1480" s="68" t="str">
        <x:v>0.01</x:v>
      </x:c>
      <x:c r="N1480" s="68" t="str">
        <x:v>379.6188</x:v>
      </x:c>
      <x:c r="O1480" s="68" t="str">
        <x:v>1.1626</x:v>
      </x:c>
      <x:c r="P1480" s="68" t="str"/>
      <x:c r="Q1480" s="68" t="str"/>
      <x:c r="R1480" s="68" t="str">
        <x:v>0</x:v>
      </x:c>
      <x:c r="S1480" s="68" t="str"/>
      <x:c r="T1480" s="68" t="str">
        <x:v>MX_P4_008;MX_P4_012;MX_P4_016</x:v>
      </x:c>
      <x:c r="U1480" s="80" t="str"/>
      <x:c r="V1480" s="80" t="str">
        <x:v>Base 2026 core PE 13x: peer EV/Earnings median 8.38x plus wide-moat/growth/capital-efficiency premium, less capital-allocation discount.</x:v>
      </x:c>
    </x:row>
    <x:row r="1481">
      <x:c r="A1481" s="68" t="str">
        <x:v>蜜雪集团</x:v>
      </x:c>
      <x:c r="B1481" s="68" t="str">
        <x:v>2026-08-11</x:v>
      </x:c>
      <x:c r="C1481" s="68" t="str">
        <x:v>Base_g1</x:v>
      </x:c>
      <x:c r="D1481" s="68" t="str">
        <x:v>2026</x:v>
      </x:c>
      <x:c r="E1481" s="68" t="str">
        <x:v>p4_dcf_fair_price_hkd</x:v>
      </x:c>
      <x:c r="F1481" s="68" t="str"/>
      <x:c r="G1481" s="68" t="str">
        <x:v>334.36142666147856</x:v>
      </x:c>
      <x:c r="H1481" s="68" t="str">
        <x:v>HKD/share</x:v>
      </x:c>
      <x:c r="I1481" s="68" t="str">
        <x:v>FCFE_Owner_Earnings_DCF</x:v>
      </x:c>
      <x:c r="J1481" s="68" t="str">
        <x:v>Valuation</x:v>
      </x:c>
      <x:c r="K1481" s="80" t="str">
        <x:v>PV of future cash-neutral owner earnings + parent net financial assets</x:v>
      </x:c>
      <x:c r="L1481" s="68" t="str">
        <x:v>0.11</x:v>
      </x:c>
      <x:c r="M1481" s="68" t="str">
        <x:v>0.01</x:v>
      </x:c>
      <x:c r="N1481" s="68" t="str">
        <x:v>379.6188</x:v>
      </x:c>
      <x:c r="O1481" s="68" t="str">
        <x:v>1.1626</x:v>
      </x:c>
      <x:c r="P1481" s="68" t="str">
        <x:v>109125.9032009351</x:v>
      </x:c>
      <x:c r="Q1481" s="68" t="str">
        <x:v>334.36142666147856</x:v>
      </x:c>
      <x:c r="R1481" s="68" t="str">
        <x:v>0</x:v>
      </x:c>
      <x:c r="S1481" s="68" t="str"/>
      <x:c r="T1481" s="68" t="str">
        <x:v>MX_P4_001;MX_P4_017;MX_P3_002;MX_P3_003;MX_P1_192;MX_P1_193;MX_P1_194;MX_P1_195;MX_P1_189;MX_P1_190;MX_P4_020;MX_P4_021</x:v>
      </x:c>
      <x:c r="U1481" s="80" t="str"/>
      <x:c r="V1481" s="80" t="str">
        <x:v>Year-end fair value; 2025 current-date value is carried forward separately. | V2 regional-store architecture.</x:v>
      </x:c>
    </x:row>
    <x:row r="1482">
      <x:c r="A1482" s="68" t="str">
        <x:v>蜜雪集团</x:v>
      </x:c>
      <x:c r="B1482" s="68" t="str">
        <x:v>2026-08-11</x:v>
      </x:c>
      <x:c r="C1482" s="68" t="str">
        <x:v>Base_g1</x:v>
      </x:c>
      <x:c r="D1482" s="68" t="str">
        <x:v>2026</x:v>
      </x:c>
      <x:c r="E1482" s="68" t="str">
        <x:v>p4_pe_fair_price_hkd</x:v>
      </x:c>
      <x:c r="F1482" s="68" t="str"/>
      <x:c r="G1482" s="68" t="str">
        <x:v>339.8595209033351</x:v>
      </x:c>
      <x:c r="H1482" s="68" t="str">
        <x:v>HKD/share</x:v>
      </x:c>
      <x:c r="I1482" s="68" t="str">
        <x:v>Normalized_PE</x:v>
      </x:c>
      <x:c r="J1482" s="68" t="str">
        <x:v>Valuation</x:v>
      </x:c>
      <x:c r="K1482" s="80" t="str">
        <x:v>cash-neutral operating NI × fair core PE + parent net financial assets</x:v>
      </x:c>
      <x:c r="L1482" s="68" t="str"/>
      <x:c r="M1482" s="68" t="str">
        <x:v>0.01</x:v>
      </x:c>
      <x:c r="N1482" s="68" t="str">
        <x:v>379.6188</x:v>
      </x:c>
      <x:c r="O1482" s="68" t="str">
        <x:v>1.1626</x:v>
      </x:c>
      <x:c r="P1482" s="68" t="str">
        <x:v>110997.0161090669</x:v>
      </x:c>
      <x:c r="Q1482" s="68" t="str">
        <x:v>339.8595209033351</x:v>
      </x:c>
      <x:c r="R1482" s="68" t="str">
        <x:v>0</x:v>
      </x:c>
      <x:c r="S1482" s="68" t="str"/>
      <x:c r="T1482" s="68" t="str">
        <x:v>MX_P4_008;MX_P4_012;MX_P4_016;MX_P4_001;MX_P4_017;MX_P3_002;MX_P3_003;MX_P1_192;MX_P1_193;MX_P1_194;MX_P1_195;MX_P1_189;MX_P1_190;MX_P4_020;MX_P4_021</x:v>
      </x:c>
      <x:c r="U1482" s="80" t="str"/>
      <x:c r="V1482" s="80" t="str">
        <x:v>| V2 regional-store architecture.</x:v>
      </x:c>
    </x:row>
    <x:row r="1483">
      <x:c r="A1483" s="68" t="str">
        <x:v>蜜雪集团</x:v>
      </x:c>
      <x:c r="B1483" s="68" t="str">
        <x:v>2026-08-11</x:v>
      </x:c>
      <x:c r="C1483" s="68" t="str">
        <x:v>Base_g1</x:v>
      </x:c>
      <x:c r="D1483" s="68" t="str">
        <x:v>2026</x:v>
      </x:c>
      <x:c r="E1483" s="68" t="str">
        <x:v>p4_owner_earnings_yield_fair_price_hkd</x:v>
      </x:c>
      <x:c r="F1483" s="68" t="str"/>
      <x:c r="G1483" s="68" t="str">
        <x:v>247.31152671016088</x:v>
      </x:c>
      <x:c r="H1483" s="68" t="str">
        <x:v>HKD/share</x:v>
      </x:c>
      <x:c r="I1483" s="68" t="str">
        <x:v>Owner_Earnings_Yield</x:v>
      </x:c>
      <x:c r="J1483" s="68" t="str">
        <x:v>Valuation</x:v>
      </x:c>
      <x:c r="K1483" s="80" t="str">
        <x:v>OE_y × (1+g)/(11%-g) + parent NFA</x:v>
      </x:c>
      <x:c r="L1483" s="68" t="str">
        <x:v>0.11</x:v>
      </x:c>
      <x:c r="M1483" s="68" t="str">
        <x:v>0.01</x:v>
      </x:c>
      <x:c r="N1483" s="68" t="str">
        <x:v>379.6188</x:v>
      </x:c>
      <x:c r="O1483" s="68" t="str">
        <x:v>1.1626</x:v>
      </x:c>
      <x:c r="P1483" s="68" t="str">
        <x:v>80769.74111975761</x:v>
      </x:c>
      <x:c r="Q1483" s="68" t="str">
        <x:v>247.31152671016088</x:v>
      </x:c>
      <x:c r="R1483" s="68" t="str">
        <x:v>0</x:v>
      </x:c>
      <x:c r="S1483" s="68" t="str"/>
      <x:c r="T1483" s="68" t="str">
        <x:v>MX_P4_001;MX_P4_017;MX_P3_002;MX_P3_003;MX_P1_192;MX_P1_193;MX_P1_194;MX_P1_195;MX_P1_189;MX_P1_190;MX_P4_020;MX_P4_021</x:v>
      </x:c>
      <x:c r="U1483" s="80" t="str"/>
      <x:c r="V1483" s="80" t="str">
        <x:v>Conservative steady-state cross-check; does not credit 2026-2030 high-growth runway separately. | V2 regional-store architecture.</x:v>
      </x:c>
    </x:row>
    <x:row r="1484">
      <x:c r="A1484" s="68" t="str">
        <x:v>蜜雪集团</x:v>
      </x:c>
      <x:c r="B1484" s="68" t="str">
        <x:v>2026-08-11</x:v>
      </x:c>
      <x:c r="C1484" s="68" t="str">
        <x:v>Base_g1</x:v>
      </x:c>
      <x:c r="D1484" s="68" t="str">
        <x:v>2026</x:v>
      </x:c>
      <x:c r="E1484" s="68" t="str">
        <x:v>p4_composite_fair_price_hkd</x:v>
      </x:c>
      <x:c r="F1484" s="68" t="str"/>
      <x:c r="G1484" s="68" t="str">
        <x:v>309.3460755244546</x:v>
      </x:c>
      <x:c r="H1484" s="68" t="str">
        <x:v>HKD/share</x:v>
      </x:c>
      <x:c r="I1484" s="68" t="str">
        <x:v>Composite</x:v>
      </x:c>
      <x:c r="J1484" s="68" t="str">
        <x:v>Valuation</x:v>
      </x:c>
      <x:c r="K1484" s="80" t="str">
        <x:v>50% DCF + 20% PE + 30% Owner Earnings Yield</x:v>
      </x:c>
      <x:c r="L1484" s="68" t="str">
        <x:v>0.11</x:v>
      </x:c>
      <x:c r="M1484" s="68" t="str">
        <x:v>0.01</x:v>
      </x:c>
      <x:c r="N1484" s="68" t="str">
        <x:v>379.6188</x:v>
      </x:c>
      <x:c r="O1484" s="68" t="str">
        <x:v>1.1626</x:v>
      </x:c>
      <x:c r="P1484" s="68" t="str">
        <x:v>100993.27715820822</x:v>
      </x:c>
      <x:c r="Q1484" s="68" t="str">
        <x:v>309.3460755244546</x:v>
      </x:c>
      <x:c r="R1484" s="68" t="str">
        <x:v>0</x:v>
      </x:c>
      <x:c r="S1484" s="68" t="str"/>
      <x:c r="T1484" s="68" t="str">
        <x:v>MX_P4_001;MX_P4_017;MX_P3_002;MX_P3_003;MX_P1_192;MX_P1_193;MX_P1_194;MX_P1_195;MX_P1_189;MX_P1_190;MX_P4_020;MX_P4_021</x:v>
      </x:c>
      <x:c r="U1484" s="80" t="str"/>
      <x:c r="V1484" s="80" t="str">
        <x:v>DCF remains primary anchor; Owner Earnings Yield receives 30% due no established capital-return policy. | V2 regional-store architecture.</x:v>
      </x:c>
    </x:row>
    <x:row r="1485">
      <x:c r="A1485" s="68" t="str">
        <x:v>蜜雪集团</x:v>
      </x:c>
      <x:c r="B1485" s="68" t="str">
        <x:v>2026-08-11</x:v>
      </x:c>
      <x:c r="C1485" s="68" t="str">
        <x:v>Base_g1</x:v>
      </x:c>
      <x:c r="D1485" s="68" t="str">
        <x:v>2027</x:v>
      </x:c>
      <x:c r="E1485" s="68" t="str">
        <x:v>p4_operating_owner_earnings</x:v>
      </x:c>
      <x:c r="F1485" s="68" t="str"/>
      <x:c r="G1485" s="68" t="str">
        <x:v>6473.12806395763</x:v>
      </x:c>
      <x:c r="H1485" s="68" t="str">
        <x:v>RMB mn</x:v>
      </x:c>
      <x:c r="I1485" s="68" t="str">
        <x:v>Normalization</x:v>
      </x:c>
      <x:c r="J1485" s="68" t="str">
        <x:v>Owner_Earnings</x:v>
      </x:c>
      <x:c r="K1485" s="80" t="str">
        <x:v>P3 FCF - revenue × 2025 cash-interest-received/revenue</x:v>
      </x:c>
      <x:c r="L1485" s="68" t="str">
        <x:v>0.11</x:v>
      </x:c>
      <x:c r="M1485" s="68" t="str">
        <x:v>0.01</x:v>
      </x:c>
      <x:c r="N1485" s="68" t="str">
        <x:v>379.6188</x:v>
      </x:c>
      <x:c r="O1485" s="68" t="str">
        <x:v>1.1626</x:v>
      </x:c>
      <x:c r="P1485" s="68" t="str"/>
      <x:c r="Q1485" s="68" t="str"/>
      <x:c r="R1485" s="68" t="str">
        <x:v>0</x:v>
      </x:c>
      <x:c r="S1485" s="68" t="str"/>
      <x:c r="T1485" s="68" t="str">
        <x:v>MX_P4_020</x:v>
      </x:c>
      <x:c r="U1485" s="80" t="str"/>
      <x:c r="V1485" s="80" t="str"/>
    </x:row>
    <x:row r="1486">
      <x:c r="A1486" s="68" t="str">
        <x:v>蜜雪集团</x:v>
      </x:c>
      <x:c r="B1486" s="68" t="str">
        <x:v>2026-08-11</x:v>
      </x:c>
      <x:c r="C1486" s="68" t="str">
        <x:v>Base_g1</x:v>
      </x:c>
      <x:c r="D1486" s="68" t="str">
        <x:v>2027</x:v>
      </x:c>
      <x:c r="E1486" s="68" t="str">
        <x:v>p4_cash_neutral_operating_net_income</x:v>
      </x:c>
      <x:c r="F1486" s="68" t="str"/>
      <x:c r="G1486" s="68" t="str">
        <x:v>7574.077956064116</x:v>
      </x:c>
      <x:c r="H1486" s="68" t="str">
        <x:v>RMB mn</x:v>
      </x:c>
      <x:c r="I1486" s="68" t="str">
        <x:v>Normalization</x:v>
      </x:c>
      <x:c r="J1486" s="68" t="str">
        <x:v>PE_Normalization</x:v>
      </x:c>
      <x:c r="K1486" s="80" t="str">
        <x:v>P3 normalized NI - revenue × after-tax financial-income/revenue</x:v>
      </x:c>
      <x:c r="L1486" s="68" t="str"/>
      <x:c r="M1486" s="68" t="str">
        <x:v>0.01</x:v>
      </x:c>
      <x:c r="N1486" s="68" t="str">
        <x:v>379.6188</x:v>
      </x:c>
      <x:c r="O1486" s="68" t="str">
        <x:v>1.1626</x:v>
      </x:c>
      <x:c r="P1486" s="68" t="str"/>
      <x:c r="Q1486" s="68" t="str"/>
      <x:c r="R1486" s="68" t="str">
        <x:v>0</x:v>
      </x:c>
      <x:c r="S1486" s="68" t="str"/>
      <x:c r="T1486" s="68" t="str">
        <x:v>MX_P4_018;MX_P4_019;MX_P1_056;MX_P1_057</x:v>
      </x:c>
      <x:c r="U1486" s="80" t="str"/>
      <x:c r="V1486" s="80" t="str"/>
    </x:row>
    <x:row r="1487">
      <x:c r="A1487" s="68" t="str">
        <x:v>蜜雪集团</x:v>
      </x:c>
      <x:c r="B1487" s="68" t="str">
        <x:v>2026-08-11</x:v>
      </x:c>
      <x:c r="C1487" s="68" t="str">
        <x:v>Base_g1</x:v>
      </x:c>
      <x:c r="D1487" s="68" t="str">
        <x:v>2027</x:v>
      </x:c>
      <x:c r="E1487" s="68" t="str">
        <x:v>p4_parent_net_financial_assets</x:v>
      </x:c>
      <x:c r="F1487" s="68" t="str"/>
      <x:c r="G1487" s="68" t="str">
        <x:v>31811.355615578912</x:v>
      </x:c>
      <x:c r="H1487" s="68" t="str">
        <x:v>RMB mn</x:v>
      </x:c>
      <x:c r="I1487" s="68" t="str">
        <x:v>Bridge</x:v>
      </x:c>
      <x:c r="J1487" s="68" t="str">
        <x:v>Security_Bridge</x:v>
      </x:c>
      <x:c r="K1487" s="80" t="str">
        <x:v>P3 pre-capital-allocation broad net cash + FVOCI - NCI</x:v>
      </x:c>
      <x:c r="L1487" s="68" t="str"/>
      <x:c r="M1487" s="68" t="str"/>
      <x:c r="N1487" s="68" t="str">
        <x:v>379.6188</x:v>
      </x:c>
      <x:c r="O1487" s="68" t="str">
        <x:v>1.1626</x:v>
      </x:c>
      <x:c r="P1487" s="68" t="str"/>
      <x:c r="Q1487" s="68" t="str"/>
      <x:c r="R1487" s="68" t="str">
        <x:v>0</x:v>
      </x:c>
      <x:c r="S1487" s="68" t="str"/>
      <x:c r="T1487" s="68" t="str">
        <x:v>MX_P4_021;MX_P1_189;MX_P1_190</x:v>
      </x:c>
      <x:c r="U1487" s="80" t="str"/>
      <x:c r="V1487" s="80" t="str"/>
    </x:row>
    <x:row r="1488">
      <x:c r="A1488" s="68" t="str">
        <x:v>蜜雪集团</x:v>
      </x:c>
      <x:c r="B1488" s="68" t="str">
        <x:v>2026-08-11</x:v>
      </x:c>
      <x:c r="C1488" s="68" t="str">
        <x:v>Base_g1</x:v>
      </x:c>
      <x:c r="D1488" s="68" t="str">
        <x:v>2027</x:v>
      </x:c>
      <x:c r="E1488" s="68" t="str">
        <x:v>p4_pe_multiple</x:v>
      </x:c>
      <x:c r="F1488" s="68" t="str"/>
      <x:c r="G1488" s="68" t="str">
        <x:v>12.5</x:v>
      </x:c>
      <x:c r="H1488" s="68" t="str">
        <x:v>x</x:v>
      </x:c>
      <x:c r="I1488" s="68" t="str">
        <x:v>PE</x:v>
      </x:c>
      <x:c r="J1488" s="68" t="str">
        <x:v>Valuation_Assumption</x:v>
      </x:c>
      <x:c r="K1488" s="80" t="str">
        <x:v>Peer EV/Earnings anchor + moat/growth/capital-efficiency adjustments; converges toward mature hurdle-consistent range</x:v>
      </x:c>
      <x:c r="L1488" s="68" t="str"/>
      <x:c r="M1488" s="68" t="str">
        <x:v>0.01</x:v>
      </x:c>
      <x:c r="N1488" s="68" t="str">
        <x:v>379.6188</x:v>
      </x:c>
      <x:c r="O1488" s="68" t="str">
        <x:v>1.1626</x:v>
      </x:c>
      <x:c r="P1488" s="68" t="str"/>
      <x:c r="Q1488" s="68" t="str"/>
      <x:c r="R1488" s="68" t="str">
        <x:v>0</x:v>
      </x:c>
      <x:c r="S1488" s="68" t="str"/>
      <x:c r="T1488" s="68" t="str">
        <x:v>MX_P4_008;MX_P4_012;MX_P4_016</x:v>
      </x:c>
      <x:c r="U1488" s="80" t="str"/>
      <x:c r="V1488" s="80" t="str">
        <x:v>Base 2026 core PE 13x: peer EV/Earnings median 8.38x plus wide-moat/growth/capital-efficiency premium, less capital-allocation discount.</x:v>
      </x:c>
    </x:row>
    <x:row r="1489">
      <x:c r="A1489" s="68" t="str">
        <x:v>蜜雪集团</x:v>
      </x:c>
      <x:c r="B1489" s="68" t="str">
        <x:v>2026-08-11</x:v>
      </x:c>
      <x:c r="C1489" s="68" t="str">
        <x:v>Base_g1</x:v>
      </x:c>
      <x:c r="D1489" s="68" t="str">
        <x:v>2027</x:v>
      </x:c>
      <x:c r="E1489" s="68" t="str">
        <x:v>p4_dcf_fair_price_hkd</x:v>
      </x:c>
      <x:c r="F1489" s="68" t="str"/>
      <x:c r="G1489" s="68" t="str">
        <x:v>363.226289507034</x:v>
      </x:c>
      <x:c r="H1489" s="68" t="str">
        <x:v>HKD/share</x:v>
      </x:c>
      <x:c r="I1489" s="68" t="str">
        <x:v>FCFE_Owner_Earnings_DCF</x:v>
      </x:c>
      <x:c r="J1489" s="68" t="str">
        <x:v>Valuation</x:v>
      </x:c>
      <x:c r="K1489" s="80" t="str">
        <x:v>PV of future cash-neutral owner earnings + parent net financial assets</x:v>
      </x:c>
      <x:c r="L1489" s="68" t="str">
        <x:v>0.11</x:v>
      </x:c>
      <x:c r="M1489" s="68" t="str">
        <x:v>0.01</x:v>
      </x:c>
      <x:c r="N1489" s="68" t="str">
        <x:v>379.6188</x:v>
      </x:c>
      <x:c r="O1489" s="68" t="str">
        <x:v>1.1626</x:v>
      </x:c>
      <x:c r="P1489" s="68" t="str">
        <x:v>118545.16949810523</x:v>
      </x:c>
      <x:c r="Q1489" s="68" t="str">
        <x:v>363.226289507034</x:v>
      </x:c>
      <x:c r="R1489" s="68" t="str">
        <x:v>0</x:v>
      </x:c>
      <x:c r="S1489" s="68" t="str"/>
      <x:c r="T1489" s="68" t="str">
        <x:v>MX_P4_001;MX_P4_017;MX_P3_002;MX_P3_003;MX_P1_192;MX_P1_193;MX_P1_194;MX_P1_195;MX_P1_189;MX_P1_190;MX_P4_020;MX_P4_021</x:v>
      </x:c>
      <x:c r="U1489" s="80" t="str"/>
      <x:c r="V1489" s="80" t="str">
        <x:v>Year-end fair value; 2025 current-date value is carried forward separately. | V2 regional-store architecture.</x:v>
      </x:c>
    </x:row>
    <x:row r="1490">
      <x:c r="A1490" s="68" t="str">
        <x:v>蜜雪集团</x:v>
      </x:c>
      <x:c r="B1490" s="68" t="str">
        <x:v>2026-08-11</x:v>
      </x:c>
      <x:c r="C1490" s="68" t="str">
        <x:v>Base_g1</x:v>
      </x:c>
      <x:c r="D1490" s="68" t="str">
        <x:v>2027</x:v>
      </x:c>
      <x:c r="E1490" s="68" t="str">
        <x:v>p4_pe_fair_price_hkd</x:v>
      </x:c>
      <x:c r="F1490" s="68" t="str"/>
      <x:c r="G1490" s="68" t="str">
        <x:v>387.37325426236475</x:v>
      </x:c>
      <x:c r="H1490" s="68" t="str">
        <x:v>HKD/share</x:v>
      </x:c>
      <x:c r="I1490" s="68" t="str">
        <x:v>Normalized_PE</x:v>
      </x:c>
      <x:c r="J1490" s="68" t="str">
        <x:v>Valuation</x:v>
      </x:c>
      <x:c r="K1490" s="80" t="str">
        <x:v>cash-neutral operating NI × fair core PE + parent net financial assets</x:v>
      </x:c>
      <x:c r="L1490" s="68" t="str"/>
      <x:c r="M1490" s="68" t="str">
        <x:v>0.01</x:v>
      </x:c>
      <x:c r="N1490" s="68" t="str">
        <x:v>379.6188</x:v>
      </x:c>
      <x:c r="O1490" s="68" t="str">
        <x:v>1.1626</x:v>
      </x:c>
      <x:c r="P1490" s="68" t="str">
        <x:v>126487.65717492881</x:v>
      </x:c>
      <x:c r="Q1490" s="68" t="str">
        <x:v>387.37325426236475</x:v>
      </x:c>
      <x:c r="R1490" s="68" t="str">
        <x:v>0</x:v>
      </x:c>
      <x:c r="S1490" s="68" t="str"/>
      <x:c r="T1490" s="68" t="str">
        <x:v>MX_P4_008;MX_P4_012;MX_P4_016;MX_P4_001;MX_P4_017;MX_P3_002;MX_P3_003;MX_P1_192;MX_P1_193;MX_P1_194;MX_P1_195;MX_P1_189;MX_P1_190;MX_P4_020;MX_P4_021</x:v>
      </x:c>
      <x:c r="U1490" s="80" t="str"/>
      <x:c r="V1490" s="80" t="str">
        <x:v>| V2 regional-store architecture.</x:v>
      </x:c>
    </x:row>
    <x:row r="1491">
      <x:c r="A1491" s="68" t="str">
        <x:v>蜜雪集团</x:v>
      </x:c>
      <x:c r="B1491" s="68" t="str">
        <x:v>2026-08-11</x:v>
      </x:c>
      <x:c r="C1491" s="68" t="str">
        <x:v>Base_g1</x:v>
      </x:c>
      <x:c r="D1491" s="68" t="str">
        <x:v>2027</x:v>
      </x:c>
      <x:c r="E1491" s="68" t="str">
        <x:v>p4_owner_earnings_yield_fair_price_hkd</x:v>
      </x:c>
      <x:c r="F1491" s="68" t="str"/>
      <x:c r="G1491" s="68" t="str">
        <x:v>297.6486801469241</x:v>
      </x:c>
      <x:c r="H1491" s="68" t="str">
        <x:v>HKD/share</x:v>
      </x:c>
      <x:c r="I1491" s="68" t="str">
        <x:v>Owner_Earnings_Yield</x:v>
      </x:c>
      <x:c r="J1491" s="68" t="str">
        <x:v>Valuation</x:v>
      </x:c>
      <x:c r="K1491" s="80" t="str">
        <x:v>OE_y × (1+g)/(11%-g) + parent NFA</x:v>
      </x:c>
      <x:c r="L1491" s="68" t="str">
        <x:v>0.11</x:v>
      </x:c>
      <x:c r="M1491" s="68" t="str">
        <x:v>0.01</x:v>
      </x:c>
      <x:c r="N1491" s="68" t="str">
        <x:v>379.6188</x:v>
      </x:c>
      <x:c r="O1491" s="68" t="str">
        <x:v>1.1626</x:v>
      </x:c>
      <x:c r="P1491" s="68" t="str">
        <x:v>97190.61389388394</x:v>
      </x:c>
      <x:c r="Q1491" s="68" t="str">
        <x:v>297.6486801469241</x:v>
      </x:c>
      <x:c r="R1491" s="68" t="str">
        <x:v>0</x:v>
      </x:c>
      <x:c r="S1491" s="68" t="str"/>
      <x:c r="T1491" s="68" t="str">
        <x:v>MX_P4_001;MX_P4_017;MX_P3_002;MX_P3_003;MX_P1_192;MX_P1_193;MX_P1_194;MX_P1_195;MX_P1_189;MX_P1_190;MX_P4_020;MX_P4_021</x:v>
      </x:c>
      <x:c r="U1491" s="80" t="str"/>
      <x:c r="V1491" s="80" t="str">
        <x:v>Conservative steady-state cross-check; does not credit 2026-2030 high-growth runway separately. | V2 regional-store architecture.</x:v>
      </x:c>
    </x:row>
    <x:row r="1492">
      <x:c r="A1492" s="68" t="str">
        <x:v>蜜雪集团</x:v>
      </x:c>
      <x:c r="B1492" s="68" t="str">
        <x:v>2026-08-11</x:v>
      </x:c>
      <x:c r="C1492" s="68" t="str">
        <x:v>Base_g1</x:v>
      </x:c>
      <x:c r="D1492" s="68" t="str">
        <x:v>2027</x:v>
      </x:c>
      <x:c r="E1492" s="68" t="str">
        <x:v>p4_composite_fair_price_hkd</x:v>
      </x:c>
      <x:c r="F1492" s="68" t="str"/>
      <x:c r="G1492" s="68" t="str">
        <x:v>348.3823996500672</x:v>
      </x:c>
      <x:c r="H1492" s="68" t="str">
        <x:v>HKD/share</x:v>
      </x:c>
      <x:c r="I1492" s="68" t="str">
        <x:v>Composite</x:v>
      </x:c>
      <x:c r="J1492" s="68" t="str">
        <x:v>Valuation</x:v>
      </x:c>
      <x:c r="K1492" s="80" t="str">
        <x:v>50% DCF + 20% PE + 30% Owner Earnings Yield</x:v>
      </x:c>
      <x:c r="L1492" s="68" t="str">
        <x:v>0.11</x:v>
      </x:c>
      <x:c r="M1492" s="68" t="str">
        <x:v>0.01</x:v>
      </x:c>
      <x:c r="N1492" s="68" t="str">
        <x:v>379.6188</x:v>
      </x:c>
      <x:c r="O1492" s="68" t="str">
        <x:v>1.1626</x:v>
      </x:c>
      <x:c r="P1492" s="68" t="str">
        <x:v>113727.30035220357</x:v>
      </x:c>
      <x:c r="Q1492" s="68" t="str">
        <x:v>348.3823996500672</x:v>
      </x:c>
      <x:c r="R1492" s="68" t="str">
        <x:v>0</x:v>
      </x:c>
      <x:c r="S1492" s="68" t="str"/>
      <x:c r="T1492" s="68" t="str">
        <x:v>MX_P4_001;MX_P4_017;MX_P3_002;MX_P3_003;MX_P1_192;MX_P1_193;MX_P1_194;MX_P1_195;MX_P1_189;MX_P1_190;MX_P4_020;MX_P4_021</x:v>
      </x:c>
      <x:c r="U1492" s="80" t="str"/>
      <x:c r="V1492" s="80" t="str">
        <x:v>DCF remains primary anchor; Owner Earnings Yield receives 30% due no established capital-return policy. | V2 regional-store architecture.</x:v>
      </x:c>
    </x:row>
    <x:row r="1493">
      <x:c r="A1493" s="68" t="str">
        <x:v>蜜雪集团</x:v>
      </x:c>
      <x:c r="B1493" s="68" t="str">
        <x:v>2026-08-11</x:v>
      </x:c>
      <x:c r="C1493" s="68" t="str">
        <x:v>Base_g1</x:v>
      </x:c>
      <x:c r="D1493" s="68" t="str">
        <x:v>2028</x:v>
      </x:c>
      <x:c r="E1493" s="68" t="str">
        <x:v>p4_operating_owner_earnings</x:v>
      </x:c>
      <x:c r="F1493" s="68" t="str"/>
      <x:c r="G1493" s="68" t="str">
        <x:v>7378.150957745577</x:v>
      </x:c>
      <x:c r="H1493" s="68" t="str">
        <x:v>RMB mn</x:v>
      </x:c>
      <x:c r="I1493" s="68" t="str">
        <x:v>Normalization</x:v>
      </x:c>
      <x:c r="J1493" s="68" t="str">
        <x:v>Owner_Earnings</x:v>
      </x:c>
      <x:c r="K1493" s="80" t="str">
        <x:v>P3 FCF - revenue × 2025 cash-interest-received/revenue</x:v>
      </x:c>
      <x:c r="L1493" s="68" t="str">
        <x:v>0.11</x:v>
      </x:c>
      <x:c r="M1493" s="68" t="str">
        <x:v>0.01</x:v>
      </x:c>
      <x:c r="N1493" s="68" t="str">
        <x:v>379.6188</x:v>
      </x:c>
      <x:c r="O1493" s="68" t="str">
        <x:v>1.1626</x:v>
      </x:c>
      <x:c r="P1493" s="68" t="str"/>
      <x:c r="Q1493" s="68" t="str"/>
      <x:c r="R1493" s="68" t="str">
        <x:v>0</x:v>
      </x:c>
      <x:c r="S1493" s="68" t="str"/>
      <x:c r="T1493" s="68" t="str">
        <x:v>MX_P4_020</x:v>
      </x:c>
      <x:c r="U1493" s="80" t="str"/>
      <x:c r="V1493" s="80" t="str"/>
    </x:row>
    <x:row r="1494">
      <x:c r="A1494" s="68" t="str">
        <x:v>蜜雪集团</x:v>
      </x:c>
      <x:c r="B1494" s="68" t="str">
        <x:v>2026-08-11</x:v>
      </x:c>
      <x:c r="C1494" s="68" t="str">
        <x:v>Base_g1</x:v>
      </x:c>
      <x:c r="D1494" s="68" t="str">
        <x:v>2028</x:v>
      </x:c>
      <x:c r="E1494" s="68" t="str">
        <x:v>p4_cash_neutral_operating_net_income</x:v>
      </x:c>
      <x:c r="F1494" s="68" t="str"/>
      <x:c r="G1494" s="68" t="str">
        <x:v>8530.389918534553</x:v>
      </x:c>
      <x:c r="H1494" s="68" t="str">
        <x:v>RMB mn</x:v>
      </x:c>
      <x:c r="I1494" s="68" t="str">
        <x:v>Normalization</x:v>
      </x:c>
      <x:c r="J1494" s="68" t="str">
        <x:v>PE_Normalization</x:v>
      </x:c>
      <x:c r="K1494" s="80" t="str">
        <x:v>P3 normalized NI - revenue × after-tax financial-income/revenue</x:v>
      </x:c>
      <x:c r="L1494" s="68" t="str"/>
      <x:c r="M1494" s="68" t="str">
        <x:v>0.01</x:v>
      </x:c>
      <x:c r="N1494" s="68" t="str">
        <x:v>379.6188</x:v>
      </x:c>
      <x:c r="O1494" s="68" t="str">
        <x:v>1.1626</x:v>
      </x:c>
      <x:c r="P1494" s="68" t="str"/>
      <x:c r="Q1494" s="68" t="str"/>
      <x:c r="R1494" s="68" t="str">
        <x:v>0</x:v>
      </x:c>
      <x:c r="S1494" s="68" t="str"/>
      <x:c r="T1494" s="68" t="str">
        <x:v>MX_P4_018;MX_P4_019;MX_P1_056;MX_P1_057</x:v>
      </x:c>
      <x:c r="U1494" s="80" t="str"/>
      <x:c r="V1494" s="80" t="str"/>
    </x:row>
    <x:row r="1495">
      <x:c r="A1495" s="68" t="str">
        <x:v>蜜雪集团</x:v>
      </x:c>
      <x:c r="B1495" s="68" t="str">
        <x:v>2026-08-11</x:v>
      </x:c>
      <x:c r="C1495" s="68" t="str">
        <x:v>Base_g1</x:v>
      </x:c>
      <x:c r="D1495" s="68" t="str">
        <x:v>2028</x:v>
      </x:c>
      <x:c r="E1495" s="68" t="str">
        <x:v>p4_parent_net_financial_assets</x:v>
      </x:c>
      <x:c r="F1495" s="68" t="str"/>
      <x:c r="G1495" s="68" t="str">
        <x:v>39392.83493408354</x:v>
      </x:c>
      <x:c r="H1495" s="68" t="str">
        <x:v>RMB mn</x:v>
      </x:c>
      <x:c r="I1495" s="68" t="str">
        <x:v>Bridge</x:v>
      </x:c>
      <x:c r="J1495" s="68" t="str">
        <x:v>Security_Bridge</x:v>
      </x:c>
      <x:c r="K1495" s="80" t="str">
        <x:v>P3 pre-capital-allocation broad net cash + FVOCI - NCI</x:v>
      </x:c>
      <x:c r="L1495" s="68" t="str"/>
      <x:c r="M1495" s="68" t="str"/>
      <x:c r="N1495" s="68" t="str">
        <x:v>379.6188</x:v>
      </x:c>
      <x:c r="O1495" s="68" t="str">
        <x:v>1.1626</x:v>
      </x:c>
      <x:c r="P1495" s="68" t="str"/>
      <x:c r="Q1495" s="68" t="str"/>
      <x:c r="R1495" s="68" t="str">
        <x:v>0</x:v>
      </x:c>
      <x:c r="S1495" s="68" t="str"/>
      <x:c r="T1495" s="68" t="str">
        <x:v>MX_P4_021;MX_P1_189;MX_P1_190</x:v>
      </x:c>
      <x:c r="U1495" s="80" t="str"/>
      <x:c r="V1495" s="80" t="str"/>
    </x:row>
    <x:row r="1496">
      <x:c r="A1496" s="68" t="str">
        <x:v>蜜雪集团</x:v>
      </x:c>
      <x:c r="B1496" s="68" t="str">
        <x:v>2026-08-11</x:v>
      </x:c>
      <x:c r="C1496" s="68" t="str">
        <x:v>Base_g1</x:v>
      </x:c>
      <x:c r="D1496" s="68" t="str">
        <x:v>2028</x:v>
      </x:c>
      <x:c r="E1496" s="68" t="str">
        <x:v>p4_pe_multiple</x:v>
      </x:c>
      <x:c r="F1496" s="68" t="str"/>
      <x:c r="G1496" s="68" t="str">
        <x:v>12.0</x:v>
      </x:c>
      <x:c r="H1496" s="68" t="str">
        <x:v>x</x:v>
      </x:c>
      <x:c r="I1496" s="68" t="str">
        <x:v>PE</x:v>
      </x:c>
      <x:c r="J1496" s="68" t="str">
        <x:v>Valuation_Assumption</x:v>
      </x:c>
      <x:c r="K1496" s="80" t="str">
        <x:v>Peer EV/Earnings anchor + moat/growth/capital-efficiency adjustments; converges toward mature hurdle-consistent range</x:v>
      </x:c>
      <x:c r="L1496" s="68" t="str"/>
      <x:c r="M1496" s="68" t="str">
        <x:v>0.01</x:v>
      </x:c>
      <x:c r="N1496" s="68" t="str">
        <x:v>379.6188</x:v>
      </x:c>
      <x:c r="O1496" s="68" t="str">
        <x:v>1.1626</x:v>
      </x:c>
      <x:c r="P1496" s="68" t="str"/>
      <x:c r="Q1496" s="68" t="str"/>
      <x:c r="R1496" s="68" t="str">
        <x:v>0</x:v>
      </x:c>
      <x:c r="S1496" s="68" t="str"/>
      <x:c r="T1496" s="68" t="str">
        <x:v>MX_P4_008;MX_P4_012;MX_P4_016</x:v>
      </x:c>
      <x:c r="U1496" s="80" t="str"/>
      <x:c r="V1496" s="80" t="str">
        <x:v>Base 2026 core PE 13x: peer EV/Earnings median 8.38x plus wide-moat/growth/capital-efficiency premium, less capital-allocation discount.</x:v>
      </x:c>
    </x:row>
    <x:row r="1497">
      <x:c r="A1497" s="68" t="str">
        <x:v>蜜雪集团</x:v>
      </x:c>
      <x:c r="B1497" s="68" t="str">
        <x:v>2026-08-11</x:v>
      </x:c>
      <x:c r="C1497" s="68" t="str">
        <x:v>Base_g1</x:v>
      </x:c>
      <x:c r="D1497" s="68" t="str">
        <x:v>2028</x:v>
      </x:c>
      <x:c r="E1497" s="68" t="str">
        <x:v>p4_dcf_fair_price_hkd</x:v>
      </x:c>
      <x:c r="F1497" s="68" t="str"/>
      <x:c r="G1497" s="68" t="str">
        <x:v>393.08727274755574</x:v>
      </x:c>
      <x:c r="H1497" s="68" t="str">
        <x:v>HKD/share</x:v>
      </x:c>
      <x:c r="I1497" s="68" t="str">
        <x:v>FCFE_Owner_Earnings_DCF</x:v>
      </x:c>
      <x:c r="J1497" s="68" t="str">
        <x:v>Valuation</x:v>
      </x:c>
      <x:c r="K1497" s="80" t="str">
        <x:v>PV of future cash-neutral owner earnings + parent net financial assets</x:v>
      </x:c>
      <x:c r="L1497" s="68" t="str">
        <x:v>0.11</x:v>
      </x:c>
      <x:c r="M1497" s="68" t="str">
        <x:v>0.01</x:v>
      </x:c>
      <x:c r="N1497" s="68" t="str">
        <x:v>379.6188</x:v>
      </x:c>
      <x:c r="O1497" s="68" t="str">
        <x:v>1.1626</x:v>
      </x:c>
      <x:c r="P1497" s="68" t="str">
        <x:v>128289.08984745613</x:v>
      </x:c>
      <x:c r="Q1497" s="68" t="str">
        <x:v>393.08727274755574</x:v>
      </x:c>
      <x:c r="R1497" s="68" t="str">
        <x:v>0</x:v>
      </x:c>
      <x:c r="S1497" s="68" t="str"/>
      <x:c r="T1497" s="68" t="str">
        <x:v>MX_P4_001;MX_P4_017;MX_P3_002;MX_P3_003;MX_P1_192;MX_P1_193;MX_P1_194;MX_P1_195;MX_P1_189;MX_P1_190;MX_P4_020;MX_P4_021</x:v>
      </x:c>
      <x:c r="U1497" s="80" t="str"/>
      <x:c r="V1497" s="80" t="str">
        <x:v>Year-end fair value; 2025 current-date value is carried forward separately. | V2 regional-store architecture.</x:v>
      </x:c>
    </x:row>
    <x:row r="1498">
      <x:c r="A1498" s="68" t="str">
        <x:v>蜜雪集团</x:v>
      </x:c>
      <x:c r="B1498" s="68" t="str">
        <x:v>2026-08-11</x:v>
      </x:c>
      <x:c r="C1498" s="68" t="str">
        <x:v>Base_g1</x:v>
      </x:c>
      <x:c r="D1498" s="68" t="str">
        <x:v>2028</x:v>
      </x:c>
      <x:c r="E1498" s="68" t="str">
        <x:v>p4_pe_fair_price_hkd</x:v>
      </x:c>
      <x:c r="F1498" s="68" t="str"/>
      <x:c r="G1498" s="68" t="str">
        <x:v>434.1388933472862</x:v>
      </x:c>
      <x:c r="H1498" s="68" t="str">
        <x:v>HKD/share</x:v>
      </x:c>
      <x:c r="I1498" s="68" t="str">
        <x:v>Normalized_PE</x:v>
      </x:c>
      <x:c r="J1498" s="68" t="str">
        <x:v>Valuation</x:v>
      </x:c>
      <x:c r="K1498" s="80" t="str">
        <x:v>cash-neutral operating NI × fair core PE + parent net financial assets</x:v>
      </x:c>
      <x:c r="L1498" s="68" t="str"/>
      <x:c r="M1498" s="68" t="str">
        <x:v>0.01</x:v>
      </x:c>
      <x:c r="N1498" s="68" t="str">
        <x:v>379.6188</x:v>
      </x:c>
      <x:c r="O1498" s="68" t="str">
        <x:v>1.1626</x:v>
      </x:c>
      <x:c r="P1498" s="68" t="str">
        <x:v>141774.3402314002</x:v>
      </x:c>
      <x:c r="Q1498" s="68" t="str">
        <x:v>434.1388933472862</x:v>
      </x:c>
      <x:c r="R1498" s="68" t="str">
        <x:v>0</x:v>
      </x:c>
      <x:c r="S1498" s="68" t="str"/>
      <x:c r="T1498" s="68" t="str">
        <x:v>MX_P4_008;MX_P4_012;MX_P4_016;MX_P4_001;MX_P4_017;MX_P3_002;MX_P3_003;MX_P1_192;MX_P1_193;MX_P1_194;MX_P1_195;MX_P1_189;MX_P1_190;MX_P4_020;MX_P4_021</x:v>
      </x:c>
      <x:c r="U1498" s="80" t="str"/>
      <x:c r="V1498" s="80" t="str">
        <x:v>| V2 regional-store architecture.</x:v>
      </x:c>
    </x:row>
    <x:row r="1499">
      <x:c r="A1499" s="68" t="str">
        <x:v>蜜雪集团</x:v>
      </x:c>
      <x:c r="B1499" s="68" t="str">
        <x:v>2026-08-11</x:v>
      </x:c>
      <x:c r="C1499" s="68" t="str">
        <x:v>Base_g1</x:v>
      </x:c>
      <x:c r="D1499" s="68" t="str">
        <x:v>2028</x:v>
      </x:c>
      <x:c r="E1499" s="68" t="str">
        <x:v>p4_owner_earnings_yield_fair_price_hkd</x:v>
      </x:c>
      <x:c r="F1499" s="68" t="str"/>
      <x:c r="G1499" s="68" t="str">
        <x:v>348.8612175146834</x:v>
      </x:c>
      <x:c r="H1499" s="68" t="str">
        <x:v>HKD/share</x:v>
      </x:c>
      <x:c r="I1499" s="68" t="str">
        <x:v>Owner_Earnings_Yield</x:v>
      </x:c>
      <x:c r="J1499" s="68" t="str">
        <x:v>Valuation</x:v>
      </x:c>
      <x:c r="K1499" s="80" t="str">
        <x:v>OE_y × (1+g)/(11%-g) + parent NFA</x:v>
      </x:c>
      <x:c r="L1499" s="68" t="str">
        <x:v>0.11</x:v>
      </x:c>
      <x:c r="M1499" s="68" t="str">
        <x:v>0.01</x:v>
      </x:c>
      <x:c r="N1499" s="68" t="str">
        <x:v>379.6188</x:v>
      </x:c>
      <x:c r="O1499" s="68" t="str">
        <x:v>1.1626</x:v>
      </x:c>
      <x:c r="P1499" s="68" t="str">
        <x:v>113925.0836494116</x:v>
      </x:c>
      <x:c r="Q1499" s="68" t="str">
        <x:v>348.8612175146834</x:v>
      </x:c>
      <x:c r="R1499" s="68" t="str">
        <x:v>0</x:v>
      </x:c>
      <x:c r="S1499" s="68" t="str"/>
      <x:c r="T1499" s="68" t="str">
        <x:v>MX_P4_001;MX_P4_017;MX_P3_002;MX_P3_003;MX_P1_192;MX_P1_193;MX_P1_194;MX_P1_195;MX_P1_189;MX_P1_190;MX_P4_020;MX_P4_021</x:v>
      </x:c>
      <x:c r="U1499" s="80" t="str"/>
      <x:c r="V1499" s="80" t="str">
        <x:v>Conservative steady-state cross-check; does not credit 2026-2030 high-growth runway separately. | V2 regional-store architecture.</x:v>
      </x:c>
    </x:row>
    <x:row r="1500">
      <x:c r="A1500" s="68" t="str">
        <x:v>蜜雪集团</x:v>
      </x:c>
      <x:c r="B1500" s="68" t="str">
        <x:v>2026-08-11</x:v>
      </x:c>
      <x:c r="C1500" s="68" t="str">
        <x:v>Base_g1</x:v>
      </x:c>
      <x:c r="D1500" s="68" t="str">
        <x:v>2028</x:v>
      </x:c>
      <x:c r="E1500" s="68" t="str">
        <x:v>p4_composite_fair_price_hkd</x:v>
      </x:c>
      <x:c r="F1500" s="68" t="str"/>
      <x:c r="G1500" s="68" t="str">
        <x:v>388.0297802976401</x:v>
      </x:c>
      <x:c r="H1500" s="68" t="str">
        <x:v>HKD/share</x:v>
      </x:c>
      <x:c r="I1500" s="68" t="str">
        <x:v>Composite</x:v>
      </x:c>
      <x:c r="J1500" s="68" t="str">
        <x:v>Valuation</x:v>
      </x:c>
      <x:c r="K1500" s="80" t="str">
        <x:v>50% DCF + 20% PE + 30% Owner Earnings Yield</x:v>
      </x:c>
      <x:c r="L1500" s="68" t="str">
        <x:v>0.11</x:v>
      </x:c>
      <x:c r="M1500" s="68" t="str">
        <x:v>0.01</x:v>
      </x:c>
      <x:c r="N1500" s="68" t="str">
        <x:v>379.6188</x:v>
      </x:c>
      <x:c r="O1500" s="68" t="str">
        <x:v>1.1626</x:v>
      </x:c>
      <x:c r="P1500" s="68" t="str">
        <x:v>126676.93806483157</x:v>
      </x:c>
      <x:c r="Q1500" s="68" t="str">
        <x:v>388.0297802976401</x:v>
      </x:c>
      <x:c r="R1500" s="68" t="str">
        <x:v>0</x:v>
      </x:c>
      <x:c r="S1500" s="68" t="str"/>
      <x:c r="T1500" s="68" t="str">
        <x:v>MX_P4_001;MX_P4_017;MX_P3_002;MX_P3_003;MX_P1_192;MX_P1_193;MX_P1_194;MX_P1_195;MX_P1_189;MX_P1_190;MX_P4_020;MX_P4_021</x:v>
      </x:c>
      <x:c r="U1500" s="80" t="str"/>
      <x:c r="V1500" s="80" t="str">
        <x:v>DCF remains primary anchor; Owner Earnings Yield receives 30% due no established capital-return policy. | V2 regional-store architecture.</x:v>
      </x:c>
    </x:row>
    <x:row r="1501">
      <x:c r="A1501" s="68" t="str">
        <x:v>蜜雪集团</x:v>
      </x:c>
      <x:c r="B1501" s="68" t="str">
        <x:v>2026-08-11</x:v>
      </x:c>
      <x:c r="C1501" s="68" t="str">
        <x:v>Base_g1</x:v>
      </x:c>
      <x:c r="D1501" s="68" t="str">
        <x:v>2029</x:v>
      </x:c>
      <x:c r="E1501" s="68" t="str">
        <x:v>p4_operating_owner_earnings</x:v>
      </x:c>
      <x:c r="F1501" s="68" t="str"/>
      <x:c r="G1501" s="68" t="str">
        <x:v>8218.330950552858</x:v>
      </x:c>
      <x:c r="H1501" s="68" t="str">
        <x:v>RMB mn</x:v>
      </x:c>
      <x:c r="I1501" s="68" t="str">
        <x:v>Normalization</x:v>
      </x:c>
      <x:c r="J1501" s="68" t="str">
        <x:v>Owner_Earnings</x:v>
      </x:c>
      <x:c r="K1501" s="80" t="str">
        <x:v>P3 FCF - revenue × 2025 cash-interest-received/revenue</x:v>
      </x:c>
      <x:c r="L1501" s="68" t="str">
        <x:v>0.11</x:v>
      </x:c>
      <x:c r="M1501" s="68" t="str">
        <x:v>0.01</x:v>
      </x:c>
      <x:c r="N1501" s="68" t="str">
        <x:v>379.6188</x:v>
      </x:c>
      <x:c r="O1501" s="68" t="str">
        <x:v>1.1626</x:v>
      </x:c>
      <x:c r="P1501" s="68" t="str"/>
      <x:c r="Q1501" s="68" t="str"/>
      <x:c r="R1501" s="68" t="str">
        <x:v>0</x:v>
      </x:c>
      <x:c r="S1501" s="68" t="str"/>
      <x:c r="T1501" s="68" t="str">
        <x:v>MX_P4_020</x:v>
      </x:c>
      <x:c r="U1501" s="80" t="str"/>
      <x:c r="V1501" s="80" t="str"/>
    </x:row>
    <x:row r="1502">
      <x:c r="A1502" s="68" t="str">
        <x:v>蜜雪集团</x:v>
      </x:c>
      <x:c r="B1502" s="68" t="str">
        <x:v>2026-08-11</x:v>
      </x:c>
      <x:c r="C1502" s="68" t="str">
        <x:v>Base_g1</x:v>
      </x:c>
      <x:c r="D1502" s="68" t="str">
        <x:v>2029</x:v>
      </x:c>
      <x:c r="E1502" s="68" t="str">
        <x:v>p4_cash_neutral_operating_net_income</x:v>
      </x:c>
      <x:c r="F1502" s="68" t="str"/>
      <x:c r="G1502" s="68" t="str">
        <x:v>9390.2124263892</x:v>
      </x:c>
      <x:c r="H1502" s="68" t="str">
        <x:v>RMB mn</x:v>
      </x:c>
      <x:c r="I1502" s="68" t="str">
        <x:v>Normalization</x:v>
      </x:c>
      <x:c r="J1502" s="68" t="str">
        <x:v>PE_Normalization</x:v>
      </x:c>
      <x:c r="K1502" s="80" t="str">
        <x:v>P3 normalized NI - revenue × after-tax financial-income/revenue</x:v>
      </x:c>
      <x:c r="L1502" s="68" t="str"/>
      <x:c r="M1502" s="68" t="str">
        <x:v>0.01</x:v>
      </x:c>
      <x:c r="N1502" s="68" t="str">
        <x:v>379.6188</x:v>
      </x:c>
      <x:c r="O1502" s="68" t="str">
        <x:v>1.1626</x:v>
      </x:c>
      <x:c r="P1502" s="68" t="str"/>
      <x:c r="Q1502" s="68" t="str"/>
      <x:c r="R1502" s="68" t="str">
        <x:v>0</x:v>
      </x:c>
      <x:c r="S1502" s="68" t="str"/>
      <x:c r="T1502" s="68" t="str">
        <x:v>MX_P4_018;MX_P4_019;MX_P1_056;MX_P1_057</x:v>
      </x:c>
      <x:c r="U1502" s="80" t="str"/>
      <x:c r="V1502" s="80" t="str"/>
    </x:row>
    <x:row r="1503">
      <x:c r="A1503" s="68" t="str">
        <x:v>蜜雪集团</x:v>
      </x:c>
      <x:c r="B1503" s="68" t="str">
        <x:v>2026-08-11</x:v>
      </x:c>
      <x:c r="C1503" s="68" t="str">
        <x:v>Base_g1</x:v>
      </x:c>
      <x:c r="D1503" s="68" t="str">
        <x:v>2029</x:v>
      </x:c>
      <x:c r="E1503" s="68" t="str">
        <x:v>p4_parent_net_financial_assets</x:v>
      </x:c>
      <x:c r="F1503" s="68" t="str"/>
      <x:c r="G1503" s="68" t="str">
        <x:v>47832.37524842349</x:v>
      </x:c>
      <x:c r="H1503" s="68" t="str">
        <x:v>RMB mn</x:v>
      </x:c>
      <x:c r="I1503" s="68" t="str">
        <x:v>Bridge</x:v>
      </x:c>
      <x:c r="J1503" s="68" t="str">
        <x:v>Security_Bridge</x:v>
      </x:c>
      <x:c r="K1503" s="80" t="str">
        <x:v>P3 pre-capital-allocation broad net cash + FVOCI - NCI</x:v>
      </x:c>
      <x:c r="L1503" s="68" t="str"/>
      <x:c r="M1503" s="68" t="str"/>
      <x:c r="N1503" s="68" t="str">
        <x:v>379.6188</x:v>
      </x:c>
      <x:c r="O1503" s="68" t="str">
        <x:v>1.1626</x:v>
      </x:c>
      <x:c r="P1503" s="68" t="str"/>
      <x:c r="Q1503" s="68" t="str"/>
      <x:c r="R1503" s="68" t="str">
        <x:v>0</x:v>
      </x:c>
      <x:c r="S1503" s="68" t="str"/>
      <x:c r="T1503" s="68" t="str">
        <x:v>MX_P4_021;MX_P1_189;MX_P1_190</x:v>
      </x:c>
      <x:c r="U1503" s="80" t="str"/>
      <x:c r="V1503" s="80" t="str"/>
    </x:row>
    <x:row r="1504">
      <x:c r="A1504" s="68" t="str">
        <x:v>蜜雪集团</x:v>
      </x:c>
      <x:c r="B1504" s="68" t="str">
        <x:v>2026-08-11</x:v>
      </x:c>
      <x:c r="C1504" s="68" t="str">
        <x:v>Base_g1</x:v>
      </x:c>
      <x:c r="D1504" s="68" t="str">
        <x:v>2029</x:v>
      </x:c>
      <x:c r="E1504" s="68" t="str">
        <x:v>p4_pe_multiple</x:v>
      </x:c>
      <x:c r="F1504" s="68" t="str"/>
      <x:c r="G1504" s="68" t="str">
        <x:v>11.5</x:v>
      </x:c>
      <x:c r="H1504" s="68" t="str">
        <x:v>x</x:v>
      </x:c>
      <x:c r="I1504" s="68" t="str">
        <x:v>PE</x:v>
      </x:c>
      <x:c r="J1504" s="68" t="str">
        <x:v>Valuation_Assumption</x:v>
      </x:c>
      <x:c r="K1504" s="80" t="str">
        <x:v>Peer EV/Earnings anchor + moat/growth/capital-efficiency adjustments; converges toward mature hurdle-consistent range</x:v>
      </x:c>
      <x:c r="L1504" s="68" t="str"/>
      <x:c r="M1504" s="68" t="str">
        <x:v>0.01</x:v>
      </x:c>
      <x:c r="N1504" s="68" t="str">
        <x:v>379.6188</x:v>
      </x:c>
      <x:c r="O1504" s="68" t="str">
        <x:v>1.1626</x:v>
      </x:c>
      <x:c r="P1504" s="68" t="str"/>
      <x:c r="Q1504" s="68" t="str"/>
      <x:c r="R1504" s="68" t="str">
        <x:v>0</x:v>
      </x:c>
      <x:c r="S1504" s="68" t="str"/>
      <x:c r="T1504" s="68" t="str">
        <x:v>MX_P4_008;MX_P4_012;MX_P4_016</x:v>
      </x:c>
      <x:c r="U1504" s="80" t="str"/>
      <x:c r="V1504" s="80" t="str">
        <x:v>Base 2026 core PE 13x: peer EV/Earnings median 8.38x plus wide-moat/growth/capital-efficiency premium, less capital-allocation discount.</x:v>
      </x:c>
    </x:row>
    <x:row r="1505">
      <x:c r="A1505" s="68" t="str">
        <x:v>蜜雪集团</x:v>
      </x:c>
      <x:c r="B1505" s="68" t="str">
        <x:v>2026-08-11</x:v>
      </x:c>
      <x:c r="C1505" s="68" t="str">
        <x:v>Base_g1</x:v>
      </x:c>
      <x:c r="D1505" s="68" t="str">
        <x:v>2029</x:v>
      </x:c>
      <x:c r="E1505" s="68" t="str">
        <x:v>p4_dcf_fair_price_hkd</x:v>
      </x:c>
      <x:c r="F1505" s="68" t="str"/>
      <x:c r="G1505" s="68" t="str">
        <x:v>423.7336764116673</x:v>
      </x:c>
      <x:c r="H1505" s="68" t="str">
        <x:v>HKD/share</x:v>
      </x:c>
      <x:c r="I1505" s="68" t="str">
        <x:v>FCFE_Owner_Earnings_DCF</x:v>
      </x:c>
      <x:c r="J1505" s="68" t="str">
        <x:v>Valuation</x:v>
      </x:c>
      <x:c r="K1505" s="80" t="str">
        <x:v>PV of future cash-neutral owner earnings + parent net financial assets</x:v>
      </x:c>
      <x:c r="L1505" s="68" t="str">
        <x:v>0.11</x:v>
      </x:c>
      <x:c r="M1505" s="68" t="str">
        <x:v>0.01</x:v>
      </x:c>
      <x:c r="N1505" s="68" t="str">
        <x:v>379.6188</x:v>
      </x:c>
      <x:c r="O1505" s="68" t="str">
        <x:v>1.1626</x:v>
      </x:c>
      <x:c r="P1505" s="68" t="str">
        <x:v>138288.6075202502</x:v>
      </x:c>
      <x:c r="Q1505" s="68" t="str">
        <x:v>423.7336764116673</x:v>
      </x:c>
      <x:c r="R1505" s="68" t="str">
        <x:v>0</x:v>
      </x:c>
      <x:c r="S1505" s="68" t="str"/>
      <x:c r="T1505" s="68" t="str">
        <x:v>MX_P4_001;MX_P4_017;MX_P3_002;MX_P3_003;MX_P1_192;MX_P1_193;MX_P1_194;MX_P1_195;MX_P1_189;MX_P1_190;MX_P4_020;MX_P4_021</x:v>
      </x:c>
      <x:c r="U1505" s="80" t="str"/>
      <x:c r="V1505" s="80" t="str">
        <x:v>Year-end fair value; 2025 current-date value is carried forward separately. | V2 regional-store architecture.</x:v>
      </x:c>
    </x:row>
    <x:row r="1506">
      <x:c r="A1506" s="68" t="str">
        <x:v>蜜雪集团</x:v>
      </x:c>
      <x:c r="B1506" s="68" t="str">
        <x:v>2026-08-11</x:v>
      </x:c>
      <x:c r="C1506" s="68" t="str">
        <x:v>Base_g1</x:v>
      </x:c>
      <x:c r="D1506" s="68" t="str">
        <x:v>2029</x:v>
      </x:c>
      <x:c r="E1506" s="68" t="str">
        <x:v>p4_pe_fair_price_hkd</x:v>
      </x:c>
      <x:c r="F1506" s="68" t="str"/>
      <x:c r="G1506" s="68" t="str">
        <x:v>477.20534542387816</x:v>
      </x:c>
      <x:c r="H1506" s="68" t="str">
        <x:v>HKD/share</x:v>
      </x:c>
      <x:c r="I1506" s="68" t="str">
        <x:v>Normalized_PE</x:v>
      </x:c>
      <x:c r="J1506" s="68" t="str">
        <x:v>Valuation</x:v>
      </x:c>
      <x:c r="K1506" s="80" t="str">
        <x:v>cash-neutral operating NI × fair core PE + parent net financial assets</x:v>
      </x:c>
      <x:c r="L1506" s="68" t="str"/>
      <x:c r="M1506" s="68" t="str">
        <x:v>0.01</x:v>
      </x:c>
      <x:c r="N1506" s="68" t="str">
        <x:v>379.6188</x:v>
      </x:c>
      <x:c r="O1506" s="68" t="str">
        <x:v>1.1626</x:v>
      </x:c>
      <x:c r="P1506" s="68" t="str">
        <x:v>155818.70560770493</x:v>
      </x:c>
      <x:c r="Q1506" s="68" t="str">
        <x:v>477.20534542387816</x:v>
      </x:c>
      <x:c r="R1506" s="68" t="str">
        <x:v>0</x:v>
      </x:c>
      <x:c r="S1506" s="68" t="str"/>
      <x:c r="T1506" s="68" t="str">
        <x:v>MX_P4_008;MX_P4_012;MX_P4_016;MX_P4_001;MX_P4_017;MX_P3_002;MX_P3_003;MX_P1_192;MX_P1_193;MX_P1_194;MX_P1_195;MX_P1_189;MX_P1_190;MX_P4_020;MX_P4_021</x:v>
      </x:c>
      <x:c r="U1506" s="80" t="str"/>
      <x:c r="V1506" s="80" t="str">
        <x:v>| V2 regional-store architecture.</x:v>
      </x:c>
    </x:row>
    <x:row r="1507">
      <x:c r="A1507" s="68" t="str">
        <x:v>蜜雪集团</x:v>
      </x:c>
      <x:c r="B1507" s="68" t="str">
        <x:v>2026-08-11</x:v>
      </x:c>
      <x:c r="C1507" s="68" t="str">
        <x:v>Base_g1</x:v>
      </x:c>
      <x:c r="D1507" s="68" t="str">
        <x:v>2029</x:v>
      </x:c>
      <x:c r="E1507" s="68" t="str">
        <x:v>p4_owner_earnings_yield_fair_price_hkd</x:v>
      </x:c>
      <x:c r="F1507" s="68" t="str"/>
      <x:c r="G1507" s="68" t="str">
        <x:v>400.6959040259754</x:v>
      </x:c>
      <x:c r="H1507" s="68" t="str">
        <x:v>HKD/share</x:v>
      </x:c>
      <x:c r="I1507" s="68" t="str">
        <x:v>Owner_Earnings_Yield</x:v>
      </x:c>
      <x:c r="J1507" s="68" t="str">
        <x:v>Valuation</x:v>
      </x:c>
      <x:c r="K1507" s="80" t="str">
        <x:v>OE_y × (1+g)/(11%-g) + parent NFA</x:v>
      </x:c>
      <x:c r="L1507" s="68" t="str">
        <x:v>0.11</x:v>
      </x:c>
      <x:c r="M1507" s="68" t="str">
        <x:v>0.01</x:v>
      </x:c>
      <x:c r="N1507" s="68" t="str">
        <x:v>379.6188</x:v>
      </x:c>
      <x:c r="O1507" s="68" t="str">
        <x:v>1.1626</x:v>
      </x:c>
      <x:c r="P1507" s="68" t="str">
        <x:v>130837.17637704258</x:v>
      </x:c>
      <x:c r="Q1507" s="68" t="str">
        <x:v>400.6959040259754</x:v>
      </x:c>
      <x:c r="R1507" s="68" t="str">
        <x:v>0</x:v>
      </x:c>
      <x:c r="S1507" s="68" t="str"/>
      <x:c r="T1507" s="68" t="str">
        <x:v>MX_P4_001;MX_P4_017;MX_P3_002;MX_P3_003;MX_P1_192;MX_P1_193;MX_P1_194;MX_P1_195;MX_P1_189;MX_P1_190;MX_P4_020;MX_P4_021</x:v>
      </x:c>
      <x:c r="U1507" s="80" t="str"/>
      <x:c r="V1507" s="80" t="str">
        <x:v>Conservative steady-state cross-check; does not credit 2026-2030 high-growth runway separately. | V2 regional-store architecture.</x:v>
      </x:c>
    </x:row>
    <x:row r="1508">
      <x:c r="A1508" s="68" t="str">
        <x:v>蜜雪集团</x:v>
      </x:c>
      <x:c r="B1508" s="68" t="str">
        <x:v>2026-08-11</x:v>
      </x:c>
      <x:c r="C1508" s="68" t="str">
        <x:v>Base_g1</x:v>
      </x:c>
      <x:c r="D1508" s="68" t="str">
        <x:v>2029</x:v>
      </x:c>
      <x:c r="E1508" s="68" t="str">
        <x:v>p4_composite_fair_price_hkd</x:v>
      </x:c>
      <x:c r="F1508" s="68" t="str"/>
      <x:c r="G1508" s="68" t="str">
        <x:v>427.5166784984019</x:v>
      </x:c>
      <x:c r="H1508" s="68" t="str">
        <x:v>HKD/share</x:v>
      </x:c>
      <x:c r="I1508" s="68" t="str">
        <x:v>Composite</x:v>
      </x:c>
      <x:c r="J1508" s="68" t="str">
        <x:v>Valuation</x:v>
      </x:c>
      <x:c r="K1508" s="80" t="str">
        <x:v>50% DCF + 20% PE + 30% Owner Earnings Yield</x:v>
      </x:c>
      <x:c r="L1508" s="68" t="str">
        <x:v>0.11</x:v>
      </x:c>
      <x:c r="M1508" s="68" t="str">
        <x:v>0.01</x:v>
      </x:c>
      <x:c r="N1508" s="68" t="str">
        <x:v>379.6188</x:v>
      </x:c>
      <x:c r="O1508" s="68" t="str">
        <x:v>1.1626</x:v>
      </x:c>
      <x:c r="P1508" s="68" t="str">
        <x:v>139559.19779477885</x:v>
      </x:c>
      <x:c r="Q1508" s="68" t="str">
        <x:v>427.5166784984019</x:v>
      </x:c>
      <x:c r="R1508" s="68" t="str">
        <x:v>0</x:v>
      </x:c>
      <x:c r="S1508" s="68" t="str"/>
      <x:c r="T1508" s="68" t="str">
        <x:v>MX_P4_001;MX_P4_017;MX_P3_002;MX_P3_003;MX_P1_192;MX_P1_193;MX_P1_194;MX_P1_195;MX_P1_189;MX_P1_190;MX_P4_020;MX_P4_021</x:v>
      </x:c>
      <x:c r="U1508" s="80" t="str"/>
      <x:c r="V1508" s="80" t="str">
        <x:v>DCF remains primary anchor; Owner Earnings Yield receives 30% due no established capital-return policy. | V2 regional-store architecture.</x:v>
      </x:c>
    </x:row>
    <x:row r="1509">
      <x:c r="A1509" s="68" t="str">
        <x:v>蜜雪集团</x:v>
      </x:c>
      <x:c r="B1509" s="68" t="str">
        <x:v>2026-08-11</x:v>
      </x:c>
      <x:c r="C1509" s="68" t="str">
        <x:v>Base_g1</x:v>
      </x:c>
      <x:c r="D1509" s="68" t="str">
        <x:v>2030</x:v>
      </x:c>
      <x:c r="E1509" s="68" t="str">
        <x:v>p4_operating_owner_earnings</x:v>
      </x:c>
      <x:c r="F1509" s="68" t="str"/>
      <x:c r="G1509" s="68" t="str">
        <x:v>8935.065890916754</x:v>
      </x:c>
      <x:c r="H1509" s="68" t="str">
        <x:v>RMB mn</x:v>
      </x:c>
      <x:c r="I1509" s="68" t="str">
        <x:v>Normalization</x:v>
      </x:c>
      <x:c r="J1509" s="68" t="str">
        <x:v>Owner_Earnings</x:v>
      </x:c>
      <x:c r="K1509" s="80" t="str">
        <x:v>P3 FCF - revenue × 2025 cash-interest-received/revenue</x:v>
      </x:c>
      <x:c r="L1509" s="68" t="str">
        <x:v>0.11</x:v>
      </x:c>
      <x:c r="M1509" s="68" t="str">
        <x:v>0.01</x:v>
      </x:c>
      <x:c r="N1509" s="68" t="str">
        <x:v>379.6188</x:v>
      </x:c>
      <x:c r="O1509" s="68" t="str">
        <x:v>1.1626</x:v>
      </x:c>
      <x:c r="P1509" s="68" t="str"/>
      <x:c r="Q1509" s="68" t="str"/>
      <x:c r="R1509" s="68" t="str">
        <x:v>0</x:v>
      </x:c>
      <x:c r="S1509" s="68" t="str"/>
      <x:c r="T1509" s="68" t="str">
        <x:v>MX_P4_020</x:v>
      </x:c>
      <x:c r="U1509" s="80" t="str"/>
      <x:c r="V1509" s="80" t="str"/>
    </x:row>
    <x:row r="1510">
      <x:c r="A1510" s="68" t="str">
        <x:v>蜜雪集团</x:v>
      </x:c>
      <x:c r="B1510" s="68" t="str">
        <x:v>2026-08-11</x:v>
      </x:c>
      <x:c r="C1510" s="68" t="str">
        <x:v>Base_g1</x:v>
      </x:c>
      <x:c r="D1510" s="68" t="str">
        <x:v>2030</x:v>
      </x:c>
      <x:c r="E1510" s="68" t="str">
        <x:v>p4_cash_neutral_operating_net_income</x:v>
      </x:c>
      <x:c r="F1510" s="68" t="str"/>
      <x:c r="G1510" s="68" t="str">
        <x:v>10089.716404341103</x:v>
      </x:c>
      <x:c r="H1510" s="68" t="str">
        <x:v>RMB mn</x:v>
      </x:c>
      <x:c r="I1510" s="68" t="str">
        <x:v>Normalization</x:v>
      </x:c>
      <x:c r="J1510" s="68" t="str">
        <x:v>PE_Normalization</x:v>
      </x:c>
      <x:c r="K1510" s="80" t="str">
        <x:v>P3 normalized NI - revenue × after-tax financial-income/revenue</x:v>
      </x:c>
      <x:c r="L1510" s="68" t="str"/>
      <x:c r="M1510" s="68" t="str">
        <x:v>0.01</x:v>
      </x:c>
      <x:c r="N1510" s="68" t="str">
        <x:v>379.6188</x:v>
      </x:c>
      <x:c r="O1510" s="68" t="str">
        <x:v>1.1626</x:v>
      </x:c>
      <x:c r="P1510" s="68" t="str"/>
      <x:c r="Q1510" s="68" t="str"/>
      <x:c r="R1510" s="68" t="str">
        <x:v>0</x:v>
      </x:c>
      <x:c r="S1510" s="68" t="str"/>
      <x:c r="T1510" s="68" t="str">
        <x:v>MX_P4_018;MX_P4_019;MX_P1_056;MX_P1_057</x:v>
      </x:c>
      <x:c r="U1510" s="80" t="str"/>
      <x:c r="V1510" s="80" t="str"/>
    </x:row>
    <x:row r="1511">
      <x:c r="A1511" s="68" t="str">
        <x:v>蜜雪集团</x:v>
      </x:c>
      <x:c r="B1511" s="68" t="str">
        <x:v>2026-08-11</x:v>
      </x:c>
      <x:c r="C1511" s="68" t="str">
        <x:v>Base_g1</x:v>
      </x:c>
      <x:c r="D1511" s="68" t="str">
        <x:v>2030</x:v>
      </x:c>
      <x:c r="E1511" s="68" t="str">
        <x:v>p4_parent_net_financial_assets</x:v>
      </x:c>
      <x:c r="F1511" s="68" t="str"/>
      <x:c r="G1511" s="68" t="str">
        <x:v>57003.74937019597</x:v>
      </x:c>
      <x:c r="H1511" s="68" t="str">
        <x:v>RMB mn</x:v>
      </x:c>
      <x:c r="I1511" s="68" t="str">
        <x:v>Bridge</x:v>
      </x:c>
      <x:c r="J1511" s="68" t="str">
        <x:v>Security_Bridge</x:v>
      </x:c>
      <x:c r="K1511" s="80" t="str">
        <x:v>P3 pre-capital-allocation broad net cash + FVOCI - NCI</x:v>
      </x:c>
      <x:c r="L1511" s="68" t="str"/>
      <x:c r="M1511" s="68" t="str"/>
      <x:c r="N1511" s="68" t="str">
        <x:v>379.6188</x:v>
      </x:c>
      <x:c r="O1511" s="68" t="str">
        <x:v>1.1626</x:v>
      </x:c>
      <x:c r="P1511" s="68" t="str"/>
      <x:c r="Q1511" s="68" t="str"/>
      <x:c r="R1511" s="68" t="str">
        <x:v>0</x:v>
      </x:c>
      <x:c r="S1511" s="68" t="str"/>
      <x:c r="T1511" s="68" t="str">
        <x:v>MX_P4_021;MX_P1_189;MX_P1_190</x:v>
      </x:c>
      <x:c r="U1511" s="80" t="str"/>
      <x:c r="V1511" s="80" t="str"/>
    </x:row>
    <x:row r="1512">
      <x:c r="A1512" s="68" t="str">
        <x:v>蜜雪集团</x:v>
      </x:c>
      <x:c r="B1512" s="68" t="str">
        <x:v>2026-08-11</x:v>
      </x:c>
      <x:c r="C1512" s="68" t="str">
        <x:v>Base_g1</x:v>
      </x:c>
      <x:c r="D1512" s="68" t="str">
        <x:v>2030</x:v>
      </x:c>
      <x:c r="E1512" s="68" t="str">
        <x:v>p4_pe_multiple</x:v>
      </x:c>
      <x:c r="F1512" s="68" t="str"/>
      <x:c r="G1512" s="68" t="str">
        <x:v>11.0</x:v>
      </x:c>
      <x:c r="H1512" s="68" t="str">
        <x:v>x</x:v>
      </x:c>
      <x:c r="I1512" s="68" t="str">
        <x:v>PE</x:v>
      </x:c>
      <x:c r="J1512" s="68" t="str">
        <x:v>Valuation_Assumption</x:v>
      </x:c>
      <x:c r="K1512" s="80" t="str">
        <x:v>Peer EV/Earnings anchor + moat/growth/capital-efficiency adjustments; converges toward mature hurdle-consistent range</x:v>
      </x:c>
      <x:c r="L1512" s="68" t="str"/>
      <x:c r="M1512" s="68" t="str">
        <x:v>0.01</x:v>
      </x:c>
      <x:c r="N1512" s="68" t="str">
        <x:v>379.6188</x:v>
      </x:c>
      <x:c r="O1512" s="68" t="str">
        <x:v>1.1626</x:v>
      </x:c>
      <x:c r="P1512" s="68" t="str"/>
      <x:c r="Q1512" s="68" t="str"/>
      <x:c r="R1512" s="68" t="str">
        <x:v>0</x:v>
      </x:c>
      <x:c r="S1512" s="68" t="str"/>
      <x:c r="T1512" s="68" t="str">
        <x:v>MX_P4_008;MX_P4_012;MX_P4_016</x:v>
      </x:c>
      <x:c r="U1512" s="80" t="str"/>
      <x:c r="V1512" s="80" t="str">
        <x:v>Base 2026 core PE 13x: peer EV/Earnings median 8.38x plus wide-moat/growth/capital-efficiency premium, less capital-allocation discount.</x:v>
      </x:c>
    </x:row>
    <x:row r="1513">
      <x:c r="A1513" s="68" t="str">
        <x:v>蜜雪集团</x:v>
      </x:c>
      <x:c r="B1513" s="68" t="str">
        <x:v>2026-08-11</x:v>
      </x:c>
      <x:c r="C1513" s="68" t="str">
        <x:v>Base_g1</x:v>
      </x:c>
      <x:c r="D1513" s="68" t="str">
        <x:v>2030</x:v>
      </x:c>
      <x:c r="E1513" s="68" t="str">
        <x:v>p4_dcf_fair_price_hkd</x:v>
      </x:c>
      <x:c r="F1513" s="68" t="str"/>
      <x:c r="G1513" s="68" t="str">
        <x:v>454.95431269643865</x:v>
      </x:c>
      <x:c r="H1513" s="68" t="str">
        <x:v>HKD/share</x:v>
      </x:c>
      <x:c r="I1513" s="68" t="str">
        <x:v>FCFE_Owner_Earnings_DCF</x:v>
      </x:c>
      <x:c r="J1513" s="68" t="str">
        <x:v>Valuation</x:v>
      </x:c>
      <x:c r="K1513" s="80" t="str">
        <x:v>PV of future cash-neutral owner earnings + parent net financial assets</x:v>
      </x:c>
      <x:c r="L1513" s="68" t="str">
        <x:v>0.11</x:v>
      </x:c>
      <x:c r="M1513" s="68" t="str">
        <x:v>0.01</x:v>
      </x:c>
      <x:c r="N1513" s="68" t="str">
        <x:v>379.6188</x:v>
      </x:c>
      <x:c r="O1513" s="68" t="str">
        <x:v>1.1626</x:v>
      </x:c>
      <x:c r="P1513" s="68" t="str">
        <x:v>148474.71112577454</x:v>
      </x:c>
      <x:c r="Q1513" s="68" t="str">
        <x:v>454.95431269643865</x:v>
      </x:c>
      <x:c r="R1513" s="68" t="str">
        <x:v>0</x:v>
      </x:c>
      <x:c r="S1513" s="68" t="str"/>
      <x:c r="T1513" s="68" t="str">
        <x:v>MX_P4_001;MX_P4_017;MX_P3_002;MX_P3_003;MX_P1_192;MX_P1_193;MX_P1_194;MX_P1_195;MX_P1_189;MX_P1_190;MX_P4_020;MX_P4_021</x:v>
      </x:c>
      <x:c r="U1513" s="80" t="str"/>
      <x:c r="V1513" s="80" t="str">
        <x:v>Year-end fair value; 2025 current-date value is carried forward separately. | V2 regional-store architecture.</x:v>
      </x:c>
    </x:row>
    <x:row r="1514">
      <x:c r="A1514" s="68" t="str">
        <x:v>蜜雪集团</x:v>
      </x:c>
      <x:c r="B1514" s="68" t="str">
        <x:v>2026-08-11</x:v>
      </x:c>
      <x:c r="C1514" s="68" t="str">
        <x:v>Base_g1</x:v>
      </x:c>
      <x:c r="D1514" s="68" t="str">
        <x:v>2030</x:v>
      </x:c>
      <x:c r="E1514" s="68" t="str">
        <x:v>p4_pe_fair_price_hkd</x:v>
      </x:c>
      <x:c r="F1514" s="68" t="str"/>
      <x:c r="G1514" s="68" t="str">
        <x:v>514.4790148073448</x:v>
      </x:c>
      <x:c r="H1514" s="68" t="str">
        <x:v>HKD/share</x:v>
      </x:c>
      <x:c r="I1514" s="68" t="str">
        <x:v>Normalized_PE</x:v>
      </x:c>
      <x:c r="J1514" s="68" t="str">
        <x:v>Valuation</x:v>
      </x:c>
      <x:c r="K1514" s="80" t="str">
        <x:v>cash-neutral operating NI × fair core PE + parent net financial assets</x:v>
      </x:c>
      <x:c r="L1514" s="68" t="str"/>
      <x:c r="M1514" s="68" t="str">
        <x:v>0.01</x:v>
      </x:c>
      <x:c r="N1514" s="68" t="str">
        <x:v>379.6188</x:v>
      </x:c>
      <x:c r="O1514" s="68" t="str">
        <x:v>1.1626</x:v>
      </x:c>
      <x:c r="P1514" s="68" t="str">
        <x:v>167918.65038460994</x:v>
      </x:c>
      <x:c r="Q1514" s="68" t="str">
        <x:v>514.4790148073448</x:v>
      </x:c>
      <x:c r="R1514" s="68" t="str">
        <x:v>0</x:v>
      </x:c>
      <x:c r="S1514" s="68" t="str"/>
      <x:c r="T1514" s="68" t="str">
        <x:v>MX_P4_008;MX_P4_012;MX_P4_016;MX_P4_001;MX_P4_017;MX_P3_002;MX_P3_003;MX_P1_192;MX_P1_193;MX_P1_194;MX_P1_195;MX_P1_189;MX_P1_190;MX_P4_020;MX_P4_021</x:v>
      </x:c>
      <x:c r="U1514" s="80" t="str"/>
      <x:c r="V1514" s="80" t="str">
        <x:v>| V2 regional-store architecture.</x:v>
      </x:c>
    </x:row>
    <x:row r="1515">
      <x:c r="A1515" s="68" t="str">
        <x:v>蜜雪集团</x:v>
      </x:c>
      <x:c r="B1515" s="68" t="str">
        <x:v>2026-08-11</x:v>
      </x:c>
      <x:c r="C1515" s="68" t="str">
        <x:v>Base_g1</x:v>
      </x:c>
      <x:c r="D1515" s="68" t="str">
        <x:v>2030</x:v>
      </x:c>
      <x:c r="E1515" s="68" t="str">
        <x:v>p4_owner_earnings_yield_fair_price_hkd</x:v>
      </x:c>
      <x:c r="F1515" s="68" t="str"/>
      <x:c r="G1515" s="68" t="str">
        <x:v>450.95349815674564</x:v>
      </x:c>
      <x:c r="H1515" s="68" t="str">
        <x:v>HKD/share</x:v>
      </x:c>
      <x:c r="I1515" s="68" t="str">
        <x:v>Owner_Earnings_Yield</x:v>
      </x:c>
      <x:c r="J1515" s="68" t="str">
        <x:v>Valuation</x:v>
      </x:c>
      <x:c r="K1515" s="80" t="str">
        <x:v>OE_y × (1+g)/(11%-g) + parent NFA</x:v>
      </x:c>
      <x:c r="L1515" s="68" t="str">
        <x:v>0.11</x:v>
      </x:c>
      <x:c r="M1515" s="68" t="str">
        <x:v>0.01</x:v>
      </x:c>
      <x:c r="N1515" s="68" t="str">
        <x:v>379.6188</x:v>
      </x:c>
      <x:c r="O1515" s="68" t="str">
        <x:v>1.1626</x:v>
      </x:c>
      <x:c r="P1515" s="68" t="str">
        <x:v>147188.7444364449</x:v>
      </x:c>
      <x:c r="Q1515" s="68" t="str">
        <x:v>450.95349815674564</x:v>
      </x:c>
      <x:c r="R1515" s="68" t="str">
        <x:v>0</x:v>
      </x:c>
      <x:c r="S1515" s="68" t="str"/>
      <x:c r="T1515" s="68" t="str">
        <x:v>MX_P4_001;MX_P4_017;MX_P3_002;MX_P3_003;MX_P1_192;MX_P1_193;MX_P1_194;MX_P1_195;MX_P1_189;MX_P1_190;MX_P4_020;MX_P4_021</x:v>
      </x:c>
      <x:c r="U1515" s="80" t="str"/>
      <x:c r="V1515" s="80" t="str">
        <x:v>Conservative steady-state cross-check; does not credit 2026-2030 high-growth runway separately. | V2 regional-store architecture.</x:v>
      </x:c>
    </x:row>
    <x:row r="1516">
      <x:c r="A1516" s="68" t="str">
        <x:v>蜜雪集团</x:v>
      </x:c>
      <x:c r="B1516" s="68" t="str">
        <x:v>2026-08-11</x:v>
      </x:c>
      <x:c r="C1516" s="68" t="str">
        <x:v>Base_g1</x:v>
      </x:c>
      <x:c r="D1516" s="68" t="str">
        <x:v>2030</x:v>
      </x:c>
      <x:c r="E1516" s="68" t="str">
        <x:v>p4_composite_fair_price_hkd</x:v>
      </x:c>
      <x:c r="F1516" s="68" t="str"/>
      <x:c r="G1516" s="68" t="str">
        <x:v>465.659008756712</x:v>
      </x:c>
      <x:c r="H1516" s="68" t="str">
        <x:v>HKD/share</x:v>
      </x:c>
      <x:c r="I1516" s="68" t="str">
        <x:v>Composite</x:v>
      </x:c>
      <x:c r="J1516" s="68" t="str">
        <x:v>Valuation</x:v>
      </x:c>
      <x:c r="K1516" s="80" t="str">
        <x:v>50% DCF + 20% PE + 30% Owner Earnings Yield</x:v>
      </x:c>
      <x:c r="L1516" s="68" t="str">
        <x:v>0.11</x:v>
      </x:c>
      <x:c r="M1516" s="68" t="str">
        <x:v>0.01</x:v>
      </x:c>
      <x:c r="N1516" s="68" t="str">
        <x:v>379.6188</x:v>
      </x:c>
      <x:c r="O1516" s="68" t="str">
        <x:v>1.1626</x:v>
      </x:c>
      <x:c r="P1516" s="68" t="str">
        <x:v>151977.70897074274</x:v>
      </x:c>
      <x:c r="Q1516" s="68" t="str">
        <x:v>465.659008756712</x:v>
      </x:c>
      <x:c r="R1516" s="68" t="str">
        <x:v>0</x:v>
      </x:c>
      <x:c r="S1516" s="68" t="str"/>
      <x:c r="T1516" s="68" t="str">
        <x:v>MX_P4_001;MX_P4_017;MX_P3_002;MX_P3_003;MX_P1_192;MX_P1_193;MX_P1_194;MX_P1_195;MX_P1_189;MX_P1_190;MX_P4_020;MX_P4_021</x:v>
      </x:c>
      <x:c r="U1516" s="80" t="str"/>
      <x:c r="V1516" s="80" t="str">
        <x:v>DCF remains primary anchor; Owner Earnings Yield receives 30% due no established capital-return policy. | V2 regional-store architecture.</x:v>
      </x:c>
    </x:row>
    <x:row r="1517">
      <x:c r="A1517" s="68" t="str">
        <x:v>蜜雪集团</x:v>
      </x:c>
      <x:c r="B1517" s="68" t="str">
        <x:v>2026-08-11</x:v>
      </x:c>
      <x:c r="C1517" s="68" t="str">
        <x:v>Base_g1</x:v>
      </x:c>
      <x:c r="D1517" s="68" t="str">
        <x:v>2035</x:v>
      </x:c>
      <x:c r="E1517" s="68" t="str">
        <x:v>p4_operating_owner_earnings</x:v>
      </x:c>
      <x:c r="F1517" s="68" t="str"/>
      <x:c r="G1517" s="68" t="str">
        <x:v>9526.785315110654</x:v>
      </x:c>
      <x:c r="H1517" s="68" t="str">
        <x:v>RMB mn</x:v>
      </x:c>
      <x:c r="I1517" s="68" t="str">
        <x:v>Normalization</x:v>
      </x:c>
      <x:c r="J1517" s="68" t="str">
        <x:v>Owner_Earnings</x:v>
      </x:c>
      <x:c r="K1517" s="80" t="str">
        <x:v>P3 FCF - revenue × 2025 cash-interest-received/revenue</x:v>
      </x:c>
      <x:c r="L1517" s="68" t="str">
        <x:v>0.11</x:v>
      </x:c>
      <x:c r="M1517" s="68" t="str">
        <x:v>0.01</x:v>
      </x:c>
      <x:c r="N1517" s="68" t="str">
        <x:v>379.6188</x:v>
      </x:c>
      <x:c r="O1517" s="68" t="str">
        <x:v>1.1626</x:v>
      </x:c>
      <x:c r="P1517" s="68" t="str"/>
      <x:c r="Q1517" s="68" t="str"/>
      <x:c r="R1517" s="68" t="str">
        <x:v>0</x:v>
      </x:c>
      <x:c r="S1517" s="68" t="str"/>
      <x:c r="T1517" s="68" t="str">
        <x:v>MX_P4_020</x:v>
      </x:c>
      <x:c r="U1517" s="80" t="str"/>
      <x:c r="V1517" s="80" t="str"/>
    </x:row>
    <x:row r="1518">
      <x:c r="A1518" s="68" t="str">
        <x:v>蜜雪集团</x:v>
      </x:c>
      <x:c r="B1518" s="68" t="str">
        <x:v>2026-08-11</x:v>
      </x:c>
      <x:c r="C1518" s="68" t="str">
        <x:v>Base_g1</x:v>
      </x:c>
      <x:c r="D1518" s="68" t="str">
        <x:v>2035</x:v>
      </x:c>
      <x:c r="E1518" s="68" t="str">
        <x:v>p4_cash_neutral_operating_net_income</x:v>
      </x:c>
      <x:c r="F1518" s="68" t="str"/>
      <x:c r="G1518" s="68" t="str">
        <x:v>10757.901872019158</x:v>
      </x:c>
      <x:c r="H1518" s="68" t="str">
        <x:v>RMB mn</x:v>
      </x:c>
      <x:c r="I1518" s="68" t="str">
        <x:v>Normalization</x:v>
      </x:c>
      <x:c r="J1518" s="68" t="str">
        <x:v>PE_Normalization</x:v>
      </x:c>
      <x:c r="K1518" s="80" t="str">
        <x:v>P3 normalized NI - revenue × after-tax financial-income/revenue</x:v>
      </x:c>
      <x:c r="L1518" s="68" t="str"/>
      <x:c r="M1518" s="68" t="str">
        <x:v>0.01</x:v>
      </x:c>
      <x:c r="N1518" s="68" t="str">
        <x:v>379.6188</x:v>
      </x:c>
      <x:c r="O1518" s="68" t="str">
        <x:v>1.1626</x:v>
      </x:c>
      <x:c r="P1518" s="68" t="str"/>
      <x:c r="Q1518" s="68" t="str"/>
      <x:c r="R1518" s="68" t="str">
        <x:v>0</x:v>
      </x:c>
      <x:c r="S1518" s="68" t="str"/>
      <x:c r="T1518" s="68" t="str">
        <x:v>MX_P4_018;MX_P4_019;MX_P1_056;MX_P1_057</x:v>
      </x:c>
      <x:c r="U1518" s="80" t="str"/>
      <x:c r="V1518" s="80" t="str"/>
    </x:row>
    <x:row r="1519">
      <x:c r="A1519" s="68" t="str">
        <x:v>蜜雪集团</x:v>
      </x:c>
      <x:c r="B1519" s="68" t="str">
        <x:v>2026-08-11</x:v>
      </x:c>
      <x:c r="C1519" s="68" t="str">
        <x:v>Base_g1</x:v>
      </x:c>
      <x:c r="D1519" s="68" t="str">
        <x:v>2035</x:v>
      </x:c>
      <x:c r="E1519" s="68" t="str">
        <x:v>p4_parent_net_financial_assets</x:v>
      </x:c>
      <x:c r="F1519" s="68" t="str"/>
      <x:c r="G1519" s="68" t="str">
        <x:v>104938.81029335425</x:v>
      </x:c>
      <x:c r="H1519" s="68" t="str">
        <x:v>RMB mn</x:v>
      </x:c>
      <x:c r="I1519" s="68" t="str">
        <x:v>Bridge</x:v>
      </x:c>
      <x:c r="J1519" s="68" t="str">
        <x:v>Security_Bridge</x:v>
      </x:c>
      <x:c r="K1519" s="80" t="str">
        <x:v>P3 pre-capital-allocation broad net cash + FVOCI - NCI</x:v>
      </x:c>
      <x:c r="L1519" s="68" t="str"/>
      <x:c r="M1519" s="68" t="str"/>
      <x:c r="N1519" s="68" t="str">
        <x:v>379.6188</x:v>
      </x:c>
      <x:c r="O1519" s="68" t="str">
        <x:v>1.1626</x:v>
      </x:c>
      <x:c r="P1519" s="68" t="str"/>
      <x:c r="Q1519" s="68" t="str"/>
      <x:c r="R1519" s="68" t="str">
        <x:v>0</x:v>
      </x:c>
      <x:c r="S1519" s="68" t="str"/>
      <x:c r="T1519" s="68" t="str">
        <x:v>MX_P4_021;MX_P1_189;MX_P1_190</x:v>
      </x:c>
      <x:c r="U1519" s="80" t="str"/>
      <x:c r="V1519" s="80" t="str"/>
    </x:row>
    <x:row r="1520">
      <x:c r="A1520" s="68" t="str">
        <x:v>蜜雪集团</x:v>
      </x:c>
      <x:c r="B1520" s="68" t="str">
        <x:v>2026-08-11</x:v>
      </x:c>
      <x:c r="C1520" s="68" t="str">
        <x:v>Base_g1</x:v>
      </x:c>
      <x:c r="D1520" s="68" t="str">
        <x:v>2035</x:v>
      </x:c>
      <x:c r="E1520" s="68" t="str">
        <x:v>p4_pe_multiple</x:v>
      </x:c>
      <x:c r="F1520" s="68" t="str"/>
      <x:c r="G1520" s="68" t="str">
        <x:v>9.0</x:v>
      </x:c>
      <x:c r="H1520" s="68" t="str">
        <x:v>x</x:v>
      </x:c>
      <x:c r="I1520" s="68" t="str">
        <x:v>PE</x:v>
      </x:c>
      <x:c r="J1520" s="68" t="str">
        <x:v>Valuation_Assumption</x:v>
      </x:c>
      <x:c r="K1520" s="80" t="str">
        <x:v>Peer EV/Earnings anchor + moat/growth/capital-efficiency adjustments; converges toward mature hurdle-consistent range</x:v>
      </x:c>
      <x:c r="L1520" s="68" t="str"/>
      <x:c r="M1520" s="68" t="str">
        <x:v>0.01</x:v>
      </x:c>
      <x:c r="N1520" s="68" t="str">
        <x:v>379.6188</x:v>
      </x:c>
      <x:c r="O1520" s="68" t="str">
        <x:v>1.1626</x:v>
      </x:c>
      <x:c r="P1520" s="68" t="str"/>
      <x:c r="Q1520" s="68" t="str"/>
      <x:c r="R1520" s="68" t="str">
        <x:v>0</x:v>
      </x:c>
      <x:c r="S1520" s="68" t="str"/>
      <x:c r="T1520" s="68" t="str">
        <x:v>MX_P4_008;MX_P4_012;MX_P4_016</x:v>
      </x:c>
      <x:c r="U1520" s="80" t="str"/>
      <x:c r="V1520" s="80" t="str">
        <x:v>Base 2026 core PE 13x: peer EV/Earnings median 8.38x plus wide-moat/growth/capital-efficiency premium, less capital-allocation discount.</x:v>
      </x:c>
    </x:row>
    <x:row r="1521">
      <x:c r="A1521" s="68" t="str">
        <x:v>蜜雪集团</x:v>
      </x:c>
      <x:c r="B1521" s="68" t="str">
        <x:v>2026-08-11</x:v>
      </x:c>
      <x:c r="C1521" s="68" t="str">
        <x:v>Base_g1</x:v>
      </x:c>
      <x:c r="D1521" s="68" t="str">
        <x:v>2035</x:v>
      </x:c>
      <x:c r="E1521" s="68" t="str">
        <x:v>p4_dcf_fair_price_hkd</x:v>
      </x:c>
      <x:c r="F1521" s="68" t="str"/>
      <x:c r="G1521" s="68" t="str">
        <x:v>616.0597182786123</x:v>
      </x:c>
      <x:c r="H1521" s="68" t="str">
        <x:v>HKD/share</x:v>
      </x:c>
      <x:c r="I1521" s="68" t="str">
        <x:v>FCFE_Owner_Earnings_DCF</x:v>
      </x:c>
      <x:c r="J1521" s="68" t="str">
        <x:v>Valuation</x:v>
      </x:c>
      <x:c r="K1521" s="80" t="str">
        <x:v>PV of future cash-neutral owner earnings + parent net financial assets</x:v>
      </x:c>
      <x:c r="L1521" s="68" t="str">
        <x:v>0.11</x:v>
      </x:c>
      <x:c r="M1521" s="68" t="str">
        <x:v>0.01</x:v>
      </x:c>
      <x:c r="N1521" s="68" t="str">
        <x:v>379.6188</x:v>
      </x:c>
      <x:c r="O1521" s="68" t="str">
        <x:v>1.1626</x:v>
      </x:c>
      <x:c r="P1521" s="68" t="str">
        <x:v>201036.0252493062</x:v>
      </x:c>
      <x:c r="Q1521" s="68" t="str">
        <x:v>616.0597182786123</x:v>
      </x:c>
      <x:c r="R1521" s="68" t="str">
        <x:v>0</x:v>
      </x:c>
      <x:c r="S1521" s="68" t="str"/>
      <x:c r="T1521" s="68" t="str">
        <x:v>MX_P4_001;MX_P4_017;MX_P3_002;MX_P3_003;MX_P1_192;MX_P1_193;MX_P1_194;MX_P1_195;MX_P1_189;MX_P1_190;MX_P4_020;MX_P4_021</x:v>
      </x:c>
      <x:c r="U1521" s="80" t="str"/>
      <x:c r="V1521" s="80" t="str">
        <x:v>Year-end fair value; 2025 current-date value is carried forward separately. | V2 regional-store architecture.</x:v>
      </x:c>
    </x:row>
    <x:row r="1522">
      <x:c r="A1522" s="68" t="str">
        <x:v>蜜雪集团</x:v>
      </x:c>
      <x:c r="B1522" s="68" t="str">
        <x:v>2026-08-11</x:v>
      </x:c>
      <x:c r="C1522" s="68" t="str">
        <x:v>Base_g1</x:v>
      </x:c>
      <x:c r="D1522" s="68" t="str">
        <x:v>2035</x:v>
      </x:c>
      <x:c r="E1522" s="68" t="str">
        <x:v>p4_pe_fair_price_hkd</x:v>
      </x:c>
      <x:c r="F1522" s="68" t="str"/>
      <x:c r="G1522" s="68" t="str">
        <x:v>617.8990379157693</x:v>
      </x:c>
      <x:c r="H1522" s="68" t="str">
        <x:v>HKD/share</x:v>
      </x:c>
      <x:c r="I1522" s="68" t="str">
        <x:v>Normalized_PE</x:v>
      </x:c>
      <x:c r="J1522" s="68" t="str">
        <x:v>Valuation</x:v>
      </x:c>
      <x:c r="K1522" s="80" t="str">
        <x:v>cash-neutral operating NI × fair core PE + parent net financial assets</x:v>
      </x:c>
      <x:c r="L1522" s="68" t="str"/>
      <x:c r="M1522" s="68" t="str">
        <x:v>0.01</x:v>
      </x:c>
      <x:c r="N1522" s="68" t="str">
        <x:v>379.6188</x:v>
      </x:c>
      <x:c r="O1522" s="68" t="str">
        <x:v>1.1626</x:v>
      </x:c>
      <x:c r="P1522" s="68" t="str">
        <x:v>201636.11099362274</x:v>
      </x:c>
      <x:c r="Q1522" s="68" t="str">
        <x:v>617.8990379157693</x:v>
      </x:c>
      <x:c r="R1522" s="68" t="str">
        <x:v>0</x:v>
      </x:c>
      <x:c r="S1522" s="68" t="str"/>
      <x:c r="T1522" s="68" t="str">
        <x:v>MX_P4_008;MX_P4_012;MX_P4_016;MX_P4_001;MX_P4_017;MX_P3_002;MX_P3_003;MX_P1_192;MX_P1_193;MX_P1_194;MX_P1_195;MX_P1_189;MX_P1_190;MX_P4_020;MX_P4_021</x:v>
      </x:c>
      <x:c r="U1522" s="80" t="str"/>
      <x:c r="V1522" s="80" t="str">
        <x:v>| V2 regional-store architecture.</x:v>
      </x:c>
    </x:row>
    <x:row r="1523">
      <x:c r="A1523" s="68" t="str">
        <x:v>蜜雪集团</x:v>
      </x:c>
      <x:c r="B1523" s="68" t="str">
        <x:v>2026-08-11</x:v>
      </x:c>
      <x:c r="C1523" s="68" t="str">
        <x:v>Base_g1</x:v>
      </x:c>
      <x:c r="D1523" s="68" t="str">
        <x:v>2035</x:v>
      </x:c>
      <x:c r="E1523" s="68" t="str">
        <x:v>p4_owner_earnings_yield_fair_price_hkd</x:v>
      </x:c>
      <x:c r="F1523" s="68" t="str"/>
      <x:c r="G1523" s="68" t="str">
        <x:v>616.0597182786123</x:v>
      </x:c>
      <x:c r="H1523" s="68" t="str">
        <x:v>HKD/share</x:v>
      </x:c>
      <x:c r="I1523" s="68" t="str">
        <x:v>Owner_Earnings_Yield</x:v>
      </x:c>
      <x:c r="J1523" s="68" t="str">
        <x:v>Valuation</x:v>
      </x:c>
      <x:c r="K1523" s="80" t="str">
        <x:v>OE_y × (1+g)/(11%-g) + parent NFA</x:v>
      </x:c>
      <x:c r="L1523" s="68" t="str">
        <x:v>0.11</x:v>
      </x:c>
      <x:c r="M1523" s="68" t="str">
        <x:v>0.01</x:v>
      </x:c>
      <x:c r="N1523" s="68" t="str">
        <x:v>379.6188</x:v>
      </x:c>
      <x:c r="O1523" s="68" t="str">
        <x:v>1.1626</x:v>
      </x:c>
      <x:c r="P1523" s="68" t="str">
        <x:v>201036.0252493062</x:v>
      </x:c>
      <x:c r="Q1523" s="68" t="str">
        <x:v>616.0597182786123</x:v>
      </x:c>
      <x:c r="R1523" s="68" t="str">
        <x:v>0</x:v>
      </x:c>
      <x:c r="S1523" s="68" t="str"/>
      <x:c r="T1523" s="68" t="str">
        <x:v>MX_P4_001;MX_P4_017;MX_P3_002;MX_P3_003;MX_P1_192;MX_P1_193;MX_P1_194;MX_P1_195;MX_P1_189;MX_P1_190;MX_P4_020;MX_P4_021</x:v>
      </x:c>
      <x:c r="U1523" s="80" t="str"/>
      <x:c r="V1523" s="80" t="str">
        <x:v>Conservative steady-state cross-check; does not credit 2026-2030 high-growth runway separately. | V2 regional-store architecture.</x:v>
      </x:c>
    </x:row>
    <x:row r="1524">
      <x:c r="A1524" s="68" t="str">
        <x:v>蜜雪集团</x:v>
      </x:c>
      <x:c r="B1524" s="68" t="str">
        <x:v>2026-08-11</x:v>
      </x:c>
      <x:c r="C1524" s="68" t="str">
        <x:v>Base_g1</x:v>
      </x:c>
      <x:c r="D1524" s="68" t="str">
        <x:v>2035</x:v>
      </x:c>
      <x:c r="E1524" s="68" t="str">
        <x:v>p4_composite_fair_price_hkd</x:v>
      </x:c>
      <x:c r="F1524" s="68" t="str"/>
      <x:c r="G1524" s="68" t="str">
        <x:v>616.4275822060437</x:v>
      </x:c>
      <x:c r="H1524" s="68" t="str">
        <x:v>HKD/share</x:v>
      </x:c>
      <x:c r="I1524" s="68" t="str">
        <x:v>Composite</x:v>
      </x:c>
      <x:c r="J1524" s="68" t="str">
        <x:v>Valuation</x:v>
      </x:c>
      <x:c r="K1524" s="80" t="str">
        <x:v>50% DCF + 20% PE + 30% Owner Earnings Yield</x:v>
      </x:c>
      <x:c r="L1524" s="68" t="str">
        <x:v>0.11</x:v>
      </x:c>
      <x:c r="M1524" s="68" t="str">
        <x:v>0.01</x:v>
      </x:c>
      <x:c r="N1524" s="68" t="str">
        <x:v>379.6188</x:v>
      </x:c>
      <x:c r="O1524" s="68" t="str">
        <x:v>1.1626</x:v>
      </x:c>
      <x:c r="P1524" s="68" t="str">
        <x:v>201156.0423981695</x:v>
      </x:c>
      <x:c r="Q1524" s="68" t="str">
        <x:v>616.4275822060437</x:v>
      </x:c>
      <x:c r="R1524" s="68" t="str">
        <x:v>0</x:v>
      </x:c>
      <x:c r="S1524" s="68" t="str"/>
      <x:c r="T1524" s="68" t="str">
        <x:v>MX_P4_001;MX_P4_017;MX_P3_002;MX_P3_003;MX_P1_192;MX_P1_193;MX_P1_194;MX_P1_195;MX_P1_189;MX_P1_190;MX_P4_020;MX_P4_021</x:v>
      </x:c>
      <x:c r="U1524" s="80" t="str"/>
      <x:c r="V1524" s="80" t="str">
        <x:v>DCF remains primary anchor; Owner Earnings Yield receives 30% due no established capital-return policy. | V2 regional-store architecture.</x:v>
      </x:c>
    </x:row>
    <x:row r="1525">
      <x:c r="A1525" s="68" t="str">
        <x:v>蜜雪集团</x:v>
      </x:c>
      <x:c r="B1525" s="68" t="str">
        <x:v>2026-08-11</x:v>
      </x:c>
      <x:c r="C1525" s="68" t="str">
        <x:v>Base_g1</x:v>
      </x:c>
      <x:c r="D1525" s="68" t="str">
        <x:v>2026</x:v>
      </x:c>
      <x:c r="E1525" s="68" t="str">
        <x:v>p4_current_dcf_fair_price_hkd</x:v>
      </x:c>
      <x:c r="F1525" s="68" t="str"/>
      <x:c r="G1525" s="68" t="str">
        <x:v>326.8886528793897</x:v>
      </x:c>
      <x:c r="H1525" s="68" t="str">
        <x:v>HKD/share</x:v>
      </x:c>
      <x:c r="I1525" s="68" t="str">
        <x:v>FCFE_Owner_Earnings_DCF</x:v>
      </x:c>
      <x:c r="J1525" s="68" t="str">
        <x:v>Current_Valuation</x:v>
      </x:c>
      <x:c r="K1525" s="80" t="str">
        <x:v>2025-12-31 DCF carried forward 223 days at required return; no dividend</x:v>
      </x:c>
      <x:c r="L1525" s="68" t="str">
        <x:v>0.11</x:v>
      </x:c>
      <x:c r="M1525" s="68" t="str">
        <x:v>0.01</x:v>
      </x:c>
      <x:c r="N1525" s="68" t="str">
        <x:v>379.6188</x:v>
      </x:c>
      <x:c r="O1525" s="68" t="str">
        <x:v>1.1626</x:v>
      </x:c>
      <x:c r="P1525" s="68" t="str">
        <x:v>106687.86660689086</x:v>
      </x:c>
      <x:c r="Q1525" s="68" t="str">
        <x:v>326.8886528793897</x:v>
      </x:c>
      <x:c r="R1525" s="68" t="str">
        <x:v>0</x:v>
      </x:c>
      <x:c r="S1525" s="68" t="str"/>
      <x:c r="T1525" s="68" t="str">
        <x:v>MX_P4_001;MX_P4_017;MX_P3_002;MX_P3_003;MX_P1_192;MX_P1_193;MX_P1_194;MX_P1_195;MX_P1_189;MX_P1_190;MX_P4_020;MX_P4_021</x:v>
      </x:c>
      <x:c r="U1525" s="80" t="str"/>
      <x:c r="V1525" s="80" t="str"/>
    </x:row>
    <x:row r="1526">
      <x:c r="A1526" s="68" t="str">
        <x:v>蜜雪集团</x:v>
      </x:c>
      <x:c r="B1526" s="68" t="str">
        <x:v>2026-08-11</x:v>
      </x:c>
      <x:c r="C1526" s="68" t="str">
        <x:v>Base_g1</x:v>
      </x:c>
      <x:c r="D1526" s="68" t="str">
        <x:v>2026</x:v>
      </x:c>
      <x:c r="E1526" s="68" t="str">
        <x:v>p4_current_pe_fair_price_hkd</x:v>
      </x:c>
      <x:c r="F1526" s="68" t="str"/>
      <x:c r="G1526" s="68" t="str">
        <x:v>326.33746794587597</x:v>
      </x:c>
      <x:c r="H1526" s="68" t="str">
        <x:v>HKD/share</x:v>
      </x:c>
      <x:c r="I1526" s="68" t="str">
        <x:v>Normalized_PE</x:v>
      </x:c>
      <x:c r="J1526" s="68" t="str">
        <x:v>Current_Valuation</x:v>
      </x:c>
      <x:c r="K1526" s="80" t="str">
        <x:v>2026E year-end PE fair value discounted back to 2026-08-11 at 11%</x:v>
      </x:c>
      <x:c r="L1526" s="68" t="str">
        <x:v>0.11</x:v>
      </x:c>
      <x:c r="M1526" s="68" t="str">
        <x:v>0.01</x:v>
      </x:c>
      <x:c r="N1526" s="68" t="str">
        <x:v>379.6188</x:v>
      </x:c>
      <x:c r="O1526" s="68" t="str">
        <x:v>1.1626</x:v>
      </x:c>
      <x:c r="P1526" s="68" t="str">
        <x:v>106580.75751505315</x:v>
      </x:c>
      <x:c r="Q1526" s="68" t="str">
        <x:v>326.33746794587597</x:v>
      </x:c>
      <x:c r="R1526" s="68" t="str">
        <x:v>0</x:v>
      </x:c>
      <x:c r="S1526" s="68" t="str"/>
      <x:c r="T1526" s="68" t="str">
        <x:v>MX_P4_008;MX_P4_012;MX_P4_016;MX_P4_001;MX_P4_017;MX_P3_002;MX_P3_003;MX_P1_192;MX_P1_193;MX_P1_194;MX_P1_195;MX_P1_189;MX_P1_190;MX_P4_020;MX_P4_021</x:v>
      </x:c>
      <x:c r="U1526" s="80" t="str"/>
      <x:c r="V1526" s="80" t="str"/>
    </x:row>
    <x:row r="1527">
      <x:c r="A1527" s="68" t="str">
        <x:v>蜜雪集团</x:v>
      </x:c>
      <x:c r="B1527" s="68" t="str">
        <x:v>2026-08-11</x:v>
      </x:c>
      <x:c r="C1527" s="68" t="str">
        <x:v>Base_g1</x:v>
      </x:c>
      <x:c r="D1527" s="68" t="str">
        <x:v>2026</x:v>
      </x:c>
      <x:c r="E1527" s="68" t="str">
        <x:v>p4_current_owner_yield_fair_price_hkd</x:v>
      </x:c>
      <x:c r="F1527" s="68" t="str"/>
      <x:c r="G1527" s="68" t="str">
        <x:v>228.27355375887097</x:v>
      </x:c>
      <x:c r="H1527" s="68" t="str">
        <x:v>HKD/share</x:v>
      </x:c>
      <x:c r="I1527" s="68" t="str">
        <x:v>Owner_Earnings_Yield</x:v>
      </x:c>
      <x:c r="J1527" s="68" t="str">
        <x:v>Current_Valuation</x:v>
      </x:c>
      <x:c r="K1527" s="80" t="str">
        <x:v>2026E cash-neutral OE/(11%-g)+2025 parent NFA</x:v>
      </x:c>
      <x:c r="L1527" s="68" t="str">
        <x:v>0.11</x:v>
      </x:c>
      <x:c r="M1527" s="68" t="str">
        <x:v>0.01</x:v>
      </x:c>
      <x:c r="N1527" s="68" t="str">
        <x:v>379.6188</x:v>
      </x:c>
      <x:c r="O1527" s="68" t="str">
        <x:v>1.1626</x:v>
      </x:c>
      <x:c r="P1527" s="68" t="str">
        <x:v>74551.7128561033</x:v>
      </x:c>
      <x:c r="Q1527" s="68" t="str">
        <x:v>228.27355375887097</x:v>
      </x:c>
      <x:c r="R1527" s="68" t="str">
        <x:v>0</x:v>
      </x:c>
      <x:c r="S1527" s="68" t="str"/>
      <x:c r="T1527" s="68" t="str">
        <x:v>MX_P4_001;MX_P4_017;MX_P3_002;MX_P3_003;MX_P1_192;MX_P1_193;MX_P1_194;MX_P1_195;MX_P1_189;MX_P1_190;MX_P4_020;MX_P4_021</x:v>
      </x:c>
      <x:c r="U1527" s="80" t="str"/>
      <x:c r="V1527" s="80" t="str"/>
    </x:row>
    <x:row r="1528">
      <x:c r="A1528" s="68" t="str">
        <x:v>蜜雪集团</x:v>
      </x:c>
      <x:c r="B1528" s="68" t="str">
        <x:v>2026-08-11</x:v>
      </x:c>
      <x:c r="C1528" s="68" t="str">
        <x:v>Base_g1</x:v>
      </x:c>
      <x:c r="D1528" s="68" t="str">
        <x:v>2026</x:v>
      </x:c>
      <x:c r="E1528" s="68" t="str">
        <x:v>p4_current_composite_fair_price_hkd</x:v>
      </x:c>
      <x:c r="F1528" s="68" t="str"/>
      <x:c r="G1528" s="68" t="str">
        <x:v>297.19388615653133</x:v>
      </x:c>
      <x:c r="H1528" s="68" t="str">
        <x:v>HKD/share</x:v>
      </x:c>
      <x:c r="I1528" s="68" t="str">
        <x:v>Composite</x:v>
      </x:c>
      <x:c r="J1528" s="68" t="str">
        <x:v>Current_Valuation</x:v>
      </x:c>
      <x:c r="K1528" s="80" t="str">
        <x:v>50% DCF + 20% PE + 30% Owner Earnings Yield</x:v>
      </x:c>
      <x:c r="L1528" s="68" t="str">
        <x:v>0.11</x:v>
      </x:c>
      <x:c r="M1528" s="68" t="str">
        <x:v>0.01</x:v>
      </x:c>
      <x:c r="N1528" s="68" t="str">
        <x:v>379.6188</x:v>
      </x:c>
      <x:c r="O1528" s="68" t="str">
        <x:v>1.1626</x:v>
      </x:c>
      <x:c r="P1528" s="68" t="str">
        <x:v>97025.59866328706</x:v>
      </x:c>
      <x:c r="Q1528" s="68" t="str">
        <x:v>297.19388615653133</x:v>
      </x:c>
      <x:c r="R1528" s="68" t="str">
        <x:v>0</x:v>
      </x:c>
      <x:c r="S1528" s="68" t="str"/>
      <x:c r="T1528" s="68" t="str">
        <x:v>MX_P4_001;MX_P4_017;MX_P3_002;MX_P3_003;MX_P1_192;MX_P1_193;MX_P1_194;MX_P1_195;MX_P1_189;MX_P1_190;MX_P4_020;MX_P4_021</x:v>
      </x:c>
      <x:c r="U1528" s="80" t="str"/>
      <x:c r="V1528" s="80" t="str">
        <x:v>| V2 regional-store architecture.</x:v>
      </x:c>
    </x:row>
    <x:row r="1529">
      <x:c r="A1529" s="68" t="str">
        <x:v>蜜雪集团</x:v>
      </x:c>
      <x:c r="B1529" s="68" t="str">
        <x:v>2026-08-11</x:v>
      </x:c>
      <x:c r="C1529" s="68" t="str">
        <x:v>Base_g1</x:v>
      </x:c>
      <x:c r="D1529" s="68" t="str">
        <x:v>2026</x:v>
      </x:c>
      <x:c r="E1529" s="68" t="str">
        <x:v>p4_current_composite_upside_downside</x:v>
      </x:c>
      <x:c r="F1529" s="68" t="str"/>
      <x:c r="G1529" s="68" t="str">
        <x:v>0.28766848421374047</x:v>
      </x:c>
      <x:c r="H1529" s="68" t="str">
        <x:v>%</x:v>
      </x:c>
      <x:c r="I1529" s="68" t="str">
        <x:v>Composite</x:v>
      </x:c>
      <x:c r="J1529" s="68" t="str">
        <x:v>Current_Valuation</x:v>
      </x:c>
      <x:c r="K1529" s="80" t="str">
        <x:v>current composite fair price/current price - 1</x:v>
      </x:c>
      <x:c r="L1529" s="68" t="str">
        <x:v>0.11</x:v>
      </x:c>
      <x:c r="M1529" s="68" t="str">
        <x:v>0.01</x:v>
      </x:c>
      <x:c r="N1529" s="68" t="str">
        <x:v>379.6188</x:v>
      </x:c>
      <x:c r="O1529" s="68" t="str">
        <x:v>1.1626</x:v>
      </x:c>
      <x:c r="P1529" s="68" t="str"/>
      <x:c r="Q1529" s="68" t="str"/>
      <x:c r="R1529" s="68" t="str">
        <x:v>0</x:v>
      </x:c>
      <x:c r="S1529" s="68" t="str"/>
      <x:c r="T1529" s="68" t="str">
        <x:v>MX_P4_001;MX_P4_001;MX_P4_017;MX_P3_002;MX_P3_003;MX_P1_192;MX_P1_193;MX_P1_194;MX_P1_195;MX_P1_189;MX_P1_190;MX_P4_020;MX_P4_021</x:v>
      </x:c>
      <x:c r="U1529" s="80" t="str"/>
      <x:c r="V1529" s="80" t="str"/>
    </x:row>
    <x:row r="1530">
      <x:c r="A1530" s="68" t="str">
        <x:v>蜜雪集团</x:v>
      </x:c>
      <x:c r="B1530" s="68" t="str">
        <x:v>2026-08-11</x:v>
      </x:c>
      <x:c r="C1530" s="68" t="str">
        <x:v>Base_g1</x:v>
      </x:c>
      <x:c r="D1530" s="68" t="str">
        <x:v>2035</x:v>
      </x:c>
      <x:c r="E1530" s="68" t="str">
        <x:v>p4_terminal_value_share_core_dcf</x:v>
      </x:c>
      <x:c r="F1530" s="68" t="str"/>
      <x:c r="G1530" s="68" t="str">
        <x:v>0.420153276735937</x:v>
      </x:c>
      <x:c r="H1530" s="68" t="str">
        <x:v>%</x:v>
      </x:c>
      <x:c r="I1530" s="68" t="str">
        <x:v>FCFE_Owner_Earnings_DCF</x:v>
      </x:c>
      <x:c r="J1530" s="68" t="str">
        <x:v>DCF_Risk</x:v>
      </x:c>
      <x:c r="K1530" s="80" t="str">
        <x:v>PV terminal / (PV explicit owner earnings + PV terminal)</x:v>
      </x:c>
      <x:c r="L1530" s="68" t="str">
        <x:v>0.11</x:v>
      </x:c>
      <x:c r="M1530" s="68" t="str">
        <x:v>0.01</x:v>
      </x:c>
      <x:c r="N1530" s="68" t="str">
        <x:v>379.6188</x:v>
      </x:c>
      <x:c r="O1530" s="68" t="str">
        <x:v>1.1626</x:v>
      </x:c>
      <x:c r="P1530" s="68" t="str"/>
      <x:c r="Q1530" s="68" t="str"/>
      <x:c r="R1530" s="68" t="str">
        <x:v>0</x:v>
      </x:c>
      <x:c r="S1530" s="68" t="str"/>
      <x:c r="T1530" s="68" t="str">
        <x:v>MX_P4_001;MX_P4_017;MX_P3_002;MX_P3_003;MX_P1_192;MX_P1_193;MX_P1_194;MX_P1_195;MX_P1_189;MX_P1_190;MX_P4_020;MX_P4_021</x:v>
      </x:c>
      <x:c r="U1530" s="80" t="str"/>
      <x:c r="V1530" s="80" t="str"/>
    </x:row>
    <x:row r="1531">
      <x:c r="A1531" s="68" t="str">
        <x:v>蜜雪集团</x:v>
      </x:c>
      <x:c r="B1531" s="68" t="str">
        <x:v>2026-08-11</x:v>
      </x:c>
      <x:c r="C1531" s="68" t="str">
        <x:v>Base_g1</x:v>
      </x:c>
      <x:c r="D1531" s="68" t="str">
        <x:v>2030</x:v>
      </x:c>
      <x:c r="E1531" s="68" t="str">
        <x:v>p4_2030_total_return_irr</x:v>
      </x:c>
      <x:c r="F1531" s="68" t="str"/>
      <x:c r="G1531" s="68" t="str">
        <x:v>0.17330170977088843</x:v>
      </x:c>
      <x:c r="H1531" s="68" t="str">
        <x:v>%</x:v>
      </x:c>
      <x:c r="I1531" s="68" t="str">
        <x:v>Composite</x:v>
      </x:c>
      <x:c r="J1531" s="68" t="str">
        <x:v>Return</x:v>
      </x:c>
      <x:c r="K1531" s="80" t="str">
        <x:v>XIRR-equivalent CAGR from current price to endpoint composite value; dividends=0</x:v>
      </x:c>
      <x:c r="L1531" s="68" t="str">
        <x:v>0.11</x:v>
      </x:c>
      <x:c r="M1531" s="68" t="str">
        <x:v>0.01</x:v>
      </x:c>
      <x:c r="N1531" s="68" t="str">
        <x:v>379.6188</x:v>
      </x:c>
      <x:c r="O1531" s="68" t="str">
        <x:v>1.1626</x:v>
      </x:c>
      <x:c r="P1531" s="68" t="str"/>
      <x:c r="Q1531" s="68" t="str">
        <x:v>465.659008756712</x:v>
      </x:c>
      <x:c r="R1531" s="68" t="str">
        <x:v>0</x:v>
      </x:c>
      <x:c r="S1531" s="68" t="str">
        <x:v>0.17330170977088843</x:v>
      </x:c>
      <x:c r="T1531" s="68" t="str">
        <x:v>MX_P4_001;MX_P4_001;MX_P4_017;MX_P3_002;MX_P3_003;MX_P1_192;MX_P1_193;MX_P1_194;MX_P1_195;MX_P1_189;MX_P1_190;MX_P4_020;MX_P4_021</x:v>
      </x:c>
      <x:c r="U1531" s="80" t="str"/>
      <x:c r="V1531" s="80" t="str">
        <x:v>| V2 regional-store architecture.</x:v>
      </x:c>
    </x:row>
    <x:row r="1532">
      <x:c r="A1532" s="68" t="str">
        <x:v>蜜雪集团</x:v>
      </x:c>
      <x:c r="B1532" s="68" t="str">
        <x:v>2026-08-11</x:v>
      </x:c>
      <x:c r="C1532" s="68" t="str">
        <x:v>Base_g1</x:v>
      </x:c>
      <x:c r="D1532" s="68" t="str">
        <x:v>2030</x:v>
      </x:c>
      <x:c r="E1532" s="68" t="str">
        <x:v>p4_2030_dcf_endpoint_irr</x:v>
      </x:c>
      <x:c r="F1532" s="68" t="str"/>
      <x:c r="G1532" s="68" t="str">
        <x:v>0.16710492648645192</x:v>
      </x:c>
      <x:c r="H1532" s="68" t="str">
        <x:v>%</x:v>
      </x:c>
      <x:c r="I1532" s="68" t="str">
        <x:v>FCFE_Owner_Earnings_DCF</x:v>
      </x:c>
      <x:c r="J1532" s="68" t="str">
        <x:v>Return</x:v>
      </x:c>
      <x:c r="K1532" s="80" t="str">
        <x:v>CAGR from current price to DCF endpoint; dividends=0</x:v>
      </x:c>
      <x:c r="L1532" s="68" t="str">
        <x:v>0.11</x:v>
      </x:c>
      <x:c r="M1532" s="68" t="str">
        <x:v>0.01</x:v>
      </x:c>
      <x:c r="N1532" s="68" t="str">
        <x:v>379.6188</x:v>
      </x:c>
      <x:c r="O1532" s="68" t="str">
        <x:v>1.1626</x:v>
      </x:c>
      <x:c r="P1532" s="68" t="str"/>
      <x:c r="Q1532" s="68" t="str">
        <x:v>454.95431269643865</x:v>
      </x:c>
      <x:c r="R1532" s="68" t="str">
        <x:v>0</x:v>
      </x:c>
      <x:c r="S1532" s="68" t="str">
        <x:v>0.16710492648645192</x:v>
      </x:c>
      <x:c r="T1532" s="68" t="str">
        <x:v>MX_P4_001;MX_P4_001;MX_P4_017;MX_P3_002;MX_P3_003;MX_P1_192;MX_P1_193;MX_P1_194;MX_P1_195;MX_P1_189;MX_P1_190;MX_P4_020;MX_P4_021</x:v>
      </x:c>
      <x:c r="U1532" s="80" t="str"/>
      <x:c r="V1532" s="80" t="str"/>
    </x:row>
    <x:row r="1533">
      <x:c r="A1533" s="68" t="str">
        <x:v>蜜雪集团</x:v>
      </x:c>
      <x:c r="B1533" s="68" t="str">
        <x:v>2026-08-11</x:v>
      </x:c>
      <x:c r="C1533" s="68" t="str">
        <x:v>Base_g1</x:v>
      </x:c>
      <x:c r="D1533" s="68" t="str">
        <x:v>2030</x:v>
      </x:c>
      <x:c r="E1533" s="68" t="str">
        <x:v>p4_2030_cumulative_dividends</x:v>
      </x:c>
      <x:c r="F1533" s="68" t="str"/>
      <x:c r="G1533" s="68" t="str">
        <x:v>0</x:v>
      </x:c>
      <x:c r="H1533" s="68" t="str">
        <x:v>HKD/share</x:v>
      </x:c>
      <x:c r="I1533" s="68" t="str">
        <x:v>Return</x:v>
      </x:c>
      <x:c r="J1533" s="68" t="str">
        <x:v>Return</x:v>
      </x:c>
      <x:c r="K1533" s="80" t="str">
        <x:v>P3 dividend assumption = 0</x:v>
      </x:c>
      <x:c r="L1533" s="68" t="str">
        <x:v>0.11</x:v>
      </x:c>
      <x:c r="M1533" s="68" t="str">
        <x:v>0.01</x:v>
      </x:c>
      <x:c r="N1533" s="68" t="str">
        <x:v>379.6188</x:v>
      </x:c>
      <x:c r="O1533" s="68" t="str">
        <x:v>1.1626</x:v>
      </x:c>
      <x:c r="P1533" s="68" t="str"/>
      <x:c r="Q1533" s="68" t="str"/>
      <x:c r="R1533" s="68" t="str">
        <x:v>0</x:v>
      </x:c>
      <x:c r="S1533" s="68" t="str"/>
      <x:c r="T1533" s="68" t="str">
        <x:v>MX_P2_006</x:v>
      </x:c>
      <x:c r="U1533" s="80" t="str"/>
      <x:c r="V1533" s="80" t="str">
        <x:v>No stable dividend policy; not a prediction that dividends are impossible.</x:v>
      </x:c>
    </x:row>
    <x:row r="1534">
      <x:c r="A1534" s="68" t="str">
        <x:v>蜜雪集团</x:v>
      </x:c>
      <x:c r="B1534" s="68" t="str">
        <x:v>2026-08-11</x:v>
      </x:c>
      <x:c r="C1534" s="68" t="str">
        <x:v>Base_g1</x:v>
      </x:c>
      <x:c r="D1534" s="68" t="str">
        <x:v>2035</x:v>
      </x:c>
      <x:c r="E1534" s="68" t="str">
        <x:v>p4_2035_total_return_irr</x:v>
      </x:c>
      <x:c r="F1534" s="68" t="str"/>
      <x:c r="G1534" s="68" t="str">
        <x:v>0.11023361579387081</x:v>
      </x:c>
      <x:c r="H1534" s="68" t="str">
        <x:v>%</x:v>
      </x:c>
      <x:c r="I1534" s="68" t="str">
        <x:v>Composite</x:v>
      </x:c>
      <x:c r="J1534" s="68" t="str">
        <x:v>Return</x:v>
      </x:c>
      <x:c r="K1534" s="80" t="str">
        <x:v>XIRR-equivalent CAGR from current price to endpoint composite value; dividends=0</x:v>
      </x:c>
      <x:c r="L1534" s="68" t="str">
        <x:v>0.11</x:v>
      </x:c>
      <x:c r="M1534" s="68" t="str">
        <x:v>0.01</x:v>
      </x:c>
      <x:c r="N1534" s="68" t="str">
        <x:v>379.6188</x:v>
      </x:c>
      <x:c r="O1534" s="68" t="str">
        <x:v>1.1626</x:v>
      </x:c>
      <x:c r="P1534" s="68" t="str"/>
      <x:c r="Q1534" s="68" t="str">
        <x:v>616.4275822060437</x:v>
      </x:c>
      <x:c r="R1534" s="68" t="str">
        <x:v>0</x:v>
      </x:c>
      <x:c r="S1534" s="68" t="str">
        <x:v>0.11023361579387081</x:v>
      </x:c>
      <x:c r="T1534" s="68" t="str">
        <x:v>MX_P4_001;MX_P4_001;MX_P4_017;MX_P3_002;MX_P3_003;MX_P1_192;MX_P1_193;MX_P1_194;MX_P1_195;MX_P1_189;MX_P1_190;MX_P4_020;MX_P4_021</x:v>
      </x:c>
      <x:c r="U1534" s="80" t="str"/>
      <x:c r="V1534" s="80" t="str">
        <x:v>| V2 regional-store architecture.</x:v>
      </x:c>
    </x:row>
    <x:row r="1535">
      <x:c r="A1535" s="68" t="str">
        <x:v>蜜雪集团</x:v>
      </x:c>
      <x:c r="B1535" s="68" t="str">
        <x:v>2026-08-11</x:v>
      </x:c>
      <x:c r="C1535" s="68" t="str">
        <x:v>Base_g1</x:v>
      </x:c>
      <x:c r="D1535" s="68" t="str">
        <x:v>2035</x:v>
      </x:c>
      <x:c r="E1535" s="68" t="str">
        <x:v>p4_2035_dcf_endpoint_irr</x:v>
      </x:c>
      <x:c r="F1535" s="68" t="str"/>
      <x:c r="G1535" s="68" t="str">
        <x:v>0.11016307169128559</x:v>
      </x:c>
      <x:c r="H1535" s="68" t="str">
        <x:v>%</x:v>
      </x:c>
      <x:c r="I1535" s="68" t="str">
        <x:v>FCFE_Owner_Earnings_DCF</x:v>
      </x:c>
      <x:c r="J1535" s="68" t="str">
        <x:v>Return</x:v>
      </x:c>
      <x:c r="K1535" s="80" t="str">
        <x:v>CAGR from current price to DCF endpoint; dividends=0</x:v>
      </x:c>
      <x:c r="L1535" s="68" t="str">
        <x:v>0.11</x:v>
      </x:c>
      <x:c r="M1535" s="68" t="str">
        <x:v>0.01</x:v>
      </x:c>
      <x:c r="N1535" s="68" t="str">
        <x:v>379.6188</x:v>
      </x:c>
      <x:c r="O1535" s="68" t="str">
        <x:v>1.1626</x:v>
      </x:c>
      <x:c r="P1535" s="68" t="str"/>
      <x:c r="Q1535" s="68" t="str">
        <x:v>616.0597182786123</x:v>
      </x:c>
      <x:c r="R1535" s="68" t="str">
        <x:v>0</x:v>
      </x:c>
      <x:c r="S1535" s="68" t="str">
        <x:v>0.11016307169128559</x:v>
      </x:c>
      <x:c r="T1535" s="68" t="str">
        <x:v>MX_P4_001;MX_P4_001;MX_P4_017;MX_P3_002;MX_P3_003;MX_P1_192;MX_P1_193;MX_P1_194;MX_P1_195;MX_P1_189;MX_P1_190;MX_P4_020;MX_P4_021</x:v>
      </x:c>
      <x:c r="U1535" s="80" t="str"/>
      <x:c r="V1535" s="80" t="str"/>
    </x:row>
    <x:row r="1536">
      <x:c r="A1536" s="68" t="str">
        <x:v>蜜雪集团</x:v>
      </x:c>
      <x:c r="B1536" s="68" t="str">
        <x:v>2026-08-11</x:v>
      </x:c>
      <x:c r="C1536" s="68" t="str">
        <x:v>Base_g1</x:v>
      </x:c>
      <x:c r="D1536" s="68" t="str">
        <x:v>2035</x:v>
      </x:c>
      <x:c r="E1536" s="68" t="str">
        <x:v>p4_2035_cumulative_dividends</x:v>
      </x:c>
      <x:c r="F1536" s="68" t="str"/>
      <x:c r="G1536" s="68" t="str">
        <x:v>0</x:v>
      </x:c>
      <x:c r="H1536" s="68" t="str">
        <x:v>HKD/share</x:v>
      </x:c>
      <x:c r="I1536" s="68" t="str">
        <x:v>Return</x:v>
      </x:c>
      <x:c r="J1536" s="68" t="str">
        <x:v>Return</x:v>
      </x:c>
      <x:c r="K1536" s="80" t="str">
        <x:v>P3 dividend assumption = 0</x:v>
      </x:c>
      <x:c r="L1536" s="68" t="str">
        <x:v>0.11</x:v>
      </x:c>
      <x:c r="M1536" s="68" t="str">
        <x:v>0.01</x:v>
      </x:c>
      <x:c r="N1536" s="68" t="str">
        <x:v>379.6188</x:v>
      </x:c>
      <x:c r="O1536" s="68" t="str">
        <x:v>1.1626</x:v>
      </x:c>
      <x:c r="P1536" s="68" t="str"/>
      <x:c r="Q1536" s="68" t="str"/>
      <x:c r="R1536" s="68" t="str">
        <x:v>0</x:v>
      </x:c>
      <x:c r="S1536" s="68" t="str"/>
      <x:c r="T1536" s="68" t="str">
        <x:v>MX_P2_006</x:v>
      </x:c>
      <x:c r="U1536" s="80" t="str"/>
      <x:c r="V1536" s="80" t="str">
        <x:v>No stable dividend policy; not a prediction that dividends are impossible.</x:v>
      </x:c>
    </x:row>
    <x:row r="1537">
      <x:c r="A1537" s="68" t="str">
        <x:v>蜜雪集团</x:v>
      </x:c>
      <x:c r="B1537" s="68" t="str">
        <x:v>2026-08-11</x:v>
      </x:c>
      <x:c r="C1537" s="68" t="str">
        <x:v>Base_g1</x:v>
      </x:c>
      <x:c r="D1537" s="68" t="str">
        <x:v>2026</x:v>
      </x:c>
      <x:c r="E1537" s="68" t="str">
        <x:v>p4_dcf_current_discount_9pct</x:v>
      </x:c>
      <x:c r="F1537" s="68" t="str"/>
      <x:c r="G1537" s="68" t="str">
        <x:v>392.8343551387234</x:v>
      </x:c>
      <x:c r="H1537" s="68" t="str">
        <x:v>HKD/share</x:v>
      </x:c>
      <x:c r="I1537" s="68" t="str">
        <x:v>DCF_Sensitivity</x:v>
      </x:c>
      <x:c r="J1537" s="68" t="str">
        <x:v>Sensitivity</x:v>
      </x:c>
      <x:c r="K1537" s="80" t="str">
        <x:v>DCF current fair price at alternate equity required return</x:v>
      </x:c>
      <x:c r="L1537" s="68" t="str">
        <x:v>0.09</x:v>
      </x:c>
      <x:c r="M1537" s="68" t="str">
        <x:v>0.01</x:v>
      </x:c>
      <x:c r="N1537" s="68" t="str">
        <x:v>379.6188</x:v>
      </x:c>
      <x:c r="O1537" s="68" t="str">
        <x:v>1.1626</x:v>
      </x:c>
      <x:c r="P1537" s="68" t="str"/>
      <x:c r="Q1537" s="68" t="str">
        <x:v>392.6292210877395</x:v>
      </x:c>
      <x:c r="R1537" s="68" t="str">
        <x:v>0</x:v>
      </x:c>
      <x:c r="S1537" s="68" t="str"/>
      <x:c r="T1537" s="68" t="str">
        <x:v>MX_P4_001;MX_P4_017;MX_P3_002;MX_P3_003;MX_P1_192;MX_P1_193;MX_P1_194;MX_P1_195;MX_P1_189;MX_P1_190;MX_P4_020;MX_P4_021</x:v>
      </x:c>
      <x:c r="U1537" s="80" t="str"/>
      <x:c r="V1537" s="80" t="str"/>
    </x:row>
    <x:row r="1538">
      <x:c r="A1538" s="68" t="str">
        <x:v>蜜雪集团</x:v>
      </x:c>
      <x:c r="B1538" s="68" t="str">
        <x:v>2026-08-11</x:v>
      </x:c>
      <x:c r="C1538" s="68" t="str">
        <x:v>Base_g1</x:v>
      </x:c>
      <x:c r="D1538" s="68" t="str">
        <x:v>2026</x:v>
      </x:c>
      <x:c r="E1538" s="68" t="str">
        <x:v>p4_dcf_current_discount_11pct</x:v>
      </x:c>
      <x:c r="F1538" s="68" t="str"/>
      <x:c r="G1538" s="68" t="str">
        <x:v>326.8886528793897</x:v>
      </x:c>
      <x:c r="H1538" s="68" t="str">
        <x:v>HKD/share</x:v>
      </x:c>
      <x:c r="I1538" s="68" t="str">
        <x:v>DCF_Sensitivity</x:v>
      </x:c>
      <x:c r="J1538" s="68" t="str">
        <x:v>Sensitivity</x:v>
      </x:c>
      <x:c r="K1538" s="80" t="str">
        <x:v>DCF current fair price at alternate equity required return</x:v>
      </x:c>
      <x:c r="L1538" s="68" t="str">
        <x:v>0.11</x:v>
      </x:c>
      <x:c r="M1538" s="68" t="str">
        <x:v>0.01</x:v>
      </x:c>
      <x:c r="N1538" s="68" t="str">
        <x:v>379.6188</x:v>
      </x:c>
      <x:c r="O1538" s="68" t="str">
        <x:v>1.1626</x:v>
      </x:c>
      <x:c r="P1538" s="68" t="str"/>
      <x:c r="Q1538" s="68" t="str">
        <x:v>326.7364885963797</x:v>
      </x:c>
      <x:c r="R1538" s="68" t="str">
        <x:v>0</x:v>
      </x:c>
      <x:c r="S1538" s="68" t="str"/>
      <x:c r="T1538" s="68" t="str">
        <x:v>MX_P4_001;MX_P4_017;MX_P3_002;MX_P3_003;MX_P1_192;MX_P1_193;MX_P1_194;MX_P1_195;MX_P1_189;MX_P1_190;MX_P4_020;MX_P4_021</x:v>
      </x:c>
      <x:c r="U1538" s="80" t="str"/>
      <x:c r="V1538" s="80" t="str"/>
    </x:row>
    <x:row r="1539">
      <x:c r="A1539" s="68" t="str">
        <x:v>蜜雪集团</x:v>
      </x:c>
      <x:c r="B1539" s="68" t="str">
        <x:v>2026-08-11</x:v>
      </x:c>
      <x:c r="C1539" s="68" t="str">
        <x:v>Base_g1</x:v>
      </x:c>
      <x:c r="D1539" s="68" t="str">
        <x:v>2026</x:v>
      </x:c>
      <x:c r="E1539" s="68" t="str">
        <x:v>p4_dcf_current_discount_13pct</x:v>
      </x:c>
      <x:c r="F1539" s="68" t="str"/>
      <x:c r="G1539" s="68" t="str">
        <x:v>283.2778378920064</x:v>
      </x:c>
      <x:c r="H1539" s="68" t="str">
        <x:v>HKD/share</x:v>
      </x:c>
      <x:c r="I1539" s="68" t="str">
        <x:v>DCF_Sensitivity</x:v>
      </x:c>
      <x:c r="J1539" s="68" t="str">
        <x:v>Sensitivity</x:v>
      </x:c>
      <x:c r="K1539" s="80" t="str">
        <x:v>DCF current fair price at alternate equity required return</x:v>
      </x:c>
      <x:c r="L1539" s="68" t="str">
        <x:v>0.13</x:v>
      </x:c>
      <x:c r="M1539" s="68" t="str">
        <x:v>0.01</x:v>
      </x:c>
      <x:c r="N1539" s="68" t="str">
        <x:v>379.6188</x:v>
      </x:c>
      <x:c r="O1539" s="68" t="str">
        <x:v>1.1626</x:v>
      </x:c>
      <x:c r="P1539" s="68" t="str"/>
      <x:c r="Q1539" s="68" t="str">
        <x:v>283.16022669541195</x:v>
      </x:c>
      <x:c r="R1539" s="68" t="str">
        <x:v>0</x:v>
      </x:c>
      <x:c r="S1539" s="68" t="str"/>
      <x:c r="T1539" s="68" t="str">
        <x:v>MX_P4_001;MX_P4_017;MX_P3_002;MX_P3_003;MX_P1_192;MX_P1_193;MX_P1_194;MX_P1_195;MX_P1_189;MX_P1_190;MX_P4_020;MX_P4_021</x:v>
      </x:c>
      <x:c r="U1539" s="80" t="str"/>
      <x:c r="V1539" s="80" t="str"/>
    </x:row>
    <x:row r="1540">
      <x:c r="A1540" s="68" t="str">
        <x:v>蜜雪集团</x:v>
      </x:c>
      <x:c r="B1540" s="68" t="str">
        <x:v>2026-08-11</x:v>
      </x:c>
      <x:c r="C1540" s="68" t="str">
        <x:v>Base_g1</x:v>
      </x:c>
      <x:c r="D1540" s="68" t="str">
        <x:v>2026</x:v>
      </x:c>
      <x:c r="E1540" s="68" t="str">
        <x:v>p4_dcf_current_cash_recognition_100pct</x:v>
      </x:c>
      <x:c r="F1540" s="68" t="str"/>
      <x:c r="G1540" s="68" t="str">
        <x:v>326.8886528793897</x:v>
      </x:c>
      <x:c r="H1540" s="68" t="str">
        <x:v>HKD/share</x:v>
      </x:c>
      <x:c r="I1540" s="68" t="str">
        <x:v>DCF_Sensitivity</x:v>
      </x:c>
      <x:c r="J1540" s="68" t="str">
        <x:v>Sensitivity</x:v>
      </x:c>
      <x:c r="K1540" s="80" t="str">
        <x:v>DCF at 11% with haircut applied to parent net financial assets</x:v>
      </x:c>
      <x:c r="L1540" s="68" t="str">
        <x:v>0.11</x:v>
      </x:c>
      <x:c r="M1540" s="68" t="str">
        <x:v>0.01</x:v>
      </x:c>
      <x:c r="N1540" s="68" t="str">
        <x:v>379.6188</x:v>
      </x:c>
      <x:c r="O1540" s="68" t="str">
        <x:v>1.1626</x:v>
      </x:c>
      <x:c r="P1540" s="68" t="str"/>
      <x:c r="Q1540" s="68" t="str">
        <x:v>326.7364885963797</x:v>
      </x:c>
      <x:c r="R1540" s="68" t="str">
        <x:v>0</x:v>
      </x:c>
      <x:c r="S1540" s="68" t="str"/>
      <x:c r="T1540" s="68" t="str">
        <x:v>MX_P4_001;MX_P4_017;MX_P3_002;MX_P3_003;MX_P1_192;MX_P1_193;MX_P1_194;MX_P1_195;MX_P1_189;MX_P1_190;MX_P4_020;MX_P4_021</x:v>
      </x:c>
      <x:c r="U1540" s="80" t="str"/>
      <x:c r="V1540" s="80" t="str"/>
    </x:row>
    <x:row r="1541">
      <x:c r="A1541" s="68" t="str">
        <x:v>蜜雪集团</x:v>
      </x:c>
      <x:c r="B1541" s="68" t="str">
        <x:v>2026-08-11</x:v>
      </x:c>
      <x:c r="C1541" s="68" t="str">
        <x:v>Base_g1</x:v>
      </x:c>
      <x:c r="D1541" s="68" t="str">
        <x:v>2026</x:v>
      </x:c>
      <x:c r="E1541" s="68" t="str">
        <x:v>p4_dcf_current_cash_recognition_90pct</x:v>
      </x:c>
      <x:c r="F1541" s="68" t="str"/>
      <x:c r="G1541" s="68" t="str">
        <x:v>320.5269039934212</x:v>
      </x:c>
      <x:c r="H1541" s="68" t="str">
        <x:v>HKD/share</x:v>
      </x:c>
      <x:c r="I1541" s="68" t="str">
        <x:v>DCF_Sensitivity</x:v>
      </x:c>
      <x:c r="J1541" s="68" t="str">
        <x:v>Sensitivity</x:v>
      </x:c>
      <x:c r="K1541" s="80" t="str">
        <x:v>DCF at 11% with haircut applied to parent net financial assets</x:v>
      </x:c>
      <x:c r="L1541" s="68" t="str">
        <x:v>0.11</x:v>
      </x:c>
      <x:c r="M1541" s="68" t="str">
        <x:v>0.01</x:v>
      </x:c>
      <x:c r="N1541" s="68" t="str">
        <x:v>379.6188</x:v>
      </x:c>
      <x:c r="O1541" s="68" t="str">
        <x:v>1.1626</x:v>
      </x:c>
      <x:c r="P1541" s="68" t="str"/>
      <x:c r="Q1541" s="68" t="str">
        <x:v>320.37473971041095</x:v>
      </x:c>
      <x:c r="R1541" s="68" t="str">
        <x:v>0</x:v>
      </x:c>
      <x:c r="S1541" s="68" t="str"/>
      <x:c r="T1541" s="68" t="str">
        <x:v>MX_P4_001;MX_P4_017;MX_P3_002;MX_P3_003;MX_P1_192;MX_P1_193;MX_P1_194;MX_P1_195;MX_P1_189;MX_P1_190;MX_P4_020;MX_P4_021</x:v>
      </x:c>
      <x:c r="U1541" s="80" t="str"/>
      <x:c r="V1541" s="80" t="str"/>
    </x:row>
    <x:row r="1542">
      <x:c r="A1542" s="68" t="str">
        <x:v>蜜雪集团</x:v>
      </x:c>
      <x:c r="B1542" s="68" t="str">
        <x:v>2026-08-11</x:v>
      </x:c>
      <x:c r="C1542" s="68" t="str">
        <x:v>Base_g1</x:v>
      </x:c>
      <x:c r="D1542" s="68" t="str">
        <x:v>2026</x:v>
      </x:c>
      <x:c r="E1542" s="68" t="str">
        <x:v>p4_dcf_current_cash_recognition_80pct</x:v>
      </x:c>
      <x:c r="F1542" s="68" t="str"/>
      <x:c r="G1542" s="68" t="str">
        <x:v>314.1651551074524</x:v>
      </x:c>
      <x:c r="H1542" s="68" t="str">
        <x:v>HKD/share</x:v>
      </x:c>
      <x:c r="I1542" s="68" t="str">
        <x:v>DCF_Sensitivity</x:v>
      </x:c>
      <x:c r="J1542" s="68" t="str">
        <x:v>Sensitivity</x:v>
      </x:c>
      <x:c r="K1542" s="80" t="str">
        <x:v>DCF at 11% with haircut applied to parent net financial assets</x:v>
      </x:c>
      <x:c r="L1542" s="68" t="str">
        <x:v>0.11</x:v>
      </x:c>
      <x:c r="M1542" s="68" t="str">
        <x:v>0.01</x:v>
      </x:c>
      <x:c r="N1542" s="68" t="str">
        <x:v>379.6188</x:v>
      </x:c>
      <x:c r="O1542" s="68" t="str">
        <x:v>1.1626</x:v>
      </x:c>
      <x:c r="P1542" s="68" t="str"/>
      <x:c r="Q1542" s="68" t="str">
        <x:v>314.0129908244422</x:v>
      </x:c>
      <x:c r="R1542" s="68" t="str">
        <x:v>0</x:v>
      </x:c>
      <x:c r="S1542" s="68" t="str"/>
      <x:c r="T1542" s="68" t="str">
        <x:v>MX_P4_001;MX_P4_017;MX_P3_002;MX_P3_003;MX_P1_192;MX_P1_193;MX_P1_194;MX_P1_195;MX_P1_189;MX_P1_190;MX_P4_020;MX_P4_021</x:v>
      </x:c>
      <x:c r="U1542" s="80" t="str"/>
      <x:c r="V1542" s="80" t="str"/>
    </x:row>
    <x:row r="1543">
      <x:c r="A1543" s="68" t="str">
        <x:v>蜜雪集团</x:v>
      </x:c>
      <x:c r="B1543" s="68" t="str">
        <x:v>2026-08-11</x:v>
      </x:c>
      <x:c r="C1543" s="68" t="str">
        <x:v>Bull_g2</x:v>
      </x:c>
      <x:c r="D1543" s="68" t="str">
        <x:v>2026</x:v>
      </x:c>
      <x:c r="E1543" s="68" t="str">
        <x:v>p4_current_price_hkd</x:v>
      </x:c>
      <x:c r="F1543" s="68" t="str"/>
      <x:c r="G1543" s="68" t="str">
        <x:v>230.8</x:v>
      </x:c>
      <x:c r="H1543" s="68" t="str">
        <x:v>HKD/share</x:v>
      </x:c>
      <x:c r="I1543" s="68" t="str">
        <x:v>Market</x:v>
      </x:c>
      <x:c r="J1543" s="68" t="str">
        <x:v>Market_Input</x:v>
      </x:c>
      <x:c r="K1543" s="80" t="str"/>
      <x:c r="L1543" s="68" t="str"/>
      <x:c r="M1543" s="68" t="str"/>
      <x:c r="N1543" s="68" t="str">
        <x:v>379.6188</x:v>
      </x:c>
      <x:c r="O1543" s="68" t="str">
        <x:v>1.1626</x:v>
      </x:c>
      <x:c r="P1543" s="68" t="str"/>
      <x:c r="Q1543" s="68" t="str"/>
      <x:c r="R1543" s="68" t="str">
        <x:v>0</x:v>
      </x:c>
      <x:c r="S1543" s="68" t="str"/>
      <x:c r="T1543" s="68" t="str">
        <x:v>MX_P4_001</x:v>
      </x:c>
      <x:c r="U1543" s="80" t="str"/>
      <x:c r="V1543" s="80" t="str"/>
    </x:row>
    <x:row r="1544">
      <x:c r="A1544" s="68" t="str">
        <x:v>蜜雪集团</x:v>
      </x:c>
      <x:c r="B1544" s="68" t="str">
        <x:v>2026-08-11</x:v>
      </x:c>
      <x:c r="C1544" s="68" t="str">
        <x:v>Bull_g2</x:v>
      </x:c>
      <x:c r="D1544" s="68" t="str">
        <x:v>2026</x:v>
      </x:c>
      <x:c r="E1544" s="68" t="str">
        <x:v>p4_fx_cny_hkd</x:v>
      </x:c>
      <x:c r="F1544" s="68" t="str"/>
      <x:c r="G1544" s="68" t="str">
        <x:v>1.1626</x:v>
      </x:c>
      <x:c r="H1544" s="68" t="str">
        <x:v>HKD/RMB</x:v>
      </x:c>
      <x:c r="I1544" s="68" t="str">
        <x:v>Market</x:v>
      </x:c>
      <x:c r="J1544" s="68" t="str">
        <x:v>Market_Input</x:v>
      </x:c>
      <x:c r="K1544" s="80" t="str"/>
      <x:c r="L1544" s="68" t="str"/>
      <x:c r="M1544" s="68" t="str"/>
      <x:c r="N1544" s="68" t="str">
        <x:v>379.6188</x:v>
      </x:c>
      <x:c r="O1544" s="68" t="str">
        <x:v>1.1626</x:v>
      </x:c>
      <x:c r="P1544" s="68" t="str"/>
      <x:c r="Q1544" s="68" t="str"/>
      <x:c r="R1544" s="68" t="str">
        <x:v>0</x:v>
      </x:c>
      <x:c r="S1544" s="68" t="str"/>
      <x:c r="T1544" s="68" t="str">
        <x:v>MX_P4_017</x:v>
      </x:c>
      <x:c r="U1544" s="80" t="str"/>
      <x:c r="V1544" s="80" t="str"/>
    </x:row>
    <x:row r="1545">
      <x:c r="A1545" s="68" t="str">
        <x:v>蜜雪集团</x:v>
      </x:c>
      <x:c r="B1545" s="68" t="str">
        <x:v>2026-08-11</x:v>
      </x:c>
      <x:c r="C1545" s="68" t="str">
        <x:v>Bull_g2</x:v>
      </x:c>
      <x:c r="D1545" s="68" t="str">
        <x:v>2025</x:v>
      </x:c>
      <x:c r="E1545" s="68" t="str">
        <x:v>p4_parent_net_financial_assets_2025</x:v>
      </x:c>
      <x:c r="F1545" s="68" t="str"/>
      <x:c r="G1545" s="68" t="str">
        <x:v>19489.622999999996</x:v>
      </x:c>
      <x:c r="H1545" s="68" t="str">
        <x:v>RMB mn</x:v>
      </x:c>
      <x:c r="I1545" s="68" t="str">
        <x:v>Bridge</x:v>
      </x:c>
      <x:c r="J1545" s="68" t="str">
        <x:v>Security_Bridge</x:v>
      </x:c>
      <x:c r="K1545" s="80" t="str">
        <x:v>cash+FVTPL+FVOCI-debt-lease-NCI</x:v>
      </x:c>
      <x:c r="L1545" s="68" t="str"/>
      <x:c r="M1545" s="68" t="str"/>
      <x:c r="N1545" s="68" t="str">
        <x:v>379.6188</x:v>
      </x:c>
      <x:c r="O1545" s="68" t="str">
        <x:v>1.1626</x:v>
      </x:c>
      <x:c r="P1545" s="68" t="str"/>
      <x:c r="Q1545" s="68" t="str"/>
      <x:c r="R1545" s="68" t="str">
        <x:v>0</x:v>
      </x:c>
      <x:c r="S1545" s="68" t="str"/>
      <x:c r="T1545" s="68" t="str">
        <x:v>MX_P1_192;MX_P1_193;MX_P1_194;MX_P1_195;MX_P1_189;MX_P1_190;MX_P4_021</x:v>
      </x:c>
      <x:c r="U1545" s="80" t="str"/>
      <x:c r="V1545" s="80" t="str"/>
    </x:row>
    <x:row r="1546">
      <x:c r="A1546" s="68" t="str">
        <x:v>蜜雪集团</x:v>
      </x:c>
      <x:c r="B1546" s="68" t="str">
        <x:v>2026-08-11</x:v>
      </x:c>
      <x:c r="C1546" s="68" t="str">
        <x:v>Bull_g2</x:v>
      </x:c>
      <x:c r="D1546" s="68" t="str">
        <x:v>2025</x:v>
      </x:c>
      <x:c r="E1546" s="68" t="str">
        <x:v>p4_cash_interest_pct_revenue</x:v>
      </x:c>
      <x:c r="F1546" s="68" t="str"/>
      <x:c r="G1546" s="68" t="str">
        <x:v>0.0040349317845574315</x:v>
      </x:c>
      <x:c r="H1546" s="68" t="str">
        <x:v>%</x:v>
      </x:c>
      <x:c r="I1546" s="68" t="str">
        <x:v>Normalization</x:v>
      </x:c>
      <x:c r="J1546" s="68" t="str">
        <x:v>Owner_Earnings</x:v>
      </x:c>
      <x:c r="K1546" s="80" t="str">
        <x:v>cash interest received / revenue</x:v>
      </x:c>
      <x:c r="L1546" s="68" t="str"/>
      <x:c r="M1546" s="68" t="str"/>
      <x:c r="N1546" s="68" t="str">
        <x:v>379.6188</x:v>
      </x:c>
      <x:c r="O1546" s="68" t="str">
        <x:v>1.1626</x:v>
      </x:c>
      <x:c r="P1546" s="68" t="str"/>
      <x:c r="Q1546" s="68" t="str"/>
      <x:c r="R1546" s="68" t="str">
        <x:v>0</x:v>
      </x:c>
      <x:c r="S1546" s="68" t="str"/>
      <x:c r="T1546" s="68" t="str">
        <x:v>MX_P4_020</x:v>
      </x:c>
      <x:c r="U1546" s="80" t="str"/>
      <x:c r="V1546" s="80" t="str"/>
    </x:row>
    <x:row r="1547">
      <x:c r="A1547" s="68" t="str">
        <x:v>蜜雪集团</x:v>
      </x:c>
      <x:c r="B1547" s="68" t="str">
        <x:v>2026-08-11</x:v>
      </x:c>
      <x:c r="C1547" s="68" t="str">
        <x:v>Bull_g2</x:v>
      </x:c>
      <x:c r="D1547" s="68" t="str">
        <x:v>2025</x:v>
      </x:c>
      <x:c r="E1547" s="68" t="str">
        <x:v>p4_financial_income_aftertax_pct_revenue</x:v>
      </x:c>
      <x:c r="F1547" s="68" t="str"/>
      <x:c r="G1547" s="68" t="str">
        <x:v>0.007719426997439714</x:v>
      </x:c>
      <x:c r="H1547" s="68" t="str">
        <x:v>%</x:v>
      </x:c>
      <x:c r="I1547" s="68" t="str">
        <x:v>Normalization</x:v>
      </x:c>
      <x:c r="J1547" s="68" t="str">
        <x:v>PE_Normalization</x:v>
      </x:c>
      <x:c r="K1547" s="80" t="str">
        <x:v>(interest income + WM investment income)*(1-effective tax)/revenue</x:v>
      </x:c>
      <x:c r="L1547" s="68" t="str"/>
      <x:c r="M1547" s="68" t="str"/>
      <x:c r="N1547" s="68" t="str">
        <x:v>379.6188</x:v>
      </x:c>
      <x:c r="O1547" s="68" t="str">
        <x:v>1.1626</x:v>
      </x:c>
      <x:c r="P1547" s="68" t="str"/>
      <x:c r="Q1547" s="68" t="str"/>
      <x:c r="R1547" s="68" t="str">
        <x:v>0</x:v>
      </x:c>
      <x:c r="S1547" s="68" t="str"/>
      <x:c r="T1547" s="68" t="str">
        <x:v>MX_P4_018;MX_P4_019;MX_P1_056;MX_P1_057</x:v>
      </x:c>
      <x:c r="U1547" s="80" t="str"/>
      <x:c r="V1547" s="80" t="str"/>
    </x:row>
    <x:row r="1548">
      <x:c r="A1548" s="68" t="str">
        <x:v>蜜雪集团</x:v>
      </x:c>
      <x:c r="B1548" s="68" t="str">
        <x:v>2026-08-11</x:v>
      </x:c>
      <x:c r="C1548" s="68" t="str">
        <x:v>Bull_g2</x:v>
      </x:c>
      <x:c r="D1548" s="68" t="str">
        <x:v>2025</x:v>
      </x:c>
      <x:c r="E1548" s="68" t="str">
        <x:v>p4_operating_owner_earnings</x:v>
      </x:c>
      <x:c r="F1548" s="68" t="str"/>
      <x:c r="G1548" s="68" t="str">
        <x:v>5212.085999999999</x:v>
      </x:c>
      <x:c r="H1548" s="68" t="str">
        <x:v>RMB mn</x:v>
      </x:c>
      <x:c r="I1548" s="68" t="str">
        <x:v>Normalization</x:v>
      </x:c>
      <x:c r="J1548" s="68" t="str">
        <x:v>Owner_Earnings</x:v>
      </x:c>
      <x:c r="K1548" s="80" t="str">
        <x:v>P3 FCF - revenue × 2025 cash-interest-received/revenue</x:v>
      </x:c>
      <x:c r="L1548" s="68" t="str">
        <x:v>0.11</x:v>
      </x:c>
      <x:c r="M1548" s="68" t="str">
        <x:v>0.02</x:v>
      </x:c>
      <x:c r="N1548" s="68" t="str">
        <x:v>379.6188</x:v>
      </x:c>
      <x:c r="O1548" s="68" t="str">
        <x:v>1.1626</x:v>
      </x:c>
      <x:c r="P1548" s="68" t="str"/>
      <x:c r="Q1548" s="68" t="str"/>
      <x:c r="R1548" s="68" t="str">
        <x:v>0</x:v>
      </x:c>
      <x:c r="S1548" s="68" t="str"/>
      <x:c r="T1548" s="68" t="str">
        <x:v>MX_P4_020</x:v>
      </x:c>
      <x:c r="U1548" s="80" t="str"/>
      <x:c r="V1548" s="80" t="str"/>
    </x:row>
    <x:row r="1549">
      <x:c r="A1549" s="68" t="str">
        <x:v>蜜雪集团</x:v>
      </x:c>
      <x:c r="B1549" s="68" t="str">
        <x:v>2026-08-11</x:v>
      </x:c>
      <x:c r="C1549" s="68" t="str">
        <x:v>Bull_g2</x:v>
      </x:c>
      <x:c r="D1549" s="68" t="str">
        <x:v>2025</x:v>
      </x:c>
      <x:c r="E1549" s="68" t="str">
        <x:v>p4_cash_neutral_operating_net_income</x:v>
      </x:c>
      <x:c r="F1549" s="68" t="str"/>
      <x:c r="G1549" s="68" t="str">
        <x:v>5630.753253478802</x:v>
      </x:c>
      <x:c r="H1549" s="68" t="str">
        <x:v>RMB mn</x:v>
      </x:c>
      <x:c r="I1549" s="68" t="str">
        <x:v>Normalization</x:v>
      </x:c>
      <x:c r="J1549" s="68" t="str">
        <x:v>PE_Normalization</x:v>
      </x:c>
      <x:c r="K1549" s="80" t="str">
        <x:v>P3 normalized NI - revenue × after-tax financial-income/revenue</x:v>
      </x:c>
      <x:c r="L1549" s="68" t="str"/>
      <x:c r="M1549" s="68" t="str">
        <x:v>0.02</x:v>
      </x:c>
      <x:c r="N1549" s="68" t="str">
        <x:v>379.6188</x:v>
      </x:c>
      <x:c r="O1549" s="68" t="str">
        <x:v>1.1626</x:v>
      </x:c>
      <x:c r="P1549" s="68" t="str"/>
      <x:c r="Q1549" s="68" t="str"/>
      <x:c r="R1549" s="68" t="str">
        <x:v>0</x:v>
      </x:c>
      <x:c r="S1549" s="68" t="str"/>
      <x:c r="T1549" s="68" t="str">
        <x:v>MX_P4_018;MX_P4_019;MX_P1_056;MX_P1_057</x:v>
      </x:c>
      <x:c r="U1549" s="80" t="str"/>
      <x:c r="V1549" s="80" t="str"/>
    </x:row>
    <x:row r="1550">
      <x:c r="A1550" s="68" t="str">
        <x:v>蜜雪集团</x:v>
      </x:c>
      <x:c r="B1550" s="68" t="str">
        <x:v>2026-08-11</x:v>
      </x:c>
      <x:c r="C1550" s="68" t="str">
        <x:v>Bull_g2</x:v>
      </x:c>
      <x:c r="D1550" s="68" t="str">
        <x:v>2025</x:v>
      </x:c>
      <x:c r="E1550" s="68" t="str">
        <x:v>p4_parent_net_financial_assets</x:v>
      </x:c>
      <x:c r="F1550" s="68" t="str"/>
      <x:c r="G1550" s="68" t="str">
        <x:v>19489.623</x:v>
      </x:c>
      <x:c r="H1550" s="68" t="str">
        <x:v>RMB mn</x:v>
      </x:c>
      <x:c r="I1550" s="68" t="str">
        <x:v>Bridge</x:v>
      </x:c>
      <x:c r="J1550" s="68" t="str">
        <x:v>Security_Bridge</x:v>
      </x:c>
      <x:c r="K1550" s="80" t="str">
        <x:v>P3 pre-capital-allocation broad net cash + FVOCI - NCI</x:v>
      </x:c>
      <x:c r="L1550" s="68" t="str"/>
      <x:c r="M1550" s="68" t="str"/>
      <x:c r="N1550" s="68" t="str">
        <x:v>379.6188</x:v>
      </x:c>
      <x:c r="O1550" s="68" t="str">
        <x:v>1.1626</x:v>
      </x:c>
      <x:c r="P1550" s="68" t="str"/>
      <x:c r="Q1550" s="68" t="str"/>
      <x:c r="R1550" s="68" t="str">
        <x:v>0</x:v>
      </x:c>
      <x:c r="S1550" s="68" t="str"/>
      <x:c r="T1550" s="68" t="str">
        <x:v>MX_P4_021;MX_P1_189;MX_P1_190</x:v>
      </x:c>
      <x:c r="U1550" s="80" t="str"/>
      <x:c r="V1550" s="80" t="str"/>
    </x:row>
    <x:row r="1551">
      <x:c r="A1551" s="68" t="str">
        <x:v>蜜雪集团</x:v>
      </x:c>
      <x:c r="B1551" s="68" t="str">
        <x:v>2026-08-11</x:v>
      </x:c>
      <x:c r="C1551" s="68" t="str">
        <x:v>Bull_g2</x:v>
      </x:c>
      <x:c r="D1551" s="68" t="str">
        <x:v>2025</x:v>
      </x:c>
      <x:c r="E1551" s="68" t="str">
        <x:v>p4_pe_multiple</x:v>
      </x:c>
      <x:c r="F1551" s="68" t="str"/>
      <x:c r="G1551" s="68" t="str">
        <x:v>16.0</x:v>
      </x:c>
      <x:c r="H1551" s="68" t="str">
        <x:v>x</x:v>
      </x:c>
      <x:c r="I1551" s="68" t="str">
        <x:v>PE</x:v>
      </x:c>
      <x:c r="J1551" s="68" t="str">
        <x:v>Valuation_Assumption</x:v>
      </x:c>
      <x:c r="K1551" s="80" t="str">
        <x:v>Peer EV/Earnings anchor + moat/growth/capital-efficiency adjustments; converges toward mature hurdle-consistent range</x:v>
      </x:c>
      <x:c r="L1551" s="68" t="str"/>
      <x:c r="M1551" s="68" t="str">
        <x:v>0.02</x:v>
      </x:c>
      <x:c r="N1551" s="68" t="str">
        <x:v>379.6188</x:v>
      </x:c>
      <x:c r="O1551" s="68" t="str">
        <x:v>1.1626</x:v>
      </x:c>
      <x:c r="P1551" s="68" t="str"/>
      <x:c r="Q1551" s="68" t="str"/>
      <x:c r="R1551" s="68" t="str">
        <x:v>0</x:v>
      </x:c>
      <x:c r="S1551" s="68" t="str"/>
      <x:c r="T1551" s="68" t="str">
        <x:v>MX_P4_008;MX_P4_012;MX_P4_016</x:v>
      </x:c>
      <x:c r="U1551" s="80" t="str"/>
      <x:c r="V1551" s="80" t="str">
        <x:v>Base 2026 core PE 13x: peer EV/Earnings median 8.38x plus wide-moat/growth/capital-efficiency premium, less capital-allocation discount.</x:v>
      </x:c>
    </x:row>
    <x:row r="1552">
      <x:c r="A1552" s="68" t="str">
        <x:v>蜜雪集团</x:v>
      </x:c>
      <x:c r="B1552" s="68" t="str">
        <x:v>2026-08-11</x:v>
      </x:c>
      <x:c r="C1552" s="68" t="str">
        <x:v>Bull_g2</x:v>
      </x:c>
      <x:c r="D1552" s="68" t="str">
        <x:v>2025</x:v>
      </x:c>
      <x:c r="E1552" s="68" t="str">
        <x:v>p4_dcf_fair_price_hkd</x:v>
      </x:c>
      <x:c r="F1552" s="68" t="str"/>
      <x:c r="G1552" s="68" t="str">
        <x:v>425.4359412754869</x:v>
      </x:c>
      <x:c r="H1552" s="68" t="str">
        <x:v>HKD/share</x:v>
      </x:c>
      <x:c r="I1552" s="68" t="str">
        <x:v>FCFE_Owner_Earnings_DCF</x:v>
      </x:c>
      <x:c r="J1552" s="68" t="str">
        <x:v>Valuation</x:v>
      </x:c>
      <x:c r="K1552" s="80" t="str">
        <x:v>PV of future cash-neutral owner earnings + parent net financial assets</x:v>
      </x:c>
      <x:c r="L1552" s="68" t="str">
        <x:v>0.11</x:v>
      </x:c>
      <x:c r="M1552" s="68" t="str">
        <x:v>0.02</x:v>
      </x:c>
      <x:c r="N1552" s="68" t="str">
        <x:v>379.6188</x:v>
      </x:c>
      <x:c r="O1552" s="68" t="str">
        <x:v>1.1626</x:v>
      </x:c>
      <x:c r="P1552" s="68" t="str">
        <x:v>138152.45571732442</x:v>
      </x:c>
      <x:c r="Q1552" s="68" t="str">
        <x:v>425.4359412754869</x:v>
      </x:c>
      <x:c r="R1552" s="68" t="str">
        <x:v>0</x:v>
      </x:c>
      <x:c r="S1552" s="68" t="str"/>
      <x:c r="T1552" s="68" t="str">
        <x:v>MX_P4_001;MX_P4_017;MX_P3_002;MX_P3_003;MX_P1_192;MX_P1_193;MX_P1_194;MX_P1_195;MX_P1_189;MX_P1_190;MX_P4_020;MX_P4_021</x:v>
      </x:c>
      <x:c r="U1552" s="80" t="str"/>
      <x:c r="V1552" s="80" t="str">
        <x:v>Year-end fair value; 2025 current-date value is carried forward separately.</x:v>
      </x:c>
    </x:row>
    <x:row r="1553">
      <x:c r="A1553" s="68" t="str">
        <x:v>蜜雪集团</x:v>
      </x:c>
      <x:c r="B1553" s="68" t="str">
        <x:v>2026-08-11</x:v>
      </x:c>
      <x:c r="C1553" s="68" t="str">
        <x:v>Bull_g2</x:v>
      </x:c>
      <x:c r="D1553" s="68" t="str">
        <x:v>2025</x:v>
      </x:c>
      <x:c r="E1553" s="68" t="str">
        <x:v>p4_pe_fair_price_hkd</x:v>
      </x:c>
      <x:c r="F1553" s="68" t="str"/>
      <x:c r="G1553" s="68" t="str">
        <x:v>335.59890980033464</x:v>
      </x:c>
      <x:c r="H1553" s="68" t="str">
        <x:v>HKD/share</x:v>
      </x:c>
      <x:c r="I1553" s="68" t="str">
        <x:v>Normalized_PE</x:v>
      </x:c>
      <x:c r="J1553" s="68" t="str">
        <x:v>Valuation</x:v>
      </x:c>
      <x:c r="K1553" s="80" t="str">
        <x:v>cash-neutral operating NI × fair core PE + parent net financial assets</x:v>
      </x:c>
      <x:c r="L1553" s="68" t="str"/>
      <x:c r="M1553" s="68" t="str">
        <x:v>0.02</x:v>
      </x:c>
      <x:c r="N1553" s="68" t="str">
        <x:v>379.6188</x:v>
      </x:c>
      <x:c r="O1553" s="68" t="str">
        <x:v>1.1626</x:v>
      </x:c>
      <x:c r="P1553" s="68" t="str">
        <x:v>109581.67505566083</x:v>
      </x:c>
      <x:c r="Q1553" s="68" t="str">
        <x:v>335.59890980033464</x:v>
      </x:c>
      <x:c r="R1553" s="68" t="str">
        <x:v>0</x:v>
      </x:c>
      <x:c r="S1553" s="68" t="str"/>
      <x:c r="T1553" s="68" t="str">
        <x:v>MX_P4_008;MX_P4_012;MX_P4_016;MX_P4_001;MX_P4_017;MX_P3_002;MX_P3_003;MX_P1_192;MX_P1_193;MX_P1_194;MX_P1_195;MX_P1_189;MX_P1_190;MX_P4_020;MX_P4_021</x:v>
      </x:c>
      <x:c r="U1553" s="80" t="str"/>
      <x:c r="V1553" s="80" t="str"/>
    </x:row>
    <x:row r="1554">
      <x:c r="A1554" s="68" t="str">
        <x:v>蜜雪集团</x:v>
      </x:c>
      <x:c r="B1554" s="68" t="str">
        <x:v>2026-08-11</x:v>
      </x:c>
      <x:c r="C1554" s="68" t="str">
        <x:v>Bull_g2</x:v>
      </x:c>
      <x:c r="D1554" s="68" t="str">
        <x:v>2025</x:v>
      </x:c>
      <x:c r="E1554" s="68" t="str">
        <x:v>p4_owner_earnings_yield_fair_price_hkd</x:v>
      </x:c>
      <x:c r="F1554" s="68" t="str"/>
      <x:c r="G1554" s="68" t="str">
        <x:v>240.59339469120076</x:v>
      </x:c>
      <x:c r="H1554" s="68" t="str">
        <x:v>HKD/share</x:v>
      </x:c>
      <x:c r="I1554" s="68" t="str">
        <x:v>Owner_Earnings_Yield</x:v>
      </x:c>
      <x:c r="J1554" s="68" t="str">
        <x:v>Valuation</x:v>
      </x:c>
      <x:c r="K1554" s="80" t="str">
        <x:v>OE_y × (1+g)/(11%-g) + parent NFA</x:v>
      </x:c>
      <x:c r="L1554" s="68" t="str">
        <x:v>0.11</x:v>
      </x:c>
      <x:c r="M1554" s="68" t="str">
        <x:v>0.02</x:v>
      </x:c>
      <x:c r="N1554" s="68" t="str">
        <x:v>379.6188</x:v>
      </x:c>
      <x:c r="O1554" s="68" t="str">
        <x:v>1.1626</x:v>
      </x:c>
      <x:c r="P1554" s="68" t="str">
        <x:v>78559.931</x:v>
      </x:c>
      <x:c r="Q1554" s="68" t="str">
        <x:v>240.59339469120076</x:v>
      </x:c>
      <x:c r="R1554" s="68" t="str">
        <x:v>0</x:v>
      </x:c>
      <x:c r="S1554" s="68" t="str"/>
      <x:c r="T1554" s="68" t="str">
        <x:v>MX_P4_001;MX_P4_017;MX_P3_002;MX_P3_003;MX_P1_192;MX_P1_193;MX_P1_194;MX_P1_195;MX_P1_189;MX_P1_190;MX_P4_020;MX_P4_021</x:v>
      </x:c>
      <x:c r="U1554" s="80" t="str"/>
      <x:c r="V1554" s="80" t="str">
        <x:v>Conservative steady-state cross-check; does not credit 2026-2030 high-growth runway separately.</x:v>
      </x:c>
    </x:row>
    <x:row r="1555">
      <x:c r="A1555" s="68" t="str">
        <x:v>蜜雪集团</x:v>
      </x:c>
      <x:c r="B1555" s="68" t="str">
        <x:v>2026-08-11</x:v>
      </x:c>
      <x:c r="C1555" s="68" t="str">
        <x:v>Bull_g2</x:v>
      </x:c>
      <x:c r="D1555" s="68" t="str">
        <x:v>2025</x:v>
      </x:c>
      <x:c r="E1555" s="68" t="str">
        <x:v>p4_composite_fair_price_hkd</x:v>
      </x:c>
      <x:c r="F1555" s="68" t="str"/>
      <x:c r="G1555" s="68" t="str">
        <x:v>352.0157710051706</x:v>
      </x:c>
      <x:c r="H1555" s="68" t="str">
        <x:v>HKD/share</x:v>
      </x:c>
      <x:c r="I1555" s="68" t="str">
        <x:v>Composite</x:v>
      </x:c>
      <x:c r="J1555" s="68" t="str">
        <x:v>Valuation</x:v>
      </x:c>
      <x:c r="K1555" s="80" t="str">
        <x:v>50% DCF + 20% PE + 30% Owner Earnings Yield</x:v>
      </x:c>
      <x:c r="L1555" s="68" t="str">
        <x:v>0.11</x:v>
      </x:c>
      <x:c r="M1555" s="68" t="str">
        <x:v>0.02</x:v>
      </x:c>
      <x:c r="N1555" s="68" t="str">
        <x:v>379.6188</x:v>
      </x:c>
      <x:c r="O1555" s="68" t="str">
        <x:v>1.1626</x:v>
      </x:c>
      <x:c r="P1555" s="68" t="str">
        <x:v>114560.54216979438</x:v>
      </x:c>
      <x:c r="Q1555" s="68" t="str">
        <x:v>352.0157710051706</x:v>
      </x:c>
      <x:c r="R1555" s="68" t="str">
        <x:v>0</x:v>
      </x:c>
      <x:c r="S1555" s="68" t="str"/>
      <x:c r="T1555" s="68" t="str">
        <x:v>MX_P4_001;MX_P4_017;MX_P3_002;MX_P3_003;MX_P1_192;MX_P1_193;MX_P1_194;MX_P1_195;MX_P1_189;MX_P1_190;MX_P4_020;MX_P4_021</x:v>
      </x:c>
      <x:c r="U1555" s="80" t="str"/>
      <x:c r="V1555" s="80" t="str">
        <x:v>DCF remains primary anchor; Owner Earnings Yield receives 30% due no established capital-return policy.</x:v>
      </x:c>
    </x:row>
    <x:row r="1556">
      <x:c r="A1556" s="68" t="str">
        <x:v>蜜雪集团</x:v>
      </x:c>
      <x:c r="B1556" s="68" t="str">
        <x:v>2026-08-11</x:v>
      </x:c>
      <x:c r="C1556" s="68" t="str">
        <x:v>Bull_g2</x:v>
      </x:c>
      <x:c r="D1556" s="68" t="str">
        <x:v>2026</x:v>
      </x:c>
      <x:c r="E1556" s="68" t="str">
        <x:v>p4_operating_owner_earnings</x:v>
      </x:c>
      <x:c r="F1556" s="68" t="str"/>
      <x:c r="G1556" s="68" t="str">
        <x:v>6631.387128651948</x:v>
      </x:c>
      <x:c r="H1556" s="68" t="str">
        <x:v>RMB mn</x:v>
      </x:c>
      <x:c r="I1556" s="68" t="str">
        <x:v>Normalization</x:v>
      </x:c>
      <x:c r="J1556" s="68" t="str">
        <x:v>Owner_Earnings</x:v>
      </x:c>
      <x:c r="K1556" s="80" t="str">
        <x:v>P3 FCF - revenue × 2025 cash-interest-received/revenue</x:v>
      </x:c>
      <x:c r="L1556" s="68" t="str">
        <x:v>0.11</x:v>
      </x:c>
      <x:c r="M1556" s="68" t="str">
        <x:v>0.02</x:v>
      </x:c>
      <x:c r="N1556" s="68" t="str">
        <x:v>379.6188</x:v>
      </x:c>
      <x:c r="O1556" s="68" t="str">
        <x:v>1.1626</x:v>
      </x:c>
      <x:c r="P1556" s="68" t="str"/>
      <x:c r="Q1556" s="68" t="str"/>
      <x:c r="R1556" s="68" t="str">
        <x:v>0</x:v>
      </x:c>
      <x:c r="S1556" s="68" t="str"/>
      <x:c r="T1556" s="68" t="str">
        <x:v>MX_P4_020</x:v>
      </x:c>
      <x:c r="U1556" s="80" t="str"/>
      <x:c r="V1556" s="80" t="str"/>
    </x:row>
    <x:row r="1557">
      <x:c r="A1557" s="68" t="str">
        <x:v>蜜雪集团</x:v>
      </x:c>
      <x:c r="B1557" s="68" t="str">
        <x:v>2026-08-11</x:v>
      </x:c>
      <x:c r="C1557" s="68" t="str">
        <x:v>Bull_g2</x:v>
      </x:c>
      <x:c r="D1557" s="68" t="str">
        <x:v>2026</x:v>
      </x:c>
      <x:c r="E1557" s="68" t="str">
        <x:v>p4_cash_neutral_operating_net_income</x:v>
      </x:c>
      <x:c r="F1557" s="68" t="str"/>
      <x:c r="G1557" s="68" t="str">
        <x:v>7402.539270557386</x:v>
      </x:c>
      <x:c r="H1557" s="68" t="str">
        <x:v>RMB mn</x:v>
      </x:c>
      <x:c r="I1557" s="68" t="str">
        <x:v>Normalization</x:v>
      </x:c>
      <x:c r="J1557" s="68" t="str">
        <x:v>PE_Normalization</x:v>
      </x:c>
      <x:c r="K1557" s="80" t="str">
        <x:v>P3 normalized NI - revenue × after-tax financial-income/revenue</x:v>
      </x:c>
      <x:c r="L1557" s="68" t="str"/>
      <x:c r="M1557" s="68" t="str">
        <x:v>0.02</x:v>
      </x:c>
      <x:c r="N1557" s="68" t="str">
        <x:v>379.6188</x:v>
      </x:c>
      <x:c r="O1557" s="68" t="str">
        <x:v>1.1626</x:v>
      </x:c>
      <x:c r="P1557" s="68" t="str"/>
      <x:c r="Q1557" s="68" t="str"/>
      <x:c r="R1557" s="68" t="str">
        <x:v>0</x:v>
      </x:c>
      <x:c r="S1557" s="68" t="str"/>
      <x:c r="T1557" s="68" t="str">
        <x:v>MX_P4_018;MX_P4_019;MX_P1_056;MX_P1_057</x:v>
      </x:c>
      <x:c r="U1557" s="80" t="str"/>
      <x:c r="V1557" s="80" t="str"/>
    </x:row>
    <x:row r="1558">
      <x:c r="A1558" s="68" t="str">
        <x:v>蜜雪集团</x:v>
      </x:c>
      <x:c r="B1558" s="68" t="str">
        <x:v>2026-08-11</x:v>
      </x:c>
      <x:c r="C1558" s="68" t="str">
        <x:v>Bull_g2</x:v>
      </x:c>
      <x:c r="D1558" s="68" t="str">
        <x:v>2026</x:v>
      </x:c>
      <x:c r="E1558" s="68" t="str">
        <x:v>p4_parent_net_financial_assets</x:v>
      </x:c>
      <x:c r="F1558" s="68" t="str"/>
      <x:c r="G1558" s="68" t="str">
        <x:v>26292.39320637896</x:v>
      </x:c>
      <x:c r="H1558" s="68" t="str">
        <x:v>RMB mn</x:v>
      </x:c>
      <x:c r="I1558" s="68" t="str">
        <x:v>Bridge</x:v>
      </x:c>
      <x:c r="J1558" s="68" t="str">
        <x:v>Security_Bridge</x:v>
      </x:c>
      <x:c r="K1558" s="80" t="str">
        <x:v>P3 pre-capital-allocation broad net cash + FVOCI - NCI</x:v>
      </x:c>
      <x:c r="L1558" s="68" t="str"/>
      <x:c r="M1558" s="68" t="str"/>
      <x:c r="N1558" s="68" t="str">
        <x:v>379.6188</x:v>
      </x:c>
      <x:c r="O1558" s="68" t="str">
        <x:v>1.1626</x:v>
      </x:c>
      <x:c r="P1558" s="68" t="str"/>
      <x:c r="Q1558" s="68" t="str"/>
      <x:c r="R1558" s="68" t="str">
        <x:v>0</x:v>
      </x:c>
      <x:c r="S1558" s="68" t="str"/>
      <x:c r="T1558" s="68" t="str">
        <x:v>MX_P4_021;MX_P1_189;MX_P1_190</x:v>
      </x:c>
      <x:c r="U1558" s="80" t="str"/>
      <x:c r="V1558" s="80" t="str"/>
    </x:row>
    <x:row r="1559">
      <x:c r="A1559" s="68" t="str">
        <x:v>蜜雪集团</x:v>
      </x:c>
      <x:c r="B1559" s="68" t="str">
        <x:v>2026-08-11</x:v>
      </x:c>
      <x:c r="C1559" s="68" t="str">
        <x:v>Bull_g2</x:v>
      </x:c>
      <x:c r="D1559" s="68" t="str">
        <x:v>2026</x:v>
      </x:c>
      <x:c r="E1559" s="68" t="str">
        <x:v>p4_pe_multiple</x:v>
      </x:c>
      <x:c r="F1559" s="68" t="str"/>
      <x:c r="G1559" s="68" t="str">
        <x:v>16.0</x:v>
      </x:c>
      <x:c r="H1559" s="68" t="str">
        <x:v>x</x:v>
      </x:c>
      <x:c r="I1559" s="68" t="str">
        <x:v>PE</x:v>
      </x:c>
      <x:c r="J1559" s="68" t="str">
        <x:v>Valuation_Assumption</x:v>
      </x:c>
      <x:c r="K1559" s="80" t="str">
        <x:v>Peer EV/Earnings anchor + moat/growth/capital-efficiency adjustments; converges toward mature hurdle-consistent range</x:v>
      </x:c>
      <x:c r="L1559" s="68" t="str"/>
      <x:c r="M1559" s="68" t="str">
        <x:v>0.02</x:v>
      </x:c>
      <x:c r="N1559" s="68" t="str">
        <x:v>379.6188</x:v>
      </x:c>
      <x:c r="O1559" s="68" t="str">
        <x:v>1.1626</x:v>
      </x:c>
      <x:c r="P1559" s="68" t="str"/>
      <x:c r="Q1559" s="68" t="str"/>
      <x:c r="R1559" s="68" t="str">
        <x:v>0</x:v>
      </x:c>
      <x:c r="S1559" s="68" t="str"/>
      <x:c r="T1559" s="68" t="str">
        <x:v>MX_P4_008;MX_P4_012;MX_P4_016</x:v>
      </x:c>
      <x:c r="U1559" s="80" t="str"/>
      <x:c r="V1559" s="80" t="str">
        <x:v>Base 2026 core PE 13x: peer EV/Earnings median 8.38x plus wide-moat/growth/capital-efficiency premium, less capital-allocation discount.</x:v>
      </x:c>
    </x:row>
    <x:row r="1560">
      <x:c r="A1560" s="68" t="str">
        <x:v>蜜雪集团</x:v>
      </x:c>
      <x:c r="B1560" s="68" t="str">
        <x:v>2026-08-11</x:v>
      </x:c>
      <x:c r="C1560" s="68" t="str">
        <x:v>Bull_g2</x:v>
      </x:c>
      <x:c r="D1560" s="68" t="str">
        <x:v>2026</x:v>
      </x:c>
      <x:c r="E1560" s="68" t="str">
        <x:v>p4_dcf_fair_price_hkd</x:v>
      </x:c>
      <x:c r="F1560" s="68" t="str"/>
      <x:c r="G1560" s="68" t="str">
        <x:v>466.1930982039984</x:v>
      </x:c>
      <x:c r="H1560" s="68" t="str">
        <x:v>HKD/share</x:v>
      </x:c>
      <x:c r="I1560" s="68" t="str">
        <x:v>FCFE_Owner_Earnings_DCF</x:v>
      </x:c>
      <x:c r="J1560" s="68" t="str">
        <x:v>Valuation</x:v>
      </x:c>
      <x:c r="K1560" s="80" t="str">
        <x:v>PV of future cash-neutral owner earnings + parent net financial assets</x:v>
      </x:c>
      <x:c r="L1560" s="68" t="str">
        <x:v>0.11</x:v>
      </x:c>
      <x:c r="M1560" s="68" t="str">
        <x:v>0.02</x:v>
      </x:c>
      <x:c r="N1560" s="68" t="str">
        <x:v>379.6188</x:v>
      </x:c>
      <x:c r="O1560" s="68" t="str">
        <x:v>1.1626</x:v>
      </x:c>
      <x:c r="P1560" s="68" t="str">
        <x:v>151376.42931002998</x:v>
      </x:c>
      <x:c r="Q1560" s="68" t="str">
        <x:v>466.1930982039984</x:v>
      </x:c>
      <x:c r="R1560" s="68" t="str">
        <x:v>0</x:v>
      </x:c>
      <x:c r="S1560" s="68" t="str"/>
      <x:c r="T1560" s="68" t="str">
        <x:v>MX_P4_001;MX_P4_017;MX_P3_002;MX_P3_003;MX_P1_192;MX_P1_193;MX_P1_194;MX_P1_195;MX_P1_189;MX_P1_190;MX_P4_020;MX_P4_021</x:v>
      </x:c>
      <x:c r="U1560" s="80" t="str"/>
      <x:c r="V1560" s="80" t="str">
        <x:v>Year-end fair value; 2025 current-date value is carried forward separately. | V2 regional-store architecture.</x:v>
      </x:c>
    </x:row>
    <x:row r="1561">
      <x:c r="A1561" s="68" t="str">
        <x:v>蜜雪集团</x:v>
      </x:c>
      <x:c r="B1561" s="68" t="str">
        <x:v>2026-08-11</x:v>
      </x:c>
      <x:c r="C1561" s="68" t="str">
        <x:v>Bull_g2</x:v>
      </x:c>
      <x:c r="D1561" s="68" t="str">
        <x:v>2026</x:v>
      </x:c>
      <x:c r="E1561" s="68" t="str">
        <x:v>p4_pe_fair_price_hkd</x:v>
      </x:c>
      <x:c r="F1561" s="68" t="str"/>
      <x:c r="G1561" s="68" t="str">
        <x:v>443.2515218870521</x:v>
      </x:c>
      <x:c r="H1561" s="68" t="str">
        <x:v>HKD/share</x:v>
      </x:c>
      <x:c r="I1561" s="68" t="str">
        <x:v>Normalized_PE</x:v>
      </x:c>
      <x:c r="J1561" s="68" t="str">
        <x:v>Valuation</x:v>
      </x:c>
      <x:c r="K1561" s="80" t="str">
        <x:v>cash-neutral operating NI × fair core PE + parent net financial assets</x:v>
      </x:c>
      <x:c r="L1561" s="68" t="str"/>
      <x:c r="M1561" s="68" t="str">
        <x:v>0.02</x:v>
      </x:c>
      <x:c r="N1561" s="68" t="str">
        <x:v>379.6188</x:v>
      </x:c>
      <x:c r="O1561" s="68" t="str">
        <x:v>1.1626</x:v>
      </x:c>
      <x:c r="P1561" s="68" t="str">
        <x:v>144498.37968624898</x:v>
      </x:c>
      <x:c r="Q1561" s="68" t="str">
        <x:v>443.2515218870521</x:v>
      </x:c>
      <x:c r="R1561" s="68" t="str">
        <x:v>0</x:v>
      </x:c>
      <x:c r="S1561" s="68" t="str"/>
      <x:c r="T1561" s="68" t="str">
        <x:v>MX_P4_008;MX_P4_012;MX_P4_016;MX_P4_001;MX_P4_017;MX_P3_002;MX_P3_003;MX_P1_192;MX_P1_193;MX_P1_194;MX_P1_195;MX_P1_189;MX_P1_190;MX_P4_020;MX_P4_021</x:v>
      </x:c>
      <x:c r="U1561" s="80" t="str"/>
      <x:c r="V1561" s="80" t="str">
        <x:v>| V2 regional-store architecture.</x:v>
      </x:c>
    </x:row>
    <x:row r="1562">
      <x:c r="A1562" s="68" t="str">
        <x:v>蜜雪集团</x:v>
      </x:c>
      <x:c r="B1562" s="68" t="str">
        <x:v>2026-08-11</x:v>
      </x:c>
      <x:c r="C1562" s="68" t="str">
        <x:v>Bull_g2</x:v>
      </x:c>
      <x:c r="D1562" s="68" t="str">
        <x:v>2026</x:v>
      </x:c>
      <x:c r="E1562" s="68" t="str">
        <x:v>p4_owner_earnings_yield_fair_price_hkd</x:v>
      </x:c>
      <x:c r="F1562" s="68" t="str"/>
      <x:c r="G1562" s="68" t="str">
        <x:v>310.6895057194342</x:v>
      </x:c>
      <x:c r="H1562" s="68" t="str">
        <x:v>HKD/share</x:v>
      </x:c>
      <x:c r="I1562" s="68" t="str">
        <x:v>Owner_Earnings_Yield</x:v>
      </x:c>
      <x:c r="J1562" s="68" t="str">
        <x:v>Valuation</x:v>
      </x:c>
      <x:c r="K1562" s="80" t="str">
        <x:v>OE_y × (1+g)/(11%-g) + parent NFA</x:v>
      </x:c>
      <x:c r="L1562" s="68" t="str">
        <x:v>0.11</x:v>
      </x:c>
      <x:c r="M1562" s="68" t="str">
        <x:v>0.02</x:v>
      </x:c>
      <x:c r="N1562" s="68" t="str">
        <x:v>379.6188</x:v>
      </x:c>
      <x:c r="O1562" s="68" t="str">
        <x:v>1.1626</x:v>
      </x:c>
      <x:c r="P1562" s="68" t="str">
        <x:v>101294.56584993863</x:v>
      </x:c>
      <x:c r="Q1562" s="68" t="str">
        <x:v>310.6895057194342</x:v>
      </x:c>
      <x:c r="R1562" s="68" t="str">
        <x:v>0</x:v>
      </x:c>
      <x:c r="S1562" s="68" t="str"/>
      <x:c r="T1562" s="68" t="str">
        <x:v>MX_P4_001;MX_P4_017;MX_P3_002;MX_P3_003;MX_P1_192;MX_P1_193;MX_P1_194;MX_P1_195;MX_P1_189;MX_P1_190;MX_P4_020;MX_P4_021</x:v>
      </x:c>
      <x:c r="U1562" s="80" t="str"/>
      <x:c r="V1562" s="80" t="str">
        <x:v>Conservative steady-state cross-check; does not credit 2026-2030 high-growth runway separately. | V2 regional-store architecture.</x:v>
      </x:c>
    </x:row>
    <x:row r="1563">
      <x:c r="A1563" s="68" t="str">
        <x:v>蜜雪集团</x:v>
      </x:c>
      <x:c r="B1563" s="68" t="str">
        <x:v>2026-08-11</x:v>
      </x:c>
      <x:c r="C1563" s="68" t="str">
        <x:v>Bull_g2</x:v>
      </x:c>
      <x:c r="D1563" s="68" t="str">
        <x:v>2026</x:v>
      </x:c>
      <x:c r="E1563" s="68" t="str">
        <x:v>p4_composite_fair_price_hkd</x:v>
      </x:c>
      <x:c r="F1563" s="68" t="str"/>
      <x:c r="G1563" s="68" t="str">
        <x:v>414.9537051952399</x:v>
      </x:c>
      <x:c r="H1563" s="68" t="str">
        <x:v>HKD/share</x:v>
      </x:c>
      <x:c r="I1563" s="68" t="str">
        <x:v>Composite</x:v>
      </x:c>
      <x:c r="J1563" s="68" t="str">
        <x:v>Valuation</x:v>
      </x:c>
      <x:c r="K1563" s="80" t="str">
        <x:v>50% DCF + 20% PE + 30% Owner Earnings Yield</x:v>
      </x:c>
      <x:c r="L1563" s="68" t="str">
        <x:v>0.11</x:v>
      </x:c>
      <x:c r="M1563" s="68" t="str">
        <x:v>0.02</x:v>
      </x:c>
      <x:c r="N1563" s="68" t="str">
        <x:v>379.6188</x:v>
      </x:c>
      <x:c r="O1563" s="68" t="str">
        <x:v>1.1626</x:v>
      </x:c>
      <x:c r="P1563" s="68" t="str">
        <x:v>134976.2603472464</x:v>
      </x:c>
      <x:c r="Q1563" s="68" t="str">
        <x:v>414.9537051952399</x:v>
      </x:c>
      <x:c r="R1563" s="68" t="str">
        <x:v>0</x:v>
      </x:c>
      <x:c r="S1563" s="68" t="str"/>
      <x:c r="T1563" s="68" t="str">
        <x:v>MX_P4_001;MX_P4_017;MX_P3_002;MX_P3_003;MX_P1_192;MX_P1_193;MX_P1_194;MX_P1_195;MX_P1_189;MX_P1_190;MX_P4_020;MX_P4_021</x:v>
      </x:c>
      <x:c r="U1563" s="80" t="str"/>
      <x:c r="V1563" s="80" t="str">
        <x:v>DCF remains primary anchor; Owner Earnings Yield receives 30% due no established capital-return policy. | V2 regional-store architecture.</x:v>
      </x:c>
    </x:row>
    <x:row r="1564">
      <x:c r="A1564" s="68" t="str">
        <x:v>蜜雪集团</x:v>
      </x:c>
      <x:c r="B1564" s="68" t="str">
        <x:v>2026-08-11</x:v>
      </x:c>
      <x:c r="C1564" s="68" t="str">
        <x:v>Bull_g2</x:v>
      </x:c>
      <x:c r="D1564" s="68" t="str">
        <x:v>2027</x:v>
      </x:c>
      <x:c r="E1564" s="68" t="str">
        <x:v>p4_operating_owner_earnings</x:v>
      </x:c>
      <x:c r="F1564" s="68" t="str"/>
      <x:c r="G1564" s="68" t="str">
        <x:v>8151.5437320472065</x:v>
      </x:c>
      <x:c r="H1564" s="68" t="str">
        <x:v>RMB mn</x:v>
      </x:c>
      <x:c r="I1564" s="68" t="str">
        <x:v>Normalization</x:v>
      </x:c>
      <x:c r="J1564" s="68" t="str">
        <x:v>Owner_Earnings</x:v>
      </x:c>
      <x:c r="K1564" s="80" t="str">
        <x:v>P3 FCF - revenue × 2025 cash-interest-received/revenue</x:v>
      </x:c>
      <x:c r="L1564" s="68" t="str">
        <x:v>0.11</x:v>
      </x:c>
      <x:c r="M1564" s="68" t="str">
        <x:v>0.02</x:v>
      </x:c>
      <x:c r="N1564" s="68" t="str">
        <x:v>379.6188</x:v>
      </x:c>
      <x:c r="O1564" s="68" t="str">
        <x:v>1.1626</x:v>
      </x:c>
      <x:c r="P1564" s="68" t="str"/>
      <x:c r="Q1564" s="68" t="str"/>
      <x:c r="R1564" s="68" t="str">
        <x:v>0</x:v>
      </x:c>
      <x:c r="S1564" s="68" t="str"/>
      <x:c r="T1564" s="68" t="str">
        <x:v>MX_P4_020</x:v>
      </x:c>
      <x:c r="U1564" s="80" t="str"/>
      <x:c r="V1564" s="80" t="str"/>
    </x:row>
    <x:row r="1565">
      <x:c r="A1565" s="68" t="str">
        <x:v>蜜雪集团</x:v>
      </x:c>
      <x:c r="B1565" s="68" t="str">
        <x:v>2026-08-11</x:v>
      </x:c>
      <x:c r="C1565" s="68" t="str">
        <x:v>Bull_g2</x:v>
      </x:c>
      <x:c r="D1565" s="68" t="str">
        <x:v>2027</x:v>
      </x:c>
      <x:c r="E1565" s="68" t="str">
        <x:v>p4_cash_neutral_operating_net_income</x:v>
      </x:c>
      <x:c r="F1565" s="68" t="str"/>
      <x:c r="G1565" s="68" t="str">
        <x:v>8997.352239295164</x:v>
      </x:c>
      <x:c r="H1565" s="68" t="str">
        <x:v>RMB mn</x:v>
      </x:c>
      <x:c r="I1565" s="68" t="str">
        <x:v>Normalization</x:v>
      </x:c>
      <x:c r="J1565" s="68" t="str">
        <x:v>PE_Normalization</x:v>
      </x:c>
      <x:c r="K1565" s="80" t="str">
        <x:v>P3 normalized NI - revenue × after-tax financial-income/revenue</x:v>
      </x:c>
      <x:c r="L1565" s="68" t="str"/>
      <x:c r="M1565" s="68" t="str">
        <x:v>0.02</x:v>
      </x:c>
      <x:c r="N1565" s="68" t="str">
        <x:v>379.6188</x:v>
      </x:c>
      <x:c r="O1565" s="68" t="str">
        <x:v>1.1626</x:v>
      </x:c>
      <x:c r="P1565" s="68" t="str"/>
      <x:c r="Q1565" s="68" t="str"/>
      <x:c r="R1565" s="68" t="str">
        <x:v>0</x:v>
      </x:c>
      <x:c r="S1565" s="68" t="str"/>
      <x:c r="T1565" s="68" t="str">
        <x:v>MX_P4_018;MX_P4_019;MX_P1_056;MX_P1_057</x:v>
      </x:c>
      <x:c r="U1565" s="80" t="str"/>
      <x:c r="V1565" s="80" t="str"/>
    </x:row>
    <x:row r="1566">
      <x:c r="A1566" s="68" t="str">
        <x:v>蜜雪集团</x:v>
      </x:c>
      <x:c r="B1566" s="68" t="str">
        <x:v>2026-08-11</x:v>
      </x:c>
      <x:c r="C1566" s="68" t="str">
        <x:v>Bull_g2</x:v>
      </x:c>
      <x:c r="D1566" s="68" t="str">
        <x:v>2027</x:v>
      </x:c>
      <x:c r="E1566" s="68" t="str">
        <x:v>p4_parent_net_financial_assets</x:v>
      </x:c>
      <x:c r="F1566" s="68" t="str"/>
      <x:c r="G1566" s="68" t="str">
        <x:v>34648.71799205389</x:v>
      </x:c>
      <x:c r="H1566" s="68" t="str">
        <x:v>RMB mn</x:v>
      </x:c>
      <x:c r="I1566" s="68" t="str">
        <x:v>Bridge</x:v>
      </x:c>
      <x:c r="J1566" s="68" t="str">
        <x:v>Security_Bridge</x:v>
      </x:c>
      <x:c r="K1566" s="80" t="str">
        <x:v>P3 pre-capital-allocation broad net cash + FVOCI - NCI</x:v>
      </x:c>
      <x:c r="L1566" s="68" t="str"/>
      <x:c r="M1566" s="68" t="str"/>
      <x:c r="N1566" s="68" t="str">
        <x:v>379.6188</x:v>
      </x:c>
      <x:c r="O1566" s="68" t="str">
        <x:v>1.1626</x:v>
      </x:c>
      <x:c r="P1566" s="68" t="str"/>
      <x:c r="Q1566" s="68" t="str"/>
      <x:c r="R1566" s="68" t="str">
        <x:v>0</x:v>
      </x:c>
      <x:c r="S1566" s="68" t="str"/>
      <x:c r="T1566" s="68" t="str">
        <x:v>MX_P4_021;MX_P1_189;MX_P1_190</x:v>
      </x:c>
      <x:c r="U1566" s="80" t="str"/>
      <x:c r="V1566" s="80" t="str"/>
    </x:row>
    <x:row r="1567">
      <x:c r="A1567" s="68" t="str">
        <x:v>蜜雪集团</x:v>
      </x:c>
      <x:c r="B1567" s="68" t="str">
        <x:v>2026-08-11</x:v>
      </x:c>
      <x:c r="C1567" s="68" t="str">
        <x:v>Bull_g2</x:v>
      </x:c>
      <x:c r="D1567" s="68" t="str">
        <x:v>2027</x:v>
      </x:c>
      <x:c r="E1567" s="68" t="str">
        <x:v>p4_pe_multiple</x:v>
      </x:c>
      <x:c r="F1567" s="68" t="str"/>
      <x:c r="G1567" s="68" t="str">
        <x:v>15.5</x:v>
      </x:c>
      <x:c r="H1567" s="68" t="str">
        <x:v>x</x:v>
      </x:c>
      <x:c r="I1567" s="68" t="str">
        <x:v>PE</x:v>
      </x:c>
      <x:c r="J1567" s="68" t="str">
        <x:v>Valuation_Assumption</x:v>
      </x:c>
      <x:c r="K1567" s="80" t="str">
        <x:v>Peer EV/Earnings anchor + moat/growth/capital-efficiency adjustments; converges toward mature hurdle-consistent range</x:v>
      </x:c>
      <x:c r="L1567" s="68" t="str"/>
      <x:c r="M1567" s="68" t="str">
        <x:v>0.02</x:v>
      </x:c>
      <x:c r="N1567" s="68" t="str">
        <x:v>379.6188</x:v>
      </x:c>
      <x:c r="O1567" s="68" t="str">
        <x:v>1.1626</x:v>
      </x:c>
      <x:c r="P1567" s="68" t="str"/>
      <x:c r="Q1567" s="68" t="str"/>
      <x:c r="R1567" s="68" t="str">
        <x:v>0</x:v>
      </x:c>
      <x:c r="S1567" s="68" t="str"/>
      <x:c r="T1567" s="68" t="str">
        <x:v>MX_P4_008;MX_P4_012;MX_P4_016</x:v>
      </x:c>
      <x:c r="U1567" s="80" t="str"/>
      <x:c r="V1567" s="80" t="str">
        <x:v>Base 2026 core PE 13x: peer EV/Earnings median 8.38x plus wide-moat/growth/capital-efficiency premium, less capital-allocation discount.</x:v>
      </x:c>
    </x:row>
    <x:row r="1568">
      <x:c r="A1568" s="68" t="str">
        <x:v>蜜雪集团</x:v>
      </x:c>
      <x:c r="B1568" s="68" t="str">
        <x:v>2026-08-11</x:v>
      </x:c>
      <x:c r="C1568" s="68" t="str">
        <x:v>Bull_g2</x:v>
      </x:c>
      <x:c r="D1568" s="68" t="str">
        <x:v>2027</x:v>
      </x:c>
      <x:c r="E1568" s="68" t="str">
        <x:v>p4_dcf_fair_price_hkd</x:v>
      </x:c>
      <x:c r="F1568" s="68" t="str"/>
      <x:c r="G1568" s="68" t="str">
        <x:v>509.2441076674124</x:v>
      </x:c>
      <x:c r="H1568" s="68" t="str">
        <x:v>HKD/share</x:v>
      </x:c>
      <x:c r="I1568" s="68" t="str">
        <x:v>FCFE_Owner_Earnings_DCF</x:v>
      </x:c>
      <x:c r="J1568" s="68" t="str">
        <x:v>Valuation</x:v>
      </x:c>
      <x:c r="K1568" s="80" t="str">
        <x:v>PV of future cash-neutral owner earnings + parent net financial assets</x:v>
      </x:c>
      <x:c r="L1568" s="68" t="str">
        <x:v>0.11</x:v>
      </x:c>
      <x:c r="M1568" s="68" t="str">
        <x:v>0.02</x:v>
      </x:c>
      <x:c r="N1568" s="68" t="str">
        <x:v>379.6188</x:v>
      </x:c>
      <x:c r="O1568" s="68" t="str">
        <x:v>1.1626</x:v>
      </x:c>
      <x:c r="P1568" s="68" t="str">
        <x:v>165341.2886860789</x:v>
      </x:c>
      <x:c r="Q1568" s="68" t="str">
        <x:v>509.2441076674124</x:v>
      </x:c>
      <x:c r="R1568" s="68" t="str">
        <x:v>0</x:v>
      </x:c>
      <x:c r="S1568" s="68" t="str"/>
      <x:c r="T1568" s="68" t="str">
        <x:v>MX_P4_001;MX_P4_017;MX_P3_002;MX_P3_003;MX_P1_192;MX_P1_193;MX_P1_194;MX_P1_195;MX_P1_189;MX_P1_190;MX_P4_020;MX_P4_021</x:v>
      </x:c>
      <x:c r="U1568" s="80" t="str"/>
      <x:c r="V1568" s="80" t="str">
        <x:v>Year-end fair value; 2025 current-date value is carried forward separately. | V2 regional-store architecture.</x:v>
      </x:c>
    </x:row>
    <x:row r="1569">
      <x:c r="A1569" s="68" t="str">
        <x:v>蜜雪集团</x:v>
      </x:c>
      <x:c r="B1569" s="68" t="str">
        <x:v>2026-08-11</x:v>
      </x:c>
      <x:c r="C1569" s="68" t="str">
        <x:v>Bull_g2</x:v>
      </x:c>
      <x:c r="D1569" s="68" t="str">
        <x:v>2027</x:v>
      </x:c>
      <x:c r="E1569" s="68" t="str">
        <x:v>p4_pe_fair_price_hkd</x:v>
      </x:c>
      <x:c r="F1569" s="68" t="str"/>
      <x:c r="G1569" s="68" t="str">
        <x:v>533.2127547300937</x:v>
      </x:c>
      <x:c r="H1569" s="68" t="str">
        <x:v>HKD/share</x:v>
      </x:c>
      <x:c r="I1569" s="68" t="str">
        <x:v>Normalized_PE</x:v>
      </x:c>
      <x:c r="J1569" s="68" t="str">
        <x:v>Valuation</x:v>
      </x:c>
      <x:c r="K1569" s="80" t="str">
        <x:v>cash-neutral operating NI × fair core PE + parent net financial assets</x:v>
      </x:c>
      <x:c r="L1569" s="68" t="str"/>
      <x:c r="M1569" s="68" t="str">
        <x:v>0.02</x:v>
      </x:c>
      <x:c r="N1569" s="68" t="str">
        <x:v>379.6188</x:v>
      </x:c>
      <x:c r="O1569" s="68" t="str">
        <x:v>1.1626</x:v>
      </x:c>
      <x:c r="P1569" s="68" t="str">
        <x:v>173685.2358297192</x:v>
      </x:c>
      <x:c r="Q1569" s="68" t="str">
        <x:v>533.2127547300937</x:v>
      </x:c>
      <x:c r="R1569" s="68" t="str">
        <x:v>0</x:v>
      </x:c>
      <x:c r="S1569" s="68" t="str"/>
      <x:c r="T1569" s="68" t="str">
        <x:v>MX_P4_008;MX_P4_012;MX_P4_016;MX_P4_001;MX_P4_017;MX_P3_002;MX_P3_003;MX_P1_192;MX_P1_193;MX_P1_194;MX_P1_195;MX_P1_189;MX_P1_190;MX_P4_020;MX_P4_021</x:v>
      </x:c>
      <x:c r="U1569" s="80" t="str"/>
      <x:c r="V1569" s="80" t="str">
        <x:v>| V2 regional-store architecture.</x:v>
      </x:c>
    </x:row>
    <x:row r="1570">
      <x:c r="A1570" s="68" t="str">
        <x:v>蜜雪集团</x:v>
      </x:c>
      <x:c r="B1570" s="68" t="str">
        <x:v>2026-08-11</x:v>
      </x:c>
      <x:c r="C1570" s="68" t="str">
        <x:v>Bull_g2</x:v>
      </x:c>
      <x:c r="D1570" s="68" t="str">
        <x:v>2027</x:v>
      </x:c>
      <x:c r="E1570" s="68" t="str">
        <x:v>p4_owner_earnings_yield_fair_price_hkd</x:v>
      </x:c>
      <x:c r="F1570" s="68" t="str"/>
      <x:c r="G1570" s="68" t="str">
        <x:v>389.044026859348</x:v>
      </x:c>
      <x:c r="H1570" s="68" t="str">
        <x:v>HKD/share</x:v>
      </x:c>
      <x:c r="I1570" s="68" t="str">
        <x:v>Owner_Earnings_Yield</x:v>
      </x:c>
      <x:c r="J1570" s="68" t="str">
        <x:v>Valuation</x:v>
      </x:c>
      <x:c r="K1570" s="80" t="str">
        <x:v>OE_y × (1+g)/(11%-g) + parent NFA</x:v>
      </x:c>
      <x:c r="L1570" s="68" t="str">
        <x:v>0.11</x:v>
      </x:c>
      <x:c r="M1570" s="68" t="str">
        <x:v>0.02</x:v>
      </x:c>
      <x:c r="N1570" s="68" t="str">
        <x:v>379.6188</x:v>
      </x:c>
      <x:c r="O1570" s="68" t="str">
        <x:v>1.1626</x:v>
      </x:c>
      <x:c r="P1570" s="68" t="str">
        <x:v>126740.91478841082</x:v>
      </x:c>
      <x:c r="Q1570" s="68" t="str">
        <x:v>389.044026859348</x:v>
      </x:c>
      <x:c r="R1570" s="68" t="str">
        <x:v>0</x:v>
      </x:c>
      <x:c r="S1570" s="68" t="str"/>
      <x:c r="T1570" s="68" t="str">
        <x:v>MX_P4_001;MX_P4_017;MX_P3_002;MX_P3_003;MX_P1_192;MX_P1_193;MX_P1_194;MX_P1_195;MX_P1_189;MX_P1_190;MX_P4_020;MX_P4_021</x:v>
      </x:c>
      <x:c r="U1570" s="80" t="str"/>
      <x:c r="V1570" s="80" t="str">
        <x:v>Conservative steady-state cross-check; does not credit 2026-2030 high-growth runway separately. | V2 regional-store architecture.</x:v>
      </x:c>
    </x:row>
    <x:row r="1571">
      <x:c r="A1571" s="68" t="str">
        <x:v>蜜雪集团</x:v>
      </x:c>
      <x:c r="B1571" s="68" t="str">
        <x:v>2026-08-11</x:v>
      </x:c>
      <x:c r="C1571" s="68" t="str">
        <x:v>Bull_g2</x:v>
      </x:c>
      <x:c r="D1571" s="68" t="str">
        <x:v>2027</x:v>
      </x:c>
      <x:c r="E1571" s="68" t="str">
        <x:v>p4_composite_fair_price_hkd</x:v>
      </x:c>
      <x:c r="F1571" s="68" t="str"/>
      <x:c r="G1571" s="68" t="str">
        <x:v>477.9778128375293</x:v>
      </x:c>
      <x:c r="H1571" s="68" t="str">
        <x:v>HKD/share</x:v>
      </x:c>
      <x:c r="I1571" s="68" t="str">
        <x:v>Composite</x:v>
      </x:c>
      <x:c r="J1571" s="68" t="str">
        <x:v>Valuation</x:v>
      </x:c>
      <x:c r="K1571" s="80" t="str">
        <x:v>50% DCF + 20% PE + 30% Owner Earnings Yield</x:v>
      </x:c>
      <x:c r="L1571" s="68" t="str">
        <x:v>0.11</x:v>
      </x:c>
      <x:c r="M1571" s="68" t="str">
        <x:v>0.02</x:v>
      </x:c>
      <x:c r="N1571" s="68" t="str">
        <x:v>379.6188</x:v>
      </x:c>
      <x:c r="O1571" s="68" t="str">
        <x:v>1.1626</x:v>
      </x:c>
      <x:c r="P1571" s="68" t="str">
        <x:v>155429.96594550653</x:v>
      </x:c>
      <x:c r="Q1571" s="68" t="str">
        <x:v>477.9778128375293</x:v>
      </x:c>
      <x:c r="R1571" s="68" t="str">
        <x:v>0</x:v>
      </x:c>
      <x:c r="S1571" s="68" t="str"/>
      <x:c r="T1571" s="68" t="str">
        <x:v>MX_P4_001;MX_P4_017;MX_P3_002;MX_P3_003;MX_P1_192;MX_P1_193;MX_P1_194;MX_P1_195;MX_P1_189;MX_P1_190;MX_P4_020;MX_P4_021</x:v>
      </x:c>
      <x:c r="U1571" s="80" t="str"/>
      <x:c r="V1571" s="80" t="str">
        <x:v>DCF remains primary anchor; Owner Earnings Yield receives 30% due no established capital-return policy. | V2 regional-store architecture.</x:v>
      </x:c>
    </x:row>
    <x:row r="1572">
      <x:c r="A1572" s="68" t="str">
        <x:v>蜜雪集团</x:v>
      </x:c>
      <x:c r="B1572" s="68" t="str">
        <x:v>2026-08-11</x:v>
      </x:c>
      <x:c r="C1572" s="68" t="str">
        <x:v>Bull_g2</x:v>
      </x:c>
      <x:c r="D1572" s="68" t="str">
        <x:v>2028</x:v>
      </x:c>
      <x:c r="E1572" s="68" t="str">
        <x:v>p4_operating_owner_earnings</x:v>
      </x:c>
      <x:c r="F1572" s="68" t="str"/>
      <x:c r="G1572" s="68" t="str">
        <x:v>9762.003965040405</x:v>
      </x:c>
      <x:c r="H1572" s="68" t="str">
        <x:v>RMB mn</x:v>
      </x:c>
      <x:c r="I1572" s="68" t="str">
        <x:v>Normalization</x:v>
      </x:c>
      <x:c r="J1572" s="68" t="str">
        <x:v>Owner_Earnings</x:v>
      </x:c>
      <x:c r="K1572" s="80" t="str">
        <x:v>P3 FCF - revenue × 2025 cash-interest-received/revenue</x:v>
      </x:c>
      <x:c r="L1572" s="68" t="str">
        <x:v>0.11</x:v>
      </x:c>
      <x:c r="M1572" s="68" t="str">
        <x:v>0.02</x:v>
      </x:c>
      <x:c r="N1572" s="68" t="str">
        <x:v>379.6188</x:v>
      </x:c>
      <x:c r="O1572" s="68" t="str">
        <x:v>1.1626</x:v>
      </x:c>
      <x:c r="P1572" s="68" t="str"/>
      <x:c r="Q1572" s="68" t="str"/>
      <x:c r="R1572" s="68" t="str">
        <x:v>0</x:v>
      </x:c>
      <x:c r="S1572" s="68" t="str"/>
      <x:c r="T1572" s="68" t="str">
        <x:v>MX_P4_020</x:v>
      </x:c>
      <x:c r="U1572" s="80" t="str"/>
      <x:c r="V1572" s="80" t="str"/>
    </x:row>
    <x:row r="1573">
      <x:c r="A1573" s="68" t="str">
        <x:v>蜜雪集团</x:v>
      </x:c>
      <x:c r="B1573" s="68" t="str">
        <x:v>2026-08-11</x:v>
      </x:c>
      <x:c r="C1573" s="68" t="str">
        <x:v>Bull_g2</x:v>
      </x:c>
      <x:c r="D1573" s="68" t="str">
        <x:v>2028</x:v>
      </x:c>
      <x:c r="E1573" s="68" t="str">
        <x:v>p4_cash_neutral_operating_net_income</x:v>
      </x:c>
      <x:c r="F1573" s="68" t="str"/>
      <x:c r="G1573" s="68" t="str">
        <x:v>10655.398792770897</x:v>
      </x:c>
      <x:c r="H1573" s="68" t="str">
        <x:v>RMB mn</x:v>
      </x:c>
      <x:c r="I1573" s="68" t="str">
        <x:v>Normalization</x:v>
      </x:c>
      <x:c r="J1573" s="68" t="str">
        <x:v>PE_Normalization</x:v>
      </x:c>
      <x:c r="K1573" s="80" t="str">
        <x:v>P3 normalized NI - revenue × after-tax financial-income/revenue</x:v>
      </x:c>
      <x:c r="L1573" s="68" t="str"/>
      <x:c r="M1573" s="68" t="str">
        <x:v>0.02</x:v>
      </x:c>
      <x:c r="N1573" s="68" t="str">
        <x:v>379.6188</x:v>
      </x:c>
      <x:c r="O1573" s="68" t="str">
        <x:v>1.1626</x:v>
      </x:c>
      <x:c r="P1573" s="68" t="str"/>
      <x:c r="Q1573" s="68" t="str"/>
      <x:c r="R1573" s="68" t="str">
        <x:v>0</x:v>
      </x:c>
      <x:c r="S1573" s="68" t="str"/>
      <x:c r="T1573" s="68" t="str">
        <x:v>MX_P4_018;MX_P4_019;MX_P1_056;MX_P1_057</x:v>
      </x:c>
      <x:c r="U1573" s="80" t="str"/>
      <x:c r="V1573" s="80" t="str"/>
    </x:row>
    <x:row r="1574">
      <x:c r="A1574" s="68" t="str">
        <x:v>蜜雪集团</x:v>
      </x:c>
      <x:c r="B1574" s="68" t="str">
        <x:v>2026-08-11</x:v>
      </x:c>
      <x:c r="C1574" s="68" t="str">
        <x:v>Bull_g2</x:v>
      </x:c>
      <x:c r="D1574" s="68" t="str">
        <x:v>2028</x:v>
      </x:c>
      <x:c r="E1574" s="68" t="str">
        <x:v>p4_parent_net_financial_assets</x:v>
      </x:c>
      <x:c r="F1574" s="68" t="str"/>
      <x:c r="G1574" s="68" t="str">
        <x:v>44649.20470956189</x:v>
      </x:c>
      <x:c r="H1574" s="68" t="str">
        <x:v>RMB mn</x:v>
      </x:c>
      <x:c r="I1574" s="68" t="str">
        <x:v>Bridge</x:v>
      </x:c>
      <x:c r="J1574" s="68" t="str">
        <x:v>Security_Bridge</x:v>
      </x:c>
      <x:c r="K1574" s="80" t="str">
        <x:v>P3 pre-capital-allocation broad net cash + FVOCI - NCI</x:v>
      </x:c>
      <x:c r="L1574" s="68" t="str"/>
      <x:c r="M1574" s="68" t="str"/>
      <x:c r="N1574" s="68" t="str">
        <x:v>379.6188</x:v>
      </x:c>
      <x:c r="O1574" s="68" t="str">
        <x:v>1.1626</x:v>
      </x:c>
      <x:c r="P1574" s="68" t="str"/>
      <x:c r="Q1574" s="68" t="str"/>
      <x:c r="R1574" s="68" t="str">
        <x:v>0</x:v>
      </x:c>
      <x:c r="S1574" s="68" t="str"/>
      <x:c r="T1574" s="68" t="str">
        <x:v>MX_P4_021;MX_P1_189;MX_P1_190</x:v>
      </x:c>
      <x:c r="U1574" s="80" t="str"/>
      <x:c r="V1574" s="80" t="str"/>
    </x:row>
    <x:row r="1575">
      <x:c r="A1575" s="68" t="str">
        <x:v>蜜雪集团</x:v>
      </x:c>
      <x:c r="B1575" s="68" t="str">
        <x:v>2026-08-11</x:v>
      </x:c>
      <x:c r="C1575" s="68" t="str">
        <x:v>Bull_g2</x:v>
      </x:c>
      <x:c r="D1575" s="68" t="str">
        <x:v>2028</x:v>
      </x:c>
      <x:c r="E1575" s="68" t="str">
        <x:v>p4_pe_multiple</x:v>
      </x:c>
      <x:c r="F1575" s="68" t="str"/>
      <x:c r="G1575" s="68" t="str">
        <x:v>15.0</x:v>
      </x:c>
      <x:c r="H1575" s="68" t="str">
        <x:v>x</x:v>
      </x:c>
      <x:c r="I1575" s="68" t="str">
        <x:v>PE</x:v>
      </x:c>
      <x:c r="J1575" s="68" t="str">
        <x:v>Valuation_Assumption</x:v>
      </x:c>
      <x:c r="K1575" s="80" t="str">
        <x:v>Peer EV/Earnings anchor + moat/growth/capital-efficiency adjustments; converges toward mature hurdle-consistent range</x:v>
      </x:c>
      <x:c r="L1575" s="68" t="str"/>
      <x:c r="M1575" s="68" t="str">
        <x:v>0.02</x:v>
      </x:c>
      <x:c r="N1575" s="68" t="str">
        <x:v>379.6188</x:v>
      </x:c>
      <x:c r="O1575" s="68" t="str">
        <x:v>1.1626</x:v>
      </x:c>
      <x:c r="P1575" s="68" t="str"/>
      <x:c r="Q1575" s="68" t="str"/>
      <x:c r="R1575" s="68" t="str">
        <x:v>0</x:v>
      </x:c>
      <x:c r="S1575" s="68" t="str"/>
      <x:c r="T1575" s="68" t="str">
        <x:v>MX_P4_008;MX_P4_012;MX_P4_016</x:v>
      </x:c>
      <x:c r="U1575" s="80" t="str"/>
      <x:c r="V1575" s="80" t="str">
        <x:v>Base 2026 core PE 13x: peer EV/Earnings median 8.38x plus wide-moat/growth/capital-efficiency premium, less capital-allocation discount.</x:v>
      </x:c>
    </x:row>
    <x:row r="1576">
      <x:c r="A1576" s="68" t="str">
        <x:v>蜜雪集团</x:v>
      </x:c>
      <x:c r="B1576" s="68" t="str">
        <x:v>2026-08-11</x:v>
      </x:c>
      <x:c r="C1576" s="68" t="str">
        <x:v>Bull_g2</x:v>
      </x:c>
      <x:c r="D1576" s="68" t="str">
        <x:v>2028</x:v>
      </x:c>
      <x:c r="E1576" s="68" t="str">
        <x:v>p4_dcf_fair_price_hkd</x:v>
      </x:c>
      <x:c r="F1576" s="68" t="str"/>
      <x:c r="G1576" s="68" t="str">
        <x:v>554.3188620669894</x:v>
      </x:c>
      <x:c r="H1576" s="68" t="str">
        <x:v>HKD/share</x:v>
      </x:c>
      <x:c r="I1576" s="68" t="str">
        <x:v>FCFE_Owner_Earnings_DCF</x:v>
      </x:c>
      <x:c r="J1576" s="68" t="str">
        <x:v>Valuation</x:v>
      </x:c>
      <x:c r="K1576" s="80" t="str">
        <x:v>PV of future cash-neutral owner earnings + parent net financial assets</x:v>
      </x:c>
      <x:c r="L1576" s="68" t="str">
        <x:v>0.11</x:v>
      </x:c>
      <x:c r="M1576" s="68" t="str">
        <x:v>0.02</x:v>
      </x:c>
      <x:c r="N1576" s="68" t="str">
        <x:v>379.6188</x:v>
      </x:c>
      <x:c r="O1576" s="68" t="str">
        <x:v>1.1626</x:v>
      </x:c>
      <x:c r="P1576" s="68" t="str">
        <x:v>179958.95057436303</x:v>
      </x:c>
      <x:c r="Q1576" s="68" t="str">
        <x:v>554.3188620669894</x:v>
      </x:c>
      <x:c r="R1576" s="68" t="str">
        <x:v>0</x:v>
      </x:c>
      <x:c r="S1576" s="68" t="str"/>
      <x:c r="T1576" s="68" t="str">
        <x:v>MX_P4_001;MX_P4_017;MX_P3_002;MX_P3_003;MX_P1_192;MX_P1_193;MX_P1_194;MX_P1_195;MX_P1_189;MX_P1_190;MX_P4_020;MX_P4_021</x:v>
      </x:c>
      <x:c r="U1576" s="80" t="str"/>
      <x:c r="V1576" s="80" t="str">
        <x:v>Year-end fair value; 2025 current-date value is carried forward separately. | V2 regional-store architecture.</x:v>
      </x:c>
    </x:row>
    <x:row r="1577">
      <x:c r="A1577" s="68" t="str">
        <x:v>蜜雪集团</x:v>
      </x:c>
      <x:c r="B1577" s="68" t="str">
        <x:v>2026-08-11</x:v>
      </x:c>
      <x:c r="C1577" s="68" t="str">
        <x:v>Bull_g2</x:v>
      </x:c>
      <x:c r="D1577" s="68" t="str">
        <x:v>2028</x:v>
      </x:c>
      <x:c r="E1577" s="68" t="str">
        <x:v>p4_pe_fair_price_hkd</x:v>
      </x:c>
      <x:c r="F1577" s="68" t="str"/>
      <x:c r="G1577" s="68" t="str">
        <x:v>626.2299573742616</x:v>
      </x:c>
      <x:c r="H1577" s="68" t="str">
        <x:v>HKD/share</x:v>
      </x:c>
      <x:c r="I1577" s="68" t="str">
        <x:v>Normalized_PE</x:v>
      </x:c>
      <x:c r="J1577" s="68" t="str">
        <x:v>Valuation</x:v>
      </x:c>
      <x:c r="K1577" s="80" t="str">
        <x:v>cash-neutral operating NI × fair core PE + parent net financial assets</x:v>
      </x:c>
      <x:c r="L1577" s="68" t="str"/>
      <x:c r="M1577" s="68" t="str">
        <x:v>0.02</x:v>
      </x:c>
      <x:c r="N1577" s="68" t="str">
        <x:v>379.6188</x:v>
      </x:c>
      <x:c r="O1577" s="68" t="str">
        <x:v>1.1626</x:v>
      </x:c>
      <x:c r="P1577" s="68" t="str">
        <x:v>203765.40566871953</x:v>
      </x:c>
      <x:c r="Q1577" s="68" t="str">
        <x:v>626.2299573742616</x:v>
      </x:c>
      <x:c r="R1577" s="68" t="str">
        <x:v>0</x:v>
      </x:c>
      <x:c r="S1577" s="68" t="str"/>
      <x:c r="T1577" s="68" t="str">
        <x:v>MX_P4_008;MX_P4_012;MX_P4_016;MX_P4_001;MX_P4_017;MX_P3_002;MX_P3_003;MX_P1_192;MX_P1_193;MX_P1_194;MX_P1_195;MX_P1_189;MX_P1_190;MX_P4_020;MX_P4_021</x:v>
      </x:c>
      <x:c r="U1577" s="80" t="str"/>
      <x:c r="V1577" s="80" t="str">
        <x:v>| V2 regional-store architecture.</x:v>
      </x:c>
    </x:row>
    <x:row r="1578">
      <x:c r="A1578" s="68" t="str">
        <x:v>蜜雪集团</x:v>
      </x:c>
      <x:c r="B1578" s="68" t="str">
        <x:v>2026-08-11</x:v>
      </x:c>
      <x:c r="C1578" s="68" t="str">
        <x:v>Bull_g2</x:v>
      </x:c>
      <x:c r="D1578" s="68" t="str">
        <x:v>2028</x:v>
      </x:c>
      <x:c r="E1578" s="68" t="str">
        <x:v>p4_owner_earnings_yield_fair_price_hkd</x:v>
      </x:c>
      <x:c r="F1578" s="68" t="str"/>
      <x:c r="G1578" s="68" t="str">
        <x:v>475.5682048392696</x:v>
      </x:c>
      <x:c r="H1578" s="68" t="str">
        <x:v>HKD/share</x:v>
      </x:c>
      <x:c r="I1578" s="68" t="str">
        <x:v>Owner_Earnings_Yield</x:v>
      </x:c>
      <x:c r="J1578" s="68" t="str">
        <x:v>Valuation</x:v>
      </x:c>
      <x:c r="K1578" s="80" t="str">
        <x:v>OE_y × (1+g)/(11%-g) + parent NFA</x:v>
      </x:c>
      <x:c r="L1578" s="68" t="str">
        <x:v>0.11</x:v>
      </x:c>
      <x:c r="M1578" s="68" t="str">
        <x:v>0.02</x:v>
      </x:c>
      <x:c r="N1578" s="68" t="str">
        <x:v>379.6188</x:v>
      </x:c>
      <x:c r="O1578" s="68" t="str">
        <x:v>1.1626</x:v>
      </x:c>
      <x:c r="P1578" s="68" t="str">
        <x:v>154767.1178452378</x:v>
      </x:c>
      <x:c r="Q1578" s="68" t="str">
        <x:v>475.5682048392696</x:v>
      </x:c>
      <x:c r="R1578" s="68" t="str">
        <x:v>0</x:v>
      </x:c>
      <x:c r="S1578" s="68" t="str"/>
      <x:c r="T1578" s="68" t="str">
        <x:v>MX_P4_001;MX_P4_017;MX_P3_002;MX_P3_003;MX_P1_192;MX_P1_193;MX_P1_194;MX_P1_195;MX_P1_189;MX_P1_190;MX_P4_020;MX_P4_021</x:v>
      </x:c>
      <x:c r="U1578" s="80" t="str"/>
      <x:c r="V1578" s="80" t="str">
        <x:v>Conservative steady-state cross-check; does not credit 2026-2030 high-growth runway separately. | V2 regional-store architecture.</x:v>
      </x:c>
    </x:row>
    <x:row r="1579">
      <x:c r="A1579" s="68" t="str">
        <x:v>蜜雪集团</x:v>
      </x:c>
      <x:c r="B1579" s="68" t="str">
        <x:v>2026-08-11</x:v>
      </x:c>
      <x:c r="C1579" s="68" t="str">
        <x:v>Bull_g2</x:v>
      </x:c>
      <x:c r="D1579" s="68" t="str">
        <x:v>2028</x:v>
      </x:c>
      <x:c r="E1579" s="68" t="str">
        <x:v>p4_composite_fair_price_hkd</x:v>
      </x:c>
      <x:c r="F1579" s="68" t="str"/>
      <x:c r="G1579" s="68" t="str">
        <x:v>545.0758839601278</x:v>
      </x:c>
      <x:c r="H1579" s="68" t="str">
        <x:v>HKD/share</x:v>
      </x:c>
      <x:c r="I1579" s="68" t="str">
        <x:v>Composite</x:v>
      </x:c>
      <x:c r="J1579" s="68" t="str">
        <x:v>Valuation</x:v>
      </x:c>
      <x:c r="K1579" s="80" t="str">
        <x:v>50% DCF + 20% PE + 30% Owner Earnings Yield</x:v>
      </x:c>
      <x:c r="L1579" s="68" t="str">
        <x:v>0.11</x:v>
      </x:c>
      <x:c r="M1579" s="68" t="str">
        <x:v>0.02</x:v>
      </x:c>
      <x:c r="N1579" s="68" t="str">
        <x:v>379.6188</x:v>
      </x:c>
      <x:c r="O1579" s="68" t="str">
        <x:v>1.1626</x:v>
      </x:c>
      <x:c r="P1579" s="68" t="str">
        <x:v>177162.69177449678</x:v>
      </x:c>
      <x:c r="Q1579" s="68" t="str">
        <x:v>545.0758839601278</x:v>
      </x:c>
      <x:c r="R1579" s="68" t="str">
        <x:v>0</x:v>
      </x:c>
      <x:c r="S1579" s="68" t="str"/>
      <x:c r="T1579" s="68" t="str">
        <x:v>MX_P4_001;MX_P4_017;MX_P3_002;MX_P3_003;MX_P1_192;MX_P1_193;MX_P1_194;MX_P1_195;MX_P1_189;MX_P1_190;MX_P4_020;MX_P4_021</x:v>
      </x:c>
      <x:c r="U1579" s="80" t="str"/>
      <x:c r="V1579" s="80" t="str">
        <x:v>DCF remains primary anchor; Owner Earnings Yield receives 30% due no established capital-return policy. | V2 regional-store architecture.</x:v>
      </x:c>
    </x:row>
    <x:row r="1580">
      <x:c r="A1580" s="68" t="str">
        <x:v>蜜雪集团</x:v>
      </x:c>
      <x:c r="B1580" s="68" t="str">
        <x:v>2026-08-11</x:v>
      </x:c>
      <x:c r="C1580" s="68" t="str">
        <x:v>Bull_g2</x:v>
      </x:c>
      <x:c r="D1580" s="68" t="str">
        <x:v>2029</x:v>
      </x:c>
      <x:c r="E1580" s="68" t="str">
        <x:v>p4_operating_owner_earnings</x:v>
      </x:c>
      <x:c r="F1580" s="68" t="str"/>
      <x:c r="G1580" s="68" t="str">
        <x:v>11155.119028547895</x:v>
      </x:c>
      <x:c r="H1580" s="68" t="str">
        <x:v>RMB mn</x:v>
      </x:c>
      <x:c r="I1580" s="68" t="str">
        <x:v>Normalization</x:v>
      </x:c>
      <x:c r="J1580" s="68" t="str">
        <x:v>Owner_Earnings</x:v>
      </x:c>
      <x:c r="K1580" s="80" t="str">
        <x:v>P3 FCF - revenue × 2025 cash-interest-received/revenue</x:v>
      </x:c>
      <x:c r="L1580" s="68" t="str">
        <x:v>0.11</x:v>
      </x:c>
      <x:c r="M1580" s="68" t="str">
        <x:v>0.02</x:v>
      </x:c>
      <x:c r="N1580" s="68" t="str">
        <x:v>379.6188</x:v>
      </x:c>
      <x:c r="O1580" s="68" t="str">
        <x:v>1.1626</x:v>
      </x:c>
      <x:c r="P1580" s="68" t="str"/>
      <x:c r="Q1580" s="68" t="str"/>
      <x:c r="R1580" s="68" t="str">
        <x:v>0</x:v>
      </x:c>
      <x:c r="S1580" s="68" t="str"/>
      <x:c r="T1580" s="68" t="str">
        <x:v>MX_P4_020</x:v>
      </x:c>
      <x:c r="U1580" s="80" t="str"/>
      <x:c r="V1580" s="80" t="str"/>
    </x:row>
    <x:row r="1581">
      <x:c r="A1581" s="68" t="str">
        <x:v>蜜雪集团</x:v>
      </x:c>
      <x:c r="B1581" s="68" t="str">
        <x:v>2026-08-11</x:v>
      </x:c>
      <x:c r="C1581" s="68" t="str">
        <x:v>Bull_g2</x:v>
      </x:c>
      <x:c r="D1581" s="68" t="str">
        <x:v>2029</x:v>
      </x:c>
      <x:c r="E1581" s="68" t="str">
        <x:v>p4_cash_neutral_operating_net_income</x:v>
      </x:c>
      <x:c r="F1581" s="68" t="str"/>
      <x:c r="G1581" s="68" t="str">
        <x:v>12178.364673332362</x:v>
      </x:c>
      <x:c r="H1581" s="68" t="str">
        <x:v>RMB mn</x:v>
      </x:c>
      <x:c r="I1581" s="68" t="str">
        <x:v>Normalization</x:v>
      </x:c>
      <x:c r="J1581" s="68" t="str">
        <x:v>PE_Normalization</x:v>
      </x:c>
      <x:c r="K1581" s="80" t="str">
        <x:v>P3 normalized NI - revenue × after-tax financial-income/revenue</x:v>
      </x:c>
      <x:c r="L1581" s="68" t="str"/>
      <x:c r="M1581" s="68" t="str">
        <x:v>0.02</x:v>
      </x:c>
      <x:c r="N1581" s="68" t="str">
        <x:v>379.6188</x:v>
      </x:c>
      <x:c r="O1581" s="68" t="str">
        <x:v>1.1626</x:v>
      </x:c>
      <x:c r="P1581" s="68" t="str"/>
      <x:c r="Q1581" s="68" t="str"/>
      <x:c r="R1581" s="68" t="str">
        <x:v>0</x:v>
      </x:c>
      <x:c r="S1581" s="68" t="str"/>
      <x:c r="T1581" s="68" t="str">
        <x:v>MX_P4_018;MX_P4_019;MX_P1_056;MX_P1_057</x:v>
      </x:c>
      <x:c r="U1581" s="80" t="str"/>
      <x:c r="V1581" s="80" t="str"/>
    </x:row>
    <x:row r="1582">
      <x:c r="A1582" s="68" t="str">
        <x:v>蜜雪集团</x:v>
      </x:c>
      <x:c r="B1582" s="68" t="str">
        <x:v>2026-08-11</x:v>
      </x:c>
      <x:c r="C1582" s="68" t="str">
        <x:v>Bull_g2</x:v>
      </x:c>
      <x:c r="D1582" s="68" t="str">
        <x:v>2029</x:v>
      </x:c>
      <x:c r="E1582" s="68" t="str">
        <x:v>p4_parent_net_financial_assets</x:v>
      </x:c>
      <x:c r="F1582" s="68" t="str"/>
      <x:c r="G1582" s="68" t="str">
        <x:v>56073.90194874921</x:v>
      </x:c>
      <x:c r="H1582" s="68" t="str">
        <x:v>RMB mn</x:v>
      </x:c>
      <x:c r="I1582" s="68" t="str">
        <x:v>Bridge</x:v>
      </x:c>
      <x:c r="J1582" s="68" t="str">
        <x:v>Security_Bridge</x:v>
      </x:c>
      <x:c r="K1582" s="80" t="str">
        <x:v>P3 pre-capital-allocation broad net cash + FVOCI - NCI</x:v>
      </x:c>
      <x:c r="L1582" s="68" t="str"/>
      <x:c r="M1582" s="68" t="str"/>
      <x:c r="N1582" s="68" t="str">
        <x:v>379.6188</x:v>
      </x:c>
      <x:c r="O1582" s="68" t="str">
        <x:v>1.1626</x:v>
      </x:c>
      <x:c r="P1582" s="68" t="str"/>
      <x:c r="Q1582" s="68" t="str"/>
      <x:c r="R1582" s="68" t="str">
        <x:v>0</x:v>
      </x:c>
      <x:c r="S1582" s="68" t="str"/>
      <x:c r="T1582" s="68" t="str">
        <x:v>MX_P4_021;MX_P1_189;MX_P1_190</x:v>
      </x:c>
      <x:c r="U1582" s="80" t="str"/>
      <x:c r="V1582" s="80" t="str"/>
    </x:row>
    <x:row r="1583">
      <x:c r="A1583" s="68" t="str">
        <x:v>蜜雪集团</x:v>
      </x:c>
      <x:c r="B1583" s="68" t="str">
        <x:v>2026-08-11</x:v>
      </x:c>
      <x:c r="C1583" s="68" t="str">
        <x:v>Bull_g2</x:v>
      </x:c>
      <x:c r="D1583" s="68" t="str">
        <x:v>2029</x:v>
      </x:c>
      <x:c r="E1583" s="68" t="str">
        <x:v>p4_pe_multiple</x:v>
      </x:c>
      <x:c r="F1583" s="68" t="str"/>
      <x:c r="G1583" s="68" t="str">
        <x:v>14.5</x:v>
      </x:c>
      <x:c r="H1583" s="68" t="str">
        <x:v>x</x:v>
      </x:c>
      <x:c r="I1583" s="68" t="str">
        <x:v>PE</x:v>
      </x:c>
      <x:c r="J1583" s="68" t="str">
        <x:v>Valuation_Assumption</x:v>
      </x:c>
      <x:c r="K1583" s="80" t="str">
        <x:v>Peer EV/Earnings anchor + moat/growth/capital-efficiency adjustments; converges toward mature hurdle-consistent range</x:v>
      </x:c>
      <x:c r="L1583" s="68" t="str"/>
      <x:c r="M1583" s="68" t="str">
        <x:v>0.02</x:v>
      </x:c>
      <x:c r="N1583" s="68" t="str">
        <x:v>379.6188</x:v>
      </x:c>
      <x:c r="O1583" s="68" t="str">
        <x:v>1.1626</x:v>
      </x:c>
      <x:c r="P1583" s="68" t="str"/>
      <x:c r="Q1583" s="68" t="str"/>
      <x:c r="R1583" s="68" t="str">
        <x:v>0</x:v>
      </x:c>
      <x:c r="S1583" s="68" t="str"/>
      <x:c r="T1583" s="68" t="str">
        <x:v>MX_P4_008;MX_P4_012;MX_P4_016</x:v>
      </x:c>
      <x:c r="U1583" s="80" t="str"/>
      <x:c r="V1583" s="80" t="str">
        <x:v>Base 2026 core PE 13x: peer EV/Earnings median 8.38x plus wide-moat/growth/capital-efficiency premium, less capital-allocation discount.</x:v>
      </x:c>
    </x:row>
    <x:row r="1584">
      <x:c r="A1584" s="68" t="str">
        <x:v>蜜雪集团</x:v>
      </x:c>
      <x:c r="B1584" s="68" t="str">
        <x:v>2026-08-11</x:v>
      </x:c>
      <x:c r="C1584" s="68" t="str">
        <x:v>Bull_g2</x:v>
      </x:c>
      <x:c r="D1584" s="68" t="str">
        <x:v>2029</x:v>
      </x:c>
      <x:c r="E1584" s="68" t="str">
        <x:v>p4_dcf_fair_price_hkd</x:v>
      </x:c>
      <x:c r="F1584" s="68" t="str"/>
      <x:c r="G1584" s="68" t="str">
        <x:v>601.078106261635</x:v>
      </x:c>
      <x:c r="H1584" s="68" t="str">
        <x:v>HKD/share</x:v>
      </x:c>
      <x:c r="I1584" s="68" t="str">
        <x:v>FCFE_Owner_Earnings_DCF</x:v>
      </x:c>
      <x:c r="J1584" s="68" t="str">
        <x:v>Valuation</x:v>
      </x:c>
      <x:c r="K1584" s="80" t="str">
        <x:v>PV of future cash-neutral owner earnings + parent net financial assets</x:v>
      </x:c>
      <x:c r="L1584" s="68" t="str">
        <x:v>0.11</x:v>
      </x:c>
      <x:c r="M1584" s="68" t="str">
        <x:v>0.02</x:v>
      </x:c>
      <x:c r="N1584" s="68" t="str">
        <x:v>379.6188</x:v>
      </x:c>
      <x:c r="O1584" s="68" t="str">
        <x:v>1.1626</x:v>
      </x:c>
      <x:c r="P1584" s="68" t="str">
        <x:v>195119.47349485257</x:v>
      </x:c>
      <x:c r="Q1584" s="68" t="str">
        <x:v>601.078106261635</x:v>
      </x:c>
      <x:c r="R1584" s="68" t="str">
        <x:v>0</x:v>
      </x:c>
      <x:c r="S1584" s="68" t="str"/>
      <x:c r="T1584" s="68" t="str">
        <x:v>MX_P4_001;MX_P4_017;MX_P3_002;MX_P3_003;MX_P1_192;MX_P1_193;MX_P1_194;MX_P1_195;MX_P1_189;MX_P1_190;MX_P4_020;MX_P4_021</x:v>
      </x:c>
      <x:c r="U1584" s="80" t="str"/>
      <x:c r="V1584" s="80" t="str">
        <x:v>Year-end fair value; 2025 current-date value is carried forward separately. | V2 regional-store architecture.</x:v>
      </x:c>
    </x:row>
    <x:row r="1585">
      <x:c r="A1585" s="68" t="str">
        <x:v>蜜雪集团</x:v>
      </x:c>
      <x:c r="B1585" s="68" t="str">
        <x:v>2026-08-11</x:v>
      </x:c>
      <x:c r="C1585" s="68" t="str">
        <x:v>Bull_g2</x:v>
      </x:c>
      <x:c r="D1585" s="68" t="str">
        <x:v>2029</x:v>
      </x:c>
      <x:c r="E1585" s="68" t="str">
        <x:v>p4_pe_fair_price_hkd</x:v>
      </x:c>
      <x:c r="F1585" s="68" t="str"/>
      <x:c r="G1585" s="68" t="str">
        <x:v>712.5325104005669</x:v>
      </x:c>
      <x:c r="H1585" s="68" t="str">
        <x:v>HKD/share</x:v>
      </x:c>
      <x:c r="I1585" s="68" t="str">
        <x:v>Normalized_PE</x:v>
      </x:c>
      <x:c r="J1585" s="68" t="str">
        <x:v>Valuation</x:v>
      </x:c>
      <x:c r="K1585" s="80" t="str">
        <x:v>cash-neutral operating NI × fair core PE + parent net financial assets</x:v>
      </x:c>
      <x:c r="L1585" s="68" t="str"/>
      <x:c r="M1585" s="68" t="str">
        <x:v>0.02</x:v>
      </x:c>
      <x:c r="N1585" s="68" t="str">
        <x:v>379.6188</x:v>
      </x:c>
      <x:c r="O1585" s="68" t="str">
        <x:v>1.1626</x:v>
      </x:c>
      <x:c r="P1585" s="68" t="str">
        <x:v>231556.1022424274</x:v>
      </x:c>
      <x:c r="Q1585" s="68" t="str">
        <x:v>712.5325104005669</x:v>
      </x:c>
      <x:c r="R1585" s="68" t="str">
        <x:v>0</x:v>
      </x:c>
      <x:c r="S1585" s="68" t="str"/>
      <x:c r="T1585" s="68" t="str">
        <x:v>MX_P4_008;MX_P4_012;MX_P4_016;MX_P4_001;MX_P4_017;MX_P3_002;MX_P3_003;MX_P1_192;MX_P1_193;MX_P1_194;MX_P1_195;MX_P1_189;MX_P1_190;MX_P4_020;MX_P4_021</x:v>
      </x:c>
      <x:c r="U1585" s="80" t="str"/>
      <x:c r="V1585" s="80" t="str">
        <x:v>| V2 regional-store architecture.</x:v>
      </x:c>
    </x:row>
    <x:row r="1586">
      <x:c r="A1586" s="68" t="str">
        <x:v>蜜雪集团</x:v>
      </x:c>
      <x:c r="B1586" s="68" t="str">
        <x:v>2026-08-11</x:v>
      </x:c>
      <x:c r="C1586" s="68" t="str">
        <x:v>Bull_g2</x:v>
      </x:c>
      <x:c r="D1586" s="68" t="str">
        <x:v>2029</x:v>
      </x:c>
      <x:c r="E1586" s="68" t="str">
        <x:v>p4_owner_earnings_yield_fair_price_hkd</x:v>
      </x:c>
      <x:c r="F1586" s="68" t="str"/>
      <x:c r="G1586" s="68" t="str">
        <x:v>558.9102912578795</x:v>
      </x:c>
      <x:c r="H1586" s="68" t="str">
        <x:v>HKD/share</x:v>
      </x:c>
      <x:c r="I1586" s="68" t="str">
        <x:v>Owner_Earnings_Yield</x:v>
      </x:c>
      <x:c r="J1586" s="68" t="str">
        <x:v>Valuation</x:v>
      </x:c>
      <x:c r="K1586" s="80" t="str">
        <x:v>OE_y × (1+g)/(11%-g) + parent NFA</x:v>
      </x:c>
      <x:c r="L1586" s="68" t="str">
        <x:v>0.11</x:v>
      </x:c>
      <x:c r="M1586" s="68" t="str">
        <x:v>0.02</x:v>
      </x:c>
      <x:c r="N1586" s="68" t="str">
        <x:v>379.6188</x:v>
      </x:c>
      <x:c r="O1586" s="68" t="str">
        <x:v>1.1626</x:v>
      </x:c>
      <x:c r="P1586" s="68" t="str">
        <x:v>181668.82369198903</x:v>
      </x:c>
      <x:c r="Q1586" s="68" t="str">
        <x:v>558.9102912578795</x:v>
      </x:c>
      <x:c r="R1586" s="68" t="str">
        <x:v>0</x:v>
      </x:c>
      <x:c r="S1586" s="68" t="str"/>
      <x:c r="T1586" s="68" t="str">
        <x:v>MX_P4_001;MX_P4_017;MX_P3_002;MX_P3_003;MX_P1_192;MX_P1_193;MX_P1_194;MX_P1_195;MX_P1_189;MX_P1_190;MX_P4_020;MX_P4_021</x:v>
      </x:c>
      <x:c r="U1586" s="80" t="str"/>
      <x:c r="V1586" s="80" t="str">
        <x:v>Conservative steady-state cross-check; does not credit 2026-2030 high-growth runway separately. | V2 regional-store architecture.</x:v>
      </x:c>
    </x:row>
    <x:row r="1587">
      <x:c r="A1587" s="68" t="str">
        <x:v>蜜雪集团</x:v>
      </x:c>
      <x:c r="B1587" s="68" t="str">
        <x:v>2026-08-11</x:v>
      </x:c>
      <x:c r="C1587" s="68" t="str">
        <x:v>Bull_g2</x:v>
      </x:c>
      <x:c r="D1587" s="68" t="str">
        <x:v>2029</x:v>
      </x:c>
      <x:c r="E1587" s="68" t="str">
        <x:v>p4_composite_fair_price_hkd</x:v>
      </x:c>
      <x:c r="F1587" s="68" t="str"/>
      <x:c r="G1587" s="68" t="str">
        <x:v>610.7186425882946</x:v>
      </x:c>
      <x:c r="H1587" s="68" t="str">
        <x:v>HKD/share</x:v>
      </x:c>
      <x:c r="I1587" s="68" t="str">
        <x:v>Composite</x:v>
      </x:c>
      <x:c r="J1587" s="68" t="str">
        <x:v>Valuation</x:v>
      </x:c>
      <x:c r="K1587" s="80" t="str">
        <x:v>50% DCF + 20% PE + 30% Owner Earnings Yield</x:v>
      </x:c>
      <x:c r="L1587" s="68" t="str">
        <x:v>0.11</x:v>
      </x:c>
      <x:c r="M1587" s="68" t="str">
        <x:v>0.02</x:v>
      </x:c>
      <x:c r="N1587" s="68" t="str">
        <x:v>379.6188</x:v>
      </x:c>
      <x:c r="O1587" s="68" t="str">
        <x:v>1.1626</x:v>
      </x:c>
      <x:c r="P1587" s="68" t="str">
        <x:v>198371.60430350847</x:v>
      </x:c>
      <x:c r="Q1587" s="68" t="str">
        <x:v>610.7186425882946</x:v>
      </x:c>
      <x:c r="R1587" s="68" t="str">
        <x:v>0</x:v>
      </x:c>
      <x:c r="S1587" s="68" t="str"/>
      <x:c r="T1587" s="68" t="str">
        <x:v>MX_P4_001;MX_P4_017;MX_P3_002;MX_P3_003;MX_P1_192;MX_P1_193;MX_P1_194;MX_P1_195;MX_P1_189;MX_P1_190;MX_P4_020;MX_P4_021</x:v>
      </x:c>
      <x:c r="U1587" s="80" t="str"/>
      <x:c r="V1587" s="80" t="str">
        <x:v>DCF remains primary anchor; Owner Earnings Yield receives 30% due no established capital-return policy. | V2 regional-store architecture.</x:v>
      </x:c>
    </x:row>
    <x:row r="1588">
      <x:c r="A1588" s="68" t="str">
        <x:v>蜜雪集团</x:v>
      </x:c>
      <x:c r="B1588" s="68" t="str">
        <x:v>2026-08-11</x:v>
      </x:c>
      <x:c r="C1588" s="68" t="str">
        <x:v>Bull_g2</x:v>
      </x:c>
      <x:c r="D1588" s="68" t="str">
        <x:v>2030</x:v>
      </x:c>
      <x:c r="E1588" s="68" t="str">
        <x:v>p4_operating_owner_earnings</x:v>
      </x:c>
      <x:c r="F1588" s="68" t="str"/>
      <x:c r="G1588" s="68" t="str">
        <x:v>12380.481168124894</x:v>
      </x:c>
      <x:c r="H1588" s="68" t="str">
        <x:v>RMB mn</x:v>
      </x:c>
      <x:c r="I1588" s="68" t="str">
        <x:v>Normalization</x:v>
      </x:c>
      <x:c r="J1588" s="68" t="str">
        <x:v>Owner_Earnings</x:v>
      </x:c>
      <x:c r="K1588" s="80" t="str">
        <x:v>P3 FCF - revenue × 2025 cash-interest-received/revenue</x:v>
      </x:c>
      <x:c r="L1588" s="68" t="str">
        <x:v>0.11</x:v>
      </x:c>
      <x:c r="M1588" s="68" t="str">
        <x:v>0.02</x:v>
      </x:c>
      <x:c r="N1588" s="68" t="str">
        <x:v>379.6188</x:v>
      </x:c>
      <x:c r="O1588" s="68" t="str">
        <x:v>1.1626</x:v>
      </x:c>
      <x:c r="P1588" s="68" t="str"/>
      <x:c r="Q1588" s="68" t="str"/>
      <x:c r="R1588" s="68" t="str">
        <x:v>0</x:v>
      </x:c>
      <x:c r="S1588" s="68" t="str"/>
      <x:c r="T1588" s="68" t="str">
        <x:v>MX_P4_020</x:v>
      </x:c>
      <x:c r="U1588" s="80" t="str"/>
      <x:c r="V1588" s="80" t="str"/>
    </x:row>
    <x:row r="1589">
      <x:c r="A1589" s="68" t="str">
        <x:v>蜜雪集团</x:v>
      </x:c>
      <x:c r="B1589" s="68" t="str">
        <x:v>2026-08-11</x:v>
      </x:c>
      <x:c r="C1589" s="68" t="str">
        <x:v>Bull_g2</x:v>
      </x:c>
      <x:c r="D1589" s="68" t="str">
        <x:v>2030</x:v>
      </x:c>
      <x:c r="E1589" s="68" t="str">
        <x:v>p4_cash_neutral_operating_net_income</x:v>
      </x:c>
      <x:c r="F1589" s="68" t="str"/>
      <x:c r="G1589" s="68" t="str">
        <x:v>13516.127807412166</x:v>
      </x:c>
      <x:c r="H1589" s="68" t="str">
        <x:v>RMB mn</x:v>
      </x:c>
      <x:c r="I1589" s="68" t="str">
        <x:v>Normalization</x:v>
      </x:c>
      <x:c r="J1589" s="68" t="str">
        <x:v>PE_Normalization</x:v>
      </x:c>
      <x:c r="K1589" s="80" t="str">
        <x:v>P3 normalized NI - revenue × after-tax financial-income/revenue</x:v>
      </x:c>
      <x:c r="L1589" s="68" t="str"/>
      <x:c r="M1589" s="68" t="str">
        <x:v>0.02</x:v>
      </x:c>
      <x:c r="N1589" s="68" t="str">
        <x:v>379.6188</x:v>
      </x:c>
      <x:c r="O1589" s="68" t="str">
        <x:v>1.1626</x:v>
      </x:c>
      <x:c r="P1589" s="68" t="str"/>
      <x:c r="Q1589" s="68" t="str"/>
      <x:c r="R1589" s="68" t="str">
        <x:v>0</x:v>
      </x:c>
      <x:c r="S1589" s="68" t="str"/>
      <x:c r="T1589" s="68" t="str">
        <x:v>MX_P4_018;MX_P4_019;MX_P1_056;MX_P1_057</x:v>
      </x:c>
      <x:c r="U1589" s="80" t="str"/>
      <x:c r="V1589" s="80" t="str"/>
    </x:row>
    <x:row r="1590">
      <x:c r="A1590" s="68" t="str">
        <x:v>蜜雪集团</x:v>
      </x:c>
      <x:c r="B1590" s="68" t="str">
        <x:v>2026-08-11</x:v>
      </x:c>
      <x:c r="C1590" s="68" t="str">
        <x:v>Bull_g2</x:v>
      </x:c>
      <x:c r="D1590" s="68" t="str">
        <x:v>2030</x:v>
      </x:c>
      <x:c r="E1590" s="68" t="str">
        <x:v>p4_parent_net_financial_assets</x:v>
      </x:c>
      <x:c r="F1590" s="68" t="str"/>
      <x:c r="G1590" s="68" t="str">
        <x:v>68753.5738248905</x:v>
      </x:c>
      <x:c r="H1590" s="68" t="str">
        <x:v>RMB mn</x:v>
      </x:c>
      <x:c r="I1590" s="68" t="str">
        <x:v>Bridge</x:v>
      </x:c>
      <x:c r="J1590" s="68" t="str">
        <x:v>Security_Bridge</x:v>
      </x:c>
      <x:c r="K1590" s="80" t="str">
        <x:v>P3 pre-capital-allocation broad net cash + FVOCI - NCI</x:v>
      </x:c>
      <x:c r="L1590" s="68" t="str"/>
      <x:c r="M1590" s="68" t="str"/>
      <x:c r="N1590" s="68" t="str">
        <x:v>379.6188</x:v>
      </x:c>
      <x:c r="O1590" s="68" t="str">
        <x:v>1.1626</x:v>
      </x:c>
      <x:c r="P1590" s="68" t="str"/>
      <x:c r="Q1590" s="68" t="str"/>
      <x:c r="R1590" s="68" t="str">
        <x:v>0</x:v>
      </x:c>
      <x:c r="S1590" s="68" t="str"/>
      <x:c r="T1590" s="68" t="str">
        <x:v>MX_P4_021;MX_P1_189;MX_P1_190</x:v>
      </x:c>
      <x:c r="U1590" s="80" t="str"/>
      <x:c r="V1590" s="80" t="str"/>
    </x:row>
    <x:row r="1591">
      <x:c r="A1591" s="68" t="str">
        <x:v>蜜雪集团</x:v>
      </x:c>
      <x:c r="B1591" s="68" t="str">
        <x:v>2026-08-11</x:v>
      </x:c>
      <x:c r="C1591" s="68" t="str">
        <x:v>Bull_g2</x:v>
      </x:c>
      <x:c r="D1591" s="68" t="str">
        <x:v>2030</x:v>
      </x:c>
      <x:c r="E1591" s="68" t="str">
        <x:v>p4_pe_multiple</x:v>
      </x:c>
      <x:c r="F1591" s="68" t="str"/>
      <x:c r="G1591" s="68" t="str">
        <x:v>14.0</x:v>
      </x:c>
      <x:c r="H1591" s="68" t="str">
        <x:v>x</x:v>
      </x:c>
      <x:c r="I1591" s="68" t="str">
        <x:v>PE</x:v>
      </x:c>
      <x:c r="J1591" s="68" t="str">
        <x:v>Valuation_Assumption</x:v>
      </x:c>
      <x:c r="K1591" s="80" t="str">
        <x:v>Peer EV/Earnings anchor + moat/growth/capital-efficiency adjustments; converges toward mature hurdle-consistent range</x:v>
      </x:c>
      <x:c r="L1591" s="68" t="str"/>
      <x:c r="M1591" s="68" t="str">
        <x:v>0.02</x:v>
      </x:c>
      <x:c r="N1591" s="68" t="str">
        <x:v>379.6188</x:v>
      </x:c>
      <x:c r="O1591" s="68" t="str">
        <x:v>1.1626</x:v>
      </x:c>
      <x:c r="P1591" s="68" t="str"/>
      <x:c r="Q1591" s="68" t="str"/>
      <x:c r="R1591" s="68" t="str">
        <x:v>0</x:v>
      </x:c>
      <x:c r="S1591" s="68" t="str"/>
      <x:c r="T1591" s="68" t="str">
        <x:v>MX_P4_008;MX_P4_012;MX_P4_016</x:v>
      </x:c>
      <x:c r="U1591" s="80" t="str"/>
      <x:c r="V1591" s="80" t="str">
        <x:v>Base 2026 core PE 13x: peer EV/Earnings median 8.38x plus wide-moat/growth/capital-efficiency premium, less capital-allocation discount.</x:v>
      </x:c>
    </x:row>
    <x:row r="1592">
      <x:c r="A1592" s="68" t="str">
        <x:v>蜜雪集团</x:v>
      </x:c>
      <x:c r="B1592" s="68" t="str">
        <x:v>2026-08-11</x:v>
      </x:c>
      <x:c r="C1592" s="68" t="str">
        <x:v>Bull_g2</x:v>
      </x:c>
      <x:c r="D1592" s="68" t="str">
        <x:v>2030</x:v>
      </x:c>
      <x:c r="E1592" s="68" t="str">
        <x:v>p4_dcf_fair_price_hkd</x:v>
      </x:c>
      <x:c r="F1592" s="68" t="str"/>
      <x:c r="G1592" s="68" t="str">
        <x:v>649.2228043827679</x:v>
      </x:c>
      <x:c r="H1592" s="68" t="str">
        <x:v>HKD/share</x:v>
      </x:c>
      <x:c r="I1592" s="68" t="str">
        <x:v>FCFE_Owner_Earnings_DCF</x:v>
      </x:c>
      <x:c r="J1592" s="68" t="str">
        <x:v>Valuation</x:v>
      </x:c>
      <x:c r="K1592" s="80" t="str">
        <x:v>PV of future cash-neutral owner earnings + parent net financial assets</x:v>
      </x:c>
      <x:c r="L1592" s="68" t="str">
        <x:v>0.11</x:v>
      </x:c>
      <x:c r="M1592" s="68" t="str">
        <x:v>0.02</x:v>
      </x:c>
      <x:c r="N1592" s="68" t="str">
        <x:v>379.6188</x:v>
      </x:c>
      <x:c r="O1592" s="68" t="str">
        <x:v>1.1626</x:v>
      </x:c>
      <x:c r="P1592" s="68" t="str">
        <x:v>210726.8687876218</x:v>
      </x:c>
      <x:c r="Q1592" s="68" t="str">
        <x:v>649.2228043827679</x:v>
      </x:c>
      <x:c r="R1592" s="68" t="str">
        <x:v>0</x:v>
      </x:c>
      <x:c r="S1592" s="68" t="str"/>
      <x:c r="T1592" s="68" t="str">
        <x:v>MX_P4_001;MX_P4_017;MX_P3_002;MX_P3_003;MX_P1_192;MX_P1_193;MX_P1_194;MX_P1_195;MX_P1_189;MX_P1_190;MX_P4_020;MX_P4_021</x:v>
      </x:c>
      <x:c r="U1592" s="80" t="str"/>
      <x:c r="V1592" s="80" t="str">
        <x:v>Year-end fair value; 2025 current-date value is carried forward separately. | V2 regional-store architecture.</x:v>
      </x:c>
    </x:row>
    <x:row r="1593">
      <x:c r="A1593" s="68" t="str">
        <x:v>蜜雪集团</x:v>
      </x:c>
      <x:c r="B1593" s="68" t="str">
        <x:v>2026-08-11</x:v>
      </x:c>
      <x:c r="C1593" s="68" t="str">
        <x:v>Bull_g2</x:v>
      </x:c>
      <x:c r="D1593" s="68" t="str">
        <x:v>2030</x:v>
      </x:c>
      <x:c r="E1593" s="68" t="str">
        <x:v>p4_pe_fair_price_hkd</x:v>
      </x:c>
      <x:c r="F1593" s="68" t="str"/>
      <x:c r="G1593" s="68" t="str">
        <x:v>790.0736411720944</x:v>
      </x:c>
      <x:c r="H1593" s="68" t="str">
        <x:v>HKD/share</x:v>
      </x:c>
      <x:c r="I1593" s="68" t="str">
        <x:v>Normalized_PE</x:v>
      </x:c>
      <x:c r="J1593" s="68" t="str">
        <x:v>Valuation</x:v>
      </x:c>
      <x:c r="K1593" s="80" t="str">
        <x:v>cash-neutral operating NI × fair core PE + parent net financial assets</x:v>
      </x:c>
      <x:c r="L1593" s="68" t="str"/>
      <x:c r="M1593" s="68" t="str">
        <x:v>0.02</x:v>
      </x:c>
      <x:c r="N1593" s="68" t="str">
        <x:v>379.6188</x:v>
      </x:c>
      <x:c r="O1593" s="68" t="str">
        <x:v>1.1626</x:v>
      </x:c>
      <x:c r="P1593" s="68" t="str">
        <x:v>256472.39779171062</x:v>
      </x:c>
      <x:c r="Q1593" s="68" t="str">
        <x:v>790.0736411720944</x:v>
      </x:c>
      <x:c r="R1593" s="68" t="str">
        <x:v>0</x:v>
      </x:c>
      <x:c r="S1593" s="68" t="str"/>
      <x:c r="T1593" s="68" t="str">
        <x:v>MX_P4_008;MX_P4_012;MX_P4_016;MX_P4_001;MX_P4_017;MX_P3_002;MX_P3_003;MX_P1_192;MX_P1_193;MX_P1_194;MX_P1_195;MX_P1_189;MX_P1_190;MX_P4_020;MX_P4_021</x:v>
      </x:c>
      <x:c r="U1593" s="80" t="str"/>
      <x:c r="V1593" s="80" t="str">
        <x:v>| V2 regional-store architecture.</x:v>
      </x:c>
    </x:row>
    <x:row r="1594">
      <x:c r="A1594" s="68" t="str">
        <x:v>蜜雪集团</x:v>
      </x:c>
      <x:c r="B1594" s="68" t="str">
        <x:v>2026-08-11</x:v>
      </x:c>
      <x:c r="C1594" s="68" t="str">
        <x:v>Bull_g2</x:v>
      </x:c>
      <x:c r="D1594" s="68" t="str">
        <x:v>2030</x:v>
      </x:c>
      <x:c r="E1594" s="68" t="str">
        <x:v>p4_owner_earnings_yield_fair_price_hkd</x:v>
      </x:c>
      <x:c r="F1594" s="68" t="str"/>
      <x:c r="G1594" s="68" t="str">
        <x:v>640.2732834381587</x:v>
      </x:c>
      <x:c r="H1594" s="68" t="str">
        <x:v>HKD/share</x:v>
      </x:c>
      <x:c r="I1594" s="68" t="str">
        <x:v>Owner_Earnings_Yield</x:v>
      </x:c>
      <x:c r="J1594" s="68" t="str">
        <x:v>Valuation</x:v>
      </x:c>
      <x:c r="K1594" s="80" t="str">
        <x:v>OE_y × (1+g)/(11%-g) + parent NFA</x:v>
      </x:c>
      <x:c r="L1594" s="68" t="str">
        <x:v>0.11</x:v>
      </x:c>
      <x:c r="M1594" s="68" t="str">
        <x:v>0.02</x:v>
      </x:c>
      <x:c r="N1594" s="68" t="str">
        <x:v>379.6188</x:v>
      </x:c>
      <x:c r="O1594" s="68" t="str">
        <x:v>1.1626</x:v>
      </x:c>
      <x:c r="P1594" s="68" t="str">
        <x:v>207890.28672341513</x:v>
      </x:c>
      <x:c r="Q1594" s="68" t="str">
        <x:v>640.2732834381587</x:v>
      </x:c>
      <x:c r="R1594" s="68" t="str">
        <x:v>0</x:v>
      </x:c>
      <x:c r="S1594" s="68" t="str"/>
      <x:c r="T1594" s="68" t="str">
        <x:v>MX_P4_001;MX_P4_017;MX_P3_002;MX_P3_003;MX_P1_192;MX_P1_193;MX_P1_194;MX_P1_195;MX_P1_189;MX_P1_190;MX_P4_020;MX_P4_021</x:v>
      </x:c>
      <x:c r="U1594" s="80" t="str"/>
      <x:c r="V1594" s="80" t="str">
        <x:v>Conservative steady-state cross-check; does not credit 2026-2030 high-growth runway separately. | V2 regional-store architecture.</x:v>
      </x:c>
    </x:row>
    <x:row r="1595">
      <x:c r="A1595" s="68" t="str">
        <x:v>蜜雪集团</x:v>
      </x:c>
      <x:c r="B1595" s="68" t="str">
        <x:v>2026-08-11</x:v>
      </x:c>
      <x:c r="C1595" s="68" t="str">
        <x:v>Bull_g2</x:v>
      </x:c>
      <x:c r="D1595" s="68" t="str">
        <x:v>2030</x:v>
      </x:c>
      <x:c r="E1595" s="68" t="str">
        <x:v>p4_composite_fair_price_hkd</x:v>
      </x:c>
      <x:c r="F1595" s="68" t="str"/>
      <x:c r="G1595" s="68" t="str">
        <x:v>674.7081154572504</x:v>
      </x:c>
      <x:c r="H1595" s="68" t="str">
        <x:v>HKD/share</x:v>
      </x:c>
      <x:c r="I1595" s="68" t="str">
        <x:v>Composite</x:v>
      </x:c>
      <x:c r="J1595" s="68" t="str">
        <x:v>Valuation</x:v>
      </x:c>
      <x:c r="K1595" s="80" t="str">
        <x:v>50% DCF + 20% PE + 30% Owner Earnings Yield</x:v>
      </x:c>
      <x:c r="L1595" s="68" t="str">
        <x:v>0.11</x:v>
      </x:c>
      <x:c r="M1595" s="68" t="str">
        <x:v>0.02</x:v>
      </x:c>
      <x:c r="N1595" s="68" t="str">
        <x:v>379.6188</x:v>
      </x:c>
      <x:c r="O1595" s="68" t="str">
        <x:v>1.1626</x:v>
      </x:c>
      <x:c r="P1595" s="68" t="str">
        <x:v>219024.9999691776</x:v>
      </x:c>
      <x:c r="Q1595" s="68" t="str">
        <x:v>674.7081154572504</x:v>
      </x:c>
      <x:c r="R1595" s="68" t="str">
        <x:v>0</x:v>
      </x:c>
      <x:c r="S1595" s="68" t="str"/>
      <x:c r="T1595" s="68" t="str">
        <x:v>MX_P4_001;MX_P4_017;MX_P3_002;MX_P3_003;MX_P1_192;MX_P1_193;MX_P1_194;MX_P1_195;MX_P1_189;MX_P1_190;MX_P4_020;MX_P4_021</x:v>
      </x:c>
      <x:c r="U1595" s="80" t="str"/>
      <x:c r="V1595" s="80" t="str">
        <x:v>DCF remains primary anchor; Owner Earnings Yield receives 30% due no established capital-return policy. | V2 regional-store architecture.</x:v>
      </x:c>
    </x:row>
    <x:row r="1596">
      <x:c r="A1596" s="68" t="str">
        <x:v>蜜雪集团</x:v>
      </x:c>
      <x:c r="B1596" s="68" t="str">
        <x:v>2026-08-11</x:v>
      </x:c>
      <x:c r="C1596" s="68" t="str">
        <x:v>Bull_g2</x:v>
      </x:c>
      <x:c r="D1596" s="68" t="str">
        <x:v>2035</x:v>
      </x:c>
      <x:c r="E1596" s="68" t="str">
        <x:v>p4_operating_owner_earnings</x:v>
      </x:c>
      <x:c r="F1596" s="68" t="str"/>
      <x:c r="G1596" s="68" t="str">
        <x:v>13953.733834896262</x:v>
      </x:c>
      <x:c r="H1596" s="68" t="str">
        <x:v>RMB mn</x:v>
      </x:c>
      <x:c r="I1596" s="68" t="str">
        <x:v>Normalization</x:v>
      </x:c>
      <x:c r="J1596" s="68" t="str">
        <x:v>Owner_Earnings</x:v>
      </x:c>
      <x:c r="K1596" s="80" t="str">
        <x:v>P3 FCF - revenue × 2025 cash-interest-received/revenue</x:v>
      </x:c>
      <x:c r="L1596" s="68" t="str">
        <x:v>0.11</x:v>
      </x:c>
      <x:c r="M1596" s="68" t="str">
        <x:v>0.02</x:v>
      </x:c>
      <x:c r="N1596" s="68" t="str">
        <x:v>379.6188</x:v>
      </x:c>
      <x:c r="O1596" s="68" t="str">
        <x:v>1.1626</x:v>
      </x:c>
      <x:c r="P1596" s="68" t="str"/>
      <x:c r="Q1596" s="68" t="str"/>
      <x:c r="R1596" s="68" t="str">
        <x:v>0</x:v>
      </x:c>
      <x:c r="S1596" s="68" t="str"/>
      <x:c r="T1596" s="68" t="str">
        <x:v>MX_P4_020</x:v>
      </x:c>
      <x:c r="U1596" s="80" t="str"/>
      <x:c r="V1596" s="80" t="str"/>
    </x:row>
    <x:row r="1597">
      <x:c r="A1597" s="68" t="str">
        <x:v>蜜雪集团</x:v>
      </x:c>
      <x:c r="B1597" s="68" t="str">
        <x:v>2026-08-11</x:v>
      </x:c>
      <x:c r="C1597" s="68" t="str">
        <x:v>Bull_g2</x:v>
      </x:c>
      <x:c r="D1597" s="68" t="str">
        <x:v>2035</x:v>
      </x:c>
      <x:c r="E1597" s="68" t="str">
        <x:v>p4_cash_neutral_operating_net_income</x:v>
      </x:c>
      <x:c r="F1597" s="68" t="str"/>
      <x:c r="G1597" s="68" t="str">
        <x:v>15233.693048105833</x:v>
      </x:c>
      <x:c r="H1597" s="68" t="str">
        <x:v>RMB mn</x:v>
      </x:c>
      <x:c r="I1597" s="68" t="str">
        <x:v>Normalization</x:v>
      </x:c>
      <x:c r="J1597" s="68" t="str">
        <x:v>PE_Normalization</x:v>
      </x:c>
      <x:c r="K1597" s="80" t="str">
        <x:v>P3 normalized NI - revenue × after-tax financial-income/revenue</x:v>
      </x:c>
      <x:c r="L1597" s="68" t="str"/>
      <x:c r="M1597" s="68" t="str">
        <x:v>0.02</x:v>
      </x:c>
      <x:c r="N1597" s="68" t="str">
        <x:v>379.6188</x:v>
      </x:c>
      <x:c r="O1597" s="68" t="str">
        <x:v>1.1626</x:v>
      </x:c>
      <x:c r="P1597" s="68" t="str"/>
      <x:c r="Q1597" s="68" t="str"/>
      <x:c r="R1597" s="68" t="str">
        <x:v>0</x:v>
      </x:c>
      <x:c r="S1597" s="68" t="str"/>
      <x:c r="T1597" s="68" t="str">
        <x:v>MX_P4_018;MX_P4_019;MX_P1_056;MX_P1_057</x:v>
      </x:c>
      <x:c r="U1597" s="80" t="str"/>
      <x:c r="V1597" s="80" t="str"/>
    </x:row>
    <x:row r="1598">
      <x:c r="A1598" s="68" t="str">
        <x:v>蜜雪集团</x:v>
      </x:c>
      <x:c r="B1598" s="68" t="str">
        <x:v>2026-08-11</x:v>
      </x:c>
      <x:c r="C1598" s="68" t="str">
        <x:v>Bull_g2</x:v>
      </x:c>
      <x:c r="D1598" s="68" t="str">
        <x:v>2035</x:v>
      </x:c>
      <x:c r="E1598" s="68" t="str">
        <x:v>p4_parent_net_financial_assets</x:v>
      </x:c>
      <x:c r="F1598" s="68" t="str"/>
      <x:c r="G1598" s="68" t="str">
        <x:v>137460.55674779226</x:v>
      </x:c>
      <x:c r="H1598" s="68" t="str">
        <x:v>RMB mn</x:v>
      </x:c>
      <x:c r="I1598" s="68" t="str">
        <x:v>Bridge</x:v>
      </x:c>
      <x:c r="J1598" s="68" t="str">
        <x:v>Security_Bridge</x:v>
      </x:c>
      <x:c r="K1598" s="80" t="str">
        <x:v>P3 pre-capital-allocation broad net cash + FVOCI - NCI</x:v>
      </x:c>
      <x:c r="L1598" s="68" t="str"/>
      <x:c r="M1598" s="68" t="str"/>
      <x:c r="N1598" s="68" t="str">
        <x:v>379.6188</x:v>
      </x:c>
      <x:c r="O1598" s="68" t="str">
        <x:v>1.1626</x:v>
      </x:c>
      <x:c r="P1598" s="68" t="str"/>
      <x:c r="Q1598" s="68" t="str"/>
      <x:c r="R1598" s="68" t="str">
        <x:v>0</x:v>
      </x:c>
      <x:c r="S1598" s="68" t="str"/>
      <x:c r="T1598" s="68" t="str">
        <x:v>MX_P4_021;MX_P1_189;MX_P1_190</x:v>
      </x:c>
      <x:c r="U1598" s="80" t="str"/>
      <x:c r="V1598" s="80" t="str"/>
    </x:row>
    <x:row r="1599">
      <x:c r="A1599" s="68" t="str">
        <x:v>蜜雪集团</x:v>
      </x:c>
      <x:c r="B1599" s="68" t="str">
        <x:v>2026-08-11</x:v>
      </x:c>
      <x:c r="C1599" s="68" t="str">
        <x:v>Bull_g2</x:v>
      </x:c>
      <x:c r="D1599" s="68" t="str">
        <x:v>2035</x:v>
      </x:c>
      <x:c r="E1599" s="68" t="str">
        <x:v>p4_pe_multiple</x:v>
      </x:c>
      <x:c r="F1599" s="68" t="str"/>
      <x:c r="G1599" s="68" t="str">
        <x:v>10.5</x:v>
      </x:c>
      <x:c r="H1599" s="68" t="str">
        <x:v>x</x:v>
      </x:c>
      <x:c r="I1599" s="68" t="str">
        <x:v>PE</x:v>
      </x:c>
      <x:c r="J1599" s="68" t="str">
        <x:v>Valuation_Assumption</x:v>
      </x:c>
      <x:c r="K1599" s="80" t="str">
        <x:v>Peer EV/Earnings anchor + moat/growth/capital-efficiency adjustments; converges toward mature hurdle-consistent range</x:v>
      </x:c>
      <x:c r="L1599" s="68" t="str"/>
      <x:c r="M1599" s="68" t="str">
        <x:v>0.02</x:v>
      </x:c>
      <x:c r="N1599" s="68" t="str">
        <x:v>379.6188</x:v>
      </x:c>
      <x:c r="O1599" s="68" t="str">
        <x:v>1.1626</x:v>
      </x:c>
      <x:c r="P1599" s="68" t="str"/>
      <x:c r="Q1599" s="68" t="str"/>
      <x:c r="R1599" s="68" t="str">
        <x:v>0</x:v>
      </x:c>
      <x:c r="S1599" s="68" t="str"/>
      <x:c r="T1599" s="68" t="str">
        <x:v>MX_P4_008;MX_P4_012;MX_P4_016</x:v>
      </x:c>
      <x:c r="U1599" s="80" t="str"/>
      <x:c r="V1599" s="80" t="str">
        <x:v>Base 2026 core PE 13x: peer EV/Earnings median 8.38x plus wide-moat/growth/capital-efficiency premium, less capital-allocation discount.</x:v>
      </x:c>
    </x:row>
    <x:row r="1600">
      <x:c r="A1600" s="68" t="str">
        <x:v>蜜雪集团</x:v>
      </x:c>
      <x:c r="B1600" s="68" t="str">
        <x:v>2026-08-11</x:v>
      </x:c>
      <x:c r="C1600" s="68" t="str">
        <x:v>Bull_g2</x:v>
      </x:c>
      <x:c r="D1600" s="68" t="str">
        <x:v>2035</x:v>
      </x:c>
      <x:c r="E1600" s="68" t="str">
        <x:v>p4_dcf_fair_price_hkd</x:v>
      </x:c>
      <x:c r="F1600" s="68" t="str"/>
      <x:c r="G1600" s="68" t="str">
        <x:v>905.2973687852683</x:v>
      </x:c>
      <x:c r="H1600" s="68" t="str">
        <x:v>HKD/share</x:v>
      </x:c>
      <x:c r="I1600" s="68" t="str">
        <x:v>FCFE_Owner_Earnings_DCF</x:v>
      </x:c>
      <x:c r="J1600" s="68" t="str">
        <x:v>Valuation</x:v>
      </x:c>
      <x:c r="K1600" s="80" t="str">
        <x:v>PV of future cash-neutral owner earnings + parent net financial assets</x:v>
      </x:c>
      <x:c r="L1600" s="68" t="str">
        <x:v>0.11</x:v>
      </x:c>
      <x:c r="M1600" s="68" t="str">
        <x:v>0.02</x:v>
      </x:c>
      <x:c r="N1600" s="68" t="str">
        <x:v>379.6188</x:v>
      </x:c>
      <x:c r="O1600" s="68" t="str">
        <x:v>1.1626</x:v>
      </x:c>
      <x:c r="P1600" s="68" t="str">
        <x:v>293736.57542412454</x:v>
      </x:c>
      <x:c r="Q1600" s="68" t="str">
        <x:v>905.2973687852683</x:v>
      </x:c>
      <x:c r="R1600" s="68" t="str">
        <x:v>0</x:v>
      </x:c>
      <x:c r="S1600" s="68" t="str"/>
      <x:c r="T1600" s="68" t="str">
        <x:v>MX_P4_001;MX_P4_017;MX_P3_002;MX_P3_003;MX_P1_192;MX_P1_193;MX_P1_194;MX_P1_195;MX_P1_189;MX_P1_190;MX_P4_020;MX_P4_021</x:v>
      </x:c>
      <x:c r="U1600" s="80" t="str"/>
      <x:c r="V1600" s="80" t="str">
        <x:v>Year-end fair value; 2025 current-date value is carried forward separately. | V2 regional-store architecture.</x:v>
      </x:c>
    </x:row>
    <x:row r="1601">
      <x:c r="A1601" s="68" t="str">
        <x:v>蜜雪集团</x:v>
      </x:c>
      <x:c r="B1601" s="68" t="str">
        <x:v>2026-08-11</x:v>
      </x:c>
      <x:c r="C1601" s="68" t="str">
        <x:v>Bull_g2</x:v>
      </x:c>
      <x:c r="D1601" s="68" t="str">
        <x:v>2035</x:v>
      </x:c>
      <x:c r="E1601" s="68" t="str">
        <x:v>p4_pe_fair_price_hkd</x:v>
      </x:c>
      <x:c r="F1601" s="68" t="str"/>
      <x:c r="G1601" s="68" t="str">
        <x:v>910.8450488256261</x:v>
      </x:c>
      <x:c r="H1601" s="68" t="str">
        <x:v>HKD/share</x:v>
      </x:c>
      <x:c r="I1601" s="68" t="str">
        <x:v>Normalized_PE</x:v>
      </x:c>
      <x:c r="J1601" s="68" t="str">
        <x:v>Valuation</x:v>
      </x:c>
      <x:c r="K1601" s="80" t="str">
        <x:v>cash-neutral operating NI × fair core PE + parent net financial assets</x:v>
      </x:c>
      <x:c r="L1601" s="68" t="str"/>
      <x:c r="M1601" s="68" t="str">
        <x:v>0.02</x:v>
      </x:c>
      <x:c r="N1601" s="68" t="str">
        <x:v>379.6188</x:v>
      </x:c>
      <x:c r="O1601" s="68" t="str">
        <x:v>1.1626</x:v>
      </x:c>
      <x:c r="P1601" s="68" t="str">
        <x:v>295534.9238611815</x:v>
      </x:c>
      <x:c r="Q1601" s="68" t="str">
        <x:v>910.8450488256261</x:v>
      </x:c>
      <x:c r="R1601" s="68" t="str">
        <x:v>0</x:v>
      </x:c>
      <x:c r="S1601" s="68" t="str"/>
      <x:c r="T1601" s="68" t="str">
        <x:v>MX_P4_008;MX_P4_012;MX_P4_016;MX_P4_001;MX_P4_017;MX_P3_002;MX_P3_003;MX_P1_192;MX_P1_193;MX_P1_194;MX_P1_195;MX_P1_189;MX_P1_190;MX_P4_020;MX_P4_021</x:v>
      </x:c>
      <x:c r="U1601" s="80" t="str"/>
      <x:c r="V1601" s="80" t="str">
        <x:v>| V2 regional-store architecture.</x:v>
      </x:c>
    </x:row>
    <x:row r="1602">
      <x:c r="A1602" s="68" t="str">
        <x:v>蜜雪集团</x:v>
      </x:c>
      <x:c r="B1602" s="68" t="str">
        <x:v>2026-08-11</x:v>
      </x:c>
      <x:c r="C1602" s="68" t="str">
        <x:v>Bull_g2</x:v>
      </x:c>
      <x:c r="D1602" s="68" t="str">
        <x:v>2035</x:v>
      </x:c>
      <x:c r="E1602" s="68" t="str">
        <x:v>p4_owner_earnings_yield_fair_price_hkd</x:v>
      </x:c>
      <x:c r="F1602" s="68" t="str"/>
      <x:c r="G1602" s="68" t="str">
        <x:v>905.2973687852683</x:v>
      </x:c>
      <x:c r="H1602" s="68" t="str">
        <x:v>HKD/share</x:v>
      </x:c>
      <x:c r="I1602" s="68" t="str">
        <x:v>Owner_Earnings_Yield</x:v>
      </x:c>
      <x:c r="J1602" s="68" t="str">
        <x:v>Valuation</x:v>
      </x:c>
      <x:c r="K1602" s="80" t="str">
        <x:v>OE_y × (1+g)/(11%-g) + parent NFA</x:v>
      </x:c>
      <x:c r="L1602" s="68" t="str">
        <x:v>0.11</x:v>
      </x:c>
      <x:c r="M1602" s="68" t="str">
        <x:v>0.02</x:v>
      </x:c>
      <x:c r="N1602" s="68" t="str">
        <x:v>379.6188</x:v>
      </x:c>
      <x:c r="O1602" s="68" t="str">
        <x:v>1.1626</x:v>
      </x:c>
      <x:c r="P1602" s="68" t="str">
        <x:v>293736.57542412454</x:v>
      </x:c>
      <x:c r="Q1602" s="68" t="str">
        <x:v>905.2973687852683</x:v>
      </x:c>
      <x:c r="R1602" s="68" t="str">
        <x:v>0</x:v>
      </x:c>
      <x:c r="S1602" s="68" t="str"/>
      <x:c r="T1602" s="68" t="str">
        <x:v>MX_P4_001;MX_P4_017;MX_P3_002;MX_P3_003;MX_P1_192;MX_P1_193;MX_P1_194;MX_P1_195;MX_P1_189;MX_P1_190;MX_P4_020;MX_P4_021</x:v>
      </x:c>
      <x:c r="U1602" s="80" t="str"/>
      <x:c r="V1602" s="80" t="str">
        <x:v>Conservative steady-state cross-check; does not credit 2026-2030 high-growth runway separately. | V2 regional-store architecture.</x:v>
      </x:c>
    </x:row>
    <x:row r="1603">
      <x:c r="A1603" s="68" t="str">
        <x:v>蜜雪集团</x:v>
      </x:c>
      <x:c r="B1603" s="68" t="str">
        <x:v>2026-08-11</x:v>
      </x:c>
      <x:c r="C1603" s="68" t="str">
        <x:v>Bull_g2</x:v>
      </x:c>
      <x:c r="D1603" s="68" t="str">
        <x:v>2035</x:v>
      </x:c>
      <x:c r="E1603" s="68" t="str">
        <x:v>p4_composite_fair_price_hkd</x:v>
      </x:c>
      <x:c r="F1603" s="68" t="str"/>
      <x:c r="G1603" s="68" t="str">
        <x:v>906.4069047933399</x:v>
      </x:c>
      <x:c r="H1603" s="68" t="str">
        <x:v>HKD/share</x:v>
      </x:c>
      <x:c r="I1603" s="68" t="str">
        <x:v>Composite</x:v>
      </x:c>
      <x:c r="J1603" s="68" t="str">
        <x:v>Valuation</x:v>
      </x:c>
      <x:c r="K1603" s="80" t="str">
        <x:v>50% DCF + 20% PE + 30% Owner Earnings Yield</x:v>
      </x:c>
      <x:c r="L1603" s="68" t="str">
        <x:v>0.11</x:v>
      </x:c>
      <x:c r="M1603" s="68" t="str">
        <x:v>0.02</x:v>
      </x:c>
      <x:c r="N1603" s="68" t="str">
        <x:v>379.6188</x:v>
      </x:c>
      <x:c r="O1603" s="68" t="str">
        <x:v>1.1626</x:v>
      </x:c>
      <x:c r="P1603" s="68" t="str">
        <x:v>294096.24511153594</x:v>
      </x:c>
      <x:c r="Q1603" s="68" t="str">
        <x:v>906.4069047933399</x:v>
      </x:c>
      <x:c r="R1603" s="68" t="str">
        <x:v>0</x:v>
      </x:c>
      <x:c r="S1603" s="68" t="str"/>
      <x:c r="T1603" s="68" t="str">
        <x:v>MX_P4_001;MX_P4_017;MX_P3_002;MX_P3_003;MX_P1_192;MX_P1_193;MX_P1_194;MX_P1_195;MX_P1_189;MX_P1_190;MX_P4_020;MX_P4_021</x:v>
      </x:c>
      <x:c r="U1603" s="80" t="str"/>
      <x:c r="V1603" s="80" t="str">
        <x:v>DCF remains primary anchor; Owner Earnings Yield receives 30% due no established capital-return policy. | V2 regional-store architecture.</x:v>
      </x:c>
    </x:row>
    <x:row r="1604">
      <x:c r="A1604" s="68" t="str">
        <x:v>蜜雪集团</x:v>
      </x:c>
      <x:c r="B1604" s="68" t="str">
        <x:v>2026-08-11</x:v>
      </x:c>
      <x:c r="C1604" s="68" t="str">
        <x:v>Bull_g2</x:v>
      </x:c>
      <x:c r="D1604" s="68" t="str">
        <x:v>2026</x:v>
      </x:c>
      <x:c r="E1604" s="68" t="str">
        <x:v>p4_current_dcf_fair_price_hkd</x:v>
      </x:c>
      <x:c r="F1604" s="68" t="str"/>
      <x:c r="G1604" s="68" t="str">
        <x:v>453.4450384170241</x:v>
      </x:c>
      <x:c r="H1604" s="68" t="str">
        <x:v>HKD/share</x:v>
      </x:c>
      <x:c r="I1604" s="68" t="str">
        <x:v>FCFE_Owner_Earnings_DCF</x:v>
      </x:c>
      <x:c r="J1604" s="68" t="str">
        <x:v>Current_Valuation</x:v>
      </x:c>
      <x:c r="K1604" s="80" t="str">
        <x:v>2025-12-31 DCF carried forward 223 days at required return; no dividend</x:v>
      </x:c>
      <x:c r="L1604" s="68" t="str">
        <x:v>0.11</x:v>
      </x:c>
      <x:c r="M1604" s="68" t="str">
        <x:v>0.02</x:v>
      </x:c>
      <x:c r="N1604" s="68" t="str">
        <x:v>379.6188</x:v>
      </x:c>
      <x:c r="O1604" s="68" t="str">
        <x:v>1.1626</x:v>
      </x:c>
      <x:c r="P1604" s="68" t="str">
        <x:v>147247.89213232815</x:v>
      </x:c>
      <x:c r="Q1604" s="68" t="str">
        <x:v>453.4450384170241</x:v>
      </x:c>
      <x:c r="R1604" s="68" t="str">
        <x:v>0</x:v>
      </x:c>
      <x:c r="S1604" s="68" t="str"/>
      <x:c r="T1604" s="68" t="str">
        <x:v>MX_P4_001;MX_P4_017;MX_P3_002;MX_P3_003;MX_P1_192;MX_P1_193;MX_P1_194;MX_P1_195;MX_P1_189;MX_P1_190;MX_P4_020;MX_P4_021</x:v>
      </x:c>
      <x:c r="U1604" s="80" t="str"/>
      <x:c r="V1604" s="80" t="str"/>
    </x:row>
    <x:row r="1605">
      <x:c r="A1605" s="68" t="str">
        <x:v>蜜雪集团</x:v>
      </x:c>
      <x:c r="B1605" s="68" t="str">
        <x:v>2026-08-11</x:v>
      </x:c>
      <x:c r="C1605" s="68" t="str">
        <x:v>Bull_g2</x:v>
      </x:c>
      <x:c r="D1605" s="68" t="str">
        <x:v>2026</x:v>
      </x:c>
      <x:c r="E1605" s="68" t="str">
        <x:v>p4_current_pe_fair_price_hkd</x:v>
      </x:c>
      <x:c r="F1605" s="68" t="str"/>
      <x:c r="G1605" s="68" t="str">
        <x:v>425.6157924642008</x:v>
      </x:c>
      <x:c r="H1605" s="68" t="str">
        <x:v>HKD/share</x:v>
      </x:c>
      <x:c r="I1605" s="68" t="str">
        <x:v>Normalized_PE</x:v>
      </x:c>
      <x:c r="J1605" s="68" t="str">
        <x:v>Current_Valuation</x:v>
      </x:c>
      <x:c r="K1605" s="80" t="str">
        <x:v>2026E year-end PE fair value discounted back to 2026-08-11 at 11%</x:v>
      </x:c>
      <x:c r="L1605" s="68" t="str">
        <x:v>0.11</x:v>
      </x:c>
      <x:c r="M1605" s="68" t="str">
        <x:v>0.02</x:v>
      </x:c>
      <x:c r="N1605" s="68" t="str">
        <x:v>379.6188</x:v>
      </x:c>
      <x:c r="O1605" s="68" t="str">
        <x:v>1.1626</x:v>
      </x:c>
      <x:c r="P1605" s="68" t="str">
        <x:v>138749.19620834888</x:v>
      </x:c>
      <x:c r="Q1605" s="68" t="str">
        <x:v>425.6157924642008</x:v>
      </x:c>
      <x:c r="R1605" s="68" t="str">
        <x:v>0</x:v>
      </x:c>
      <x:c r="S1605" s="68" t="str"/>
      <x:c r="T1605" s="68" t="str">
        <x:v>MX_P4_008;MX_P4_012;MX_P4_016;MX_P4_001;MX_P4_017;MX_P3_002;MX_P3_003;MX_P1_192;MX_P1_193;MX_P1_194;MX_P1_195;MX_P1_189;MX_P1_190;MX_P4_020;MX_P4_021</x:v>
      </x:c>
      <x:c r="U1605" s="80" t="str"/>
      <x:c r="V1605" s="80" t="str"/>
    </x:row>
    <x:row r="1606">
      <x:c r="A1606" s="68" t="str">
        <x:v>蜜雪集团</x:v>
      </x:c>
      <x:c r="B1606" s="68" t="str">
        <x:v>2026-08-11</x:v>
      </x:c>
      <x:c r="C1606" s="68" t="str">
        <x:v>Bull_g2</x:v>
      </x:c>
      <x:c r="D1606" s="68" t="str">
        <x:v>2026</x:v>
      </x:c>
      <x:c r="E1606" s="68" t="str">
        <x:v>p4_current_owner_yield_fair_price_hkd</x:v>
      </x:c>
      <x:c r="F1606" s="68" t="str"/>
      <x:c r="G1606" s="68" t="str">
        <x:v>285.3426147128164</x:v>
      </x:c>
      <x:c r="H1606" s="68" t="str">
        <x:v>HKD/share</x:v>
      </x:c>
      <x:c r="I1606" s="68" t="str">
        <x:v>Owner_Earnings_Yield</x:v>
      </x:c>
      <x:c r="J1606" s="68" t="str">
        <x:v>Current_Valuation</x:v>
      </x:c>
      <x:c r="K1606" s="80" t="str">
        <x:v>2026E cash-neutral OE/(11%-g)+2025 parent NFA</x:v>
      </x:c>
      <x:c r="L1606" s="68" t="str">
        <x:v>0.11</x:v>
      </x:c>
      <x:c r="M1606" s="68" t="str">
        <x:v>0.02</x:v>
      </x:c>
      <x:c r="N1606" s="68" t="str">
        <x:v>379.6188</x:v>
      </x:c>
      <x:c r="O1606" s="68" t="str">
        <x:v>1.1626</x:v>
      </x:c>
      <x:c r="P1606" s="68" t="str">
        <x:v>93033.65980733224</x:v>
      </x:c>
      <x:c r="Q1606" s="68" t="str">
        <x:v>285.3426147128164</x:v>
      </x:c>
      <x:c r="R1606" s="68" t="str">
        <x:v>0</x:v>
      </x:c>
      <x:c r="S1606" s="68" t="str"/>
      <x:c r="T1606" s="68" t="str">
        <x:v>MX_P4_001;MX_P4_017;MX_P3_002;MX_P3_003;MX_P1_192;MX_P1_193;MX_P1_194;MX_P1_195;MX_P1_189;MX_P1_190;MX_P4_020;MX_P4_021</x:v>
      </x:c>
      <x:c r="U1606" s="80" t="str"/>
      <x:c r="V1606" s="80" t="str"/>
    </x:row>
    <x:row r="1607">
      <x:c r="A1607" s="68" t="str">
        <x:v>蜜雪集团</x:v>
      </x:c>
      <x:c r="B1607" s="68" t="str">
        <x:v>2026-08-11</x:v>
      </x:c>
      <x:c r="C1607" s="68" t="str">
        <x:v>Bull_g2</x:v>
      </x:c>
      <x:c r="D1607" s="68" t="str">
        <x:v>2026</x:v>
      </x:c>
      <x:c r="E1607" s="68" t="str">
        <x:v>p4_current_composite_fair_price_hkd</x:v>
      </x:c>
      <x:c r="F1607" s="68" t="str"/>
      <x:c r="G1607" s="68" t="str">
        <x:v>397.4484621151971</x:v>
      </x:c>
      <x:c r="H1607" s="68" t="str">
        <x:v>HKD/share</x:v>
      </x:c>
      <x:c r="I1607" s="68" t="str">
        <x:v>Composite</x:v>
      </x:c>
      <x:c r="J1607" s="68" t="str">
        <x:v>Current_Valuation</x:v>
      </x:c>
      <x:c r="K1607" s="80" t="str">
        <x:v>50% DCF + 20% PE + 30% Owner Earnings Yield</x:v>
      </x:c>
      <x:c r="L1607" s="68" t="str">
        <x:v>0.11</x:v>
      </x:c>
      <x:c r="M1607" s="68" t="str">
        <x:v>0.02</x:v>
      </x:c>
      <x:c r="N1607" s="68" t="str">
        <x:v>379.6188</x:v>
      </x:c>
      <x:c r="O1607" s="68" t="str">
        <x:v>1.1626</x:v>
      </x:c>
      <x:c r="P1607" s="68" t="str">
        <x:v>129283.88325003353</x:v>
      </x:c>
      <x:c r="Q1607" s="68" t="str">
        <x:v>397.4484621151971</x:v>
      </x:c>
      <x:c r="R1607" s="68" t="str">
        <x:v>0</x:v>
      </x:c>
      <x:c r="S1607" s="68" t="str"/>
      <x:c r="T1607" s="68" t="str">
        <x:v>MX_P4_001;MX_P4_017;MX_P3_002;MX_P3_003;MX_P1_192;MX_P1_193;MX_P1_194;MX_P1_195;MX_P1_189;MX_P1_190;MX_P4_020;MX_P4_021</x:v>
      </x:c>
      <x:c r="U1607" s="80" t="str"/>
      <x:c r="V1607" s="80" t="str">
        <x:v>| V2 regional-store architecture.</x:v>
      </x:c>
    </x:row>
    <x:row r="1608">
      <x:c r="A1608" s="68" t="str">
        <x:v>蜜雪集团</x:v>
      </x:c>
      <x:c r="B1608" s="68" t="str">
        <x:v>2026-08-11</x:v>
      </x:c>
      <x:c r="C1608" s="68" t="str">
        <x:v>Bull_g2</x:v>
      </x:c>
      <x:c r="D1608" s="68" t="str">
        <x:v>2026</x:v>
      </x:c>
      <x:c r="E1608" s="68" t="str">
        <x:v>p4_current_composite_upside_downside</x:v>
      </x:c>
      <x:c r="F1608" s="68" t="str"/>
      <x:c r="G1608" s="68" t="str">
        <x:v>0.722047062890802</x:v>
      </x:c>
      <x:c r="H1608" s="68" t="str">
        <x:v>%</x:v>
      </x:c>
      <x:c r="I1608" s="68" t="str">
        <x:v>Composite</x:v>
      </x:c>
      <x:c r="J1608" s="68" t="str">
        <x:v>Current_Valuation</x:v>
      </x:c>
      <x:c r="K1608" s="80" t="str">
        <x:v>current composite fair price/current price - 1</x:v>
      </x:c>
      <x:c r="L1608" s="68" t="str">
        <x:v>0.11</x:v>
      </x:c>
      <x:c r="M1608" s="68" t="str">
        <x:v>0.02</x:v>
      </x:c>
      <x:c r="N1608" s="68" t="str">
        <x:v>379.6188</x:v>
      </x:c>
      <x:c r="O1608" s="68" t="str">
        <x:v>1.1626</x:v>
      </x:c>
      <x:c r="P1608" s="68" t="str"/>
      <x:c r="Q1608" s="68" t="str"/>
      <x:c r="R1608" s="68" t="str">
        <x:v>0</x:v>
      </x:c>
      <x:c r="S1608" s="68" t="str"/>
      <x:c r="T1608" s="68" t="str">
        <x:v>MX_P4_001;MX_P4_001;MX_P4_017;MX_P3_002;MX_P3_003;MX_P1_192;MX_P1_193;MX_P1_194;MX_P1_195;MX_P1_189;MX_P1_190;MX_P4_020;MX_P4_021</x:v>
      </x:c>
      <x:c r="U1608" s="80" t="str"/>
      <x:c r="V1608" s="80" t="str"/>
    </x:row>
    <x:row r="1609">
      <x:c r="A1609" s="68" t="str">
        <x:v>蜜雪集团</x:v>
      </x:c>
      <x:c r="B1609" s="68" t="str">
        <x:v>2026-08-11</x:v>
      </x:c>
      <x:c r="C1609" s="68" t="str">
        <x:v>Bull_g2</x:v>
      </x:c>
      <x:c r="D1609" s="68" t="str">
        <x:v>2035</x:v>
      </x:c>
      <x:c r="E1609" s="68" t="str">
        <x:v>p4_terminal_value_share_core_dcf</x:v>
      </x:c>
      <x:c r="F1609" s="68" t="str"/>
      <x:c r="G1609" s="68" t="str">
        <x:v>0.46635739227008827</x:v>
      </x:c>
      <x:c r="H1609" s="68" t="str">
        <x:v>%</x:v>
      </x:c>
      <x:c r="I1609" s="68" t="str">
        <x:v>FCFE_Owner_Earnings_DCF</x:v>
      </x:c>
      <x:c r="J1609" s="68" t="str">
        <x:v>DCF_Risk</x:v>
      </x:c>
      <x:c r="K1609" s="80" t="str">
        <x:v>PV terminal / (PV explicit owner earnings + PV terminal)</x:v>
      </x:c>
      <x:c r="L1609" s="68" t="str">
        <x:v>0.11</x:v>
      </x:c>
      <x:c r="M1609" s="68" t="str">
        <x:v>0.02</x:v>
      </x:c>
      <x:c r="N1609" s="68" t="str">
        <x:v>379.6188</x:v>
      </x:c>
      <x:c r="O1609" s="68" t="str">
        <x:v>1.1626</x:v>
      </x:c>
      <x:c r="P1609" s="68" t="str"/>
      <x:c r="Q1609" s="68" t="str"/>
      <x:c r="R1609" s="68" t="str">
        <x:v>0</x:v>
      </x:c>
      <x:c r="S1609" s="68" t="str"/>
      <x:c r="T1609" s="68" t="str">
        <x:v>MX_P4_001;MX_P4_017;MX_P3_002;MX_P3_003;MX_P1_192;MX_P1_193;MX_P1_194;MX_P1_195;MX_P1_189;MX_P1_190;MX_P4_020;MX_P4_021</x:v>
      </x:c>
      <x:c r="U1609" s="80" t="str"/>
      <x:c r="V1609" s="80" t="str"/>
    </x:row>
    <x:row r="1610">
      <x:c r="A1610" s="68" t="str">
        <x:v>蜜雪集团</x:v>
      </x:c>
      <x:c r="B1610" s="68" t="str">
        <x:v>2026-08-11</x:v>
      </x:c>
      <x:c r="C1610" s="68" t="str">
        <x:v>Bull_g2</x:v>
      </x:c>
      <x:c r="D1610" s="68" t="str">
        <x:v>2030</x:v>
      </x:c>
      <x:c r="E1610" s="68" t="str">
        <x:v>p4_2030_total_return_irr</x:v>
      </x:c>
      <x:c r="F1610" s="68" t="str"/>
      <x:c r="G1610" s="68" t="str">
        <x:v>0.2766739724745473</x:v>
      </x:c>
      <x:c r="H1610" s="68" t="str">
        <x:v>%</x:v>
      </x:c>
      <x:c r="I1610" s="68" t="str">
        <x:v>Composite</x:v>
      </x:c>
      <x:c r="J1610" s="68" t="str">
        <x:v>Return</x:v>
      </x:c>
      <x:c r="K1610" s="80" t="str">
        <x:v>XIRR-equivalent CAGR from current price to endpoint composite value; dividends=0</x:v>
      </x:c>
      <x:c r="L1610" s="68" t="str">
        <x:v>0.11</x:v>
      </x:c>
      <x:c r="M1610" s="68" t="str">
        <x:v>0.02</x:v>
      </x:c>
      <x:c r="N1610" s="68" t="str">
        <x:v>379.6188</x:v>
      </x:c>
      <x:c r="O1610" s="68" t="str">
        <x:v>1.1626</x:v>
      </x:c>
      <x:c r="P1610" s="68" t="str"/>
      <x:c r="Q1610" s="68" t="str">
        <x:v>674.7081154572504</x:v>
      </x:c>
      <x:c r="R1610" s="68" t="str">
        <x:v>0</x:v>
      </x:c>
      <x:c r="S1610" s="68" t="str">
        <x:v>0.2766739724745473</x:v>
      </x:c>
      <x:c r="T1610" s="68" t="str">
        <x:v>MX_P4_001;MX_P4_001;MX_P4_017;MX_P3_002;MX_P3_003;MX_P1_192;MX_P1_193;MX_P1_194;MX_P1_195;MX_P1_189;MX_P1_190;MX_P4_020;MX_P4_021</x:v>
      </x:c>
      <x:c r="U1610" s="80" t="str"/>
      <x:c r="V1610" s="80" t="str">
        <x:v>| V2 regional-store architecture.</x:v>
      </x:c>
    </x:row>
    <x:row r="1611">
      <x:c r="A1611" s="68" t="str">
        <x:v>蜜雪集团</x:v>
      </x:c>
      <x:c r="B1611" s="68" t="str">
        <x:v>2026-08-11</x:v>
      </x:c>
      <x:c r="C1611" s="68" t="str">
        <x:v>Bull_g2</x:v>
      </x:c>
      <x:c r="D1611" s="68" t="str">
        <x:v>2030</x:v>
      </x:c>
      <x:c r="E1611" s="68" t="str">
        <x:v>p4_2030_dcf_endpoint_irr</x:v>
      </x:c>
      <x:c r="F1611" s="68" t="str"/>
      <x:c r="G1611" s="68" t="str">
        <x:v>0.2655298674569586</x:v>
      </x:c>
      <x:c r="H1611" s="68" t="str">
        <x:v>%</x:v>
      </x:c>
      <x:c r="I1611" s="68" t="str">
        <x:v>FCFE_Owner_Earnings_DCF</x:v>
      </x:c>
      <x:c r="J1611" s="68" t="str">
        <x:v>Return</x:v>
      </x:c>
      <x:c r="K1611" s="80" t="str">
        <x:v>CAGR from current price to DCF endpoint; dividends=0</x:v>
      </x:c>
      <x:c r="L1611" s="68" t="str">
        <x:v>0.11</x:v>
      </x:c>
      <x:c r="M1611" s="68" t="str">
        <x:v>0.02</x:v>
      </x:c>
      <x:c r="N1611" s="68" t="str">
        <x:v>379.6188</x:v>
      </x:c>
      <x:c r="O1611" s="68" t="str">
        <x:v>1.1626</x:v>
      </x:c>
      <x:c r="P1611" s="68" t="str"/>
      <x:c r="Q1611" s="68" t="str">
        <x:v>649.2228043827679</x:v>
      </x:c>
      <x:c r="R1611" s="68" t="str">
        <x:v>0</x:v>
      </x:c>
      <x:c r="S1611" s="68" t="str">
        <x:v>0.2655298674569586</x:v>
      </x:c>
      <x:c r="T1611" s="68" t="str">
        <x:v>MX_P4_001;MX_P4_001;MX_P4_017;MX_P3_002;MX_P3_003;MX_P1_192;MX_P1_193;MX_P1_194;MX_P1_195;MX_P1_189;MX_P1_190;MX_P4_020;MX_P4_021</x:v>
      </x:c>
      <x:c r="U1611" s="80" t="str"/>
      <x:c r="V1611" s="80" t="str"/>
    </x:row>
    <x:row r="1612">
      <x:c r="A1612" s="68" t="str">
        <x:v>蜜雪集团</x:v>
      </x:c>
      <x:c r="B1612" s="68" t="str">
        <x:v>2026-08-11</x:v>
      </x:c>
      <x:c r="C1612" s="68" t="str">
        <x:v>Bull_g2</x:v>
      </x:c>
      <x:c r="D1612" s="68" t="str">
        <x:v>2030</x:v>
      </x:c>
      <x:c r="E1612" s="68" t="str">
        <x:v>p4_2030_cumulative_dividends</x:v>
      </x:c>
      <x:c r="F1612" s="68" t="str"/>
      <x:c r="G1612" s="68" t="str">
        <x:v>0</x:v>
      </x:c>
      <x:c r="H1612" s="68" t="str">
        <x:v>HKD/share</x:v>
      </x:c>
      <x:c r="I1612" s="68" t="str">
        <x:v>Return</x:v>
      </x:c>
      <x:c r="J1612" s="68" t="str">
        <x:v>Return</x:v>
      </x:c>
      <x:c r="K1612" s="80" t="str">
        <x:v>P3 dividend assumption = 0</x:v>
      </x:c>
      <x:c r="L1612" s="68" t="str">
        <x:v>0.11</x:v>
      </x:c>
      <x:c r="M1612" s="68" t="str">
        <x:v>0.02</x:v>
      </x:c>
      <x:c r="N1612" s="68" t="str">
        <x:v>379.6188</x:v>
      </x:c>
      <x:c r="O1612" s="68" t="str">
        <x:v>1.1626</x:v>
      </x:c>
      <x:c r="P1612" s="68" t="str"/>
      <x:c r="Q1612" s="68" t="str"/>
      <x:c r="R1612" s="68" t="str">
        <x:v>0</x:v>
      </x:c>
      <x:c r="S1612" s="68" t="str"/>
      <x:c r="T1612" s="68" t="str">
        <x:v>MX_P2_006</x:v>
      </x:c>
      <x:c r="U1612" s="80" t="str"/>
      <x:c r="V1612" s="80" t="str">
        <x:v>No stable dividend policy; not a prediction that dividends are impossible.</x:v>
      </x:c>
    </x:row>
    <x:row r="1613">
      <x:c r="A1613" s="68" t="str">
        <x:v>蜜雪集团</x:v>
      </x:c>
      <x:c r="B1613" s="68" t="str">
        <x:v>2026-08-11</x:v>
      </x:c>
      <x:c r="C1613" s="68" t="str">
        <x:v>Bull_g2</x:v>
      </x:c>
      <x:c r="D1613" s="68" t="str">
        <x:v>2035</x:v>
      </x:c>
      <x:c r="E1613" s="68" t="str">
        <x:v>p4_2035_total_return_irr</x:v>
      </x:c>
      <x:c r="F1613" s="68" t="str"/>
      <x:c r="G1613" s="68" t="str">
        <x:v>0.1567450502898644</x:v>
      </x:c>
      <x:c r="H1613" s="68" t="str">
        <x:v>%</x:v>
      </x:c>
      <x:c r="I1613" s="68" t="str">
        <x:v>Composite</x:v>
      </x:c>
      <x:c r="J1613" s="68" t="str">
        <x:v>Return</x:v>
      </x:c>
      <x:c r="K1613" s="80" t="str">
        <x:v>XIRR-equivalent CAGR from current price to endpoint composite value; dividends=0</x:v>
      </x:c>
      <x:c r="L1613" s="68" t="str">
        <x:v>0.11</x:v>
      </x:c>
      <x:c r="M1613" s="68" t="str">
        <x:v>0.02</x:v>
      </x:c>
      <x:c r="N1613" s="68" t="str">
        <x:v>379.6188</x:v>
      </x:c>
      <x:c r="O1613" s="68" t="str">
        <x:v>1.1626</x:v>
      </x:c>
      <x:c r="P1613" s="68" t="str"/>
      <x:c r="Q1613" s="68" t="str">
        <x:v>906.4069047933399</x:v>
      </x:c>
      <x:c r="R1613" s="68" t="str">
        <x:v>0</x:v>
      </x:c>
      <x:c r="S1613" s="68" t="str">
        <x:v>0.1567450502898644</x:v>
      </x:c>
      <x:c r="T1613" s="68" t="str">
        <x:v>MX_P4_001;MX_P4_001;MX_P4_017;MX_P3_002;MX_P3_003;MX_P1_192;MX_P1_193;MX_P1_194;MX_P1_195;MX_P1_189;MX_P1_190;MX_P4_020;MX_P4_021</x:v>
      </x:c>
      <x:c r="U1613" s="80" t="str"/>
      <x:c r="V1613" s="80" t="str">
        <x:v>| V2 regional-store architecture.</x:v>
      </x:c>
    </x:row>
    <x:row r="1614">
      <x:c r="A1614" s="68" t="str">
        <x:v>蜜雪集团</x:v>
      </x:c>
      <x:c r="B1614" s="68" t="str">
        <x:v>2026-08-11</x:v>
      </x:c>
      <x:c r="C1614" s="68" t="str">
        <x:v>Bull_g2</x:v>
      </x:c>
      <x:c r="D1614" s="68" t="str">
        <x:v>2035</x:v>
      </x:c>
      <x:c r="E1614" s="68" t="str">
        <x:v>p4_2035_dcf_endpoint_irr</x:v>
      </x:c>
      <x:c r="F1614" s="68" t="str"/>
      <x:c r="G1614" s="68" t="str">
        <x:v>0.1565942442067465</x:v>
      </x:c>
      <x:c r="H1614" s="68" t="str">
        <x:v>%</x:v>
      </x:c>
      <x:c r="I1614" s="68" t="str">
        <x:v>FCFE_Owner_Earnings_DCF</x:v>
      </x:c>
      <x:c r="J1614" s="68" t="str">
        <x:v>Return</x:v>
      </x:c>
      <x:c r="K1614" s="80" t="str">
        <x:v>CAGR from current price to DCF endpoint; dividends=0</x:v>
      </x:c>
      <x:c r="L1614" s="68" t="str">
        <x:v>0.11</x:v>
      </x:c>
      <x:c r="M1614" s="68" t="str">
        <x:v>0.02</x:v>
      </x:c>
      <x:c r="N1614" s="68" t="str">
        <x:v>379.6188</x:v>
      </x:c>
      <x:c r="O1614" s="68" t="str">
        <x:v>1.1626</x:v>
      </x:c>
      <x:c r="P1614" s="68" t="str"/>
      <x:c r="Q1614" s="68" t="str">
        <x:v>905.2973687852683</x:v>
      </x:c>
      <x:c r="R1614" s="68" t="str">
        <x:v>0</x:v>
      </x:c>
      <x:c r="S1614" s="68" t="str">
        <x:v>0.1565942442067465</x:v>
      </x:c>
      <x:c r="T1614" s="68" t="str">
        <x:v>MX_P4_001;MX_P4_001;MX_P4_017;MX_P3_002;MX_P3_003;MX_P1_192;MX_P1_193;MX_P1_194;MX_P1_195;MX_P1_189;MX_P1_190;MX_P4_020;MX_P4_021</x:v>
      </x:c>
      <x:c r="U1614" s="80" t="str"/>
      <x:c r="V1614" s="80" t="str"/>
    </x:row>
    <x:row r="1615">
      <x:c r="A1615" s="68" t="str">
        <x:v>蜜雪集团</x:v>
      </x:c>
      <x:c r="B1615" s="68" t="str">
        <x:v>2026-08-11</x:v>
      </x:c>
      <x:c r="C1615" s="68" t="str">
        <x:v>Bull_g2</x:v>
      </x:c>
      <x:c r="D1615" s="68" t="str">
        <x:v>2035</x:v>
      </x:c>
      <x:c r="E1615" s="68" t="str">
        <x:v>p4_2035_cumulative_dividends</x:v>
      </x:c>
      <x:c r="F1615" s="68" t="str"/>
      <x:c r="G1615" s="68" t="str">
        <x:v>0</x:v>
      </x:c>
      <x:c r="H1615" s="68" t="str">
        <x:v>HKD/share</x:v>
      </x:c>
      <x:c r="I1615" s="68" t="str">
        <x:v>Return</x:v>
      </x:c>
      <x:c r="J1615" s="68" t="str">
        <x:v>Return</x:v>
      </x:c>
      <x:c r="K1615" s="80" t="str">
        <x:v>P3 dividend assumption = 0</x:v>
      </x:c>
      <x:c r="L1615" s="68" t="str">
        <x:v>0.11</x:v>
      </x:c>
      <x:c r="M1615" s="68" t="str">
        <x:v>0.02</x:v>
      </x:c>
      <x:c r="N1615" s="68" t="str">
        <x:v>379.6188</x:v>
      </x:c>
      <x:c r="O1615" s="68" t="str">
        <x:v>1.1626</x:v>
      </x:c>
      <x:c r="P1615" s="68" t="str"/>
      <x:c r="Q1615" s="68" t="str"/>
      <x:c r="R1615" s="68" t="str">
        <x:v>0</x:v>
      </x:c>
      <x:c r="S1615" s="68" t="str"/>
      <x:c r="T1615" s="68" t="str">
        <x:v>MX_P2_006</x:v>
      </x:c>
      <x:c r="U1615" s="80" t="str"/>
      <x:c r="V1615" s="80" t="str">
        <x:v>No stable dividend policy; not a prediction that dividends are impossible.</x:v>
      </x:c>
    </x:row>
    <x:row r="1616">
      <x:c r="A1616" s="68" t="str">
        <x:v>蜜雪集团</x:v>
      </x:c>
      <x:c r="B1616" s="68" t="str">
        <x:v>2026-08-11</x:v>
      </x:c>
      <x:c r="C1616" s="68" t="str">
        <x:v>Bull_g2</x:v>
      </x:c>
      <x:c r="D1616" s="68" t="str">
        <x:v>2026</x:v>
      </x:c>
      <x:c r="E1616" s="68" t="str">
        <x:v>p4_dcf_current_discount_9pct</x:v>
      </x:c>
      <x:c r="F1616" s="68" t="str"/>
      <x:c r="G1616" s="68" t="str">
        <x:v>566.8950208752564</x:v>
      </x:c>
      <x:c r="H1616" s="68" t="str">
        <x:v>HKD/share</x:v>
      </x:c>
      <x:c r="I1616" s="68" t="str">
        <x:v>DCF_Sensitivity</x:v>
      </x:c>
      <x:c r="J1616" s="68" t="str">
        <x:v>Sensitivity</x:v>
      </x:c>
      <x:c r="K1616" s="80" t="str">
        <x:v>DCF current fair price at alternate equity required return</x:v>
      </x:c>
      <x:c r="L1616" s="68" t="str">
        <x:v>0.09</x:v>
      </x:c>
      <x:c r="M1616" s="68" t="str">
        <x:v>0.02</x:v>
      </x:c>
      <x:c r="N1616" s="68" t="str">
        <x:v>379.6188</x:v>
      </x:c>
      <x:c r="O1616" s="68" t="str">
        <x:v>1.1626</x:v>
      </x:c>
      <x:c r="P1616" s="68" t="str"/>
      <x:c r="Q1616" s="68" t="str">
        <x:v>563.5873221417185</x:v>
      </x:c>
      <x:c r="R1616" s="68" t="str">
        <x:v>0</x:v>
      </x:c>
      <x:c r="S1616" s="68" t="str"/>
      <x:c r="T1616" s="68" t="str">
        <x:v>MX_P4_001;MX_P4_017;MX_P3_002;MX_P3_003;MX_P1_192;MX_P1_193;MX_P1_194;MX_P1_195;MX_P1_189;MX_P1_190;MX_P4_020;MX_P4_021</x:v>
      </x:c>
      <x:c r="U1616" s="80" t="str"/>
      <x:c r="V1616" s="80" t="str"/>
    </x:row>
    <x:row r="1617">
      <x:c r="A1617" s="68" t="str">
        <x:v>蜜雪集团</x:v>
      </x:c>
      <x:c r="B1617" s="68" t="str">
        <x:v>2026-08-11</x:v>
      </x:c>
      <x:c r="C1617" s="68" t="str">
        <x:v>Bull_g2</x:v>
      </x:c>
      <x:c r="D1617" s="68" t="str">
        <x:v>2026</x:v>
      </x:c>
      <x:c r="E1617" s="68" t="str">
        <x:v>p4_dcf_current_discount_11pct</x:v>
      </x:c>
      <x:c r="F1617" s="68" t="str"/>
      <x:c r="G1617" s="68" t="str">
        <x:v>453.4450384170241</x:v>
      </x:c>
      <x:c r="H1617" s="68" t="str">
        <x:v>HKD/share</x:v>
      </x:c>
      <x:c r="I1617" s="68" t="str">
        <x:v>DCF_Sensitivity</x:v>
      </x:c>
      <x:c r="J1617" s="68" t="str">
        <x:v>Sensitivity</x:v>
      </x:c>
      <x:c r="K1617" s="80" t="str">
        <x:v>DCF current fair price at alternate equity required return</x:v>
      </x:c>
      <x:c r="L1617" s="68" t="str">
        <x:v>0.11</x:v>
      </x:c>
      <x:c r="M1617" s="68" t="str">
        <x:v>0.02</x:v>
      </x:c>
      <x:c r="N1617" s="68" t="str">
        <x:v>379.6188</x:v>
      </x:c>
      <x:c r="O1617" s="68" t="str">
        <x:v>1.1626</x:v>
      </x:c>
      <x:c r="P1617" s="68" t="str"/>
      <x:c r="Q1617" s="68" t="str">
        <x:v>450.953428526313</x:v>
      </x:c>
      <x:c r="R1617" s="68" t="str">
        <x:v>0</x:v>
      </x:c>
      <x:c r="S1617" s="68" t="str"/>
      <x:c r="T1617" s="68" t="str">
        <x:v>MX_P4_001;MX_P4_017;MX_P3_002;MX_P3_003;MX_P1_192;MX_P1_193;MX_P1_194;MX_P1_195;MX_P1_189;MX_P1_190;MX_P4_020;MX_P4_021</x:v>
      </x:c>
      <x:c r="U1617" s="80" t="str"/>
      <x:c r="V1617" s="80" t="str"/>
    </x:row>
    <x:row r="1618">
      <x:c r="A1618" s="68" t="str">
        <x:v>蜜雪集团</x:v>
      </x:c>
      <x:c r="B1618" s="68" t="str">
        <x:v>2026-08-11</x:v>
      </x:c>
      <x:c r="C1618" s="68" t="str">
        <x:v>Bull_g2</x:v>
      </x:c>
      <x:c r="D1618" s="68" t="str">
        <x:v>2026</x:v>
      </x:c>
      <x:c r="E1618" s="68" t="str">
        <x:v>p4_dcf_current_discount_13pct</x:v>
      </x:c>
      <x:c r="F1618" s="68" t="str"/>
      <x:c r="G1618" s="68" t="str">
        <x:v>381.72781029876506</x:v>
      </x:c>
      <x:c r="H1618" s="68" t="str">
        <x:v>HKD/share</x:v>
      </x:c>
      <x:c r="I1618" s="68" t="str">
        <x:v>DCF_Sensitivity</x:v>
      </x:c>
      <x:c r="J1618" s="68" t="str">
        <x:v>Sensitivity</x:v>
      </x:c>
      <x:c r="K1618" s="80" t="str">
        <x:v>DCF current fair price at alternate equity required return</x:v>
      </x:c>
      <x:c r="L1618" s="68" t="str">
        <x:v>0.13</x:v>
      </x:c>
      <x:c r="M1618" s="68" t="str">
        <x:v>0.02</x:v>
      </x:c>
      <x:c r="N1618" s="68" t="str">
        <x:v>379.6188</x:v>
      </x:c>
      <x:c r="O1618" s="68" t="str">
        <x:v>1.1626</x:v>
      </x:c>
      <x:c r="P1618" s="68" t="str"/>
      <x:c r="Q1618" s="68" t="str">
        <x:v>379.7507931262472</x:v>
      </x:c>
      <x:c r="R1618" s="68" t="str">
        <x:v>0</x:v>
      </x:c>
      <x:c r="S1618" s="68" t="str"/>
      <x:c r="T1618" s="68" t="str">
        <x:v>MX_P4_001;MX_P4_017;MX_P3_002;MX_P3_003;MX_P1_192;MX_P1_193;MX_P1_194;MX_P1_195;MX_P1_189;MX_P1_190;MX_P4_020;MX_P4_021</x:v>
      </x:c>
      <x:c r="U1618" s="80" t="str"/>
      <x:c r="V1618" s="80" t="str"/>
    </x:row>
    <x:row r="1619">
      <x:c r="A1619" s="68" t="str">
        <x:v>蜜雪集团</x:v>
      </x:c>
      <x:c r="B1619" s="68" t="str">
        <x:v>2026-08-11</x:v>
      </x:c>
      <x:c r="C1619" s="68" t="str">
        <x:v>Bull_g2</x:v>
      </x:c>
      <x:c r="D1619" s="68" t="str">
        <x:v>2026</x:v>
      </x:c>
      <x:c r="E1619" s="68" t="str">
        <x:v>p4_dcf_current_cash_recognition_100pct</x:v>
      </x:c>
      <x:c r="F1619" s="68" t="str"/>
      <x:c r="G1619" s="68" t="str">
        <x:v>453.4450384170241</x:v>
      </x:c>
      <x:c r="H1619" s="68" t="str">
        <x:v>HKD/share</x:v>
      </x:c>
      <x:c r="I1619" s="68" t="str">
        <x:v>DCF_Sensitivity</x:v>
      </x:c>
      <x:c r="J1619" s="68" t="str">
        <x:v>Sensitivity</x:v>
      </x:c>
      <x:c r="K1619" s="80" t="str">
        <x:v>DCF at 11% with haircut applied to parent net financial assets</x:v>
      </x:c>
      <x:c r="L1619" s="68" t="str">
        <x:v>0.11</x:v>
      </x:c>
      <x:c r="M1619" s="68" t="str">
        <x:v>0.02</x:v>
      </x:c>
      <x:c r="N1619" s="68" t="str">
        <x:v>379.6188</x:v>
      </x:c>
      <x:c r="O1619" s="68" t="str">
        <x:v>1.1626</x:v>
      </x:c>
      <x:c r="P1619" s="68" t="str"/>
      <x:c r="Q1619" s="68" t="str">
        <x:v>450.953428526313</x:v>
      </x:c>
      <x:c r="R1619" s="68" t="str">
        <x:v>0</x:v>
      </x:c>
      <x:c r="S1619" s="68" t="str"/>
      <x:c r="T1619" s="68" t="str">
        <x:v>MX_P4_001;MX_P4_017;MX_P3_002;MX_P3_003;MX_P1_192;MX_P1_193;MX_P1_194;MX_P1_195;MX_P1_189;MX_P1_190;MX_P4_020;MX_P4_021</x:v>
      </x:c>
      <x:c r="U1619" s="80" t="str"/>
      <x:c r="V1619" s="80" t="str"/>
    </x:row>
    <x:row r="1620">
      <x:c r="A1620" s="68" t="str">
        <x:v>蜜雪集团</x:v>
      </x:c>
      <x:c r="B1620" s="68" t="str">
        <x:v>2026-08-11</x:v>
      </x:c>
      <x:c r="C1620" s="68" t="str">
        <x:v>Bull_g2</x:v>
      </x:c>
      <x:c r="D1620" s="68" t="str">
        <x:v>2026</x:v>
      </x:c>
      <x:c r="E1620" s="68" t="str">
        <x:v>p4_dcf_current_cash_recognition_90pct</x:v>
      </x:c>
      <x:c r="F1620" s="68" t="str"/>
      <x:c r="G1620" s="68" t="str">
        <x:v>447.08328953105536</x:v>
      </x:c>
      <x:c r="H1620" s="68" t="str">
        <x:v>HKD/share</x:v>
      </x:c>
      <x:c r="I1620" s="68" t="str">
        <x:v>DCF_Sensitivity</x:v>
      </x:c>
      <x:c r="J1620" s="68" t="str">
        <x:v>Sensitivity</x:v>
      </x:c>
      <x:c r="K1620" s="80" t="str">
        <x:v>DCF at 11% with haircut applied to parent net financial assets</x:v>
      </x:c>
      <x:c r="L1620" s="68" t="str">
        <x:v>0.11</x:v>
      </x:c>
      <x:c r="M1620" s="68" t="str">
        <x:v>0.02</x:v>
      </x:c>
      <x:c r="N1620" s="68" t="str">
        <x:v>379.6188</x:v>
      </x:c>
      <x:c r="O1620" s="68" t="str">
        <x:v>1.1626</x:v>
      </x:c>
      <x:c r="P1620" s="68" t="str"/>
      <x:c r="Q1620" s="68" t="str">
        <x:v>444.59167964034435</x:v>
      </x:c>
      <x:c r="R1620" s="68" t="str">
        <x:v>0</x:v>
      </x:c>
      <x:c r="S1620" s="68" t="str"/>
      <x:c r="T1620" s="68" t="str">
        <x:v>MX_P4_001;MX_P4_017;MX_P3_002;MX_P3_003;MX_P1_192;MX_P1_193;MX_P1_194;MX_P1_195;MX_P1_189;MX_P1_190;MX_P4_020;MX_P4_021</x:v>
      </x:c>
      <x:c r="U1620" s="80" t="str"/>
      <x:c r="V1620" s="80" t="str"/>
    </x:row>
    <x:row r="1621">
      <x:c r="A1621" s="68" t="str">
        <x:v>蜜雪集团</x:v>
      </x:c>
      <x:c r="B1621" s="68" t="str">
        <x:v>2026-08-11</x:v>
      </x:c>
      <x:c r="C1621" s="68" t="str">
        <x:v>Bull_g2</x:v>
      </x:c>
      <x:c r="D1621" s="68" t="str">
        <x:v>2026</x:v>
      </x:c>
      <x:c r="E1621" s="68" t="str">
        <x:v>p4_dcf_current_cash_recognition_80pct</x:v>
      </x:c>
      <x:c r="F1621" s="68" t="str"/>
      <x:c r="G1621" s="68" t="str">
        <x:v>440.7215406450866</x:v>
      </x:c>
      <x:c r="H1621" s="68" t="str">
        <x:v>HKD/share</x:v>
      </x:c>
      <x:c r="I1621" s="68" t="str">
        <x:v>DCF_Sensitivity</x:v>
      </x:c>
      <x:c r="J1621" s="68" t="str">
        <x:v>Sensitivity</x:v>
      </x:c>
      <x:c r="K1621" s="80" t="str">
        <x:v>DCF at 11% with haircut applied to parent net financial assets</x:v>
      </x:c>
      <x:c r="L1621" s="68" t="str">
        <x:v>0.11</x:v>
      </x:c>
      <x:c r="M1621" s="68" t="str">
        <x:v>0.02</x:v>
      </x:c>
      <x:c r="N1621" s="68" t="str">
        <x:v>379.6188</x:v>
      </x:c>
      <x:c r="O1621" s="68" t="str">
        <x:v>1.1626</x:v>
      </x:c>
      <x:c r="P1621" s="68" t="str"/>
      <x:c r="Q1621" s="68" t="str">
        <x:v>438.22993075437563</x:v>
      </x:c>
      <x:c r="R1621" s="68" t="str">
        <x:v>0</x:v>
      </x:c>
      <x:c r="S1621" s="68" t="str"/>
      <x:c r="T1621" s="68" t="str">
        <x:v>MX_P4_001;MX_P4_017;MX_P3_002;MX_P3_003;MX_P1_192;MX_P1_193;MX_P1_194;MX_P1_195;MX_P1_189;MX_P1_190;MX_P4_020;MX_P4_021</x:v>
      </x:c>
      <x:c r="U1621" s="80" t="str"/>
      <x:c r="V1621" s="80" t="str"/>
    </x:row>
    <x:row r="1622">
      <x:c r="A1622" s="68" t="str">
        <x:v>蜜雪集团</x:v>
      </x:c>
      <x:c r="B1622" s="68" t="str">
        <x:v>2026-08-11</x:v>
      </x:c>
      <x:c r="C1622" s="68" t="str">
        <x:v>Base_g1</x:v>
      </x:c>
      <x:c r="D1622" s="68" t="str">
        <x:v>2026</x:v>
      </x:c>
      <x:c r="E1622" s="68" t="str">
        <x:v>p4_composite_weight_dcf</x:v>
      </x:c>
      <x:c r="F1622" s="68" t="str"/>
      <x:c r="G1622" s="68" t="str">
        <x:v>0.5</x:v>
      </x:c>
      <x:c r="H1622" s="68" t="str">
        <x:v>%</x:v>
      </x:c>
      <x:c r="I1622" s="68" t="str">
        <x:v>Composite</x:v>
      </x:c>
      <x:c r="J1622" s="68" t="str">
        <x:v>Method_Weight</x:v>
      </x:c>
      <x:c r="K1622" s="80" t="str"/>
      <x:c r="L1622" s="68" t="str"/>
      <x:c r="M1622" s="68" t="str"/>
      <x:c r="N1622" s="68" t="str">
        <x:v>379.6188</x:v>
      </x:c>
      <x:c r="O1622" s="68" t="str">
        <x:v>1.1626</x:v>
      </x:c>
      <x:c r="P1622" s="68" t="str"/>
      <x:c r="Q1622" s="68" t="str"/>
      <x:c r="R1622" s="68" t="str">
        <x:v>0</x:v>
      </x:c>
      <x:c r="S1622" s="68" t="str"/>
      <x:c r="T1622" s="68" t="str"/>
      <x:c r="U1622" s="80" t="str"/>
      <x:c r="V1622" s="80" t="str"/>
    </x:row>
    <x:row r="1623">
      <x:c r="A1623" s="68" t="str">
        <x:v>蜜雪集团</x:v>
      </x:c>
      <x:c r="B1623" s="68" t="str">
        <x:v>2026-08-11</x:v>
      </x:c>
      <x:c r="C1623" s="68" t="str">
        <x:v>Base_g1</x:v>
      </x:c>
      <x:c r="D1623" s="68" t="str">
        <x:v>2026</x:v>
      </x:c>
      <x:c r="E1623" s="68" t="str">
        <x:v>p4_composite_weight_pe</x:v>
      </x:c>
      <x:c r="F1623" s="68" t="str"/>
      <x:c r="G1623" s="68" t="str">
        <x:v>0.2</x:v>
      </x:c>
      <x:c r="H1623" s="68" t="str">
        <x:v>%</x:v>
      </x:c>
      <x:c r="I1623" s="68" t="str">
        <x:v>Composite</x:v>
      </x:c>
      <x:c r="J1623" s="68" t="str">
        <x:v>Method_Weight</x:v>
      </x:c>
      <x:c r="K1623" s="80" t="str"/>
      <x:c r="L1623" s="68" t="str"/>
      <x:c r="M1623" s="68" t="str"/>
      <x:c r="N1623" s="68" t="str">
        <x:v>379.6188</x:v>
      </x:c>
      <x:c r="O1623" s="68" t="str">
        <x:v>1.1626</x:v>
      </x:c>
      <x:c r="P1623" s="68" t="str"/>
      <x:c r="Q1623" s="68" t="str"/>
      <x:c r="R1623" s="68" t="str">
        <x:v>0</x:v>
      </x:c>
      <x:c r="S1623" s="68" t="str"/>
      <x:c r="T1623" s="68" t="str"/>
      <x:c r="U1623" s="80" t="str"/>
      <x:c r="V1623" s="80" t="str"/>
    </x:row>
    <x:row r="1624">
      <x:c r="A1624" s="68" t="str">
        <x:v>蜜雪集团</x:v>
      </x:c>
      <x:c r="B1624" s="68" t="str">
        <x:v>2026-08-11</x:v>
      </x:c>
      <x:c r="C1624" s="68" t="str">
        <x:v>Base_g1</x:v>
      </x:c>
      <x:c r="D1624" s="68" t="str">
        <x:v>2026</x:v>
      </x:c>
      <x:c r="E1624" s="68" t="str">
        <x:v>p4_composite_weight_owner_yield</x:v>
      </x:c>
      <x:c r="F1624" s="68" t="str"/>
      <x:c r="G1624" s="68" t="str">
        <x:v>0.3</x:v>
      </x:c>
      <x:c r="H1624" s="68" t="str">
        <x:v>%</x:v>
      </x:c>
      <x:c r="I1624" s="68" t="str">
        <x:v>Composite</x:v>
      </x:c>
      <x:c r="J1624" s="68" t="str">
        <x:v>Method_Weight</x:v>
      </x:c>
      <x:c r="K1624" s="80" t="str"/>
      <x:c r="L1624" s="68" t="str"/>
      <x:c r="M1624" s="68" t="str"/>
      <x:c r="N1624" s="68" t="str">
        <x:v>379.6188</x:v>
      </x:c>
      <x:c r="O1624" s="68" t="str">
        <x:v>1.1626</x:v>
      </x:c>
      <x:c r="P1624" s="68" t="str"/>
      <x:c r="Q1624" s="68" t="str"/>
      <x:c r="R1624" s="68" t="str">
        <x:v>0</x:v>
      </x:c>
      <x:c r="S1624" s="68" t="str"/>
      <x:c r="T1624" s="68" t="str"/>
      <x:c r="U1624" s="80" t="str"/>
      <x:c r="V1624" s="80" t="str"/>
    </x:row>
    <x:row r="1625">
      <x:c r="A1625" s="68" t="str">
        <x:v>蜜雪集团</x:v>
      </x:c>
      <x:c r="B1625" s="68" t="str">
        <x:v>2026-08-11</x:v>
      </x:c>
      <x:c r="C1625" s="68" t="str">
        <x:v>Base_g1</x:v>
      </x:c>
      <x:c r="D1625" s="68" t="str">
        <x:v>2026</x:v>
      </x:c>
      <x:c r="E1625" s="68" t="str">
        <x:v>p4_ddm_applicable</x:v>
      </x:c>
      <x:c r="F1625" s="68" t="str"/>
      <x:c r="G1625" s="68" t="str">
        <x:v>0</x:v>
      </x:c>
      <x:c r="H1625" s="68" t="str">
        <x:v>boolean</x:v>
      </x:c>
      <x:c r="I1625" s="68" t="str">
        <x:v>DDM</x:v>
      </x:c>
      <x:c r="J1625" s="68" t="str">
        <x:v>Method_Eligibility</x:v>
      </x:c>
      <x:c r="K1625" s="80" t="str">
        <x:v>No stable dividend policy / P3 dividends=0</x:v>
      </x:c>
      <x:c r="L1625" s="68" t="str"/>
      <x:c r="M1625" s="68" t="str"/>
      <x:c r="N1625" s="68" t="str">
        <x:v>379.6188</x:v>
      </x:c>
      <x:c r="O1625" s="68" t="str">
        <x:v>1.1626</x:v>
      </x:c>
      <x:c r="P1625" s="68" t="str"/>
      <x:c r="Q1625" s="68" t="str"/>
      <x:c r="R1625" s="68" t="str">
        <x:v>0</x:v>
      </x:c>
      <x:c r="S1625" s="68" t="str"/>
      <x:c r="T1625" s="68" t="str">
        <x:v>MX_P2_006</x:v>
      </x:c>
      <x:c r="U1625" s="80" t="str"/>
      <x:c r="V1625" s="80" t="str">
        <x:v>DDM excluded from central valuation.</x:v>
      </x:c>
    </x:row>
    <x:row r="1626">
      <x:c r="A1626" s="68" t="str">
        <x:v>蜜雪集团</x:v>
      </x:c>
      <x:c r="B1626" s="68" t="str">
        <x:v>2026-08-11</x:v>
      </x:c>
      <x:c r="C1626" s="68" t="str">
        <x:v>Base_g1</x:v>
      </x:c>
      <x:c r="D1626" s="68" t="str">
        <x:v>2026</x:v>
      </x:c>
      <x:c r="E1626" s="68" t="str">
        <x:v>p4_fcff_wacc_applicable</x:v>
      </x:c>
      <x:c r="F1626" s="68" t="str"/>
      <x:c r="G1626" s="68" t="str">
        <x:v>0</x:v>
      </x:c>
      <x:c r="H1626" s="68" t="str">
        <x:v>boolean</x:v>
      </x:c>
      <x:c r="I1626" s="68" t="str">
        <x:v>FCFF_WACC</x:v>
      </x:c>
      <x:c r="J1626" s="68" t="str">
        <x:v>Method_Eligibility</x:v>
      </x:c>
      <x:c r="K1626" s="80" t="str">
        <x:v>Debt is immaterial and reliable WACC would be dominated by equity-cost assumptions; avoid relabeling 11% as WACC</x:v>
      </x:c>
      <x:c r="L1626" s="68" t="str"/>
      <x:c r="M1626" s="68" t="str"/>
      <x:c r="N1626" s="68" t="str">
        <x:v>379.6188</x:v>
      </x:c>
      <x:c r="O1626" s="68" t="str">
        <x:v>1.1626</x:v>
      </x:c>
      <x:c r="P1626" s="68" t="str"/>
      <x:c r="Q1626" s="68" t="str"/>
      <x:c r="R1626" s="68" t="str">
        <x:v>0</x:v>
      </x:c>
      <x:c r="S1626" s="68" t="str"/>
      <x:c r="T1626" s="68" t="str">
        <x:v>MX_P1_194;MX_P1_195</x:v>
      </x:c>
      <x:c r="U1626" s="80" t="str"/>
      <x:c r="V1626" s="80" t="str">
        <x:v>FCFF/WACC omitted as non-incremental cross-check.</x:v>
      </x:c>
    </x:row>
    <x:row r="1627">
      <x:c r="A1627" s="68" t="str">
        <x:v>蜜雪集团</x:v>
      </x:c>
      <x:c r="B1627" s="68" t="str">
        <x:v>2026-08-11</x:v>
      </x:c>
      <x:c r="C1627" s="68" t="str">
        <x:v>Base_g1</x:v>
      </x:c>
      <x:c r="D1627" s="68" t="str">
        <x:v>2026</x:v>
      </x:c>
      <x:c r="E1627" s="68" t="str">
        <x:v>p4_sotp_incremental_base_value</x:v>
      </x:c>
      <x:c r="F1627" s="68" t="str"/>
      <x:c r="G1627" s="68" t="str">
        <x:v>0</x:v>
      </x:c>
      <x:c r="H1627" s="68" t="str">
        <x:v>RMB mn</x:v>
      </x:c>
      <x:c r="I1627" s="68" t="str">
        <x:v>SOTP</x:v>
      </x:c>
      <x:c r="J1627" s="68" t="str">
        <x:v>Method_Eligibility</x:v>
      </x:c>
      <x:c r="K1627" s="80" t="str">
        <x:v>Existing Lucky Cup/FULU/overseas are already consolidated in P3 group forecast; unverified incremental optionality gets no separate Base value</x:v>
      </x:c>
      <x:c r="L1627" s="68" t="str"/>
      <x:c r="M1627" s="68" t="str"/>
      <x:c r="N1627" s="68" t="str">
        <x:v>379.6188</x:v>
      </x:c>
      <x:c r="O1627" s="68" t="str">
        <x:v>1.1626</x:v>
      </x:c>
      <x:c r="P1627" s="68" t="str"/>
      <x:c r="Q1627" s="68" t="str"/>
      <x:c r="R1627" s="68" t="str">
        <x:v>0</x:v>
      </x:c>
      <x:c r="S1627" s="68" t="str"/>
      <x:c r="T1627" s="68" t="str"/>
      <x:c r="U1627" s="80" t="str"/>
      <x:c r="V1627" s="80" t="str">
        <x:v>Avoid double count; Bull case captures faster group drivers, not a separate arbitrary option premium.</x:v>
      </x:c>
    </x:row>
    <x:row r="1628">
      <x:c r="A1628" s="68" t="str">
        <x:v>蜜雪集团</x:v>
      </x:c>
      <x:c r="B1628" s="68" t="str">
        <x:v>2026-08-11</x:v>
      </x:c>
      <x:c r="C1628" s="68" t="str">
        <x:v>Base_g1</x:v>
      </x:c>
      <x:c r="D1628" s="68" t="str">
        <x:v>2030</x:v>
      </x:c>
      <x:c r="E1628" s="68" t="str">
        <x:v>p4_2030_return_decomposition_operating_growth</x:v>
      </x:c>
      <x:c r="F1628" s="68" t="str"/>
      <x:c r="G1628" s="68" t="str">
        <x:v>90.42181795614786</x:v>
      </x:c>
      <x:c r="H1628" s="68" t="str">
        <x:v>HKD/share</x:v>
      </x:c>
      <x:c r="I1628" s="68" t="str">
        <x:v>PE_Return_Bridge</x:v>
      </x:c>
      <x:c r="J1628" s="68" t="str">
        <x:v>Return_Decomposition</x:v>
      </x:c>
      <x:c r="K1628" s="80" t="str">
        <x:v>PE endpoint bridge component from current price</x:v>
      </x:c>
      <x:c r="L1628" s="68" t="str"/>
      <x:c r="M1628" s="68" t="str">
        <x:v>0.01</x:v>
      </x:c>
      <x:c r="N1628" s="68" t="str">
        <x:v>379.6188</x:v>
      </x:c>
      <x:c r="O1628" s="68" t="str">
        <x:v>1.1626</x:v>
      </x:c>
      <x:c r="P1628" s="68" t="str"/>
      <x:c r="Q1628" s="68" t="str"/>
      <x:c r="R1628" s="68" t="str">
        <x:v>0</x:v>
      </x:c>
      <x:c r="S1628" s="68" t="str"/>
      <x:c r="T1628" s="68" t="str">
        <x:v>MX_P4_001;MX_P4_017;MX_P3_002;MX_P3_003;MX_P1_192;MX_P1_193;MX_P1_194;MX_P1_195;MX_P1_189;MX_P1_190;MX_P4_020;MX_P4_021</x:v>
      </x:c>
      <x:c r="U1628" s="80" t="str"/>
      <x:c r="V1628" s="80" t="str"/>
    </x:row>
    <x:row r="1629">
      <x:c r="A1629" s="68" t="str">
        <x:v>蜜雪集团</x:v>
      </x:c>
      <x:c r="B1629" s="68" t="str">
        <x:v>2026-08-11</x:v>
      </x:c>
      <x:c r="C1629" s="68" t="str">
        <x:v>Base_g1</x:v>
      </x:c>
      <x:c r="D1629" s="68" t="str">
        <x:v>2030</x:v>
      </x:c>
      <x:c r="E1629" s="68" t="str">
        <x:v>p4_2030_return_decomposition_valuation_multiple_change</x:v>
      </x:c>
      <x:c r="F1629" s="68" t="str"/>
      <x:c r="G1629" s="68" t="str">
        <x:v>78.36846289494969</x:v>
      </x:c>
      <x:c r="H1629" s="68" t="str">
        <x:v>HKD/share</x:v>
      </x:c>
      <x:c r="I1629" s="68" t="str">
        <x:v>PE_Return_Bridge</x:v>
      </x:c>
      <x:c r="J1629" s="68" t="str">
        <x:v>Return_Decomposition</x:v>
      </x:c>
      <x:c r="K1629" s="80" t="str">
        <x:v>PE endpoint bridge component from current price</x:v>
      </x:c>
      <x:c r="L1629" s="68" t="str"/>
      <x:c r="M1629" s="68" t="str">
        <x:v>0.01</x:v>
      </x:c>
      <x:c r="N1629" s="68" t="str">
        <x:v>379.6188</x:v>
      </x:c>
      <x:c r="O1629" s="68" t="str">
        <x:v>1.1626</x:v>
      </x:c>
      <x:c r="P1629" s="68" t="str"/>
      <x:c r="Q1629" s="68" t="str"/>
      <x:c r="R1629" s="68" t="str">
        <x:v>0</x:v>
      </x:c>
      <x:c r="S1629" s="68" t="str"/>
      <x:c r="T1629" s="68" t="str">
        <x:v>MX_P4_001;MX_P4_017;MX_P3_002;MX_P3_003;MX_P1_192;MX_P1_193;MX_P1_194;MX_P1_195;MX_P1_189;MX_P1_190;MX_P4_020;MX_P4_021</x:v>
      </x:c>
      <x:c r="U1629" s="80" t="str"/>
      <x:c r="V1629" s="80" t="str"/>
    </x:row>
    <x:row r="1630">
      <x:c r="A1630" s="68" t="str">
        <x:v>蜜雪集团</x:v>
      </x:c>
      <x:c r="B1630" s="68" t="str">
        <x:v>2026-08-11</x:v>
      </x:c>
      <x:c r="C1630" s="68" t="str">
        <x:v>Base_g1</x:v>
      </x:c>
      <x:c r="D1630" s="68" t="str">
        <x:v>2030</x:v>
      </x:c>
      <x:c r="E1630" s="68" t="str">
        <x:v>p4_2030_return_decomposition_retained_fcf_cash_accumulation</x:v>
      </x:c>
      <x:c r="F1630" s="68" t="str"/>
      <x:c r="G1630" s="68" t="str">
        <x:v>114.88873395624725</x:v>
      </x:c>
      <x:c r="H1630" s="68" t="str">
        <x:v>HKD/share</x:v>
      </x:c>
      <x:c r="I1630" s="68" t="str">
        <x:v>PE_Return_Bridge</x:v>
      </x:c>
      <x:c r="J1630" s="68" t="str">
        <x:v>Return_Decomposition</x:v>
      </x:c>
      <x:c r="K1630" s="80" t="str">
        <x:v>PE endpoint bridge component from current price</x:v>
      </x:c>
      <x:c r="L1630" s="68" t="str"/>
      <x:c r="M1630" s="68" t="str">
        <x:v>0.01</x:v>
      </x:c>
      <x:c r="N1630" s="68" t="str">
        <x:v>379.6188</x:v>
      </x:c>
      <x:c r="O1630" s="68" t="str">
        <x:v>1.1626</x:v>
      </x:c>
      <x:c r="P1630" s="68" t="str"/>
      <x:c r="Q1630" s="68" t="str"/>
      <x:c r="R1630" s="68" t="str">
        <x:v>0</x:v>
      </x:c>
      <x:c r="S1630" s="68" t="str"/>
      <x:c r="T1630" s="68" t="str">
        <x:v>MX_P4_001;MX_P4_017;MX_P3_002;MX_P3_003;MX_P1_192;MX_P1_193;MX_P1_194;MX_P1_195;MX_P1_189;MX_P1_190;MX_P4_020;MX_P4_021</x:v>
      </x:c>
      <x:c r="U1630" s="80" t="str"/>
      <x:c r="V1630" s="80" t="str"/>
    </x:row>
    <x:row r="1631">
      <x:c r="A1631" s="68" t="str">
        <x:v>蜜雪集团</x:v>
      </x:c>
      <x:c r="B1631" s="68" t="str">
        <x:v>2026-08-11</x:v>
      </x:c>
      <x:c r="C1631" s="68" t="str">
        <x:v>Base_g1</x:v>
      </x:c>
      <x:c r="D1631" s="68" t="str">
        <x:v>2030</x:v>
      </x:c>
      <x:c r="E1631" s="68" t="str">
        <x:v>p4_2030_return_decomposition_dividends</x:v>
      </x:c>
      <x:c r="F1631" s="68" t="str"/>
      <x:c r="G1631" s="68" t="str">
        <x:v>0.0</x:v>
      </x:c>
      <x:c r="H1631" s="68" t="str">
        <x:v>HKD/share</x:v>
      </x:c>
      <x:c r="I1631" s="68" t="str">
        <x:v>PE_Return_Bridge</x:v>
      </x:c>
      <x:c r="J1631" s="68" t="str">
        <x:v>Return_Decomposition</x:v>
      </x:c>
      <x:c r="K1631" s="80" t="str">
        <x:v>PE endpoint bridge component from current price</x:v>
      </x:c>
      <x:c r="L1631" s="68" t="str"/>
      <x:c r="M1631" s="68" t="str">
        <x:v>0.01</x:v>
      </x:c>
      <x:c r="N1631" s="68" t="str">
        <x:v>379.6188</x:v>
      </x:c>
      <x:c r="O1631" s="68" t="str">
        <x:v>1.1626</x:v>
      </x:c>
      <x:c r="P1631" s="68" t="str"/>
      <x:c r="Q1631" s="68" t="str"/>
      <x:c r="R1631" s="68" t="str">
        <x:v>0</x:v>
      </x:c>
      <x:c r="S1631" s="68" t="str"/>
      <x:c r="T1631" s="68" t="str">
        <x:v>MX_P4_001;MX_P4_017;MX_P3_002;MX_P3_003;MX_P1_192;MX_P1_193;MX_P1_194;MX_P1_195;MX_P1_189;MX_P1_190;MX_P4_020;MX_P4_021</x:v>
      </x:c>
      <x:c r="U1631" s="80" t="str"/>
      <x:c r="V1631" s="80" t="str"/>
    </x:row>
    <x:row r="1632">
      <x:c r="A1632" s="68" t="str">
        <x:v>蜜雪集团</x:v>
      </x:c>
      <x:c r="B1632" s="68" t="str">
        <x:v>2026-08-11</x:v>
      </x:c>
      <x:c r="C1632" s="68" t="str">
        <x:v>Base_g1</x:v>
      </x:c>
      <x:c r="D1632" s="68" t="str">
        <x:v>2030</x:v>
      </x:c>
      <x:c r="E1632" s="68" t="str">
        <x:v>p4_2030_return_decomposition_buyback_dilution</x:v>
      </x:c>
      <x:c r="F1632" s="68" t="str"/>
      <x:c r="G1632" s="68" t="str">
        <x:v>0.0</x:v>
      </x:c>
      <x:c r="H1632" s="68" t="str">
        <x:v>HKD/share</x:v>
      </x:c>
      <x:c r="I1632" s="68" t="str">
        <x:v>PE_Return_Bridge</x:v>
      </x:c>
      <x:c r="J1632" s="68" t="str">
        <x:v>Return_Decomposition</x:v>
      </x:c>
      <x:c r="K1632" s="80" t="str">
        <x:v>PE endpoint bridge component from current price</x:v>
      </x:c>
      <x:c r="L1632" s="68" t="str"/>
      <x:c r="M1632" s="68" t="str">
        <x:v>0.01</x:v>
      </x:c>
      <x:c r="N1632" s="68" t="str">
        <x:v>379.6188</x:v>
      </x:c>
      <x:c r="O1632" s="68" t="str">
        <x:v>1.1626</x:v>
      </x:c>
      <x:c r="P1632" s="68" t="str"/>
      <x:c r="Q1632" s="68" t="str"/>
      <x:c r="R1632" s="68" t="str">
        <x:v>0</x:v>
      </x:c>
      <x:c r="S1632" s="68" t="str"/>
      <x:c r="T1632" s="68" t="str">
        <x:v>MX_P4_001;MX_P4_017;MX_P3_002;MX_P3_003;MX_P1_192;MX_P1_193;MX_P1_194;MX_P1_195;MX_P1_189;MX_P1_190;MX_P4_020;MX_P4_021</x:v>
      </x:c>
      <x:c r="U1632" s="80" t="str"/>
      <x:c r="V1632" s="80" t="str"/>
    </x:row>
    <x:row r="1633">
      <x:c r="A1633" s="68" t="str">
        <x:v>蜜雪集团</x:v>
      </x:c>
      <x:c r="B1633" s="68" t="str">
        <x:v>2026-08-11</x:v>
      </x:c>
      <x:c r="C1633" s="68" t="str">
        <x:v>Base_g1</x:v>
      </x:c>
      <x:c r="D1633" s="68" t="str">
        <x:v>2030</x:v>
      </x:c>
      <x:c r="E1633" s="68" t="str">
        <x:v>p4_2030_return_decomposition_fx</x:v>
      </x:c>
      <x:c r="F1633" s="68" t="str"/>
      <x:c r="G1633" s="68" t="str">
        <x:v>0.0</x:v>
      </x:c>
      <x:c r="H1633" s="68" t="str">
        <x:v>HKD/share</x:v>
      </x:c>
      <x:c r="I1633" s="68" t="str">
        <x:v>PE_Return_Bridge</x:v>
      </x:c>
      <x:c r="J1633" s="68" t="str">
        <x:v>Return_Decomposition</x:v>
      </x:c>
      <x:c r="K1633" s="80" t="str">
        <x:v>PE endpoint bridge component from current price</x:v>
      </x:c>
      <x:c r="L1633" s="68" t="str"/>
      <x:c r="M1633" s="68" t="str">
        <x:v>0.01</x:v>
      </x:c>
      <x:c r="N1633" s="68" t="str">
        <x:v>379.6188</x:v>
      </x:c>
      <x:c r="O1633" s="68" t="str">
        <x:v>1.1626</x:v>
      </x:c>
      <x:c r="P1633" s="68" t="str"/>
      <x:c r="Q1633" s="68" t="str"/>
      <x:c r="R1633" s="68" t="str">
        <x:v>0</x:v>
      </x:c>
      <x:c r="S1633" s="68" t="str"/>
      <x:c r="T1633" s="68" t="str">
        <x:v>MX_P4_001;MX_P4_017;MX_P3_002;MX_P3_003;MX_P1_192;MX_P1_193;MX_P1_194;MX_P1_195;MX_P1_189;MX_P1_190;MX_P4_020;MX_P4_021</x:v>
      </x:c>
      <x:c r="U1633" s="80" t="str"/>
      <x:c r="V1633" s="80" t="str"/>
    </x:row>
    <x:row r="1634">
      <x:c r="A1634" s="68" t="str">
        <x:v>蜜雪集团</x:v>
      </x:c>
      <x:c r="B1634" s="68" t="str">
        <x:v>2026-08-11</x:v>
      </x:c>
      <x:c r="C1634" s="68" t="str">
        <x:v>Base_g1</x:v>
      </x:c>
      <x:c r="D1634" s="68" t="str">
        <x:v>2030</x:v>
      </x:c>
      <x:c r="E1634" s="68" t="str">
        <x:v>p4_2030_return_decomposition_current_core_pe</x:v>
      </x:c>
      <x:c r="F1634" s="68" t="str"/>
      <x:c r="G1634" s="68" t="str">
        <x:v>8.463821815508345</x:v>
      </x:c>
      <x:c r="H1634" s="68" t="str">
        <x:v>x</x:v>
      </x:c>
      <x:c r="I1634" s="68" t="str">
        <x:v>PE_Return_Bridge</x:v>
      </x:c>
      <x:c r="J1634" s="68" t="str">
        <x:v>Return_Decomposition</x:v>
      </x:c>
      <x:c r="K1634" s="80" t="str">
        <x:v>(current price-current parent NFA/share)/Base2026 cash-neutral EPS</x:v>
      </x:c>
      <x:c r="L1634" s="68" t="str"/>
      <x:c r="M1634" s="68" t="str"/>
      <x:c r="N1634" s="68" t="str">
        <x:v>379.6188</x:v>
      </x:c>
      <x:c r="O1634" s="68" t="str">
        <x:v>1.1626</x:v>
      </x:c>
      <x:c r="P1634" s="68" t="str"/>
      <x:c r="Q1634" s="68" t="str"/>
      <x:c r="R1634" s="68" t="str">
        <x:v>0</x:v>
      </x:c>
      <x:c r="S1634" s="68" t="str"/>
      <x:c r="T1634" s="68" t="str">
        <x:v>MX_P4_001;MX_P4_017;MX_P3_002;MX_P3_003;MX_P1_192;MX_P1_193;MX_P1_194;MX_P1_195;MX_P1_189;MX_P1_190;MX_P4_020;MX_P4_021</x:v>
      </x:c>
      <x:c r="U1634" s="80" t="str"/>
      <x:c r="V1634" s="80" t="str"/>
    </x:row>
    <x:row r="1635">
      <x:c r="A1635" s="68" t="str">
        <x:v>蜜雪集团</x:v>
      </x:c>
      <x:c r="B1635" s="68" t="str">
        <x:v>2026-08-11</x:v>
      </x:c>
      <x:c r="C1635" s="68" t="str">
        <x:v>Base_g1</x:v>
      </x:c>
      <x:c r="D1635" s="68" t="str">
        <x:v>2035</x:v>
      </x:c>
      <x:c r="E1635" s="68" t="str">
        <x:v>p4_2035_return_decomposition_operating_growth</x:v>
      </x:c>
      <x:c r="F1635" s="68" t="str"/>
      <x:c r="G1635" s="68" t="str">
        <x:v>107.74174843209005</x:v>
      </x:c>
      <x:c r="H1635" s="68" t="str">
        <x:v>HKD/share</x:v>
      </x:c>
      <x:c r="I1635" s="68" t="str">
        <x:v>PE_Return_Bridge</x:v>
      </x:c>
      <x:c r="J1635" s="68" t="str">
        <x:v>Return_Decomposition</x:v>
      </x:c>
      <x:c r="K1635" s="80" t="str">
        <x:v>PE endpoint bridge component from current price</x:v>
      </x:c>
      <x:c r="L1635" s="68" t="str"/>
      <x:c r="M1635" s="68" t="str">
        <x:v>0.01</x:v>
      </x:c>
      <x:c r="N1635" s="68" t="str">
        <x:v>379.6188</x:v>
      </x:c>
      <x:c r="O1635" s="68" t="str">
        <x:v>1.1626</x:v>
      </x:c>
      <x:c r="P1635" s="68" t="str"/>
      <x:c r="Q1635" s="68" t="str"/>
      <x:c r="R1635" s="68" t="str">
        <x:v>0</x:v>
      </x:c>
      <x:c r="S1635" s="68" t="str"/>
      <x:c r="T1635" s="68" t="str">
        <x:v>MX_P4_001;MX_P4_017;MX_P3_002;MX_P3_003;MX_P1_192;MX_P1_193;MX_P1_194;MX_P1_195;MX_P1_189;MX_P1_190;MX_P4_020;MX_P4_021</x:v>
      </x:c>
      <x:c r="U1635" s="80" t="str"/>
      <x:c r="V1635" s="80" t="str"/>
    </x:row>
    <x:row r="1636">
      <x:c r="A1636" s="68" t="str">
        <x:v>蜜雪集团</x:v>
      </x:c>
      <x:c r="B1636" s="68" t="str">
        <x:v>2026-08-11</x:v>
      </x:c>
      <x:c r="C1636" s="68" t="str">
        <x:v>Base_g1</x:v>
      </x:c>
      <x:c r="D1636" s="68" t="str">
        <x:v>2035</x:v>
      </x:c>
      <x:c r="E1636" s="68" t="str">
        <x:v>p4_2035_return_decomposition_valuation_multiple_change</x:v>
      </x:c>
      <x:c r="F1636" s="68" t="str"/>
      <x:c r="G1636" s="68" t="str">
        <x:v>17.665231168196506</x:v>
      </x:c>
      <x:c r="H1636" s="68" t="str">
        <x:v>HKD/share</x:v>
      </x:c>
      <x:c r="I1636" s="68" t="str">
        <x:v>PE_Return_Bridge</x:v>
      </x:c>
      <x:c r="J1636" s="68" t="str">
        <x:v>Return_Decomposition</x:v>
      </x:c>
      <x:c r="K1636" s="80" t="str">
        <x:v>PE endpoint bridge component from current price</x:v>
      </x:c>
      <x:c r="L1636" s="68" t="str"/>
      <x:c r="M1636" s="68" t="str">
        <x:v>0.01</x:v>
      </x:c>
      <x:c r="N1636" s="68" t="str">
        <x:v>379.6188</x:v>
      </x:c>
      <x:c r="O1636" s="68" t="str">
        <x:v>1.1626</x:v>
      </x:c>
      <x:c r="P1636" s="68" t="str"/>
      <x:c r="Q1636" s="68" t="str"/>
      <x:c r="R1636" s="68" t="str">
        <x:v>0</x:v>
      </x:c>
      <x:c r="S1636" s="68" t="str"/>
      <x:c r="T1636" s="68" t="str">
        <x:v>MX_P4_001;MX_P4_017;MX_P3_002;MX_P3_003;MX_P1_192;MX_P1_193;MX_P1_194;MX_P1_195;MX_P1_189;MX_P1_190;MX_P4_020;MX_P4_021</x:v>
      </x:c>
      <x:c r="U1636" s="80" t="str"/>
      <x:c r="V1636" s="80" t="str"/>
    </x:row>
    <x:row r="1637">
      <x:c r="A1637" s="68" t="str">
        <x:v>蜜雪集团</x:v>
      </x:c>
      <x:c r="B1637" s="68" t="str">
        <x:v>2026-08-11</x:v>
      </x:c>
      <x:c r="C1637" s="68" t="str">
        <x:v>Base_g1</x:v>
      </x:c>
      <x:c r="D1637" s="68" t="str">
        <x:v>2035</x:v>
      </x:c>
      <x:c r="E1637" s="68" t="str">
        <x:v>p4_2035_return_decomposition_retained_fcf_cash_accumulation</x:v>
      </x:c>
      <x:c r="F1637" s="68" t="str"/>
      <x:c r="G1637" s="68" t="str">
        <x:v>261.69205831548294</x:v>
      </x:c>
      <x:c r="H1637" s="68" t="str">
        <x:v>HKD/share</x:v>
      </x:c>
      <x:c r="I1637" s="68" t="str">
        <x:v>PE_Return_Bridge</x:v>
      </x:c>
      <x:c r="J1637" s="68" t="str">
        <x:v>Return_Decomposition</x:v>
      </x:c>
      <x:c r="K1637" s="80" t="str">
        <x:v>PE endpoint bridge component from current price</x:v>
      </x:c>
      <x:c r="L1637" s="68" t="str"/>
      <x:c r="M1637" s="68" t="str">
        <x:v>0.01</x:v>
      </x:c>
      <x:c r="N1637" s="68" t="str">
        <x:v>379.6188</x:v>
      </x:c>
      <x:c r="O1637" s="68" t="str">
        <x:v>1.1626</x:v>
      </x:c>
      <x:c r="P1637" s="68" t="str"/>
      <x:c r="Q1637" s="68" t="str"/>
      <x:c r="R1637" s="68" t="str">
        <x:v>0</x:v>
      </x:c>
      <x:c r="S1637" s="68" t="str"/>
      <x:c r="T1637" s="68" t="str">
        <x:v>MX_P4_001;MX_P4_017;MX_P3_002;MX_P3_003;MX_P1_192;MX_P1_193;MX_P1_194;MX_P1_195;MX_P1_189;MX_P1_190;MX_P4_020;MX_P4_021</x:v>
      </x:c>
      <x:c r="U1637" s="80" t="str"/>
      <x:c r="V1637" s="80" t="str"/>
    </x:row>
    <x:row r="1638">
      <x:c r="A1638" s="68" t="str">
        <x:v>蜜雪集团</x:v>
      </x:c>
      <x:c r="B1638" s="68" t="str">
        <x:v>2026-08-11</x:v>
      </x:c>
      <x:c r="C1638" s="68" t="str">
        <x:v>Base_g1</x:v>
      </x:c>
      <x:c r="D1638" s="68" t="str">
        <x:v>2035</x:v>
      </x:c>
      <x:c r="E1638" s="68" t="str">
        <x:v>p4_2035_return_decomposition_dividends</x:v>
      </x:c>
      <x:c r="F1638" s="68" t="str"/>
      <x:c r="G1638" s="68" t="str">
        <x:v>0.0</x:v>
      </x:c>
      <x:c r="H1638" s="68" t="str">
        <x:v>HKD/share</x:v>
      </x:c>
      <x:c r="I1638" s="68" t="str">
        <x:v>PE_Return_Bridge</x:v>
      </x:c>
      <x:c r="J1638" s="68" t="str">
        <x:v>Return_Decomposition</x:v>
      </x:c>
      <x:c r="K1638" s="80" t="str">
        <x:v>PE endpoint bridge component from current price</x:v>
      </x:c>
      <x:c r="L1638" s="68" t="str"/>
      <x:c r="M1638" s="68" t="str">
        <x:v>0.01</x:v>
      </x:c>
      <x:c r="N1638" s="68" t="str">
        <x:v>379.6188</x:v>
      </x:c>
      <x:c r="O1638" s="68" t="str">
        <x:v>1.1626</x:v>
      </x:c>
      <x:c r="P1638" s="68" t="str"/>
      <x:c r="Q1638" s="68" t="str"/>
      <x:c r="R1638" s="68" t="str">
        <x:v>0</x:v>
      </x:c>
      <x:c r="S1638" s="68" t="str"/>
      <x:c r="T1638" s="68" t="str">
        <x:v>MX_P4_001;MX_P4_017;MX_P3_002;MX_P3_003;MX_P1_192;MX_P1_193;MX_P1_194;MX_P1_195;MX_P1_189;MX_P1_190;MX_P4_020;MX_P4_021</x:v>
      </x:c>
      <x:c r="U1638" s="80" t="str"/>
      <x:c r="V1638" s="80" t="str"/>
    </x:row>
    <x:row r="1639">
      <x:c r="A1639" s="68" t="str">
        <x:v>蜜雪集团</x:v>
      </x:c>
      <x:c r="B1639" s="68" t="str">
        <x:v>2026-08-11</x:v>
      </x:c>
      <x:c r="C1639" s="68" t="str">
        <x:v>Base_g1</x:v>
      </x:c>
      <x:c r="D1639" s="68" t="str">
        <x:v>2035</x:v>
      </x:c>
      <x:c r="E1639" s="68" t="str">
        <x:v>p4_2035_return_decomposition_buyback_dilution</x:v>
      </x:c>
      <x:c r="F1639" s="68" t="str"/>
      <x:c r="G1639" s="68" t="str">
        <x:v>0.0</x:v>
      </x:c>
      <x:c r="H1639" s="68" t="str">
        <x:v>HKD/share</x:v>
      </x:c>
      <x:c r="I1639" s="68" t="str">
        <x:v>PE_Return_Bridge</x:v>
      </x:c>
      <x:c r="J1639" s="68" t="str">
        <x:v>Return_Decomposition</x:v>
      </x:c>
      <x:c r="K1639" s="80" t="str">
        <x:v>PE endpoint bridge component from current price</x:v>
      </x:c>
      <x:c r="L1639" s="68" t="str"/>
      <x:c r="M1639" s="68" t="str">
        <x:v>0.01</x:v>
      </x:c>
      <x:c r="N1639" s="68" t="str">
        <x:v>379.6188</x:v>
      </x:c>
      <x:c r="O1639" s="68" t="str">
        <x:v>1.1626</x:v>
      </x:c>
      <x:c r="P1639" s="68" t="str"/>
      <x:c r="Q1639" s="68" t="str"/>
      <x:c r="R1639" s="68" t="str">
        <x:v>0</x:v>
      </x:c>
      <x:c r="S1639" s="68" t="str"/>
      <x:c r="T1639" s="68" t="str">
        <x:v>MX_P4_001;MX_P4_017;MX_P3_002;MX_P3_003;MX_P1_192;MX_P1_193;MX_P1_194;MX_P1_195;MX_P1_189;MX_P1_190;MX_P4_020;MX_P4_021</x:v>
      </x:c>
      <x:c r="U1639" s="80" t="str"/>
      <x:c r="V1639" s="80" t="str"/>
    </x:row>
    <x:row r="1640">
      <x:c r="A1640" s="68" t="str">
        <x:v>蜜雪集团</x:v>
      </x:c>
      <x:c r="B1640" s="68" t="str">
        <x:v>2026-08-11</x:v>
      </x:c>
      <x:c r="C1640" s="68" t="str">
        <x:v>Base_g1</x:v>
      </x:c>
      <x:c r="D1640" s="68" t="str">
        <x:v>2035</x:v>
      </x:c>
      <x:c r="E1640" s="68" t="str">
        <x:v>p4_2035_return_decomposition_fx</x:v>
      </x:c>
      <x:c r="F1640" s="68" t="str"/>
      <x:c r="G1640" s="68" t="str">
        <x:v>0.0</x:v>
      </x:c>
      <x:c r="H1640" s="68" t="str">
        <x:v>HKD/share</x:v>
      </x:c>
      <x:c r="I1640" s="68" t="str">
        <x:v>PE_Return_Bridge</x:v>
      </x:c>
      <x:c r="J1640" s="68" t="str">
        <x:v>Return_Decomposition</x:v>
      </x:c>
      <x:c r="K1640" s="80" t="str">
        <x:v>PE endpoint bridge component from current price</x:v>
      </x:c>
      <x:c r="L1640" s="68" t="str"/>
      <x:c r="M1640" s="68" t="str">
        <x:v>0.01</x:v>
      </x:c>
      <x:c r="N1640" s="68" t="str">
        <x:v>379.6188</x:v>
      </x:c>
      <x:c r="O1640" s="68" t="str">
        <x:v>1.1626</x:v>
      </x:c>
      <x:c r="P1640" s="68" t="str"/>
      <x:c r="Q1640" s="68" t="str"/>
      <x:c r="R1640" s="68" t="str">
        <x:v>0</x:v>
      </x:c>
      <x:c r="S1640" s="68" t="str"/>
      <x:c r="T1640" s="68" t="str">
        <x:v>MX_P4_001;MX_P4_017;MX_P3_002;MX_P3_003;MX_P1_192;MX_P1_193;MX_P1_194;MX_P1_195;MX_P1_189;MX_P1_190;MX_P4_020;MX_P4_021</x:v>
      </x:c>
      <x:c r="U1640" s="80" t="str"/>
      <x:c r="V1640" s="80" t="str"/>
    </x:row>
    <x:row r="1641">
      <x:c r="A1641" s="68" t="str">
        <x:v>蜜雪集团</x:v>
      </x:c>
      <x:c r="B1641" s="68" t="str">
        <x:v>2026-08-11</x:v>
      </x:c>
      <x:c r="C1641" s="68" t="str">
        <x:v>Base_g1</x:v>
      </x:c>
      <x:c r="D1641" s="68" t="str">
        <x:v>2035</x:v>
      </x:c>
      <x:c r="E1641" s="68" t="str">
        <x:v>p4_2035_return_decomposition_current_core_pe</x:v>
      </x:c>
      <x:c r="F1641" s="68" t="str"/>
      <x:c r="G1641" s="68" t="str">
        <x:v>8.463821815508345</x:v>
      </x:c>
      <x:c r="H1641" s="68" t="str">
        <x:v>x</x:v>
      </x:c>
      <x:c r="I1641" s="68" t="str">
        <x:v>PE_Return_Bridge</x:v>
      </x:c>
      <x:c r="J1641" s="68" t="str">
        <x:v>Return_Decomposition</x:v>
      </x:c>
      <x:c r="K1641" s="80" t="str">
        <x:v>(current price-current parent NFA/share)/Base2026 cash-neutral EPS</x:v>
      </x:c>
      <x:c r="L1641" s="68" t="str"/>
      <x:c r="M1641" s="68" t="str"/>
      <x:c r="N1641" s="68" t="str">
        <x:v>379.6188</x:v>
      </x:c>
      <x:c r="O1641" s="68" t="str">
        <x:v>1.1626</x:v>
      </x:c>
      <x:c r="P1641" s="68" t="str"/>
      <x:c r="Q1641" s="68" t="str"/>
      <x:c r="R1641" s="68" t="str">
        <x:v>0</x:v>
      </x:c>
      <x:c r="S1641" s="68" t="str"/>
      <x:c r="T1641" s="68" t="str">
        <x:v>MX_P4_001;MX_P4_017;MX_P3_002;MX_P3_003;MX_P1_192;MX_P1_193;MX_P1_194;MX_P1_195;MX_P1_189;MX_P1_190;MX_P4_020;MX_P4_021</x:v>
      </x:c>
      <x:c r="U1641" s="80" t="str"/>
      <x:c r="V1641" s="80" t="str"/>
    </x:row>
    <x:row r="1642">
      <x:c r="A1642" s="68" t="str">
        <x:v>蜜雪集团</x:v>
      </x:c>
      <x:c r="B1642" s="68" t="str">
        <x:v>2026-08-11</x:v>
      </x:c>
      <x:c r="C1642" s="68" t="str">
        <x:v>Bear_g0</x:v>
      </x:c>
      <x:c r="D1642" s="68" t="str">
        <x:v>2025</x:v>
      </x:c>
      <x:c r="E1642" s="68" t="str">
        <x:v>mainland_stores_proxy</x:v>
      </x:c>
      <x:c r="F1642" s="68" t="str"/>
      <x:c r="G1642" s="68" t="str">
        <x:v>55356.0</x:v>
      </x:c>
      <x:c r="H1642" s="68" t="str">
        <x:v>stores</x:v>
      </x:c>
      <x:c r="I1642" s="68" t="str">
        <x:v>Actual</x:v>
      </x:c>
      <x:c r="J1642" s="68" t="str">
        <x:v>Starting Actual</x:v>
      </x:c>
      <x:c r="K1642" s="80" t="str">
        <x:v>Official Mainland China year-end stores</x:v>
      </x:c>
      <x:c r="L1642" s="68" t="str">
        <x:v>0.11</x:v>
      </x:c>
      <x:c r="M1642" s="68" t="str">
        <x:v>0.0</x:v>
      </x:c>
      <x:c r="N1642" s="68" t="str">
        <x:v>379.6188</x:v>
      </x:c>
      <x:c r="O1642" s="68" t="str"/>
      <x:c r="P1642" s="68" t="str"/>
      <x:c r="Q1642" s="68" t="str"/>
      <x:c r="R1642" s="68" t="str"/>
      <x:c r="S1642" s="68" t="str"/>
      <x:c r="T1642" s="68" t="str">
        <x:v>MX_P0_002</x:v>
      </x:c>
      <x:c r="U1642" s="80" t="str"/>
      <x:c r="V1642" s="80" t="str">
        <x:v>V2 starting regional actual.</x:v>
      </x:c>
    </x:row>
    <x:row r="1643">
      <x:c r="A1643" s="68" t="str">
        <x:v>蜜雪集团</x:v>
      </x:c>
      <x:c r="B1643" s="68" t="str">
        <x:v>2026-08-11</x:v>
      </x:c>
      <x:c r="C1643" s="68" t="str">
        <x:v>Bear_g0</x:v>
      </x:c>
      <x:c r="D1643" s="68" t="str">
        <x:v>2026</x:v>
      </x:c>
      <x:c r="E1643" s="68" t="str">
        <x:v>mainland_store_growth</x:v>
      </x:c>
      <x:c r="F1643" s="68" t="str"/>
      <x:c r="G1643" s="68" t="str">
        <x:v>0.05</x:v>
      </x:c>
      <x:c r="H1643" s="68" t="str">
        <x:v>%</x:v>
      </x:c>
      <x:c r="I1643" s="68" t="str">
        <x:v>Assumption</x:v>
      </x:c>
      <x:c r="J1643" s="68" t="str">
        <x:v>Mainland Store Network</x:v>
      </x:c>
      <x:c r="K1643" s="80" t="str">
        <x:v>Mainland ending stores = prior mainland stores × (1 + mainland store growth)</x:v>
      </x:c>
      <x:c r="L1643" s="68" t="str">
        <x:v>0.11</x:v>
      </x:c>
      <x:c r="M1643" s="68" t="str">
        <x:v>0.0</x:v>
      </x:c>
      <x:c r="N1643" s="68" t="str">
        <x:v>379.6188</x:v>
      </x:c>
      <x:c r="O1643" s="68" t="str"/>
      <x:c r="P1643" s="68" t="str"/>
      <x:c r="Q1643" s="68" t="str"/>
      <x:c r="R1643" s="68" t="str"/>
      <x:c r="S1643" s="68" t="str"/>
      <x:c r="T1643" s="68" t="str"/>
      <x:c r="U1643" s="80" t="str">
        <x:v>V2新增：将中国内地门店从集团总门店中拆为独立输入，避免海外缩店被国内残差自动补回。</x:v>
      </x:c>
      <x:c r="V1643" s="80" t="str">
        <x:v>V2 regional driver. 2026-2030 scenario-specific; 2031-2035 follows g0/g1/g2.</x:v>
      </x:c>
    </x:row>
    <x:row r="1644">
      <x:c r="A1644" s="68" t="str">
        <x:v>蜜雪集团</x:v>
      </x:c>
      <x:c r="B1644" s="68" t="str">
        <x:v>2026-08-11</x:v>
      </x:c>
      <x:c r="C1644" s="68" t="str">
        <x:v>Bear_g0</x:v>
      </x:c>
      <x:c r="D1644" s="68" t="str">
        <x:v>2027</x:v>
      </x:c>
      <x:c r="E1644" s="68" t="str">
        <x:v>mainland_store_growth</x:v>
      </x:c>
      <x:c r="F1644" s="68" t="str"/>
      <x:c r="G1644" s="68" t="str">
        <x:v>0.03</x:v>
      </x:c>
      <x:c r="H1644" s="68" t="str">
        <x:v>%</x:v>
      </x:c>
      <x:c r="I1644" s="68" t="str">
        <x:v>Assumption</x:v>
      </x:c>
      <x:c r="J1644" s="68" t="str">
        <x:v>Mainland Store Network</x:v>
      </x:c>
      <x:c r="K1644" s="80" t="str">
        <x:v>Mainland ending stores = prior mainland stores × (1 + mainland store growth)</x:v>
      </x:c>
      <x:c r="L1644" s="68" t="str">
        <x:v>0.11</x:v>
      </x:c>
      <x:c r="M1644" s="68" t="str">
        <x:v>0.0</x:v>
      </x:c>
      <x:c r="N1644" s="68" t="str">
        <x:v>379.6188</x:v>
      </x:c>
      <x:c r="O1644" s="68" t="str"/>
      <x:c r="P1644" s="68" t="str"/>
      <x:c r="Q1644" s="68" t="str"/>
      <x:c r="R1644" s="68" t="str"/>
      <x:c r="S1644" s="68" t="str"/>
      <x:c r="T1644" s="68" t="str"/>
      <x:c r="U1644" s="80" t="str">
        <x:v>V2新增：将中国内地门店从集团总门店中拆为独立输入，避免海外缩店被国内残差自动补回。</x:v>
      </x:c>
      <x:c r="V1644" s="80" t="str">
        <x:v>V2 regional driver. 2026-2030 scenario-specific; 2031-2035 follows g0/g1/g2.</x:v>
      </x:c>
    </x:row>
    <x:row r="1645">
      <x:c r="A1645" s="68" t="str">
        <x:v>蜜雪集团</x:v>
      </x:c>
      <x:c r="B1645" s="68" t="str">
        <x:v>2026-08-11</x:v>
      </x:c>
      <x:c r="C1645" s="68" t="str">
        <x:v>Bear_g0</x:v>
      </x:c>
      <x:c r="D1645" s="68" t="str">
        <x:v>2028</x:v>
      </x:c>
      <x:c r="E1645" s="68" t="str">
        <x:v>mainland_store_growth</x:v>
      </x:c>
      <x:c r="F1645" s="68" t="str"/>
      <x:c r="G1645" s="68" t="str">
        <x:v>0.02</x:v>
      </x:c>
      <x:c r="H1645" s="68" t="str">
        <x:v>%</x:v>
      </x:c>
      <x:c r="I1645" s="68" t="str">
        <x:v>Assumption</x:v>
      </x:c>
      <x:c r="J1645" s="68" t="str">
        <x:v>Mainland Store Network</x:v>
      </x:c>
      <x:c r="K1645" s="80" t="str">
        <x:v>Mainland ending stores = prior mainland stores × (1 + mainland store growth)</x:v>
      </x:c>
      <x:c r="L1645" s="68" t="str">
        <x:v>0.11</x:v>
      </x:c>
      <x:c r="M1645" s="68" t="str">
        <x:v>0.0</x:v>
      </x:c>
      <x:c r="N1645" s="68" t="str">
        <x:v>379.6188</x:v>
      </x:c>
      <x:c r="O1645" s="68" t="str"/>
      <x:c r="P1645" s="68" t="str"/>
      <x:c r="Q1645" s="68" t="str"/>
      <x:c r="R1645" s="68" t="str"/>
      <x:c r="S1645" s="68" t="str"/>
      <x:c r="T1645" s="68" t="str"/>
      <x:c r="U1645" s="80" t="str">
        <x:v>V2新增：将中国内地门店从集团总门店中拆为独立输入，避免海外缩店被国内残差自动补回。</x:v>
      </x:c>
      <x:c r="V1645" s="80" t="str">
        <x:v>V2 regional driver. 2026-2030 scenario-specific; 2031-2035 follows g0/g1/g2.</x:v>
      </x:c>
    </x:row>
    <x:row r="1646">
      <x:c r="A1646" s="68" t="str">
        <x:v>蜜雪集团</x:v>
      </x:c>
      <x:c r="B1646" s="68" t="str">
        <x:v>2026-08-11</x:v>
      </x:c>
      <x:c r="C1646" s="68" t="str">
        <x:v>Bear_g0</x:v>
      </x:c>
      <x:c r="D1646" s="68" t="str">
        <x:v>2029</x:v>
      </x:c>
      <x:c r="E1646" s="68" t="str">
        <x:v>mainland_store_growth</x:v>
      </x:c>
      <x:c r="F1646" s="68" t="str"/>
      <x:c r="G1646" s="68" t="str">
        <x:v>0.01</x:v>
      </x:c>
      <x:c r="H1646" s="68" t="str">
        <x:v>%</x:v>
      </x:c>
      <x:c r="I1646" s="68" t="str">
        <x:v>Assumption</x:v>
      </x:c>
      <x:c r="J1646" s="68" t="str">
        <x:v>Mainland Store Network</x:v>
      </x:c>
      <x:c r="K1646" s="80" t="str">
        <x:v>Mainland ending stores = prior mainland stores × (1 + mainland store growth)</x:v>
      </x:c>
      <x:c r="L1646" s="68" t="str">
        <x:v>0.11</x:v>
      </x:c>
      <x:c r="M1646" s="68" t="str">
        <x:v>0.0</x:v>
      </x:c>
      <x:c r="N1646" s="68" t="str">
        <x:v>379.6188</x:v>
      </x:c>
      <x:c r="O1646" s="68" t="str"/>
      <x:c r="P1646" s="68" t="str"/>
      <x:c r="Q1646" s="68" t="str"/>
      <x:c r="R1646" s="68" t="str"/>
      <x:c r="S1646" s="68" t="str"/>
      <x:c r="T1646" s="68" t="str"/>
      <x:c r="U1646" s="80" t="str">
        <x:v>V2新增：将中国内地门店从集团总门店中拆为独立输入，避免海外缩店被国内残差自动补回。</x:v>
      </x:c>
      <x:c r="V1646" s="80" t="str">
        <x:v>V2 regional driver. 2026-2030 scenario-specific; 2031-2035 follows g0/g1/g2.</x:v>
      </x:c>
    </x:row>
    <x:row r="1647">
      <x:c r="A1647" s="68" t="str">
        <x:v>蜜雪集团</x:v>
      </x:c>
      <x:c r="B1647" s="68" t="str">
        <x:v>2026-08-11</x:v>
      </x:c>
      <x:c r="C1647" s="68" t="str">
        <x:v>Bear_g0</x:v>
      </x:c>
      <x:c r="D1647" s="68" t="str">
        <x:v>2030</x:v>
      </x:c>
      <x:c r="E1647" s="68" t="str">
        <x:v>mainland_store_growth</x:v>
      </x:c>
      <x:c r="F1647" s="68" t="str"/>
      <x:c r="G1647" s="68" t="str">
        <x:v>0.0</x:v>
      </x:c>
      <x:c r="H1647" s="68" t="str">
        <x:v>%</x:v>
      </x:c>
      <x:c r="I1647" s="68" t="str">
        <x:v>Assumption</x:v>
      </x:c>
      <x:c r="J1647" s="68" t="str">
        <x:v>Mainland Store Network</x:v>
      </x:c>
      <x:c r="K1647" s="80" t="str">
        <x:v>Mainland ending stores = prior mainland stores × (1 + mainland store growth)</x:v>
      </x:c>
      <x:c r="L1647" s="68" t="str">
        <x:v>0.11</x:v>
      </x:c>
      <x:c r="M1647" s="68" t="str">
        <x:v>0.0</x:v>
      </x:c>
      <x:c r="N1647" s="68" t="str">
        <x:v>379.6188</x:v>
      </x:c>
      <x:c r="O1647" s="68" t="str"/>
      <x:c r="P1647" s="68" t="str"/>
      <x:c r="Q1647" s="68" t="str"/>
      <x:c r="R1647" s="68" t="str"/>
      <x:c r="S1647" s="68" t="str"/>
      <x:c r="T1647" s="68" t="str"/>
      <x:c r="U1647" s="80" t="str">
        <x:v>V2新增：将中国内地门店从集团总门店中拆为独立输入，避免海外缩店被国内残差自动补回。</x:v>
      </x:c>
      <x:c r="V1647" s="80" t="str">
        <x:v>V2 regional driver. 2026-2030 scenario-specific; 2031-2035 follows g0/g1/g2.</x:v>
      </x:c>
    </x:row>
    <x:row r="1648">
      <x:c r="A1648" s="68" t="str">
        <x:v>蜜雪集团</x:v>
      </x:c>
      <x:c r="B1648" s="68" t="str">
        <x:v>2026-08-11</x:v>
      </x:c>
      <x:c r="C1648" s="68" t="str">
        <x:v>Bear_g0</x:v>
      </x:c>
      <x:c r="D1648" s="68" t="str">
        <x:v>2031</x:v>
      </x:c>
      <x:c r="E1648" s="68" t="str">
        <x:v>mainland_store_growth</x:v>
      </x:c>
      <x:c r="F1648" s="68" t="str"/>
      <x:c r="G1648" s="68" t="str">
        <x:v>0.0</x:v>
      </x:c>
      <x:c r="H1648" s="68" t="str">
        <x:v>%</x:v>
      </x:c>
      <x:c r="I1648" s="68" t="str">
        <x:v>Assumption</x:v>
      </x:c>
      <x:c r="J1648" s="68" t="str">
        <x:v>Mainland Store Network</x:v>
      </x:c>
      <x:c r="K1648" s="80" t="str">
        <x:v>Mainland ending stores = prior mainland stores × (1 + mainland store growth)</x:v>
      </x:c>
      <x:c r="L1648" s="68" t="str">
        <x:v>0.11</x:v>
      </x:c>
      <x:c r="M1648" s="68" t="str">
        <x:v>0.0</x:v>
      </x:c>
      <x:c r="N1648" s="68" t="str">
        <x:v>379.6188</x:v>
      </x:c>
      <x:c r="O1648" s="68" t="str"/>
      <x:c r="P1648" s="68" t="str"/>
      <x:c r="Q1648" s="68" t="str"/>
      <x:c r="R1648" s="68" t="str"/>
      <x:c r="S1648" s="68" t="str"/>
      <x:c r="T1648" s="68" t="str"/>
      <x:c r="U1648" s="80" t="str">
        <x:v>V2新增：将中国内地门店从集团总门店中拆为独立输入，避免海外缩店被国内残差自动补回。</x:v>
      </x:c>
      <x:c r="V1648" s="80" t="str">
        <x:v>V2 regional driver. 2026-2030 scenario-specific; 2031-2035 follows g0/g1/g2.</x:v>
      </x:c>
    </x:row>
    <x:row r="1649">
      <x:c r="A1649" s="68" t="str">
        <x:v>蜜雪集团</x:v>
      </x:c>
      <x:c r="B1649" s="68" t="str">
        <x:v>2026-08-11</x:v>
      </x:c>
      <x:c r="C1649" s="68" t="str">
        <x:v>Bear_g0</x:v>
      </x:c>
      <x:c r="D1649" s="68" t="str">
        <x:v>2032</x:v>
      </x:c>
      <x:c r="E1649" s="68" t="str">
        <x:v>mainland_store_growth</x:v>
      </x:c>
      <x:c r="F1649" s="68" t="str"/>
      <x:c r="G1649" s="68" t="str">
        <x:v>0.0</x:v>
      </x:c>
      <x:c r="H1649" s="68" t="str">
        <x:v>%</x:v>
      </x:c>
      <x:c r="I1649" s="68" t="str">
        <x:v>Assumption</x:v>
      </x:c>
      <x:c r="J1649" s="68" t="str">
        <x:v>Mainland Store Network</x:v>
      </x:c>
      <x:c r="K1649" s="80" t="str">
        <x:v>Mainland ending stores = prior mainland stores × (1 + mainland store growth)</x:v>
      </x:c>
      <x:c r="L1649" s="68" t="str">
        <x:v>0.11</x:v>
      </x:c>
      <x:c r="M1649" s="68" t="str">
        <x:v>0.0</x:v>
      </x:c>
      <x:c r="N1649" s="68" t="str">
        <x:v>379.6188</x:v>
      </x:c>
      <x:c r="O1649" s="68" t="str"/>
      <x:c r="P1649" s="68" t="str"/>
      <x:c r="Q1649" s="68" t="str"/>
      <x:c r="R1649" s="68" t="str"/>
      <x:c r="S1649" s="68" t="str"/>
      <x:c r="T1649" s="68" t="str"/>
      <x:c r="U1649" s="80" t="str">
        <x:v>V2新增：将中国内地门店从集团总门店中拆为独立输入，避免海外缩店被国内残差自动补回。</x:v>
      </x:c>
      <x:c r="V1649" s="80" t="str">
        <x:v>V2 regional driver. 2026-2030 scenario-specific; 2031-2035 follows g0/g1/g2.</x:v>
      </x:c>
    </x:row>
    <x:row r="1650">
      <x:c r="A1650" s="68" t="str">
        <x:v>蜜雪集团</x:v>
      </x:c>
      <x:c r="B1650" s="68" t="str">
        <x:v>2026-08-11</x:v>
      </x:c>
      <x:c r="C1650" s="68" t="str">
        <x:v>Bear_g0</x:v>
      </x:c>
      <x:c r="D1650" s="68" t="str">
        <x:v>2033</x:v>
      </x:c>
      <x:c r="E1650" s="68" t="str">
        <x:v>mainland_store_growth</x:v>
      </x:c>
      <x:c r="F1650" s="68" t="str"/>
      <x:c r="G1650" s="68" t="str">
        <x:v>0.0</x:v>
      </x:c>
      <x:c r="H1650" s="68" t="str">
        <x:v>%</x:v>
      </x:c>
      <x:c r="I1650" s="68" t="str">
        <x:v>Assumption</x:v>
      </x:c>
      <x:c r="J1650" s="68" t="str">
        <x:v>Mainland Store Network</x:v>
      </x:c>
      <x:c r="K1650" s="80" t="str">
        <x:v>Mainland ending stores = prior mainland stores × (1 + mainland store growth)</x:v>
      </x:c>
      <x:c r="L1650" s="68" t="str">
        <x:v>0.11</x:v>
      </x:c>
      <x:c r="M1650" s="68" t="str">
        <x:v>0.0</x:v>
      </x:c>
      <x:c r="N1650" s="68" t="str">
        <x:v>379.6188</x:v>
      </x:c>
      <x:c r="O1650" s="68" t="str"/>
      <x:c r="P1650" s="68" t="str"/>
      <x:c r="Q1650" s="68" t="str"/>
      <x:c r="R1650" s="68" t="str"/>
      <x:c r="S1650" s="68" t="str"/>
      <x:c r="T1650" s="68" t="str"/>
      <x:c r="U1650" s="80" t="str">
        <x:v>V2新增：将中国内地门店从集团总门店中拆为独立输入，避免海外缩店被国内残差自动补回。</x:v>
      </x:c>
      <x:c r="V1650" s="80" t="str">
        <x:v>V2 regional driver. 2026-2030 scenario-specific; 2031-2035 follows g0/g1/g2.</x:v>
      </x:c>
    </x:row>
    <x:row r="1651">
      <x:c r="A1651" s="68" t="str">
        <x:v>蜜雪集团</x:v>
      </x:c>
      <x:c r="B1651" s="68" t="str">
        <x:v>2026-08-11</x:v>
      </x:c>
      <x:c r="C1651" s="68" t="str">
        <x:v>Bear_g0</x:v>
      </x:c>
      <x:c r="D1651" s="68" t="str">
        <x:v>2034</x:v>
      </x:c>
      <x:c r="E1651" s="68" t="str">
        <x:v>mainland_store_growth</x:v>
      </x:c>
      <x:c r="F1651" s="68" t="str"/>
      <x:c r="G1651" s="68" t="str">
        <x:v>0.0</x:v>
      </x:c>
      <x:c r="H1651" s="68" t="str">
        <x:v>%</x:v>
      </x:c>
      <x:c r="I1651" s="68" t="str">
        <x:v>Assumption</x:v>
      </x:c>
      <x:c r="J1651" s="68" t="str">
        <x:v>Mainland Store Network</x:v>
      </x:c>
      <x:c r="K1651" s="80" t="str">
        <x:v>Mainland ending stores = prior mainland stores × (1 + mainland store growth)</x:v>
      </x:c>
      <x:c r="L1651" s="68" t="str">
        <x:v>0.11</x:v>
      </x:c>
      <x:c r="M1651" s="68" t="str">
        <x:v>0.0</x:v>
      </x:c>
      <x:c r="N1651" s="68" t="str">
        <x:v>379.6188</x:v>
      </x:c>
      <x:c r="O1651" s="68" t="str"/>
      <x:c r="P1651" s="68" t="str"/>
      <x:c r="Q1651" s="68" t="str"/>
      <x:c r="R1651" s="68" t="str"/>
      <x:c r="S1651" s="68" t="str"/>
      <x:c r="T1651" s="68" t="str"/>
      <x:c r="U1651" s="80" t="str">
        <x:v>V2新增：将中国内地门店从集团总门店中拆为独立输入，避免海外缩店被国内残差自动补回。</x:v>
      </x:c>
      <x:c r="V1651" s="80" t="str">
        <x:v>V2 regional driver. 2026-2030 scenario-specific; 2031-2035 follows g0/g1/g2.</x:v>
      </x:c>
    </x:row>
    <x:row r="1652">
      <x:c r="A1652" s="68" t="str">
        <x:v>蜜雪集团</x:v>
      </x:c>
      <x:c r="B1652" s="68" t="str">
        <x:v>2026-08-11</x:v>
      </x:c>
      <x:c r="C1652" s="68" t="str">
        <x:v>Bear_g0</x:v>
      </x:c>
      <x:c r="D1652" s="68" t="str">
        <x:v>2035</x:v>
      </x:c>
      <x:c r="E1652" s="68" t="str">
        <x:v>mainland_store_growth</x:v>
      </x:c>
      <x:c r="F1652" s="68" t="str"/>
      <x:c r="G1652" s="68" t="str">
        <x:v>0.0</x:v>
      </x:c>
      <x:c r="H1652" s="68" t="str">
        <x:v>%</x:v>
      </x:c>
      <x:c r="I1652" s="68" t="str">
        <x:v>Assumption</x:v>
      </x:c>
      <x:c r="J1652" s="68" t="str">
        <x:v>Mainland Store Network</x:v>
      </x:c>
      <x:c r="K1652" s="80" t="str">
        <x:v>Mainland ending stores = prior mainland stores × (1 + mainland store growth)</x:v>
      </x:c>
      <x:c r="L1652" s="68" t="str">
        <x:v>0.11</x:v>
      </x:c>
      <x:c r="M1652" s="68" t="str">
        <x:v>0.0</x:v>
      </x:c>
      <x:c r="N1652" s="68" t="str">
        <x:v>379.6188</x:v>
      </x:c>
      <x:c r="O1652" s="68" t="str"/>
      <x:c r="P1652" s="68" t="str"/>
      <x:c r="Q1652" s="68" t="str"/>
      <x:c r="R1652" s="68" t="str"/>
      <x:c r="S1652" s="68" t="str"/>
      <x:c r="T1652" s="68" t="str"/>
      <x:c r="U1652" s="80" t="str">
        <x:v>V2新增：将中国内地门店从集团总门店中拆为独立输入，避免海外缩店被国内残差自动补回。</x:v>
      </x:c>
      <x:c r="V1652" s="80" t="str">
        <x:v>V2 regional driver. 2026-2030 scenario-specific; 2031-2035 follows g0/g1/g2.</x:v>
      </x:c>
    </x:row>
    <x:row r="1653">
      <x:c r="A1653" s="68" t="str">
        <x:v>蜜雪集团</x:v>
      </x:c>
      <x:c r="B1653" s="68" t="str">
        <x:v>2026-08-11</x:v>
      </x:c>
      <x:c r="C1653" s="68" t="str">
        <x:v>Base_g1</x:v>
      </x:c>
      <x:c r="D1653" s="68" t="str">
        <x:v>2025</x:v>
      </x:c>
      <x:c r="E1653" s="68" t="str">
        <x:v>mainland_stores_proxy</x:v>
      </x:c>
      <x:c r="F1653" s="68" t="str"/>
      <x:c r="G1653" s="68" t="str">
        <x:v>55356.0</x:v>
      </x:c>
      <x:c r="H1653" s="68" t="str">
        <x:v>stores</x:v>
      </x:c>
      <x:c r="I1653" s="68" t="str">
        <x:v>Actual</x:v>
      </x:c>
      <x:c r="J1653" s="68" t="str">
        <x:v>Starting Actual</x:v>
      </x:c>
      <x:c r="K1653" s="80" t="str">
        <x:v>Official Mainland China year-end stores</x:v>
      </x:c>
      <x:c r="L1653" s="68" t="str">
        <x:v>0.11</x:v>
      </x:c>
      <x:c r="M1653" s="68" t="str">
        <x:v>0.01</x:v>
      </x:c>
      <x:c r="N1653" s="68" t="str">
        <x:v>379.6188</x:v>
      </x:c>
      <x:c r="O1653" s="68" t="str"/>
      <x:c r="P1653" s="68" t="str"/>
      <x:c r="Q1653" s="68" t="str"/>
      <x:c r="R1653" s="68" t="str"/>
      <x:c r="S1653" s="68" t="str"/>
      <x:c r="T1653" s="68" t="str">
        <x:v>MX_P0_002</x:v>
      </x:c>
      <x:c r="U1653" s="80" t="str"/>
      <x:c r="V1653" s="80" t="str">
        <x:v>V2 starting regional actual.</x:v>
      </x:c>
    </x:row>
    <x:row r="1654">
      <x:c r="A1654" s="68" t="str">
        <x:v>蜜雪集团</x:v>
      </x:c>
      <x:c r="B1654" s="68" t="str">
        <x:v>2026-08-11</x:v>
      </x:c>
      <x:c r="C1654" s="68" t="str">
        <x:v>Base_g1</x:v>
      </x:c>
      <x:c r="D1654" s="68" t="str">
        <x:v>2026</x:v>
      </x:c>
      <x:c r="E1654" s="68" t="str">
        <x:v>mainland_store_growth</x:v>
      </x:c>
      <x:c r="F1654" s="68" t="str"/>
      <x:c r="G1654" s="68" t="str">
        <x:v>0.14</x:v>
      </x:c>
      <x:c r="H1654" s="68" t="str">
        <x:v>%</x:v>
      </x:c>
      <x:c r="I1654" s="68" t="str">
        <x:v>Assumption</x:v>
      </x:c>
      <x:c r="J1654" s="68" t="str">
        <x:v>Mainland Store Network</x:v>
      </x:c>
      <x:c r="K1654" s="80" t="str">
        <x:v>Mainland ending stores = prior mainland stores × (1 + mainland store growth)</x:v>
      </x:c>
      <x:c r="L1654" s="68" t="str">
        <x:v>0.11</x:v>
      </x:c>
      <x:c r="M1654" s="68" t="str">
        <x:v>0.01</x:v>
      </x:c>
      <x:c r="N1654" s="68" t="str">
        <x:v>379.6188</x:v>
      </x:c>
      <x:c r="O1654" s="68" t="str"/>
      <x:c r="P1654" s="68" t="str"/>
      <x:c r="Q1654" s="68" t="str"/>
      <x:c r="R1654" s="68" t="str"/>
      <x:c r="S1654" s="68" t="str"/>
      <x:c r="T1654" s="68" t="str"/>
      <x:c r="U1654" s="80" t="str">
        <x:v>V2新增：将中国内地门店从集团总门店中拆为独立输入，避免海外缩店被国内残差自动补回。</x:v>
      </x:c>
      <x:c r="V1654" s="80" t="str">
        <x:v>V2 regional driver. 2026-2030 scenario-specific; 2031-2035 follows g0/g1/g2.</x:v>
      </x:c>
    </x:row>
    <x:row r="1655">
      <x:c r="A1655" s="68" t="str">
        <x:v>蜜雪集团</x:v>
      </x:c>
      <x:c r="B1655" s="68" t="str">
        <x:v>2026-08-11</x:v>
      </x:c>
      <x:c r="C1655" s="68" t="str">
        <x:v>Base_g1</x:v>
      </x:c>
      <x:c r="D1655" s="68" t="str">
        <x:v>2027</x:v>
      </x:c>
      <x:c r="E1655" s="68" t="str">
        <x:v>mainland_store_growth</x:v>
      </x:c>
      <x:c r="F1655" s="68" t="str"/>
      <x:c r="G1655" s="68" t="str">
        <x:v>0.115</x:v>
      </x:c>
      <x:c r="H1655" s="68" t="str">
        <x:v>%</x:v>
      </x:c>
      <x:c r="I1655" s="68" t="str">
        <x:v>Assumption</x:v>
      </x:c>
      <x:c r="J1655" s="68" t="str">
        <x:v>Mainland Store Network</x:v>
      </x:c>
      <x:c r="K1655" s="80" t="str">
        <x:v>Mainland ending stores = prior mainland stores × (1 + mainland store growth)</x:v>
      </x:c>
      <x:c r="L1655" s="68" t="str">
        <x:v>0.11</x:v>
      </x:c>
      <x:c r="M1655" s="68" t="str">
        <x:v>0.01</x:v>
      </x:c>
      <x:c r="N1655" s="68" t="str">
        <x:v>379.6188</x:v>
      </x:c>
      <x:c r="O1655" s="68" t="str"/>
      <x:c r="P1655" s="68" t="str"/>
      <x:c r="Q1655" s="68" t="str"/>
      <x:c r="R1655" s="68" t="str"/>
      <x:c r="S1655" s="68" t="str"/>
      <x:c r="T1655" s="68" t="str"/>
      <x:c r="U1655" s="80" t="str">
        <x:v>V2新增：将中国内地门店从集团总门店中拆为独立输入，避免海外缩店被国内残差自动补回。</x:v>
      </x:c>
      <x:c r="V1655" s="80" t="str">
        <x:v>V2 regional driver. 2026-2030 scenario-specific; 2031-2035 follows g0/g1/g2.</x:v>
      </x:c>
    </x:row>
    <x:row r="1656">
      <x:c r="A1656" s="68" t="str">
        <x:v>蜜雪集团</x:v>
      </x:c>
      <x:c r="B1656" s="68" t="str">
        <x:v>2026-08-11</x:v>
      </x:c>
      <x:c r="C1656" s="68" t="str">
        <x:v>Base_g1</x:v>
      </x:c>
      <x:c r="D1656" s="68" t="str">
        <x:v>2028</x:v>
      </x:c>
      <x:c r="E1656" s="68" t="str">
        <x:v>mainland_store_growth</x:v>
      </x:c>
      <x:c r="F1656" s="68" t="str"/>
      <x:c r="G1656" s="68" t="str">
        <x:v>0.09</x:v>
      </x:c>
      <x:c r="H1656" s="68" t="str">
        <x:v>%</x:v>
      </x:c>
      <x:c r="I1656" s="68" t="str">
        <x:v>Assumption</x:v>
      </x:c>
      <x:c r="J1656" s="68" t="str">
        <x:v>Mainland Store Network</x:v>
      </x:c>
      <x:c r="K1656" s="80" t="str">
        <x:v>Mainland ending stores = prior mainland stores × (1 + mainland store growth)</x:v>
      </x:c>
      <x:c r="L1656" s="68" t="str">
        <x:v>0.11</x:v>
      </x:c>
      <x:c r="M1656" s="68" t="str">
        <x:v>0.01</x:v>
      </x:c>
      <x:c r="N1656" s="68" t="str">
        <x:v>379.6188</x:v>
      </x:c>
      <x:c r="O1656" s="68" t="str"/>
      <x:c r="P1656" s="68" t="str"/>
      <x:c r="Q1656" s="68" t="str"/>
      <x:c r="R1656" s="68" t="str"/>
      <x:c r="S1656" s="68" t="str"/>
      <x:c r="T1656" s="68" t="str"/>
      <x:c r="U1656" s="80" t="str">
        <x:v>V2新增：将中国内地门店从集团总门店中拆为独立输入，避免海外缩店被国内残差自动补回。</x:v>
      </x:c>
      <x:c r="V1656" s="80" t="str">
        <x:v>V2 regional driver. 2026-2030 scenario-specific; 2031-2035 follows g0/g1/g2.</x:v>
      </x:c>
    </x:row>
    <x:row r="1657">
      <x:c r="A1657" s="68" t="str">
        <x:v>蜜雪集团</x:v>
      </x:c>
      <x:c r="B1657" s="68" t="str">
        <x:v>2026-08-11</x:v>
      </x:c>
      <x:c r="C1657" s="68" t="str">
        <x:v>Base_g1</x:v>
      </x:c>
      <x:c r="D1657" s="68" t="str">
        <x:v>2029</x:v>
      </x:c>
      <x:c r="E1657" s="68" t="str">
        <x:v>mainland_store_growth</x:v>
      </x:c>
      <x:c r="F1657" s="68" t="str"/>
      <x:c r="G1657" s="68" t="str">
        <x:v>0.07</x:v>
      </x:c>
      <x:c r="H1657" s="68" t="str">
        <x:v>%</x:v>
      </x:c>
      <x:c r="I1657" s="68" t="str">
        <x:v>Assumption</x:v>
      </x:c>
      <x:c r="J1657" s="68" t="str">
        <x:v>Mainland Store Network</x:v>
      </x:c>
      <x:c r="K1657" s="80" t="str">
        <x:v>Mainland ending stores = prior mainland stores × (1 + mainland store growth)</x:v>
      </x:c>
      <x:c r="L1657" s="68" t="str">
        <x:v>0.11</x:v>
      </x:c>
      <x:c r="M1657" s="68" t="str">
        <x:v>0.01</x:v>
      </x:c>
      <x:c r="N1657" s="68" t="str">
        <x:v>379.6188</x:v>
      </x:c>
      <x:c r="O1657" s="68" t="str"/>
      <x:c r="P1657" s="68" t="str"/>
      <x:c r="Q1657" s="68" t="str"/>
      <x:c r="R1657" s="68" t="str"/>
      <x:c r="S1657" s="68" t="str"/>
      <x:c r="T1657" s="68" t="str"/>
      <x:c r="U1657" s="80" t="str">
        <x:v>V2新增：将中国内地门店从集团总门店中拆为独立输入，避免海外缩店被国内残差自动补回。</x:v>
      </x:c>
      <x:c r="V1657" s="80" t="str">
        <x:v>V2 regional driver. 2026-2030 scenario-specific; 2031-2035 follows g0/g1/g2.</x:v>
      </x:c>
    </x:row>
    <x:row r="1658">
      <x:c r="A1658" s="68" t="str">
        <x:v>蜜雪集团</x:v>
      </x:c>
      <x:c r="B1658" s="68" t="str">
        <x:v>2026-08-11</x:v>
      </x:c>
      <x:c r="C1658" s="68" t="str">
        <x:v>Base_g1</x:v>
      </x:c>
      <x:c r="D1658" s="68" t="str">
        <x:v>2030</x:v>
      </x:c>
      <x:c r="E1658" s="68" t="str">
        <x:v>mainland_store_growth</x:v>
      </x:c>
      <x:c r="F1658" s="68" t="str"/>
      <x:c r="G1658" s="68" t="str">
        <x:v>0.05</x:v>
      </x:c>
      <x:c r="H1658" s="68" t="str">
        <x:v>%</x:v>
      </x:c>
      <x:c r="I1658" s="68" t="str">
        <x:v>Assumption</x:v>
      </x:c>
      <x:c r="J1658" s="68" t="str">
        <x:v>Mainland Store Network</x:v>
      </x:c>
      <x:c r="K1658" s="80" t="str">
        <x:v>Mainland ending stores = prior mainland stores × (1 + mainland store growth)</x:v>
      </x:c>
      <x:c r="L1658" s="68" t="str">
        <x:v>0.11</x:v>
      </x:c>
      <x:c r="M1658" s="68" t="str">
        <x:v>0.01</x:v>
      </x:c>
      <x:c r="N1658" s="68" t="str">
        <x:v>379.6188</x:v>
      </x:c>
      <x:c r="O1658" s="68" t="str"/>
      <x:c r="P1658" s="68" t="str"/>
      <x:c r="Q1658" s="68" t="str"/>
      <x:c r="R1658" s="68" t="str"/>
      <x:c r="S1658" s="68" t="str"/>
      <x:c r="T1658" s="68" t="str"/>
      <x:c r="U1658" s="80" t="str">
        <x:v>V2新增：将中国内地门店从集团总门店中拆为独立输入，避免海外缩店被国内残差自动补回。</x:v>
      </x:c>
      <x:c r="V1658" s="80" t="str">
        <x:v>V2 regional driver. 2026-2030 scenario-specific; 2031-2035 follows g0/g1/g2.</x:v>
      </x:c>
    </x:row>
    <x:row r="1659">
      <x:c r="A1659" s="68" t="str">
        <x:v>蜜雪集团</x:v>
      </x:c>
      <x:c r="B1659" s="68" t="str">
        <x:v>2026-08-11</x:v>
      </x:c>
      <x:c r="C1659" s="68" t="str">
        <x:v>Base_g1</x:v>
      </x:c>
      <x:c r="D1659" s="68" t="str">
        <x:v>2031</x:v>
      </x:c>
      <x:c r="E1659" s="68" t="str">
        <x:v>mainland_store_growth</x:v>
      </x:c>
      <x:c r="F1659" s="68" t="str"/>
      <x:c r="G1659" s="68" t="str">
        <x:v>0.01</x:v>
      </x:c>
      <x:c r="H1659" s="68" t="str">
        <x:v>%</x:v>
      </x:c>
      <x:c r="I1659" s="68" t="str">
        <x:v>Assumption</x:v>
      </x:c>
      <x:c r="J1659" s="68" t="str">
        <x:v>Mainland Store Network</x:v>
      </x:c>
      <x:c r="K1659" s="80" t="str">
        <x:v>Mainland ending stores = prior mainland stores × (1 + mainland store growth)</x:v>
      </x:c>
      <x:c r="L1659" s="68" t="str">
        <x:v>0.11</x:v>
      </x:c>
      <x:c r="M1659" s="68" t="str">
        <x:v>0.01</x:v>
      </x:c>
      <x:c r="N1659" s="68" t="str">
        <x:v>379.6188</x:v>
      </x:c>
      <x:c r="O1659" s="68" t="str"/>
      <x:c r="P1659" s="68" t="str"/>
      <x:c r="Q1659" s="68" t="str"/>
      <x:c r="R1659" s="68" t="str"/>
      <x:c r="S1659" s="68" t="str"/>
      <x:c r="T1659" s="68" t="str"/>
      <x:c r="U1659" s="80" t="str">
        <x:v>V2新增：将中国内地门店从集团总门店中拆为独立输入，避免海外缩店被国内残差自动补回。</x:v>
      </x:c>
      <x:c r="V1659" s="80" t="str">
        <x:v>V2 regional driver. 2026-2030 scenario-specific; 2031-2035 follows g0/g1/g2.</x:v>
      </x:c>
    </x:row>
    <x:row r="1660">
      <x:c r="A1660" s="68" t="str">
        <x:v>蜜雪集团</x:v>
      </x:c>
      <x:c r="B1660" s="68" t="str">
        <x:v>2026-08-11</x:v>
      </x:c>
      <x:c r="C1660" s="68" t="str">
        <x:v>Base_g1</x:v>
      </x:c>
      <x:c r="D1660" s="68" t="str">
        <x:v>2032</x:v>
      </x:c>
      <x:c r="E1660" s="68" t="str">
        <x:v>mainland_store_growth</x:v>
      </x:c>
      <x:c r="F1660" s="68" t="str"/>
      <x:c r="G1660" s="68" t="str">
        <x:v>0.01</x:v>
      </x:c>
      <x:c r="H1660" s="68" t="str">
        <x:v>%</x:v>
      </x:c>
      <x:c r="I1660" s="68" t="str">
        <x:v>Assumption</x:v>
      </x:c>
      <x:c r="J1660" s="68" t="str">
        <x:v>Mainland Store Network</x:v>
      </x:c>
      <x:c r="K1660" s="80" t="str">
        <x:v>Mainland ending stores = prior mainland stores × (1 + mainland store growth)</x:v>
      </x:c>
      <x:c r="L1660" s="68" t="str">
        <x:v>0.11</x:v>
      </x:c>
      <x:c r="M1660" s="68" t="str">
        <x:v>0.01</x:v>
      </x:c>
      <x:c r="N1660" s="68" t="str">
        <x:v>379.6188</x:v>
      </x:c>
      <x:c r="O1660" s="68" t="str"/>
      <x:c r="P1660" s="68" t="str"/>
      <x:c r="Q1660" s="68" t="str"/>
      <x:c r="R1660" s="68" t="str"/>
      <x:c r="S1660" s="68" t="str"/>
      <x:c r="T1660" s="68" t="str"/>
      <x:c r="U1660" s="80" t="str">
        <x:v>V2新增：将中国内地门店从集团总门店中拆为独立输入，避免海外缩店被国内残差自动补回。</x:v>
      </x:c>
      <x:c r="V1660" s="80" t="str">
        <x:v>V2 regional driver. 2026-2030 scenario-specific; 2031-2035 follows g0/g1/g2.</x:v>
      </x:c>
    </x:row>
    <x:row r="1661">
      <x:c r="A1661" s="68" t="str">
        <x:v>蜜雪集团</x:v>
      </x:c>
      <x:c r="B1661" s="68" t="str">
        <x:v>2026-08-11</x:v>
      </x:c>
      <x:c r="C1661" s="68" t="str">
        <x:v>Base_g1</x:v>
      </x:c>
      <x:c r="D1661" s="68" t="str">
        <x:v>2033</x:v>
      </x:c>
      <x:c r="E1661" s="68" t="str">
        <x:v>mainland_store_growth</x:v>
      </x:c>
      <x:c r="F1661" s="68" t="str"/>
      <x:c r="G1661" s="68" t="str">
        <x:v>0.01</x:v>
      </x:c>
      <x:c r="H1661" s="68" t="str">
        <x:v>%</x:v>
      </x:c>
      <x:c r="I1661" s="68" t="str">
        <x:v>Assumption</x:v>
      </x:c>
      <x:c r="J1661" s="68" t="str">
        <x:v>Mainland Store Network</x:v>
      </x:c>
      <x:c r="K1661" s="80" t="str">
        <x:v>Mainland ending stores = prior mainland stores × (1 + mainland store growth)</x:v>
      </x:c>
      <x:c r="L1661" s="68" t="str">
        <x:v>0.11</x:v>
      </x:c>
      <x:c r="M1661" s="68" t="str">
        <x:v>0.01</x:v>
      </x:c>
      <x:c r="N1661" s="68" t="str">
        <x:v>379.6188</x:v>
      </x:c>
      <x:c r="O1661" s="68" t="str"/>
      <x:c r="P1661" s="68" t="str"/>
      <x:c r="Q1661" s="68" t="str"/>
      <x:c r="R1661" s="68" t="str"/>
      <x:c r="S1661" s="68" t="str"/>
      <x:c r="T1661" s="68" t="str"/>
      <x:c r="U1661" s="80" t="str">
        <x:v>V2新增：将中国内地门店从集团总门店中拆为独立输入，避免海外缩店被国内残差自动补回。</x:v>
      </x:c>
      <x:c r="V1661" s="80" t="str">
        <x:v>V2 regional driver. 2026-2030 scenario-specific; 2031-2035 follows g0/g1/g2.</x:v>
      </x:c>
    </x:row>
    <x:row r="1662">
      <x:c r="A1662" s="68" t="str">
        <x:v>蜜雪集团</x:v>
      </x:c>
      <x:c r="B1662" s="68" t="str">
        <x:v>2026-08-11</x:v>
      </x:c>
      <x:c r="C1662" s="68" t="str">
        <x:v>Base_g1</x:v>
      </x:c>
      <x:c r="D1662" s="68" t="str">
        <x:v>2034</x:v>
      </x:c>
      <x:c r="E1662" s="68" t="str">
        <x:v>mainland_store_growth</x:v>
      </x:c>
      <x:c r="F1662" s="68" t="str"/>
      <x:c r="G1662" s="68" t="str">
        <x:v>0.01</x:v>
      </x:c>
      <x:c r="H1662" s="68" t="str">
        <x:v>%</x:v>
      </x:c>
      <x:c r="I1662" s="68" t="str">
        <x:v>Assumption</x:v>
      </x:c>
      <x:c r="J1662" s="68" t="str">
        <x:v>Mainland Store Network</x:v>
      </x:c>
      <x:c r="K1662" s="80" t="str">
        <x:v>Mainland ending stores = prior mainland stores × (1 + mainland store growth)</x:v>
      </x:c>
      <x:c r="L1662" s="68" t="str">
        <x:v>0.11</x:v>
      </x:c>
      <x:c r="M1662" s="68" t="str">
        <x:v>0.01</x:v>
      </x:c>
      <x:c r="N1662" s="68" t="str">
        <x:v>379.6188</x:v>
      </x:c>
      <x:c r="O1662" s="68" t="str"/>
      <x:c r="P1662" s="68" t="str"/>
      <x:c r="Q1662" s="68" t="str"/>
      <x:c r="R1662" s="68" t="str"/>
      <x:c r="S1662" s="68" t="str"/>
      <x:c r="T1662" s="68" t="str"/>
      <x:c r="U1662" s="80" t="str">
        <x:v>V2新增：将中国内地门店从集团总门店中拆为独立输入，避免海外缩店被国内残差自动补回。</x:v>
      </x:c>
      <x:c r="V1662" s="80" t="str">
        <x:v>V2 regional driver. 2026-2030 scenario-specific; 2031-2035 follows g0/g1/g2.</x:v>
      </x:c>
    </x:row>
    <x:row r="1663">
      <x:c r="A1663" s="68" t="str">
        <x:v>蜜雪集团</x:v>
      </x:c>
      <x:c r="B1663" s="68" t="str">
        <x:v>2026-08-11</x:v>
      </x:c>
      <x:c r="C1663" s="68" t="str">
        <x:v>Base_g1</x:v>
      </x:c>
      <x:c r="D1663" s="68" t="str">
        <x:v>2035</x:v>
      </x:c>
      <x:c r="E1663" s="68" t="str">
        <x:v>mainland_store_growth</x:v>
      </x:c>
      <x:c r="F1663" s="68" t="str"/>
      <x:c r="G1663" s="68" t="str">
        <x:v>0.01</x:v>
      </x:c>
      <x:c r="H1663" s="68" t="str">
        <x:v>%</x:v>
      </x:c>
      <x:c r="I1663" s="68" t="str">
        <x:v>Assumption</x:v>
      </x:c>
      <x:c r="J1663" s="68" t="str">
        <x:v>Mainland Store Network</x:v>
      </x:c>
      <x:c r="K1663" s="80" t="str">
        <x:v>Mainland ending stores = prior mainland stores × (1 + mainland store growth)</x:v>
      </x:c>
      <x:c r="L1663" s="68" t="str">
        <x:v>0.11</x:v>
      </x:c>
      <x:c r="M1663" s="68" t="str">
        <x:v>0.01</x:v>
      </x:c>
      <x:c r="N1663" s="68" t="str">
        <x:v>379.6188</x:v>
      </x:c>
      <x:c r="O1663" s="68" t="str"/>
      <x:c r="P1663" s="68" t="str"/>
      <x:c r="Q1663" s="68" t="str"/>
      <x:c r="R1663" s="68" t="str"/>
      <x:c r="S1663" s="68" t="str"/>
      <x:c r="T1663" s="68" t="str"/>
      <x:c r="U1663" s="80" t="str">
        <x:v>V2新增：将中国内地门店从集团总门店中拆为独立输入，避免海外缩店被国内残差自动补回。</x:v>
      </x:c>
      <x:c r="V1663" s="80" t="str">
        <x:v>V2 regional driver. 2026-2030 scenario-specific; 2031-2035 follows g0/g1/g2.</x:v>
      </x:c>
    </x:row>
    <x:row r="1664">
      <x:c r="A1664" s="68" t="str">
        <x:v>蜜雪集团</x:v>
      </x:c>
      <x:c r="B1664" s="68" t="str">
        <x:v>2026-08-11</x:v>
      </x:c>
      <x:c r="C1664" s="68" t="str">
        <x:v>Bull_g2</x:v>
      </x:c>
      <x:c r="D1664" s="68" t="str">
        <x:v>2025</x:v>
      </x:c>
      <x:c r="E1664" s="68" t="str">
        <x:v>mainland_stores_proxy</x:v>
      </x:c>
      <x:c r="F1664" s="68" t="str"/>
      <x:c r="G1664" s="68" t="str">
        <x:v>55356.0</x:v>
      </x:c>
      <x:c r="H1664" s="68" t="str">
        <x:v>stores</x:v>
      </x:c>
      <x:c r="I1664" s="68" t="str">
        <x:v>Actual</x:v>
      </x:c>
      <x:c r="J1664" s="68" t="str">
        <x:v>Starting Actual</x:v>
      </x:c>
      <x:c r="K1664" s="80" t="str">
        <x:v>Official Mainland China year-end stores</x:v>
      </x:c>
      <x:c r="L1664" s="68" t="str">
        <x:v>0.11</x:v>
      </x:c>
      <x:c r="M1664" s="68" t="str">
        <x:v>0.02</x:v>
      </x:c>
      <x:c r="N1664" s="68" t="str">
        <x:v>379.6188</x:v>
      </x:c>
      <x:c r="O1664" s="68" t="str"/>
      <x:c r="P1664" s="68" t="str"/>
      <x:c r="Q1664" s="68" t="str"/>
      <x:c r="R1664" s="68" t="str"/>
      <x:c r="S1664" s="68" t="str"/>
      <x:c r="T1664" s="68" t="str">
        <x:v>MX_P0_002</x:v>
      </x:c>
      <x:c r="U1664" s="80" t="str"/>
      <x:c r="V1664" s="80" t="str">
        <x:v>V2 starting regional actual.</x:v>
      </x:c>
    </x:row>
    <x:row r="1665">
      <x:c r="A1665" s="68" t="str">
        <x:v>蜜雪集团</x:v>
      </x:c>
      <x:c r="B1665" s="68" t="str">
        <x:v>2026-08-11</x:v>
      </x:c>
      <x:c r="C1665" s="68" t="str">
        <x:v>Bull_g2</x:v>
      </x:c>
      <x:c r="D1665" s="68" t="str">
        <x:v>2026</x:v>
      </x:c>
      <x:c r="E1665" s="68" t="str">
        <x:v>mainland_store_growth</x:v>
      </x:c>
      <x:c r="F1665" s="68" t="str"/>
      <x:c r="G1665" s="68" t="str">
        <x:v>0.19</x:v>
      </x:c>
      <x:c r="H1665" s="68" t="str">
        <x:v>%</x:v>
      </x:c>
      <x:c r="I1665" s="68" t="str">
        <x:v>Assumption</x:v>
      </x:c>
      <x:c r="J1665" s="68" t="str">
        <x:v>Mainland Store Network</x:v>
      </x:c>
      <x:c r="K1665" s="80" t="str">
        <x:v>Mainland ending stores = prior mainland stores × (1 + mainland store growth)</x:v>
      </x:c>
      <x:c r="L1665" s="68" t="str">
        <x:v>0.11</x:v>
      </x:c>
      <x:c r="M1665" s="68" t="str">
        <x:v>0.02</x:v>
      </x:c>
      <x:c r="N1665" s="68" t="str">
        <x:v>379.6188</x:v>
      </x:c>
      <x:c r="O1665" s="68" t="str"/>
      <x:c r="P1665" s="68" t="str"/>
      <x:c r="Q1665" s="68" t="str"/>
      <x:c r="R1665" s="68" t="str"/>
      <x:c r="S1665" s="68" t="str"/>
      <x:c r="T1665" s="68" t="str"/>
      <x:c r="U1665" s="80" t="str">
        <x:v>V2新增：将中国内地门店从集团总门店中拆为独立输入，避免海外缩店被国内残差自动补回。</x:v>
      </x:c>
      <x:c r="V1665" s="80" t="str">
        <x:v>V2 regional driver. 2026-2030 scenario-specific; 2031-2035 follows g0/g1/g2.</x:v>
      </x:c>
    </x:row>
    <x:row r="1666">
      <x:c r="A1666" s="68" t="str">
        <x:v>蜜雪集团</x:v>
      </x:c>
      <x:c r="B1666" s="68" t="str">
        <x:v>2026-08-11</x:v>
      </x:c>
      <x:c r="C1666" s="68" t="str">
        <x:v>Bull_g2</x:v>
      </x:c>
      <x:c r="D1666" s="68" t="str">
        <x:v>2027</x:v>
      </x:c>
      <x:c r="E1666" s="68" t="str">
        <x:v>mainland_store_growth</x:v>
      </x:c>
      <x:c r="F1666" s="68" t="str"/>
      <x:c r="G1666" s="68" t="str">
        <x:v>0.15</x:v>
      </x:c>
      <x:c r="H1666" s="68" t="str">
        <x:v>%</x:v>
      </x:c>
      <x:c r="I1666" s="68" t="str">
        <x:v>Assumption</x:v>
      </x:c>
      <x:c r="J1666" s="68" t="str">
        <x:v>Mainland Store Network</x:v>
      </x:c>
      <x:c r="K1666" s="80" t="str">
        <x:v>Mainland ending stores = prior mainland stores × (1 + mainland store growth)</x:v>
      </x:c>
      <x:c r="L1666" s="68" t="str">
        <x:v>0.11</x:v>
      </x:c>
      <x:c r="M1666" s="68" t="str">
        <x:v>0.02</x:v>
      </x:c>
      <x:c r="N1666" s="68" t="str">
        <x:v>379.6188</x:v>
      </x:c>
      <x:c r="O1666" s="68" t="str"/>
      <x:c r="P1666" s="68" t="str"/>
      <x:c r="Q1666" s="68" t="str"/>
      <x:c r="R1666" s="68" t="str"/>
      <x:c r="S1666" s="68" t="str"/>
      <x:c r="T1666" s="68" t="str"/>
      <x:c r="U1666" s="80" t="str">
        <x:v>V2新增：将中国内地门店从集团总门店中拆为独立输入，避免海外缩店被国内残差自动补回。</x:v>
      </x:c>
      <x:c r="V1666" s="80" t="str">
        <x:v>V2 regional driver. 2026-2030 scenario-specific; 2031-2035 follows g0/g1/g2.</x:v>
      </x:c>
    </x:row>
    <x:row r="1667">
      <x:c r="A1667" s="68" t="str">
        <x:v>蜜雪集团</x:v>
      </x:c>
      <x:c r="B1667" s="68" t="str">
        <x:v>2026-08-11</x:v>
      </x:c>
      <x:c r="C1667" s="68" t="str">
        <x:v>Bull_g2</x:v>
      </x:c>
      <x:c r="D1667" s="68" t="str">
        <x:v>2028</x:v>
      </x:c>
      <x:c r="E1667" s="68" t="str">
        <x:v>mainland_store_growth</x:v>
      </x:c>
      <x:c r="F1667" s="68" t="str"/>
      <x:c r="G1667" s="68" t="str">
        <x:v>0.12</x:v>
      </x:c>
      <x:c r="H1667" s="68" t="str">
        <x:v>%</x:v>
      </x:c>
      <x:c r="I1667" s="68" t="str">
        <x:v>Assumption</x:v>
      </x:c>
      <x:c r="J1667" s="68" t="str">
        <x:v>Mainland Store Network</x:v>
      </x:c>
      <x:c r="K1667" s="80" t="str">
        <x:v>Mainland ending stores = prior mainland stores × (1 + mainland store growth)</x:v>
      </x:c>
      <x:c r="L1667" s="68" t="str">
        <x:v>0.11</x:v>
      </x:c>
      <x:c r="M1667" s="68" t="str">
        <x:v>0.02</x:v>
      </x:c>
      <x:c r="N1667" s="68" t="str">
        <x:v>379.6188</x:v>
      </x:c>
      <x:c r="O1667" s="68" t="str"/>
      <x:c r="P1667" s="68" t="str"/>
      <x:c r="Q1667" s="68" t="str"/>
      <x:c r="R1667" s="68" t="str"/>
      <x:c r="S1667" s="68" t="str"/>
      <x:c r="T1667" s="68" t="str"/>
      <x:c r="U1667" s="80" t="str">
        <x:v>V2新增：将中国内地门店从集团总门店中拆为独立输入，避免海外缩店被国内残差自动补回。</x:v>
      </x:c>
      <x:c r="V1667" s="80" t="str">
        <x:v>V2 regional driver. 2026-2030 scenario-specific; 2031-2035 follows g0/g1/g2.</x:v>
      </x:c>
    </x:row>
    <x:row r="1668">
      <x:c r="A1668" s="68" t="str">
        <x:v>蜜雪集团</x:v>
      </x:c>
      <x:c r="B1668" s="68" t="str">
        <x:v>2026-08-11</x:v>
      </x:c>
      <x:c r="C1668" s="68" t="str">
        <x:v>Bull_g2</x:v>
      </x:c>
      <x:c r="D1668" s="68" t="str">
        <x:v>2029</x:v>
      </x:c>
      <x:c r="E1668" s="68" t="str">
        <x:v>mainland_store_growth</x:v>
      </x:c>
      <x:c r="F1668" s="68" t="str"/>
      <x:c r="G1668" s="68" t="str">
        <x:v>0.1</x:v>
      </x:c>
      <x:c r="H1668" s="68" t="str">
        <x:v>%</x:v>
      </x:c>
      <x:c r="I1668" s="68" t="str">
        <x:v>Assumption</x:v>
      </x:c>
      <x:c r="J1668" s="68" t="str">
        <x:v>Mainland Store Network</x:v>
      </x:c>
      <x:c r="K1668" s="80" t="str">
        <x:v>Mainland ending stores = prior mainland stores × (1 + mainland store growth)</x:v>
      </x:c>
      <x:c r="L1668" s="68" t="str">
        <x:v>0.11</x:v>
      </x:c>
      <x:c r="M1668" s="68" t="str">
        <x:v>0.02</x:v>
      </x:c>
      <x:c r="N1668" s="68" t="str">
        <x:v>379.6188</x:v>
      </x:c>
      <x:c r="O1668" s="68" t="str"/>
      <x:c r="P1668" s="68" t="str"/>
      <x:c r="Q1668" s="68" t="str"/>
      <x:c r="R1668" s="68" t="str"/>
      <x:c r="S1668" s="68" t="str"/>
      <x:c r="T1668" s="68" t="str"/>
      <x:c r="U1668" s="80" t="str">
        <x:v>V2新增：将中国内地门店从集团总门店中拆为独立输入，避免海外缩店被国内残差自动补回。</x:v>
      </x:c>
      <x:c r="V1668" s="80" t="str">
        <x:v>V2 regional driver. 2026-2030 scenario-specific; 2031-2035 follows g0/g1/g2.</x:v>
      </x:c>
    </x:row>
    <x:row r="1669">
      <x:c r="A1669" s="68" t="str">
        <x:v>蜜雪集团</x:v>
      </x:c>
      <x:c r="B1669" s="68" t="str">
        <x:v>2026-08-11</x:v>
      </x:c>
      <x:c r="C1669" s="68" t="str">
        <x:v>Bull_g2</x:v>
      </x:c>
      <x:c r="D1669" s="68" t="str">
        <x:v>2030</x:v>
      </x:c>
      <x:c r="E1669" s="68" t="str">
        <x:v>mainland_store_growth</x:v>
      </x:c>
      <x:c r="F1669" s="68" t="str"/>
      <x:c r="G1669" s="68" t="str">
        <x:v>0.08</x:v>
      </x:c>
      <x:c r="H1669" s="68" t="str">
        <x:v>%</x:v>
      </x:c>
      <x:c r="I1669" s="68" t="str">
        <x:v>Assumption</x:v>
      </x:c>
      <x:c r="J1669" s="68" t="str">
        <x:v>Mainland Store Network</x:v>
      </x:c>
      <x:c r="K1669" s="80" t="str">
        <x:v>Mainland ending stores = prior mainland stores × (1 + mainland store growth)</x:v>
      </x:c>
      <x:c r="L1669" s="68" t="str">
        <x:v>0.11</x:v>
      </x:c>
      <x:c r="M1669" s="68" t="str">
        <x:v>0.02</x:v>
      </x:c>
      <x:c r="N1669" s="68" t="str">
        <x:v>379.6188</x:v>
      </x:c>
      <x:c r="O1669" s="68" t="str"/>
      <x:c r="P1669" s="68" t="str"/>
      <x:c r="Q1669" s="68" t="str"/>
      <x:c r="R1669" s="68" t="str"/>
      <x:c r="S1669" s="68" t="str"/>
      <x:c r="T1669" s="68" t="str"/>
      <x:c r="U1669" s="80" t="str">
        <x:v>V2新增：将中国内地门店从集团总门店中拆为独立输入，避免海外缩店被国内残差自动补回。</x:v>
      </x:c>
      <x:c r="V1669" s="80" t="str">
        <x:v>V2 regional driver. 2026-2030 scenario-specific; 2031-2035 follows g0/g1/g2.</x:v>
      </x:c>
    </x:row>
    <x:row r="1670">
      <x:c r="A1670" s="68" t="str">
        <x:v>蜜雪集团</x:v>
      </x:c>
      <x:c r="B1670" s="68" t="str">
        <x:v>2026-08-11</x:v>
      </x:c>
      <x:c r="C1670" s="68" t="str">
        <x:v>Bull_g2</x:v>
      </x:c>
      <x:c r="D1670" s="68" t="str">
        <x:v>2031</x:v>
      </x:c>
      <x:c r="E1670" s="68" t="str">
        <x:v>mainland_store_growth</x:v>
      </x:c>
      <x:c r="F1670" s="68" t="str"/>
      <x:c r="G1670" s="68" t="str">
        <x:v>0.02</x:v>
      </x:c>
      <x:c r="H1670" s="68" t="str">
        <x:v>%</x:v>
      </x:c>
      <x:c r="I1670" s="68" t="str">
        <x:v>Assumption</x:v>
      </x:c>
      <x:c r="J1670" s="68" t="str">
        <x:v>Mainland Store Network</x:v>
      </x:c>
      <x:c r="K1670" s="80" t="str">
        <x:v>Mainland ending stores = prior mainland stores × (1 + mainland store growth)</x:v>
      </x:c>
      <x:c r="L1670" s="68" t="str">
        <x:v>0.11</x:v>
      </x:c>
      <x:c r="M1670" s="68" t="str">
        <x:v>0.02</x:v>
      </x:c>
      <x:c r="N1670" s="68" t="str">
        <x:v>379.6188</x:v>
      </x:c>
      <x:c r="O1670" s="68" t="str"/>
      <x:c r="P1670" s="68" t="str"/>
      <x:c r="Q1670" s="68" t="str"/>
      <x:c r="R1670" s="68" t="str"/>
      <x:c r="S1670" s="68" t="str"/>
      <x:c r="T1670" s="68" t="str"/>
      <x:c r="U1670" s="80" t="str">
        <x:v>V2新增：将中国内地门店从集团总门店中拆为独立输入，避免海外缩店被国内残差自动补回。</x:v>
      </x:c>
      <x:c r="V1670" s="80" t="str">
        <x:v>V2 regional driver. 2026-2030 scenario-specific; 2031-2035 follows g0/g1/g2.</x:v>
      </x:c>
    </x:row>
    <x:row r="1671">
      <x:c r="A1671" s="68" t="str">
        <x:v>蜜雪集团</x:v>
      </x:c>
      <x:c r="B1671" s="68" t="str">
        <x:v>2026-08-11</x:v>
      </x:c>
      <x:c r="C1671" s="68" t="str">
        <x:v>Bull_g2</x:v>
      </x:c>
      <x:c r="D1671" s="68" t="str">
        <x:v>2032</x:v>
      </x:c>
      <x:c r="E1671" s="68" t="str">
        <x:v>mainland_store_growth</x:v>
      </x:c>
      <x:c r="F1671" s="68" t="str"/>
      <x:c r="G1671" s="68" t="str">
        <x:v>0.02</x:v>
      </x:c>
      <x:c r="H1671" s="68" t="str">
        <x:v>%</x:v>
      </x:c>
      <x:c r="I1671" s="68" t="str">
        <x:v>Assumption</x:v>
      </x:c>
      <x:c r="J1671" s="68" t="str">
        <x:v>Mainland Store Network</x:v>
      </x:c>
      <x:c r="K1671" s="80" t="str">
        <x:v>Mainland ending stores = prior mainland stores × (1 + mainland store growth)</x:v>
      </x:c>
      <x:c r="L1671" s="68" t="str">
        <x:v>0.11</x:v>
      </x:c>
      <x:c r="M1671" s="68" t="str">
        <x:v>0.02</x:v>
      </x:c>
      <x:c r="N1671" s="68" t="str">
        <x:v>379.6188</x:v>
      </x:c>
      <x:c r="O1671" s="68" t="str"/>
      <x:c r="P1671" s="68" t="str"/>
      <x:c r="Q1671" s="68" t="str"/>
      <x:c r="R1671" s="68" t="str"/>
      <x:c r="S1671" s="68" t="str"/>
      <x:c r="T1671" s="68" t="str"/>
      <x:c r="U1671" s="80" t="str">
        <x:v>V2新增：将中国内地门店从集团总门店中拆为独立输入，避免海外缩店被国内残差自动补回。</x:v>
      </x:c>
      <x:c r="V1671" s="80" t="str">
        <x:v>V2 regional driver. 2026-2030 scenario-specific; 2031-2035 follows g0/g1/g2.</x:v>
      </x:c>
    </x:row>
    <x:row r="1672">
      <x:c r="A1672" s="68" t="str">
        <x:v>蜜雪集团</x:v>
      </x:c>
      <x:c r="B1672" s="68" t="str">
        <x:v>2026-08-11</x:v>
      </x:c>
      <x:c r="C1672" s="68" t="str">
        <x:v>Bull_g2</x:v>
      </x:c>
      <x:c r="D1672" s="68" t="str">
        <x:v>2033</x:v>
      </x:c>
      <x:c r="E1672" s="68" t="str">
        <x:v>mainland_store_growth</x:v>
      </x:c>
      <x:c r="F1672" s="68" t="str"/>
      <x:c r="G1672" s="68" t="str">
        <x:v>0.02</x:v>
      </x:c>
      <x:c r="H1672" s="68" t="str">
        <x:v>%</x:v>
      </x:c>
      <x:c r="I1672" s="68" t="str">
        <x:v>Assumption</x:v>
      </x:c>
      <x:c r="J1672" s="68" t="str">
        <x:v>Mainland Store Network</x:v>
      </x:c>
      <x:c r="K1672" s="80" t="str">
        <x:v>Mainland ending stores = prior mainland stores × (1 + mainland store growth)</x:v>
      </x:c>
      <x:c r="L1672" s="68" t="str">
        <x:v>0.11</x:v>
      </x:c>
      <x:c r="M1672" s="68" t="str">
        <x:v>0.02</x:v>
      </x:c>
      <x:c r="N1672" s="68" t="str">
        <x:v>379.6188</x:v>
      </x:c>
      <x:c r="O1672" s="68" t="str"/>
      <x:c r="P1672" s="68" t="str"/>
      <x:c r="Q1672" s="68" t="str"/>
      <x:c r="R1672" s="68" t="str"/>
      <x:c r="S1672" s="68" t="str"/>
      <x:c r="T1672" s="68" t="str"/>
      <x:c r="U1672" s="80" t="str">
        <x:v>V2新增：将中国内地门店从集团总门店中拆为独立输入，避免海外缩店被国内残差自动补回。</x:v>
      </x:c>
      <x:c r="V1672" s="80" t="str">
        <x:v>V2 regional driver. 2026-2030 scenario-specific; 2031-2035 follows g0/g1/g2.</x:v>
      </x:c>
    </x:row>
    <x:row r="1673">
      <x:c r="A1673" s="68" t="str">
        <x:v>蜜雪集团</x:v>
      </x:c>
      <x:c r="B1673" s="68" t="str">
        <x:v>2026-08-11</x:v>
      </x:c>
      <x:c r="C1673" s="68" t="str">
        <x:v>Bull_g2</x:v>
      </x:c>
      <x:c r="D1673" s="68" t="str">
        <x:v>2034</x:v>
      </x:c>
      <x:c r="E1673" s="68" t="str">
        <x:v>mainland_store_growth</x:v>
      </x:c>
      <x:c r="F1673" s="68" t="str"/>
      <x:c r="G1673" s="68" t="str">
        <x:v>0.02</x:v>
      </x:c>
      <x:c r="H1673" s="68" t="str">
        <x:v>%</x:v>
      </x:c>
      <x:c r="I1673" s="68" t="str">
        <x:v>Assumption</x:v>
      </x:c>
      <x:c r="J1673" s="68" t="str">
        <x:v>Mainland Store Network</x:v>
      </x:c>
      <x:c r="K1673" s="80" t="str">
        <x:v>Mainland ending stores = prior mainland stores × (1 + mainland store growth)</x:v>
      </x:c>
      <x:c r="L1673" s="68" t="str">
        <x:v>0.11</x:v>
      </x:c>
      <x:c r="M1673" s="68" t="str">
        <x:v>0.02</x:v>
      </x:c>
      <x:c r="N1673" s="68" t="str">
        <x:v>379.6188</x:v>
      </x:c>
      <x:c r="O1673" s="68" t="str"/>
      <x:c r="P1673" s="68" t="str"/>
      <x:c r="Q1673" s="68" t="str"/>
      <x:c r="R1673" s="68" t="str"/>
      <x:c r="S1673" s="68" t="str"/>
      <x:c r="T1673" s="68" t="str"/>
      <x:c r="U1673" s="80" t="str">
        <x:v>V2新增：将中国内地门店从集团总门店中拆为独立输入，避免海外缩店被国内残差自动补回。</x:v>
      </x:c>
      <x:c r="V1673" s="80" t="str">
        <x:v>V2 regional driver. 2026-2030 scenario-specific; 2031-2035 follows g0/g1/g2.</x:v>
      </x:c>
    </x:row>
    <x:row r="1674">
      <x:c r="A1674" s="68" t="str">
        <x:v>蜜雪集团</x:v>
      </x:c>
      <x:c r="B1674" s="68" t="str">
        <x:v>2026-08-11</x:v>
      </x:c>
      <x:c r="C1674" s="68" t="str">
        <x:v>Bull_g2</x:v>
      </x:c>
      <x:c r="D1674" s="68" t="str">
        <x:v>2035</x:v>
      </x:c>
      <x:c r="E1674" s="68" t="str">
        <x:v>mainland_store_growth</x:v>
      </x:c>
      <x:c r="F1674" s="68" t="str"/>
      <x:c r="G1674" s="68" t="str">
        <x:v>0.02</x:v>
      </x:c>
      <x:c r="H1674" s="68" t="str">
        <x:v>%</x:v>
      </x:c>
      <x:c r="I1674" s="68" t="str">
        <x:v>Assumption</x:v>
      </x:c>
      <x:c r="J1674" s="68" t="str">
        <x:v>Mainland Store Network</x:v>
      </x:c>
      <x:c r="K1674" s="80" t="str">
        <x:v>Mainland ending stores = prior mainland stores × (1 + mainland store growth)</x:v>
      </x:c>
      <x:c r="L1674" s="68" t="str">
        <x:v>0.11</x:v>
      </x:c>
      <x:c r="M1674" s="68" t="str">
        <x:v>0.02</x:v>
      </x:c>
      <x:c r="N1674" s="68" t="str">
        <x:v>379.6188</x:v>
      </x:c>
      <x:c r="O1674" s="68" t="str"/>
      <x:c r="P1674" s="68" t="str"/>
      <x:c r="Q1674" s="68" t="str"/>
      <x:c r="R1674" s="68" t="str"/>
      <x:c r="S1674" s="68" t="str"/>
      <x:c r="T1674" s="68" t="str"/>
      <x:c r="U1674" s="80" t="str">
        <x:v>V2新增：将中国内地门店从集团总门店中拆为独立输入，避免海外缩店被国内残差自动补回。</x:v>
      </x:c>
      <x:c r="V1674" s="80" t="str">
        <x:v>V2 regional driver. 2026-2030 scenario-specific; 2031-2035 follows g0/g1/g2.</x:v>
      </x:c>
    </x:row>
    <x:row r="1675">
      <x:c r="A1675" s="68" t="str">
        <x:v>蜜雪集团</x:v>
      </x:c>
      <x:c r="B1675" s="68" t="str">
        <x:v>2026-08-11</x:v>
      </x:c>
      <x:c r="C1675" s="68" t="str">
        <x:v>Bear_g0</x:v>
      </x:c>
      <x:c r="D1675" s="68" t="str">
        <x:v>2030</x:v>
      </x:c>
      <x:c r="E1675" s="68" t="str">
        <x:v>tail_stress_overseas_2030_stores</x:v>
      </x:c>
      <x:c r="F1675" s="68" t="str"/>
      <x:c r="G1675" s="68" t="str">
        <x:v>2597.1138000000005</x:v>
      </x:c>
      <x:c r="H1675" s="68" t="str">
        <x:v>stores</x:v>
      </x:c>
      <x:c r="I1675" s="68" t="str">
        <x:v>Sensitivity</x:v>
      </x:c>
      <x:c r="J1675" s="68" t="str">
        <x:v>P3.5 Overseas Tail Stress</x:v>
      </x:c>
      <x:c r="K1675" s="80" t="str">
        <x:v>Bear mainland path + overseas growth -20%/-15%/-10%/-5%/0%</x:v>
      </x:c>
      <x:c r="L1675" s="68" t="str">
        <x:v>0.11</x:v>
      </x:c>
      <x:c r="M1675" s="68" t="str">
        <x:v>0.0</x:v>
      </x:c>
      <x:c r="N1675" s="68" t="str">
        <x:v>379.6188</x:v>
      </x:c>
      <x:c r="O1675" s="68" t="str"/>
      <x:c r="P1675" s="68" t="str"/>
      <x:c r="Q1675" s="68" t="str"/>
      <x:c r="R1675" s="68" t="str"/>
      <x:c r="S1675" s="68" t="str"/>
      <x:c r="T1675" s="68" t="str"/>
      <x:c r="U1675" s="80" t="str">
        <x:v>V2新增，用于检验海外持续出清而非快速修复的尾部风险。</x:v>
      </x:c>
      <x:c r="V1675" s="80" t="str">
        <x:v>2030 overseas stores under -20%/-15%/-10%/-5%/0% path</x:v>
      </x:c>
    </x:row>
    <x:row r="1676">
      <x:c r="A1676" s="68" t="str">
        <x:v>蜜雪集团</x:v>
      </x:c>
      <x:c r="B1676" s="68" t="str">
        <x:v>2026-08-11</x:v>
      </x:c>
      <x:c r="C1676" s="68" t="str">
        <x:v>Bear_g0</x:v>
      </x:c>
      <x:c r="D1676" s="68" t="str">
        <x:v>2030</x:v>
      </x:c>
      <x:c r="E1676" s="68" t="str">
        <x:v>tail_stress_group_2030_stores</x:v>
      </x:c>
      <x:c r="F1676" s="68" t="str"/>
      <x:c r="G1676" s="68" t="str">
        <x:v>64272.6267228</x:v>
      </x:c>
      <x:c r="H1676" s="68" t="str">
        <x:v>stores</x:v>
      </x:c>
      <x:c r="I1676" s="68" t="str">
        <x:v>Sensitivity</x:v>
      </x:c>
      <x:c r="J1676" s="68" t="str">
        <x:v>P3.5 Overseas Tail Stress</x:v>
      </x:c>
      <x:c r="K1676" s="80" t="str">
        <x:v>Bear mainland path + overseas growth -20%/-15%/-10%/-5%/0%</x:v>
      </x:c>
      <x:c r="L1676" s="68" t="str">
        <x:v>0.11</x:v>
      </x:c>
      <x:c r="M1676" s="68" t="str">
        <x:v>0.0</x:v>
      </x:c>
      <x:c r="N1676" s="68" t="str">
        <x:v>379.6188</x:v>
      </x:c>
      <x:c r="O1676" s="68" t="str"/>
      <x:c r="P1676" s="68" t="str"/>
      <x:c r="Q1676" s="68" t="str"/>
      <x:c r="R1676" s="68" t="str"/>
      <x:c r="S1676" s="68" t="str"/>
      <x:c r="T1676" s="68" t="str"/>
      <x:c r="U1676" s="80" t="str">
        <x:v>V2新增，用于检验海外持续出清而非快速修复的尾部风险。</x:v>
      </x:c>
      <x:c r="V1676" s="80" t="str">
        <x:v>2030 total stores; Bear mainland path unchanged</x:v>
      </x:c>
    </x:row>
    <x:row r="1677">
      <x:c r="A1677" s="68" t="str">
        <x:v>蜜雪集团</x:v>
      </x:c>
      <x:c r="B1677" s="68" t="str">
        <x:v>2026-08-11</x:v>
      </x:c>
      <x:c r="C1677" s="68" t="str">
        <x:v>Bear_g0</x:v>
      </x:c>
      <x:c r="D1677" s="68" t="str">
        <x:v>2030</x:v>
      </x:c>
      <x:c r="E1677" s="68" t="str">
        <x:v>tail_stress_2030_revenue</x:v>
      </x:c>
      <x:c r="F1677" s="68" t="str"/>
      <x:c r="G1677" s="68" t="str">
        <x:v>35925.04181006321</x:v>
      </x:c>
      <x:c r="H1677" s="68" t="str">
        <x:v>RMB mn</x:v>
      </x:c>
      <x:c r="I1677" s="68" t="str">
        <x:v>Sensitivity</x:v>
      </x:c>
      <x:c r="J1677" s="68" t="str">
        <x:v>P3.5 Overseas Tail Stress</x:v>
      </x:c>
      <x:c r="K1677" s="80" t="str">
        <x:v>Bear mainland path + overseas growth -20%/-15%/-10%/-5%/0%</x:v>
      </x:c>
      <x:c r="L1677" s="68" t="str">
        <x:v>0.11</x:v>
      </x:c>
      <x:c r="M1677" s="68" t="str">
        <x:v>0.0</x:v>
      </x:c>
      <x:c r="N1677" s="68" t="str">
        <x:v>379.6188</x:v>
      </x:c>
      <x:c r="O1677" s="68" t="str"/>
      <x:c r="P1677" s="68" t="str"/>
      <x:c r="Q1677" s="68" t="str"/>
      <x:c r="R1677" s="68" t="str"/>
      <x:c r="S1677" s="68" t="str"/>
      <x:c r="T1677" s="68" t="str"/>
      <x:c r="U1677" s="80" t="str">
        <x:v>V2新增，用于检验海外持续出清而非快速修复的尾部风险。</x:v>
      </x:c>
      <x:c r="V1677" s="80" t="str">
        <x:v>R2 revenue under tail overseas stress</x:v>
      </x:c>
    </x:row>
    <x:row r="1678">
      <x:c r="A1678" s="68" t="str">
        <x:v>蜜雪集团</x:v>
      </x:c>
      <x:c r="B1678" s="68" t="str">
        <x:v>2026-08-11</x:v>
      </x:c>
      <x:c r="C1678" s="68" t="str">
        <x:v>Bear_g0</x:v>
      </x:c>
      <x:c r="D1678" s="68" t="str">
        <x:v>2030</x:v>
      </x:c>
      <x:c r="E1678" s="68" t="str">
        <x:v>tail_stress_2030_fcf</x:v>
      </x:c>
      <x:c r="F1678" s="68" t="str"/>
      <x:c r="G1678" s="68" t="str">
        <x:v>4713.3654854802935</x:v>
      </x:c>
      <x:c r="H1678" s="68" t="str">
        <x:v>RMB mn</x:v>
      </x:c>
      <x:c r="I1678" s="68" t="str">
        <x:v>Sensitivity</x:v>
      </x:c>
      <x:c r="J1678" s="68" t="str">
        <x:v>P3.5 Overseas Tail Stress</x:v>
      </x:c>
      <x:c r="K1678" s="80" t="str">
        <x:v>Bear mainland path + overseas growth -20%/-15%/-10%/-5%/0%</x:v>
      </x:c>
      <x:c r="L1678" s="68" t="str">
        <x:v>0.11</x:v>
      </x:c>
      <x:c r="M1678" s="68" t="str">
        <x:v>0.0</x:v>
      </x:c>
      <x:c r="N1678" s="68" t="str">
        <x:v>379.6188</x:v>
      </x:c>
      <x:c r="O1678" s="68" t="str"/>
      <x:c r="P1678" s="68" t="str"/>
      <x:c r="Q1678" s="68" t="str"/>
      <x:c r="R1678" s="68" t="str"/>
      <x:c r="S1678" s="68" t="str"/>
      <x:c r="T1678" s="68" t="str"/>
      <x:c r="U1678" s="80" t="str">
        <x:v>V2新增，用于检验海外持续出清而非快速修复的尾部风险。</x:v>
      </x:c>
      <x:c r="V1678" s="80" t="str">
        <x:v>FCF under tail overseas stress</x:v>
      </x:c>
    </x:row>
  </x:sheetData>
  <x:pageMargins left="0.7" right="0.7" top="0.75" bottom="0.75" header="0.3" footer="0.3"/>
  <x:tableParts count="1">
    <x:tablePart xmlns:r="http://schemas.openxmlformats.org/officeDocument/2006/relationships" r:id="Rd85c297c0c9d425e"/>
  </x:tableParts>
</x:worksheet>
</file>

<file path=xl/worksheets/sheet7.xml><?xml version="1.0" encoding="utf-8"?>
<x:worksheet xmlns:x="http://schemas.openxmlformats.org/spreadsheetml/2006/main">
  <x:sheetViews>
    <x:sheetView showGridLines="0" workbookViewId="0"/>
  </x:sheetViews>
  <x:sheetFormatPr defaultRowHeight="15"/>
  <x:cols>
    <x:col min="1" max="1" width="120" hidden="0" customWidth="1"/>
    <x:col min="2" max="2" width="18" hidden="0" customWidth="1"/>
    <x:col min="3" max="3" width="18" hidden="0" customWidth="1"/>
    <x:col min="4" max="4" width="18" hidden="0" customWidth="1"/>
  </x:cols>
  <x:sheetData>
    <x:row r="1" ht="34" customHeight="1">
      <x:c r="A1" s="83" t="str">
        <x:v>蜜雪集团｜新版研究报告（Markdown 归档）</x:v>
      </x:c>
      <x:c r="B1" s="83"/>
      <x:c r="C1" s="83"/>
      <x:c r="D1" s="83"/>
    </x:row>
    <x:row r="3">
      <x:c r="A3" s="85" t="str">
        <x:v>原始文件</x:v>
      </x:c>
      <x:c r="B3" s="85" t="str">
        <x:v>蜜雪集团_investment_report_v2.md</x:v>
      </x:c>
      <x:c r="C3" s="85"/>
      <x:c r="D3" s="85"/>
    </x:row>
    <x:row r="5" ht="15" hidden="0" customHeight="1">
      <x:c r="A5" s="88" t="str">
        <x:v># 蜜雪集团投资价值研究报告 V2：海外 Bear 修订版</x:v>
      </x:c>
    </x:row>
    <x:row r="6" ht="15" hidden="0" customHeight="1">
      <x:c r="A6" s="88" t="str"/>
    </x:row>
    <x:row r="7" ht="15" hidden="0" customHeight="1">
      <x:c r="A7" s="88" t="str">
        <x:v>&gt; 估值日：2026-08-11  </x:v>
      </x:c>
    </x:row>
    <x:row r="8" ht="15" hidden="0" customHeight="1">
      <x:c r="A8" s="88" t="str">
        <x:v>&gt; 本版本只调整预测架构与情景假设，不改变 P1/P2 已核验的历史 Raw Facts。  </x:v>
      </x:c>
    </x:row>
    <x:row r="9" ht="15" hidden="0" customHeight="1">
      <x:c r="A9" s="88" t="str">
        <x:v>&gt; 核心修复：**中国内地门店与海外门店分别建模，再汇总为集团总门店；集团总门店增速由模型推导，不再手填。**</x:v>
      </x:c>
    </x:row>
    <x:row r="10" ht="15" hidden="0" customHeight="1">
      <x:c r="A10" s="88" t="str"/>
    </x:row>
    <x:row r="11" ht="15" hidden="0" customHeight="1">
      <x:c r="A11" s="88" t="str">
        <x:v>## 1. 为什么重做模型</x:v>
      </x:c>
    </x:row>
    <x:row r="12" ht="15" hidden="0" customHeight="1">
      <x:c r="A12" s="88" t="str"/>
    </x:row>
    <x:row r="13" ht="15" hidden="0" customHeight="1">
      <x:c r="A13" s="88" t="str">
        <x:v>旧模型虽然单独列出了海外门店增速，但先手填集团总门店增速，再用：</x:v>
      </x:c>
    </x:row>
    <x:row r="14" ht="15" hidden="0" customHeight="1">
      <x:c r="A14" s="88" t="str"/>
    </x:row>
    <x:row r="15" ht="15" hidden="0" customHeight="1">
      <x:c r="A15" s="88" t="str">
        <x:v>`中国内地门店 = 集团总门店 - 海外门店`</x:v>
      </x:c>
    </x:row>
    <x:row r="16" ht="15" hidden="0" customHeight="1">
      <x:c r="A16" s="88" t="str"/>
    </x:row>
    <x:row r="17" ht="15" hidden="0" customHeight="1">
      <x:c r="A17" s="88" t="str">
        <x:v>进行拆分。</x:v>
      </x:c>
    </x:row>
    <x:row r="18" ht="15" hidden="0" customHeight="1">
      <x:c r="A18" s="88" t="str"/>
    </x:row>
    <x:row r="19" ht="24" hidden="0" customHeight="1">
      <x:c r="A19" s="88" t="str">
        <x:v>这会产生一个错误：如果把 Bear 海外门店下调，集团总门店不变，模型会自动把减少的海外门店“补”成更多中国门店。因此海外 Bear 很大程度上只是展示变量，不能真正传导到 Revenue、FCF 和估值。</x:v>
      </x:c>
    </x:row>
    <x:row r="20" ht="15" hidden="0" customHeight="1">
      <x:c r="A20" s="88" t="str"/>
    </x:row>
    <x:row r="21" ht="15" hidden="0" customHeight="1">
      <x:c r="A21" s="88" t="str">
        <x:v>V2 改为：</x:v>
      </x:c>
    </x:row>
    <x:row r="22" ht="15" hidden="0" customHeight="1">
      <x:c r="A22" s="88" t="str"/>
    </x:row>
    <x:row r="23" ht="15" hidden="0" customHeight="1">
      <x:c r="A23" s="88" t="str">
        <x:v>`中国内地门店路径 + 海外门店路径 → 集团总门店 → 平均门店 → 商品/设备/加盟服务收入 → Revenue → Profit → FCF → Valuation`</x:v>
      </x:c>
    </x:row>
    <x:row r="24" ht="15" hidden="0" customHeight="1">
      <x:c r="A24" s="88" t="str"/>
    </x:row>
    <x:row r="25" ht="15" hidden="0" customHeight="1">
      <x:c r="A25" s="88" t="str">
        <x:v>这样海外失败会真实减少集团门店和总部收入。</x:v>
      </x:c>
    </x:row>
    <x:row r="26" ht="15" hidden="0" customHeight="1">
      <x:c r="A26" s="88" t="str"/>
    </x:row>
    <x:row r="27" ht="15" hidden="0" customHeight="1">
      <x:c r="A27" s="88" t="str">
        <x:v>## 2. V2 三情景门店假设</x:v>
      </x:c>
    </x:row>
    <x:row r="28" ht="15" hidden="0" customHeight="1">
      <x:c r="A28" s="88" t="str"/>
    </x:row>
    <x:row r="29" ht="15" hidden="0" customHeight="1">
      <x:c r="A29" s="88" t="str">
        <x:v>### 中国内地门店 YoY</x:v>
      </x:c>
    </x:row>
    <x:row r="30" ht="15" hidden="0" customHeight="1">
      <x:c r="A30" s="88" t="str"/>
    </x:row>
    <x:row r="31" ht="15" hidden="0" customHeight="1">
      <x:c r="A31" s="88" t="str">
        <x:v>| 情景 | 2026E | 2027E | 2028E | 2029E | 2030E |</x:v>
      </x:c>
    </x:row>
    <x:row r="32" ht="15" hidden="0" customHeight="1">
      <x:c r="A32" s="88" t="str">
        <x:v>|---|---:|---:|---:|---:|---:|</x:v>
      </x:c>
    </x:row>
    <x:row r="33" ht="15" hidden="0" customHeight="1">
      <x:c r="A33" s="88" t="str">
        <x:v>| Bear_g0 | 5.0% | 3.0% | 2.0% | 1.0% | 0.0% |</x:v>
      </x:c>
    </x:row>
    <x:row r="34" ht="15" hidden="0" customHeight="1">
      <x:c r="A34" s="88" t="str">
        <x:v>| Base_g1 | 14.0% | 11.5% | 9.0% | 7.0% | 5.0% |</x:v>
      </x:c>
    </x:row>
    <x:row r="35" ht="15" hidden="0" customHeight="1">
      <x:c r="A35" s="88" t="str">
        <x:v>| Bull_g2 | 19.0% | 15.0% | 12.0% | 10.0% | 8.0% |</x:v>
      </x:c>
    </x:row>
    <x:row r="36" ht="15" hidden="0" customHeight="1">
      <x:c r="A36" s="88" t="str"/>
    </x:row>
    <x:row r="37" ht="15" hidden="0" customHeight="1">
      <x:c r="A37" s="88" t="str">
        <x:v>### 海外门店 YoY</x:v>
      </x:c>
    </x:row>
    <x:row r="38" ht="15" hidden="0" customHeight="1">
      <x:c r="A38" s="88" t="str"/>
    </x:row>
    <x:row r="39" ht="15" hidden="0" customHeight="1">
      <x:c r="A39" s="88" t="str">
        <x:v>| 情景 | 2026E | 2027E | 2028E | 2029E | 2030E |</x:v>
      </x:c>
    </x:row>
    <x:row r="40" ht="15" hidden="0" customHeight="1">
      <x:c r="A40" s="88" t="str">
        <x:v>|---|---:|---:|---:|---:|---:|</x:v>
      </x:c>
    </x:row>
    <x:row r="41" ht="15" hidden="0" customHeight="1">
      <x:c r="A41" s="88" t="str">
        <x:v>| Bear_g0 | **-15.0%** | **-10.0%** | **-5.0%** | **0.0%** | **0.0%** |</x:v>
      </x:c>
    </x:row>
    <x:row r="42" ht="15" hidden="0" customHeight="1">
      <x:c r="A42" s="88" t="str">
        <x:v>| Base_g1 | 0.0% | 5.0% | 8.0% | 8.0% | 6.0% |</x:v>
      </x:c>
    </x:row>
    <x:row r="43" ht="15" hidden="0" customHeight="1">
      <x:c r="A43" s="88" t="str">
        <x:v>| Bull_g2 | 10.0% | 15.0% | 15.0% | 12.0% | 10.0% |</x:v>
      </x:c>
    </x:row>
    <x:row r="44" ht="15" hidden="0" customHeight="1">
      <x:c r="A44" s="88" t="str"/>
    </x:row>
    <x:row r="45" ht="15" hidden="0" customHeight="1">
      <x:c r="A45" s="88" t="str">
        <x:v>2031–2035继续遵守原框架：Bear/Base/Bull分别收敛到0%/1%/2%。</x:v>
      </x:c>
    </x:row>
    <x:row r="46" ht="15" hidden="0" customHeight="1">
      <x:c r="A46" s="88" t="str"/>
    </x:row>
    <x:row r="47" ht="15" hidden="0" customHeight="1">
      <x:c r="A47" s="88" t="str">
        <x:v>Bear不再假设2028以后海外迅速恢复增长，而是假设东南亚老市场持续出清、新市场只能部分填坑。它不是“退出海外”，但是真正包含了海外模式长期修复失败的情况。</x:v>
      </x:c>
    </x:row>
    <x:row r="48" ht="15" hidden="0" customHeight="1">
      <x:c r="A48" s="88" t="str"/>
    </x:row>
    <x:row r="49" ht="15" hidden="0" customHeight="1">
      <x:c r="A49" s="88" t="str">
        <x:v>## 3. Bear 重算结果</x:v>
      </x:c>
    </x:row>
    <x:row r="50" ht="15" hidden="0" customHeight="1">
      <x:c r="A50" s="88" t="str"/>
    </x:row>
    <x:row r="51" ht="15" hidden="0" customHeight="1">
      <x:c r="A51" s="88" t="str">
        <x:v>| 指标 | 旧 Bear | V2 Bear | 变化 |</x:v>
      </x:c>
    </x:row>
    <x:row r="52" ht="15" hidden="0" customHeight="1">
      <x:c r="A52" s="88" t="str">
        <x:v>|---|---:|---:|---:|</x:v>
      </x:c>
    </x:row>
    <x:row r="53" ht="15" hidden="0" customHeight="1">
      <x:c r="A53" s="88" t="str">
        <x:v>| 2030海外门店 | 3,974 | **3,246** | -18.3% |</x:v>
      </x:c>
    </x:row>
    <x:row r="54" ht="15" hidden="0" customHeight="1">
      <x:c r="A54" s="88" t="str">
        <x:v>| 2030集团总门店 | 66,652 | **64,922** | -2.6% |</x:v>
      </x:c>
    </x:row>
    <x:row r="55" ht="15" hidden="0" customHeight="1">
      <x:c r="A55" s="88" t="str">
        <x:v>| 2030 Revenue | RMB37.26bn | **RMB36.29bn** | -2.6% |</x:v>
      </x:c>
    </x:row>
    <x:row r="56" ht="15" hidden="0" customHeight="1">
      <x:c r="A56" s="88" t="str">
        <x:v>| 2030 FCF | RMB4.89bn | **RMB4.76bn** | -2.6% |</x:v>
      </x:c>
    </x:row>
    <x:row r="57" ht="15" hidden="0" customHeight="1">
      <x:c r="A57" s="88" t="str">
        <x:v>| 当前综合合理价值 | HK$190 | **HK$188** | -1.1% |</x:v>
      </x:c>
    </x:row>
    <x:row r="58" ht="15" hidden="0" customHeight="1">
      <x:c r="A58" s="88" t="str">
        <x:v>| 2030综合合理价值 | HK$261 | **HK$256** | -1.9% |</x:v>
      </x:c>
    </x:row>
    <x:row r="59" ht="15" hidden="0" customHeight="1">
      <x:c r="A59" s="88" t="str">
        <x:v>| 当前→2030 IRR | 2.84% | **2.4%** | -0.44pct |</x:v>
      </x:c>
    </x:row>
    <x:row r="60" ht="15" hidden="0" customHeight="1">
      <x:c r="A60" s="88" t="str">
        <x:v>| 2035综合合理价值 | HK$334 | **HK$327** | -2.0% |</x:v>
      </x:c>
    </x:row>
    <x:row r="61" ht="15" hidden="0" customHeight="1">
      <x:c r="A61" s="88" t="str">
        <x:v>| 当前→2035 IRR | 4.01% | **3.8%** | -0.23pct |</x:v>
      </x:c>
    </x:row>
    <x:row r="62" ht="15" hidden="0" customHeight="1">
      <x:c r="A62" s="88" t="str"/>
    </x:row>
    <x:row r="63" ht="36" hidden="0" customHeight="1">
      <x:c r="A63" s="88" t="str">
        <x:v>修复后的 Bear 更符合经济含义，但估值下降仍不大。原因很简单：2025年海外门店4,467家，只占集团59,823家的约7.5%。即使海外持续缩店，对集团直接收入影响仍明显小于国内门店质量和单店采购额。</x:v>
      </x:c>
    </x:row>
    <x:row r="64" ht="15" hidden="0" customHeight="1">
      <x:c r="A64" s="88" t="str"/>
    </x:row>
    <x:row r="65" ht="15" hidden="0" customHeight="1">
      <x:c r="A65" s="88" t="str">
        <x:v>## 4. 海外 Tail Stress</x:v>
      </x:c>
    </x:row>
    <x:row r="66" ht="15" hidden="0" customHeight="1">
      <x:c r="A66" s="88" t="str"/>
    </x:row>
    <x:row r="67" ht="15" hidden="0" customHeight="1">
      <x:c r="A67" s="88" t="str">
        <x:v>V2 额外保留一个不进入主三情景的尾部压力：</x:v>
      </x:c>
    </x:row>
    <x:row r="68" ht="15" hidden="0" customHeight="1">
      <x:c r="A68" s="88" t="str"/>
    </x:row>
    <x:row r="69" ht="15" hidden="0" customHeight="1">
      <x:c r="A69" s="88" t="str">
        <x:v>`海外门店增速 = -20% / -15% / -10% / -5% / 0%`</x:v>
      </x:c>
    </x:row>
    <x:row r="70" ht="15" hidden="0" customHeight="1">
      <x:c r="A70" s="88" t="str"/>
    </x:row>
    <x:row r="71" ht="15" hidden="0" customHeight="1">
      <x:c r="A71" s="88" t="str">
        <x:v>同时保持 Bear 的中国内地门店路径不变。</x:v>
      </x:c>
    </x:row>
    <x:row r="72" ht="15" hidden="0" customHeight="1">
      <x:c r="A72" s="88" t="str"/>
    </x:row>
    <x:row r="73" ht="15" hidden="0" customHeight="1">
      <x:c r="A73" s="88" t="str">
        <x:v>到2030：</x:v>
      </x:c>
    </x:row>
    <x:row r="74" ht="15" hidden="0" customHeight="1">
      <x:c r="A74" s="88" t="str"/>
    </x:row>
    <x:row r="75" ht="15" hidden="0" customHeight="1">
      <x:c r="A75" s="88" t="str">
        <x:v>- 海外门店约 **2,597家**；</x:v>
      </x:c>
    </x:row>
    <x:row r="76" ht="15" hidden="0" customHeight="1">
      <x:c r="A76" s="88" t="str">
        <x:v>- 集团总门店约 **64,273家**；</x:v>
      </x:c>
    </x:row>
    <x:row r="77" ht="15" hidden="0" customHeight="1">
      <x:c r="A77" s="88" t="str">
        <x:v>- Revenue约 **RMB35.93bn**；</x:v>
      </x:c>
    </x:row>
    <x:row r="78" ht="15" hidden="0" customHeight="1">
      <x:c r="A78" s="88" t="str">
        <x:v>- FCF约 **RMB4.71bn**。</x:v>
      </x:c>
    </x:row>
    <x:row r="79" ht="15" hidden="0" customHeight="1">
      <x:c r="A79" s="88" t="str"/>
    </x:row>
    <x:row r="80" ht="15" hidden="0" customHeight="1">
      <x:c r="A80" s="88" t="str">
        <x:v>即便如此，核心中国业务仍决定集团大部分价值。因此“海外失败”目前更像是**增长期权和管理层资本配置风险**，而不是足以单独击穿集团基本面的风险。</x:v>
      </x:c>
    </x:row>
    <x:row r="81" ht="15" hidden="0" customHeight="1">
      <x:c r="A81" s="88" t="str"/>
    </x:row>
    <x:row r="82" ht="15" hidden="0" customHeight="1">
      <x:c r="A82" s="88" t="str">
        <x:v>## 5. Base / Bull 基本不变</x:v>
      </x:c>
    </x:row>
    <x:row r="83" ht="15" hidden="0" customHeight="1">
      <x:c r="A83" s="88" t="str"/>
    </x:row>
    <x:row r="84" ht="15" hidden="0" customHeight="1">
      <x:c r="A84" s="88" t="str">
        <x:v>区域化建模后，Base和Bull只做了极小的结构性调整，主要是把原先集团总门店路径重新表达为明确的中国内地和海外路径。</x:v>
      </x:c>
    </x:row>
    <x:row r="85" ht="15" hidden="0" customHeight="1">
      <x:c r="A85" s="88" t="str"/>
    </x:row>
    <x:row r="86" ht="15" hidden="0" customHeight="1">
      <x:c r="A86" s="88" t="str">
        <x:v>| 指标 | Base V2 | Bull V2 |</x:v>
      </x:c>
    </x:row>
    <x:row r="87" ht="15" hidden="0" customHeight="1">
      <x:c r="A87" s="88" t="str">
        <x:v>|---|---:|---:|</x:v>
      </x:c>
    </x:row>
    <x:row r="88" ht="15" hidden="0" customHeight="1">
      <x:c r="A88" s="88" t="str">
        <x:v>| 当前综合合理价值 | **HK$297** | HK$397 |</x:v>
      </x:c>
    </x:row>
    <x:row r="89" ht="15" hidden="0" customHeight="1">
      <x:c r="A89" s="88" t="str">
        <x:v>| 2030合理价值 | **HK$466** | HK$675 |</x:v>
      </x:c>
    </x:row>
    <x:row r="90" ht="15" hidden="0" customHeight="1">
      <x:c r="A90" s="88" t="str">
        <x:v>| 当前→2030 IRR | **17.3%** | 27.7% |</x:v>
      </x:c>
    </x:row>
    <x:row r="91" ht="15" hidden="0" customHeight="1">
      <x:c r="A91" s="88" t="str">
        <x:v>| 2035合理价值 | **HK$616** | HK$906 |</x:v>
      </x:c>
    </x:row>
    <x:row r="92" ht="15" hidden="0" customHeight="1">
      <x:c r="A92" s="88" t="str">
        <x:v>| 当前→2035 IRR | **11.0%** | 15.7% |</x:v>
      </x:c>
    </x:row>
    <x:row r="93" ht="15" hidden="0" customHeight="1">
      <x:c r="A93" s="88" t="str"/>
    </x:row>
    <x:row r="94" ht="15" hidden="0" customHeight="1">
      <x:c r="A94" s="88" t="str">
        <x:v>Base当前综合合理价值仍约HK$297，2030 IRR仍约17.3%，因此本次修订**没有改变中性情景的投资结论**。</x:v>
      </x:c>
    </x:row>
    <x:row r="95" ht="15" hidden="0" customHeight="1">
      <x:c r="A95" s="88" t="str"/>
    </x:row>
    <x:row r="96" ht="15" hidden="0" customHeight="1">
      <x:c r="A96" s="88" t="str">
        <x:v>## 6. 修订后的三情景 2030</x:v>
      </x:c>
    </x:row>
    <x:row r="97" ht="15" hidden="0" customHeight="1">
      <x:c r="A97" s="88" t="str"/>
    </x:row>
    <x:row r="98" ht="15" hidden="0" customHeight="1">
      <x:c r="A98" s="88" t="str">
        <x:v>| 2030E | Bear_g0 | Base_g1 | Bull_g2 |</x:v>
      </x:c>
    </x:row>
    <x:row r="99" ht="15" hidden="0" customHeight="1">
      <x:c r="A99" s="88" t="str">
        <x:v>|---|---:|---:|---:|</x:v>
      </x:c>
    </x:row>
    <x:row r="100" ht="15" hidden="0" customHeight="1">
      <x:c r="A100" s="88" t="str">
        <x:v>| 中国内地门店 | 61,676 | 86,168 | 100,796 |</x:v>
      </x:c>
    </x:row>
    <x:row r="101" ht="15" hidden="0" customHeight="1">
      <x:c r="A101" s="88" t="str">
        <x:v>| 海外门店 | 3,246 | 5,799 | 8,006 |</x:v>
      </x:c>
    </x:row>
    <x:row r="102" ht="15" hidden="0" customHeight="1">
      <x:c r="A102" s="88" t="str">
        <x:v>| 集团门店 | 64,922 | 91,967 | 108,802 |</x:v>
      </x:c>
    </x:row>
    <x:row r="103" ht="15" hidden="0" customHeight="1">
      <x:c r="A103" s="88" t="str">
        <x:v>| Revenue RMB bn | 36.29 | 58.57 | 74.15 |</x:v>
      </x:c>
    </x:row>
    <x:row r="104" ht="15" hidden="0" customHeight="1">
      <x:c r="A104" s="88" t="str">
        <x:v>| FCF RMB bn | 4.76 | 9.17 | 12.68 |</x:v>
      </x:c>
    </x:row>
    <x:row r="105" ht="15" hidden="0" customHeight="1">
      <x:c r="A105" s="88" t="str">
        <x:v>| 合理价值 | HK$256 | **HK$466** | HK$675 |</x:v>
      </x:c>
    </x:row>
    <x:row r="106" ht="15" hidden="0" customHeight="1">
      <x:c r="A106" s="88" t="str">
        <x:v>| 2030 IRR | 2.4% | **17.3%** | 27.7% |</x:v>
      </x:c>
    </x:row>
    <x:row r="107" ht="15" hidden="0" customHeight="1">
      <x:c r="A107" s="88" t="str"/>
    </x:row>
    <x:row r="108" ht="15" hidden="0" customHeight="1">
      <x:c r="A108" s="88" t="str">
        <x:v>## 7. 修订后最重要的风险排序</x:v>
      </x:c>
    </x:row>
    <x:row r="109" ht="15" hidden="0" customHeight="1">
      <x:c r="A109" s="88" t="str"/>
    </x:row>
    <x:row r="110" ht="15" hidden="0" customHeight="1">
      <x:c r="A110" s="88" t="str">
        <x:v>这次重做反而进一步确认了风险的重要性排序：</x:v>
      </x:c>
    </x:row>
    <x:row r="111" ht="15" hidden="0" customHeight="1">
      <x:c r="A111" s="88" t="str"/>
    </x:row>
    <x:row r="112" ht="15" hidden="0" customHeight="1">
      <x:c r="A112" s="88" t="str">
        <x:v>1. **中国内地边际门店质量 / 净新增门店**：因为国内仍占绝大多数门店，直接决定集团增长基数。</x:v>
      </x:c>
    </x:row>
    <x:row r="113" ht="15" hidden="0" customHeight="1">
      <x:c r="A113" s="88" t="str">
        <x:v>2. **商品收入/平均门店**：R2模型最接近“同店需求”的核心Proxy，5%偏差对估值的影响远高于几百家海外店。</x:v>
      </x:c>
    </x:row>
    <x:row r="114" ht="15" hidden="0" customHeight="1">
      <x:c r="A114" s="88" t="str">
        <x:v>3. **FCF conversion / Working Capital**：库存、供应商账期和加盟商预付款会显著影响现金含金量。</x:v>
      </x:c>
    </x:row>
    <x:row r="115" ht="15" hidden="0" customHeight="1">
      <x:c r="A115" s="88" t="str">
        <x:v>4. **资本配置**：2030以后成为一级变量。海外、幸运咖、福鹿家如果不能产生&gt;11% Incremental ROIC，长期现金可能被低回报再投资消耗。</x:v>
      </x:c>
    </x:row>
    <x:row r="116" ht="15" hidden="0" customHeight="1">
      <x:c r="A116" s="88" t="str">
        <x:v>5. **海外扩张**：应计入Bear，但当前更多影响Growth Optionality和长期合理PE，而不是集团核心DCF。</x:v>
      </x:c>
    </x:row>
    <x:row r="117" ht="15" hidden="0" customHeight="1">
      <x:c r="A117" s="88" t="str"/>
    </x:row>
    <x:row r="118" ht="15" hidden="0" customHeight="1">
      <x:c r="A118" s="88" t="str">
        <x:v>## 8. 最终判断</x:v>
      </x:c>
    </x:row>
    <x:row r="119" ht="15" hidden="0" customHeight="1">
      <x:c r="A119" s="88" t="str"/>
    </x:row>
    <x:row r="120" ht="15" hidden="0" customHeight="1">
      <x:c r="A120" s="88" t="str">
        <x:v>V2修复了一个真实的模型逻辑错误：**海外门店减少不再由中国门店自动补回。**</x:v>
      </x:c>
    </x:row>
    <x:row r="121" ht="15" hidden="0" customHeight="1">
      <x:c r="A121" s="88" t="str"/>
    </x:row>
    <x:row r="122" ht="36" hidden="0" customHeight="1">
      <x:c r="A122" s="88" t="str">
        <x:v>修复后 Bear 更悲观、也更自洽，但并没有显著改变当前投资结论。当前约HK$231下，Base仍提供较高的2030预期IRR；Bear的回报进一步下降到约2.4%，说明如果国内增长也同步显著放缓，当前价格并没有足够的Bear回报。</x:v>
      </x:c>
    </x:row>
    <x:row r="123" ht="15" hidden="0" customHeight="1">
      <x:c r="A123" s="88" t="str"/>
    </x:row>
    <x:row r="124" ht="15" hidden="0" customHeight="1">
      <x:c r="A124" s="88" t="str">
        <x:v>因此蜜雪的核心判断仍然是：</x:v>
      </x:c>
    </x:row>
    <x:row r="125" ht="15" hidden="0" customHeight="1">
      <x:c r="A125" s="88" t="str"/>
    </x:row>
    <x:row r="126" ht="36" hidden="0" customHeight="1">
      <x:c r="A126" s="88" t="str">
        <x:v>&gt; **海外是重要的长期平台验证项，但今天的集团价值主要由中国主品牌决定。真正能改变估值中枢的，不是海外2030少几百家店，而是国内单店采购额、边际门店质量，以及每年几十亿元FCF最终被如何配置。**</x:v>
      </x:c>
    </x:row>
    <x:row r="127" ht="15" hidden="0" customHeight="1">
      <x:c r="A127" s="88" t="str"/>
    </x:row>
  </x:sheetData>
  <x:mergeCells>
    <x:mergeCell ref="A1:D1"/>
    <x:mergeCell ref="B3:D3"/>
  </x:mergeCell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20" hidden="0" customWidth="1"/>
    <x:col min="2" max="2" width="38" hidden="0" customWidth="1"/>
    <x:col min="3" max="3" width="24" hidden="0" customWidth="1"/>
    <x:col min="4" max="4" width="24" hidden="0" customWidth="1"/>
    <x:col min="5" max="5" width="12" hidden="0" customWidth="1"/>
    <x:col min="6" max="6" width="48" hidden="0" customWidth="1"/>
  </x:cols>
  <x:sheetData>
    <x:row r="1" ht="34" customHeight="1">
      <x:c r="A1" s="91" t="str">
        <x:v>蜜雪集团｜V2 数据融合与版本隔离审计</x:v>
      </x:c>
      <x:c r="B1" s="91"/>
      <x:c r="C1" s="91"/>
      <x:c r="D1" s="91"/>
      <x:c r="E1" s="91"/>
      <x:c r="F1" s="91"/>
    </x:row>
    <x:row r="3">
      <x:c r="A3" s="85" t="str">
        <x:v>生成日期</x:v>
      </x:c>
      <x:c r="B3" s="85" t="str">
        <x:v>2026-08-12</x:v>
      </x:c>
      <x:c r="C3" s="85"/>
      <x:c r="D3" s="85" t="str">
        <x:v>生成方法：代码只读导入新版输入，融合后另存为新文件</x:v>
      </x:c>
      <x:c r="E3" s="85"/>
      <x:c r="F3" s="85"/>
    </x:row>
    <x:row r="5">
      <x:c r="A5" t="str">
        <x:v>检查项</x:v>
      </x:c>
      <x:c r="B5" t="str">
        <x:v>来源/工作表</x:v>
      </x:c>
      <x:c r="C5" t="str">
        <x:v>处理方式</x:v>
      </x:c>
      <x:c r="D5" t="str">
        <x:v>数据范围</x:v>
      </x:c>
      <x:c r="E5" t="str">
        <x:v>状态</x:v>
      </x:c>
      <x:c r="F5" t="str">
        <x:v>说明</x:v>
      </x:c>
    </x:row>
    <x:row r="6" ht="15" hidden="0" customHeight="1">
      <x:c r="A6" s="88" t="str">
        <x:v>新版投资模型</x:v>
      </x:c>
      <x:c r="B6" s="88" t="str">
        <x:v>蜜雪集团_investment_model_v2.xlsx</x:v>
      </x:c>
      <x:c r="C6" s="88" t="str">
        <x:v>主数据源</x:v>
      </x:c>
      <x:c r="D6" s="88" t="str">
        <x:v>5 sheets</x:v>
      </x:c>
      <x:c r="E6" s="88" t="str">
        <x:v>PASS</x:v>
      </x:c>
      <x:c r="F6" s="88" t="str">
        <x:v>只读导入到内存，未覆盖原文件</x:v>
      </x:c>
    </x:row>
    <x:row r="7" ht="15" hidden="0" customHeight="1">
      <x:c r="A7" s="88" t="str">
        <x:v>来源审计</x:v>
      </x:c>
      <x:c r="B7" s="88" t="str">
        <x:v>Source_Audit</x:v>
      </x:c>
      <x:c r="C7" s="88" t="str">
        <x:v>工作簿内嵌</x:v>
      </x:c>
      <x:c r="D7" s="88" t="str">
        <x:v>426 rows × 20 cols</x:v>
      </x:c>
      <x:c r="E7" s="88" t="str">
        <x:v>PASS</x:v>
      </x:c>
      <x:c r="F7" s="88" t="str">
        <x:v>保留新版区域门店驱动来源链</x:v>
      </x:c>
    </x:row>
    <x:row r="8" ht="15" hidden="0" customHeight="1">
      <x:c r="A8" s="88" t="str">
        <x:v>KPI 模型</x:v>
      </x:c>
      <x:c r="B8" s="88" t="str">
        <x:v>KPI_Model</x:v>
      </x:c>
      <x:c r="C8" s="88" t="str">
        <x:v>工作簿内嵌</x:v>
      </x:c>
      <x:c r="D8" s="88" t="str">
        <x:v>358 rows × 20 cols</x:v>
      </x:c>
      <x:c r="E8" s="88" t="str">
        <x:v>PASS</x:v>
      </x:c>
      <x:c r="F8" s="88" t="str">
        <x:v>保留原表</x:v>
      </x:c>
    </x:row>
    <x:row r="9" ht="15" hidden="0" customHeight="1">
      <x:c r="A9" s="88" t="str">
        <x:v>预测模型</x:v>
      </x:c>
      <x:c r="B9" s="88" t="str">
        <x:v>Forecast</x:v>
      </x:c>
      <x:c r="C9" s="88" t="str">
        <x:v>工作簿内嵌</x:v>
      </x:c>
      <x:c r="D9" s="88" t="str">
        <x:v>1,466 rows × 23 cols</x:v>
      </x:c>
      <x:c r="E9" s="88" t="str">
        <x:v>PASS</x:v>
      </x:c>
      <x:c r="F9" s="88" t="str">
        <x:v>采用 V2 中国内地+海外独立门店架构</x:v>
      </x:c>
    </x:row>
    <x:row r="10" ht="15" hidden="0" customHeight="1">
      <x:c r="A10" s="88" t="str">
        <x:v>估值输出</x:v>
      </x:c>
      <x:c r="B10" s="88" t="str">
        <x:v>Valuation_Return</x:v>
      </x:c>
      <x:c r="C10" s="88" t="str">
        <x:v>工作簿内嵌</x:v>
      </x:c>
      <x:c r="D10" s="88" t="str">
        <x:v>289 rows × 22 cols</x:v>
      </x:c>
      <x:c r="E10" s="88" t="str">
        <x:v>PASS</x:v>
      </x:c>
      <x:c r="F10" s="88" t="str">
        <x:v>采用 V2 重算结果</x:v>
      </x:c>
    </x:row>
    <x:row r="11" ht="15" hidden="0" customHeight="1">
      <x:c r="A11" s="88" t="str">
        <x:v>估值明细</x:v>
      </x:c>
      <x:c r="B11" s="88" t="str">
        <x:v>蜜雪集团_valuation_model_v2.csv</x:v>
      </x:c>
      <x:c r="C11" s="88" t="str">
        <x:v>新增 Valuation_Raw</x:v>
      </x:c>
      <x:c r="D11" s="88" t="str">
        <x:v>1,678 rows</x:v>
      </x:c>
      <x:c r="E11" s="88" t="str">
        <x:v>PASS</x:v>
      </x:c>
      <x:c r="F11" s="88" t="str">
        <x:v>原始 CSV 完整归档</x:v>
      </x:c>
    </x:row>
    <x:row r="12" ht="15" hidden="0" customHeight="1">
      <x:c r="A12" s="88" t="str">
        <x:v>研究报告</x:v>
      </x:c>
      <x:c r="B12" s="88" t="str">
        <x:v>蜜雪集团_investment_report_v2.md</x:v>
      </x:c>
      <x:c r="C12" s="88" t="str">
        <x:v>新增 Report_MD</x:v>
      </x:c>
      <x:c r="D12" s="88" t="str">
        <x:v>123 lines</x:v>
      </x:c>
      <x:c r="E12" s="88" t="str">
        <x:v>PASS</x:v>
      </x:c>
      <x:c r="F12" s="88" t="str">
        <x:v>Markdown 逐行归档</x:v>
      </x:c>
    </x:row>
    <x:row r="13" ht="15" hidden="0" customHeight="1">
      <x:c r="A13" s="88" t="str">
        <x:v>旧版隔离</x:v>
      </x:c>
      <x:c r="B13" s="88" t="str">
        <x:v>mixue-investment-model-2026-08-11.xlsx</x:v>
      </x:c>
      <x:c r="C13" s="88" t="str">
        <x:v>未参与融合</x:v>
      </x:c>
      <x:c r="D13" s="88" t="str">
        <x:v>0 imported rows</x:v>
      </x:c>
      <x:c r="E13" s="88" t="str">
        <x:v>PASS</x:v>
      </x:c>
      <x:c r="F13" s="88" t="str">
        <x:v>避免旧 Bear 数值残留</x:v>
      </x:c>
    </x:row>
  </x:sheetData>
  <x:mergeCells>
    <x:mergeCell ref="A1:F1"/>
    <x:mergeCell ref="D3:F3"/>
  </x:mergeCells>
  <x:conditionalFormatting sqref="E6:E13">
    <x:cfRule type="expression" dxfId="0" priority="1">
      <x:formula>E6="PASS"</x:formula>
    </x:cfRule>
  </x:conditionalFormatting>
  <x:pageMargins left="0.7" right="0.7" top="0.75" bottom="0.75" header="0.3" footer="0.3"/>
  <x:tableParts count="1">
    <x:tablePart xmlns:r="http://schemas.openxmlformats.org/officeDocument/2006/relationships" r:id="R71188466687c4c51"/>
  </x:tableParts>
</x:worksheet>
</file>