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.xml" ContentType="application/vnd.openxmlformats-officedocument.drawing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drawings/charts/chart5.xml" ContentType="application/vnd.openxmlformats-officedocument.drawingml.char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drawings/drawing4.xml" ContentType="application/vnd.openxmlformats-officedocument.drawing+xml"/>
  <Override PartName="/xl/drawings/charts/chart6.xml" ContentType="application/vnd.openxmlformats-officedocument.drawingml.chart+xml"/>
  <Override PartName="/xl/drawings/charts/chart7.xml" ContentType="application/vnd.openxmlformats-officedocument.drawingml.char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drawings/drawing5.xml" ContentType="application/vnd.openxmlformats-officedocument.drawing+xml"/>
  <Override PartName="/xl/drawings/charts/chart8.xml" ContentType="application/vnd.openxmlformats-officedocument.drawingml.char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drawings/drawing6.xml" ContentType="application/vnd.openxmlformats-officedocument.drawing+xml"/>
  <Override PartName="/xl/drawings/charts/chart9.xml" ContentType="application/vnd.openxmlformats-officedocument.drawingml.char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drawings/drawing7.xml" ContentType="application/vnd.openxmlformats-officedocument.drawing+xml"/>
  <Override PartName="/xl/drawings/charts/chart10.xml" ContentType="application/vnd.openxmlformats-officedocument.drawingml.chart+xml"/>
  <Override PartName="/xl/drawings/charts/chart11.xml" ContentType="application/vnd.openxmlformats-officedocument.drawingml.chart+xml"/>
  <Override PartName="/xl/worksheets/sheet4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92ccb6b234c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00_执行说明" sheetId="1" r:id="Rab2b836bd663499b"/>
    <x:sheet xmlns:r="http://schemas.openxmlformats.org/officeDocument/2006/relationships" name="01_数据来源" sheetId="2" r:id="R67ef86084eb4453f"/>
    <x:sheet xmlns:r="http://schemas.openxmlformats.org/officeDocument/2006/relationships" name="02_历史财务" sheetId="3" r:id="Rd48cf26097ac4171"/>
    <x:sheet xmlns:r="http://schemas.openxmlformats.org/officeDocument/2006/relationships" name="03_六站基础数据" sheetId="4" r:id="Rb3fcb843efd24987"/>
    <x:sheet xmlns:r="http://schemas.openxmlformats.org/officeDocument/2006/relationships" name="04_固定资产折旧" sheetId="5" r:id="R009e11133fc1472c"/>
    <x:sheet xmlns:r="http://schemas.openxmlformats.org/officeDocument/2006/relationships" name="05_债务融资" sheetId="6" r:id="R83be838f0be74e70"/>
    <x:sheet xmlns:r="http://schemas.openxmlformats.org/officeDocument/2006/relationships" name="06_对外投资" sheetId="7" r:id="R0161d8a2bbf7423d"/>
    <x:sheet xmlns:r="http://schemas.openxmlformats.org/officeDocument/2006/relationships" name="07_市场与分红" sheetId="8" r:id="R3637e6b91c5e4ec6"/>
    <x:sheet xmlns:r="http://schemas.openxmlformats.org/officeDocument/2006/relationships" name="08_数据字典与缺口" sheetId="9" r:id="R3c8cf4826e334241"/>
    <x:sheet xmlns:r="http://schemas.openxmlformats.org/officeDocument/2006/relationships" name="09_阶段一校验" sheetId="10" r:id="R70cc2dc5d3664a7f"/>
    <x:sheet xmlns:r="http://schemas.openxmlformats.org/officeDocument/2006/relationships" name="10_阶段二计划更新" sheetId="11" r:id="R7468d39e2e094670"/>
    <x:sheet xmlns:r="http://schemas.openxmlformats.org/officeDocument/2006/relationships" name="11_阶段二核心假设" sheetId="12" r:id="Rc839b59d17274d48"/>
    <x:sheet xmlns:r="http://schemas.openxmlformats.org/officeDocument/2006/relationships" name="12_逐站发电收入模型" sheetId="13" r:id="R7e2ed0425a384807"/>
    <x:sheet xmlns:r="http://schemas.openxmlformats.org/officeDocument/2006/relationships" name="13_阶段二汇总" sheetId="14" r:id="Rf85cf53fe9d8497d"/>
    <x:sheet xmlns:r="http://schemas.openxmlformats.org/officeDocument/2006/relationships" name="14_阶段二校验" sheetId="15" r:id="R9a5de425b9bb4174"/>
    <x:sheet xmlns:r="http://schemas.openxmlformats.org/officeDocument/2006/relationships" name="15_阶段三计划更新" sheetId="16" r:id="Rbdb41c285d604c80"/>
    <x:sheet xmlns:r="http://schemas.openxmlformats.org/officeDocument/2006/relationships" name="16_阶段三核心假设" sheetId="17" r:id="R0a7dcb36201b4bfe"/>
    <x:sheet xmlns:r="http://schemas.openxmlformats.org/officeDocument/2006/relationships" name="17_折旧与固定资产" sheetId="18" r:id="R76a7dc4e43d248e0"/>
    <x:sheet xmlns:r="http://schemas.openxmlformats.org/officeDocument/2006/relationships" name="18_资本开支与自由现金流" sheetId="19" r:id="Ra43c8d9a90dd47d3"/>
    <x:sheet xmlns:r="http://schemas.openxmlformats.org/officeDocument/2006/relationships" name="19_债务与财务费用" sheetId="20" r:id="R81c4f94028394736"/>
    <x:sheet xmlns:r="http://schemas.openxmlformats.org/officeDocument/2006/relationships" name="20_对外投资收益" sheetId="21" r:id="Rcfe9418d7f8343d8"/>
    <x:sheet xmlns:r="http://schemas.openxmlformats.org/officeDocument/2006/relationships" name="21_阶段三汇总" sheetId="22" r:id="Rcfe96e6963cc4ed6"/>
    <x:sheet xmlns:r="http://schemas.openxmlformats.org/officeDocument/2006/relationships" name="22_阶段三校验" sheetId="23" r:id="R71ac5d890f7c40fe"/>
    <x:sheet xmlns:r="http://schemas.openxmlformats.org/officeDocument/2006/relationships" name="23_阶段四计划更新" sheetId="24" r:id="R041f65a5c934465e"/>
    <x:sheet xmlns:r="http://schemas.openxmlformats.org/officeDocument/2006/relationships" name="24_阶段四核心假设" sheetId="25" r:id="Rb39aded77e4b4444"/>
    <x:sheet xmlns:r="http://schemas.openxmlformats.org/officeDocument/2006/relationships" name="25_三情景利润预测" sheetId="26" r:id="R7b2c4b2381264fe6"/>
    <x:sheet xmlns:r="http://schemas.openxmlformats.org/officeDocument/2006/relationships" name="26_现金流与分红" sheetId="27" r:id="R64886e4ce3554ae1"/>
    <x:sheet xmlns:r="http://schemas.openxmlformats.org/officeDocument/2006/relationships" name="27_关键拐点" sheetId="28" r:id="R74fdab2b05b640df"/>
    <x:sheet xmlns:r="http://schemas.openxmlformats.org/officeDocument/2006/relationships" name="28_阶段四汇总" sheetId="29" r:id="R08e45fcbfb4746df"/>
    <x:sheet xmlns:r="http://schemas.openxmlformats.org/officeDocument/2006/relationships" name="29_阶段四校验" sheetId="30" r:id="Rb731d44eb9de4fc9"/>
    <x:sheet xmlns:r="http://schemas.openxmlformats.org/officeDocument/2006/relationships" name="30_阶段五计划更新" sheetId="31" r:id="R32f88b4e2a0f4db5"/>
    <x:sheet xmlns:r="http://schemas.openxmlformats.org/officeDocument/2006/relationships" name="31_阶段五核心假设" sheetId="32" r:id="Rebc4f13cf5404a99"/>
    <x:sheet xmlns:r="http://schemas.openxmlformats.org/officeDocument/2006/relationships" name="32_股息率与DDM" sheetId="33" r:id="Ra109735dcf8c4bf8"/>
    <x:sheet xmlns:r="http://schemas.openxmlformats.org/officeDocument/2006/relationships" name="33_PE与SOTP_FCFE" sheetId="34" r:id="R4a6cb4f4950c491f"/>
    <x:sheet xmlns:r="http://schemas.openxmlformats.org/officeDocument/2006/relationships" name="34_逐年估值" sheetId="35" r:id="R4183ef8ad25f4d07"/>
    <x:sheet xmlns:r="http://schemas.openxmlformats.org/officeDocument/2006/relationships" name="35_收益率_IRR" sheetId="36" r:id="R2ba613c9f81849e3"/>
    <x:sheet xmlns:r="http://schemas.openxmlformats.org/officeDocument/2006/relationships" name="36_反向估值" sheetId="37" r:id="R0f25de3e86284ddc"/>
    <x:sheet xmlns:r="http://schemas.openxmlformats.org/officeDocument/2006/relationships" name="37_阶段五汇总" sheetId="38" r:id="Rfb996cc553bc4a4f"/>
    <x:sheet xmlns:r="http://schemas.openxmlformats.org/officeDocument/2006/relationships" name="38_阶段五校验" sheetId="39" r:id="R85da098b43814bf6"/>
    <x:sheet xmlns:r="http://schemas.openxmlformats.org/officeDocument/2006/relationships" name="39_阶段六计划更新" sheetId="40" r:id="R17922372f3e94267"/>
    <x:sheet xmlns:r="http://schemas.openxmlformats.org/officeDocument/2006/relationships" name="40_压力测试" sheetId="41" r:id="Rd26048220a9b4d2f"/>
    <x:sheet xmlns:r="http://schemas.openxmlformats.org/officeDocument/2006/relationships" name="41_总复核" sheetId="42" r:id="R5109d46b12b1456d"/>
    <x:sheet xmlns:r="http://schemas.openxmlformats.org/officeDocument/2006/relationships" name="42_最终结论" sheetId="43" r:id="R7c47bf9f66b84b98"/>
    <x:sheet xmlns:r="http://schemas.openxmlformats.org/officeDocument/2006/relationships" name="43_一页投资结论" sheetId="44" r:id="Ra25d92f669804fa2"/>
    <x:sheet xmlns:r="http://schemas.openxmlformats.org/officeDocument/2006/relationships" name="44_阶段六校验" sheetId="45" r:id="Reeb1ec5d50c54bf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6">
    <x:numFmt numFmtId="200" formatCode="#,##0.00;[Red](#,##0.00);-"/>
    <x:numFmt numFmtId="201" formatCode="0.00%;[Red](0.00%);-"/>
    <x:numFmt numFmtId="202" formatCode="0.0000;[Red](0.0000);-"/>
    <x:numFmt numFmtId="203" formatCode="0.00;[Red](0.00);-"/>
    <x:numFmt numFmtId="204" formatCode="0.000"/>
    <x:numFmt numFmtId="205" formatCode="#,##0;[Red](#,##0);-"/>
    <x:numFmt numFmtId="206" formatCode="0.00000"/>
    <x:numFmt numFmtId="207" formatCode="0.00x"/>
    <x:numFmt numFmtId="208" formatCode="0.0000"/>
    <x:numFmt numFmtId="209" formatCode="#,##0.000;[Red](#,##0.000);-"/>
    <x:numFmt numFmtId="210" formatCode="0.00000;[Red](0.00000);-"/>
    <x:numFmt numFmtId="211" formatCode="0.0%;[Red](0.0%);-"/>
    <x:numFmt numFmtId="212" formatCode="0.00000x"/>
    <x:numFmt numFmtId="213" formatCode="0.000x"/>
    <x:numFmt numFmtId="214" formatCode="0"/>
    <x:numFmt numFmtId="215" formatCode="0.00x;[Red](0.00x);-"/>
    <x:numFmt numFmtId="216" formatCode="0.000;[Red](0.000);-"/>
    <x:numFmt numFmtId="217" formatCode="#,##0.0;[Red](#,##0.0);-"/>
    <x:numFmt numFmtId="218" formatCode="0.0x;[Red](0.0x);-"/>
    <x:numFmt numFmtId="219" formatCode="yyyy-mm-dd"/>
    <x:numFmt numFmtId="220" formatCode="0.0;[Red](0.0);-"/>
    <x:numFmt numFmtId="221" formatCode="0 &quot;年&quot;"/>
    <x:numFmt numFmtId="222" formatCode="0.00"/>
    <x:numFmt numFmtId="223" formatCode="0.0%"/>
    <x:numFmt numFmtId="224" formatCode="0.00%"/>
    <x:numFmt numFmtId="225" formatCode="0.000%"/>
  </x:numFmts>
  <x:fonts count="32">
    <x:font>
      <x:sz val="11"/>
      <x:name val="Carlito"/>
    </x:font>
    <x:font>
      <x:b/>
      <x:sz val="16"/>
      <x:color rgb="FFFFFFFF"/>
      <x:name val="Carlito"/>
    </x:font>
    <x:font>
      <x:i/>
      <x:sz val="11"/>
      <x:color rgb="FF666666"/>
      <x:name val="Carlito"/>
    </x:font>
    <x:font>
      <x:b/>
      <x:sz val="11"/>
      <x:color rgb="FFFFFFFF"/>
      <x:name val="Carlito"/>
    </x:font>
    <x:font>
      <x:b/>
      <x:sz val="11"/>
      <x:color rgb="FF000000"/>
      <x:name val="Carlito"/>
    </x:font>
    <x:font>
      <x:b/>
      <x:sz val="11"/>
      <x:name val="Carlito"/>
    </x:font>
    <x:font>
      <x:sz val="11"/>
      <x:color rgb="FF008000"/>
      <x:name val="Carlito"/>
    </x:font>
    <x:font>
      <x:b/>
      <x:sz val="11"/>
      <x:color rgb="FFC00000"/>
      <x:name val="Carlito"/>
    </x:font>
    <x:font>
      <x:sz val="11"/>
      <x:color rgb="FF0563C1"/>
      <x:name val="Carlito"/>
    </x:font>
    <x:font>
      <x:sz val="11"/>
      <x:color rgb="FF000000"/>
      <x:name val="Carlito"/>
    </x:font>
    <x:font>
      <x:sz val="11"/>
      <x:color rgb="FF0000FF"/>
      <x:name val="Carlito"/>
    </x:font>
    <x:font>
      <x:sz val="10"/>
      <x:color rgb="FF000000"/>
      <x:name val="Carlito"/>
    </x:font>
    <x:font>
      <x:sz val="10"/>
      <x:color rgb="FF0000FF"/>
      <x:name val="Carlito"/>
    </x:font>
    <x:font>
      <x:i/>
      <x:sz val="10"/>
      <x:color rgb="FF666666"/>
      <x:name val="Carlito"/>
    </x:font>
    <x:font>
      <x:b/>
      <x:sz val="10"/>
      <x:color rgb="FF000000"/>
      <x:name val="Carlito"/>
    </x:font>
    <x:font>
      <x:b/>
      <x:sz val="10"/>
      <x:color rgb="FF0000FF"/>
      <x:name val="Carlito"/>
    </x:font>
    <x:font>
      <x:sz val="10"/>
      <x:color rgb="FF666666"/>
      <x:name val="Carlito"/>
    </x:font>
    <x:font>
      <x:sz val="10"/>
      <x:color rgb="FF008000"/>
      <x:name val="Carlito"/>
    </x:font>
    <x:font>
      <x:sz val="9"/>
      <x:color rgb="FF0000FF"/>
      <x:name val="Carlito"/>
    </x:font>
    <x:font>
      <x:sz val="9"/>
      <x:name val="Carlito"/>
    </x:font>
    <x:font>
      <x:b/>
      <x:sz val="14"/>
      <x:color rgb="FFFFFFFF"/>
      <x:name val="Carlito"/>
    </x:font>
    <x:font>
      <x:i/>
      <x:sz val="10"/>
      <x:color rgb="FF404040"/>
      <x:name val="Carlito"/>
    </x:font>
    <x:font>
      <x:b/>
      <x:sz val="11"/>
      <x:color rgb="FF1F1F1F"/>
      <x:name val="Carlito"/>
    </x:font>
    <x:font>
      <x:b/>
      <x:sz val="10"/>
      <x:color rgb="FF1F1F1F"/>
      <x:name val="Carlito"/>
    </x:font>
    <x:font>
      <x:b/>
      <x:sz val="11"/>
      <x:color rgb="FF008000"/>
      <x:name val="Carlito"/>
    </x:font>
    <x:font>
      <x:b/>
      <x:sz val="11"/>
      <x:color rgb="FF17365D"/>
      <x:name val="Carlito"/>
    </x:font>
    <x:font>
      <x:sz val="11"/>
      <x:color rgb="FF17365D"/>
      <x:name val="Carlito"/>
    </x:font>
    <x:font>
      <x:b/>
      <x:sz val="15"/>
      <x:color rgb="FFFFFFFF"/>
      <x:name val="Carlito"/>
    </x:font>
    <x:font>
      <x:i/>
      <x:sz val="10"/>
      <x:color rgb="FF595959"/>
      <x:name val="Carlito"/>
    </x:font>
    <x:font>
      <x:b/>
      <x:sz val="11"/>
      <x:color rgb="FF0000FF"/>
      <x:name val="Carlito"/>
    </x:font>
    <x:font>
      <x:b/>
      <x:sz val="11"/>
      <x:color rgb="FF006100"/>
      <x:name val="Carlito"/>
    </x:font>
    <x:font>
      <x:b/>
      <x:sz val="16"/>
      <x:color rgb="FF17365D"/>
      <x:name val="Carlito"/>
    </x:font>
  </x:fonts>
  <x:fills count="40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AF3F8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  <x:fill>
      <x:patternFill patternType="solid">
        <x:fgColor rgb="FF1F4E78"/>
      </x:patternFill>
    </x:fill>
    <x:fill>
      <x:patternFill patternType="solid">
        <x:fgColor rgb="FFEAF3F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FCE4D6"/>
      </x:patternFill>
    </x:fill>
    <x:fill>
      <x:patternFill patternType="solid">
        <x:fgColor rgb="FFE2F0D9"/>
      </x:patternFill>
    </x:fill>
    <x:fill>
      <x:patternFill patternType="solid">
        <x:fgColor rgb="FF1F4E78"/>
      </x:patternFill>
    </x:fill>
    <x:fill>
      <x:patternFill patternType="solid">
        <x:fgColor rgb="FFEAF3F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F3F8FB"/>
      </x:patternFill>
    </x:fill>
    <x:fill>
      <x:patternFill patternType="solid">
        <x:fgColor rgb="FFF7FBF2"/>
      </x:patternFill>
    </x:fill>
    <x:fill>
      <x:patternFill patternType="solid">
        <x:fgColor rgb="FFD9EAF7"/>
      </x:patternFill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  <x:fill>
      <x:patternFill patternType="solid">
        <x:fgColor rgb="FFEAF2F8"/>
      </x:patternFill>
    </x:fill>
    <x:fill>
      <x:patternFill patternType="solid">
        <x:fgColor rgb="FF17365D"/>
      </x:patternFill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FFF2CC"/>
      </x:patternFill>
    </x:fill>
    <x:fill>
      <x:patternFill patternType="solid">
        <x:fgColor rgb="FFE7E6E6"/>
      </x:patternFill>
    </x:fill>
    <x:fill>
      <x:patternFill patternType="solid">
        <x:fgColor rgb="FFD9EAF7"/>
      </x:patternFill>
    </x:fill>
    <x:fill>
      <x:patternFill patternType="solid">
        <x:fgColor rgb="FF17365D"/>
      </x:patternFill>
    </x:fill>
    <x:fill>
      <x:patternFill patternType="solid">
        <x:fgColor rgb="FFEAF3F8"/>
      </x:patternFill>
    </x:fill>
    <x:fill>
      <x:patternFill patternType="solid">
        <x:fgColor rgb="FF1F4E78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F3F4F6"/>
      </x:patternFill>
    </x:fill>
    <x:fill>
      <x:patternFill patternType="solid">
        <x:fgColor rgb="FFFCE4D6"/>
      </x:patternFill>
    </x:fill>
  </x:fills>
  <x:borders count="40">
    <x:border/>
    <x:border/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A6A6A6"/>
      </x:left>
      <x:top style="thin">
        <x:color rgb="FFA6A6A6"/>
      </x:top>
      <x:bottom style="thin">
        <x:color rgb="FFA6A6A6"/>
      </x:bottom>
    </x:border>
    <x:border>
      <x:top style="thin">
        <x:color rgb="FFA6A6A6"/>
      </x:top>
      <x:bottom style="thin">
        <x:color rgb="FFA6A6A6"/>
      </x:bottom>
    </x:border>
    <x:border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hair">
        <x:color rgb="FFD9D9D9"/>
      </x:left>
      <x:top style="hair">
        <x:color rgb="FFD9D9D9"/>
      </x:top>
    </x:border>
    <x:border>
      <x:top style="hair">
        <x:color rgb="FFD9D9D9"/>
      </x:top>
    </x:border>
    <x:border>
      <x:right style="hair">
        <x:color rgb="FFD9D9D9"/>
      </x:right>
      <x:top style="hair">
        <x:color rgb="FFD9D9D9"/>
      </x:top>
    </x:border>
    <x:border>
      <x:left style="hair">
        <x:color rgb="FFD9D9D9"/>
      </x:left>
    </x:border>
    <x:border>
      <x:right style="hair">
        <x:color rgb="FFD9D9D9"/>
      </x:right>
    </x:border>
    <x:border>
      <x:left style="hair">
        <x:color rgb="FFD9D9D9"/>
      </x:left>
      <x:bottom style="hair">
        <x:color rgb="FFD9D9D9"/>
      </x:bottom>
    </x:border>
    <x:border>
      <x:bottom style="hair">
        <x:color rgb="FFD9D9D9"/>
      </x:bottom>
    </x:border>
    <x:border>
      <x:right style="hair">
        <x:color rgb="FFD9D9D9"/>
      </x:right>
      <x:bottom style="hair">
        <x:color rgb="FFD9D9D9"/>
      </x:bottom>
    </x:border>
    <x:border>
      <x:left style="hair">
        <x:color rgb="FFD9D9D9"/>
      </x:left>
      <x:top style="hair">
        <x:color rgb="FFD9D9D9"/>
      </x:top>
    </x:border>
    <x:border>
      <x:top style="hair">
        <x:color rgb="FFD9D9D9"/>
      </x:top>
    </x:border>
    <x:border>
      <x:right style="hair">
        <x:color rgb="FFD9D9D9"/>
      </x:right>
      <x:top style="hair">
        <x:color rgb="FFD9D9D9"/>
      </x:top>
    </x:border>
    <x:border>
      <x:left style="hair">
        <x:color rgb="FFD9D9D9"/>
      </x:left>
    </x:border>
    <x:border>
      <x:right style="hair">
        <x:color rgb="FFD9D9D9"/>
      </x:right>
    </x:border>
    <x:border>
      <x:left style="hair">
        <x:color rgb="FFD9D9D9"/>
      </x:left>
      <x:bottom style="hair">
        <x:color rgb="FFD9D9D9"/>
      </x:bottom>
    </x:border>
    <x:border>
      <x:bottom style="hair">
        <x:color rgb="FFD9D9D9"/>
      </x:bottom>
    </x:border>
    <x:border>
      <x:right style="hair">
        <x:color rgb="FFD9D9D9"/>
      </x:right>
      <x:bottom style="hair">
        <x:color rgb="FFD9D9D9"/>
      </x:bottom>
    </x:border>
    <x:border>
      <x:left style="thin">
        <x:color rgb="FFD9D9D9"/>
      </x:left>
      <x:top style="thin">
        <x:color rgb="FFA6A6A6"/>
      </x:top>
      <x:bottom style="thin">
        <x:color rgb="FFA6A6A6"/>
      </x:bottom>
    </x:border>
    <x:border>
      <x:right style="thin">
        <x:color rgb="FFD9D9D9"/>
      </x:right>
      <x:top style="thin">
        <x:color rgb="FFA6A6A6"/>
      </x:top>
      <x:bottom style="thin">
        <x:color rgb="FFA6A6A6"/>
      </x:bottom>
    </x:border>
    <x:border>
      <x:bottom style="thin">
        <x:color rgb="FF7F7F7F"/>
      </x:bottom>
    </x:border>
    <x:border>
      <x:top style="thin">
        <x:color rgb="FFA6A6A6"/>
      </x:top>
    </x:border>
    <x:border>
      <x:bottom style="thin">
        <x:color rgb="FFD9D9D9"/>
      </x:bottom>
    </x:border>
    <x:border>
      <x:bottom style="thin">
        <x:color rgb="FF1F4E78"/>
      </x:bottom>
    </x:border>
    <x:border>
      <x:top style="thin">
        <x:color rgb="FF1F4E78"/>
      </x:top>
    </x:border>
    <x:border>
      <x:left style="thin">
        <x:color rgb="FFA6A6A6"/>
      </x:left>
      <x:top style="thin">
        <x:color rgb="FFA6A6A6"/>
      </x:top>
      <x:bottom style="thin">
        <x:color rgb="FF1F4E78"/>
      </x:bottom>
    </x:border>
    <x:border>
      <x:top style="thin">
        <x:color rgb="FFA6A6A6"/>
      </x:top>
      <x:bottom style="thin">
        <x:color rgb="FF1F4E78"/>
      </x:bottom>
    </x:border>
    <x:border>
      <x:right style="thin">
        <x:color rgb="FFA6A6A6"/>
      </x:right>
      <x:top style="thin">
        <x:color rgb="FFA6A6A6"/>
      </x:top>
      <x:bottom style="thin">
        <x:color rgb="FF1F4E78"/>
      </x:bottom>
    </x:border>
    <x:border>
      <x:left style="hair">
        <x:color rgb="FFD9D9D9"/>
      </x:left>
      <x:top style="hair">
        <x:color rgb="FFD9D9D9"/>
      </x:top>
      <x:bottom style="hair">
        <x:color rgb="FFD9D9D9"/>
      </x:bottom>
    </x:border>
    <x:border>
      <x:top style="hair">
        <x:color rgb="FFD9D9D9"/>
      </x:top>
      <x:bottom style="hair">
        <x:color rgb="FFD9D9D9"/>
      </x:bottom>
    </x:border>
    <x:border>
      <x:right style="hair">
        <x:color rgb="FFD9D9D9"/>
      </x:right>
      <x:top style="hair">
        <x:color rgb="FFD9D9D9"/>
      </x:top>
      <x:bottom style="hair">
        <x:color rgb="FFD9D9D9"/>
      </x:bottom>
    </x:border>
    <x:border>
      <x:left style="hair">
        <x:color rgb="FFD9D9D9"/>
      </x:left>
      <x:top style="hair">
        <x:color rgb="FFD9D9D9"/>
      </x:top>
      <x:bottom style="thin">
        <x:color rgb="FFA6A6A6"/>
      </x:bottom>
    </x:border>
    <x:border>
      <x:top style="hair">
        <x:color rgb="FFD9D9D9"/>
      </x:top>
      <x:bottom style="thin">
        <x:color rgb="FFA6A6A6"/>
      </x:bottom>
    </x:border>
    <x:border>
      <x:right style="hair">
        <x:color rgb="FFD9D9D9"/>
      </x:right>
      <x:top style="hair">
        <x:color rgb="FFD9D9D9"/>
      </x:top>
      <x:bottom style="thin">
        <x:color rgb="FFA6A6A6"/>
      </x:bottom>
    </x:border>
  </x:borders>
  <x:cellStyleXfs count="1">
    <x:xf numFmtId="0" fontId="0" fillId="0" borderId="0"/>
  </x:cellStyleXfs>
  <x:cellXfs count="14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2" xfId="0" applyNumberFormat="1" applyFont="1" applyFill="1" applyBorder="1" applyAlignment="1">
      <x:alignment wrapText="1"/>
    </x:xf>
    <x:xf numFmtId="0" fontId="4" fillId="5" borderId="3" xfId="0" applyNumberFormat="1" applyFont="1" applyFill="1" applyBorder="1" applyAlignment="1">
      <x:alignment wrapText="1"/>
    </x:xf>
    <x:xf numFmtId="0" fontId="4" fillId="5" borderId="4" xfId="0" applyNumberFormat="1" applyFont="1" applyFill="1" applyBorder="1" applyAlignment="1">
      <x:alignment wrapText="1"/>
    </x:xf>
    <x:xf numFmtId="0" fontId="4" fillId="5" borderId="2" xfId="0" applyNumberFormat="1" applyFont="1" applyFill="1" applyBorder="1" applyAlignment="1">
      <x:alignment horizontal="center" wrapText="1"/>
    </x:xf>
    <x:xf numFmtId="0" fontId="4" fillId="5" borderId="3" xfId="0" applyNumberFormat="1" applyFont="1" applyFill="1" applyBorder="1" applyAlignment="1">
      <x:alignment horizontal="center" wrapText="1"/>
    </x:xf>
    <x:xf numFmtId="0" fontId="4" fillId="5" borderId="4" xfId="0" applyNumberFormat="1" applyFont="1" applyFill="1" applyBorder="1" applyAlignment="1">
      <x:alignment horizontal="center" wrapText="1"/>
    </x:xf>
    <x:xf numFmtId="0" fontId="4" fillId="5" borderId="2" xfId="0" applyNumberFormat="1" applyFont="1" applyFill="1" applyBorder="1" applyAlignment="1">
      <x:alignment horizontal="center" vertical="center" wrapText="1"/>
    </x:xf>
    <x:xf numFmtId="0" fontId="4" fillId="5" borderId="3" xfId="0" applyNumberFormat="1" applyFont="1" applyFill="1" applyBorder="1" applyAlignment="1">
      <x:alignment horizontal="center" vertical="center" wrapText="1"/>
    </x:xf>
    <x:xf numFmtId="0" fontId="4" fillId="5" borderId="4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5" xfId="0" applyNumberFormat="1" applyFont="1" applyFill="1" applyBorder="1" applyAlignment="1">
      <x:alignment wrapText="1"/>
    </x:xf>
    <x:xf numFmtId="0" fontId="4" fillId="5" borderId="6" xfId="0" applyNumberFormat="1" applyFont="1" applyFill="1" applyBorder="1" applyAlignment="1">
      <x:alignment wrapText="1"/>
    </x:xf>
    <x:xf numFmtId="0" fontId="4" fillId="5" borderId="7" xfId="0" applyNumberFormat="1" applyFont="1" applyFill="1" applyBorder="1" applyAlignment="1">
      <x:alignment wrapText="1"/>
    </x:xf>
    <x:xf numFmtId="0" fontId="4" fillId="5" borderId="5" xfId="0" applyNumberFormat="1" applyFont="1" applyFill="1" applyBorder="1" applyAlignment="1">
      <x:alignment horizontal="center" wrapText="1"/>
    </x:xf>
    <x:xf numFmtId="0" fontId="4" fillId="5" borderId="6" xfId="0" applyNumberFormat="1" applyFont="1" applyFill="1" applyBorder="1" applyAlignment="1">
      <x:alignment horizontal="center" wrapText="1"/>
    </x:xf>
    <x:xf numFmtId="0" fontId="4" fillId="5" borderId="7" xfId="0" applyNumberFormat="1" applyFont="1" applyFill="1" applyBorder="1" applyAlignment="1">
      <x:alignment horizontal="center" wrapText="1"/>
    </x:xf>
    <x:xf numFmtId="0" fontId="4" fillId="5" borderId="5" xfId="0" applyNumberFormat="1" applyFont="1" applyFill="1" applyBorder="1" applyAlignment="1">
      <x:alignment horizontal="center" vertical="center" wrapText="1"/>
    </x:xf>
    <x:xf numFmtId="0" fontId="4" fillId="5" borderId="6" xfId="0" applyNumberFormat="1" applyFont="1" applyFill="1" applyBorder="1" applyAlignment="1">
      <x:alignment horizontal="center" vertical="center" wrapText="1"/>
    </x:xf>
    <x:xf numFmtId="0" fontId="4" fillId="5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5" fillId="0" borderId="8" xfId="0" applyNumberFormat="1" applyFont="1" applyFill="1" applyBorder="1"/>
    <x:xf numFmtId="0" fontId="5" fillId="0" borderId="11" xfId="0" applyNumberFormat="1" applyFont="1" applyFill="1" applyBorder="1"/>
    <x:xf numFmtId="0" fontId="5" fillId="0" borderId="13" xfId="0" applyNumberFormat="1" applyFont="1" applyFill="1" applyBorder="1"/>
    <x:xf numFmtId="0" fontId="5" fillId="0" borderId="16" xfId="0" applyNumberFormat="1" applyFont="1" applyFill="1" applyBorder="1"/>
    <x:xf numFmtId="0" fontId="5" fillId="0" borderId="19" xfId="0" applyNumberFormat="1" applyFont="1" applyFill="1" applyBorder="1"/>
    <x:xf numFmtId="0" fontId="5" fillId="0" borderId="21" xfId="0" applyNumberFormat="1" applyFont="1" applyFill="1" applyBorder="1"/>
    <x:xf numFmtId="0" fontId="6" fillId="0" borderId="0" xfId="0" applyNumberFormat="1" applyFont="1" applyFill="1" applyBorder="1"/>
    <x:xf numFmtId="0" fontId="6" fillId="0" borderId="14" xfId="0" applyNumberFormat="1" applyFont="1" applyFill="1" applyBorder="1"/>
    <x:xf numFmtId="0" fontId="6" fillId="0" borderId="1" xfId="0" applyNumberFormat="1" applyFont="1" applyFill="1" applyBorder="1"/>
    <x:xf numFmtId="0" fontId="6" fillId="0" borderId="22" xfId="0" applyNumberFormat="1" applyFont="1" applyFill="1" applyBorder="1"/>
    <x:xf numFmtId="200" fontId="0" fillId="0" borderId="9" xfId="0" applyNumberFormat="1" applyFont="1" applyFill="1" applyBorder="1"/>
    <x:xf numFmtId="200" fontId="0" fillId="0" borderId="0" xfId="0" applyNumberFormat="1" applyFont="1" applyFill="1" applyBorder="1"/>
    <x:xf numFmtId="200" fontId="0" fillId="0" borderId="17" xfId="0" applyNumberFormat="1" applyFont="1" applyFill="1" applyBorder="1"/>
    <x:xf numFmtId="200" fontId="0" fillId="0" borderId="1" xfId="0" applyNumberFormat="1" applyFont="1" applyFill="1" applyBorder="1"/>
    <x:xf numFmtId="200" fontId="6" fillId="0" borderId="0" xfId="0" applyNumberFormat="1" applyFont="1" applyFill="1" applyBorder="1"/>
    <x:xf numFmtId="200" fontId="6" fillId="0" borderId="1" xfId="0" applyNumberFormat="1" applyFont="1" applyFill="1" applyBorder="1"/>
    <x:xf numFmtId="201" fontId="6" fillId="0" borderId="14" xfId="0" applyNumberFormat="1" applyFont="1" applyFill="1" applyBorder="1"/>
    <x:xf numFmtId="201" fontId="6" fillId="0" borderId="22" xfId="0" applyNumberFormat="1" applyFont="1" applyFill="1" applyBorder="1"/>
    <x:xf numFmtId="0" fontId="7" fillId="0" borderId="8" xfId="0" applyNumberFormat="1" applyFont="1" applyFill="1" applyBorder="1"/>
    <x:xf numFmtId="0" fontId="7" fillId="0" borderId="11" xfId="0" applyNumberFormat="1" applyFont="1" applyFill="1" applyBorder="1"/>
    <x:xf numFmtId="0" fontId="7" fillId="0" borderId="13" xfId="0" applyNumberFormat="1" applyFont="1" applyFill="1" applyBorder="1"/>
    <x:xf numFmtId="0" fontId="7" fillId="0" borderId="16" xfId="0" applyNumberFormat="1" applyFont="1" applyFill="1" applyBorder="1"/>
    <x:xf numFmtId="0" fontId="7" fillId="0" borderId="19" xfId="0" applyNumberFormat="1" applyFont="1" applyFill="1" applyBorder="1"/>
    <x:xf numFmtId="0" fontId="7" fillId="0" borderId="21" xfId="0" applyNumberFormat="1" applyFont="1" applyFill="1" applyBorder="1"/>
    <x:xf numFmtId="0" fontId="5" fillId="0" borderId="8" xfId="0" applyNumberFormat="1" applyFont="1" applyFill="1" applyBorder="1" applyAlignment="1">
      <x:alignment wrapText="1"/>
    </x:xf>
    <x:xf numFmtId="0" fontId="0" fillId="0" borderId="9" xfId="0" applyNumberFormat="1" applyFont="1" applyFill="1" applyBorder="1" applyAlignment="1">
      <x:alignment wrapText="1"/>
    </x:xf>
    <x:xf numFmtId="0" fontId="0" fillId="0" borderId="10" xfId="0" applyNumberFormat="1" applyFont="1" applyFill="1" applyBorder="1" applyAlignment="1">
      <x:alignment wrapText="1"/>
    </x:xf>
    <x:xf numFmtId="0" fontId="5" fillId="0" borderId="1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2" xfId="0" applyNumberFormat="1" applyFont="1" applyFill="1" applyBorder="1" applyAlignment="1">
      <x:alignment wrapText="1"/>
    </x:xf>
    <x:xf numFmtId="0" fontId="5" fillId="0" borderId="13" xfId="0" applyNumberFormat="1" applyFont="1" applyFill="1" applyBorder="1" applyAlignment="1">
      <x:alignment wrapText="1"/>
    </x:xf>
    <x:xf numFmtId="0" fontId="0" fillId="0" borderId="14" xfId="0" applyNumberFormat="1" applyFont="1" applyFill="1" applyBorder="1" applyAlignment="1">
      <x:alignment wrapText="1"/>
    </x:xf>
    <x:xf numFmtId="0" fontId="0" fillId="0" borderId="15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wrapText="1"/>
    </x:xf>
    <x:xf numFmtId="0" fontId="7" fillId="0" borderId="11" xfId="0" applyNumberFormat="1" applyFont="1" applyFill="1" applyBorder="1" applyAlignment="1">
      <x:alignment wrapText="1"/>
    </x:xf>
    <x:xf numFmtId="0" fontId="7" fillId="0" borderId="13" xfId="0" applyNumberFormat="1" applyFont="1" applyFill="1" applyBorder="1" applyAlignment="1">
      <x:alignment wrapText="1"/>
    </x:xf>
    <x:xf numFmtId="0" fontId="5" fillId="0" borderId="16" xfId="0" applyNumberFormat="1" applyFont="1" applyFill="1" applyBorder="1" applyAlignment="1">
      <x:alignment wrapText="1"/>
    </x:xf>
    <x:xf numFmtId="0" fontId="0" fillId="0" borderId="17" xfId="0" applyNumberFormat="1" applyFont="1" applyFill="1" applyBorder="1" applyAlignment="1">
      <x:alignment wrapText="1"/>
    </x:xf>
    <x:xf numFmtId="0" fontId="0" fillId="0" borderId="18" xfId="0" applyNumberFormat="1" applyFont="1" applyFill="1" applyBorder="1" applyAlignment="1">
      <x:alignment wrapText="1"/>
    </x:xf>
    <x:xf numFmtId="0" fontId="5" fillId="0" borderId="19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20" xfId="0" applyNumberFormat="1" applyFont="1" applyFill="1" applyBorder="1" applyAlignment="1">
      <x:alignment wrapText="1"/>
    </x:xf>
    <x:xf numFmtId="0" fontId="5" fillId="0" borderId="21" xfId="0" applyNumberFormat="1" applyFont="1" applyFill="1" applyBorder="1" applyAlignment="1">
      <x:alignment wrapText="1"/>
    </x:xf>
    <x:xf numFmtId="0" fontId="0" fillId="0" borderId="22" xfId="0" applyNumberFormat="1" applyFont="1" applyFill="1" applyBorder="1" applyAlignment="1">
      <x:alignment wrapText="1"/>
    </x:xf>
    <x:xf numFmtId="0" fontId="0" fillId="0" borderId="2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7" fillId="0" borderId="16" xfId="0" applyNumberFormat="1" applyFont="1" applyFill="1" applyBorder="1" applyAlignment="1">
      <x:alignment wrapText="1"/>
    </x:xf>
    <x:xf numFmtId="0" fontId="7" fillId="0" borderId="19" xfId="0" applyNumberFormat="1" applyFont="1" applyFill="1" applyBorder="1" applyAlignment="1">
      <x:alignment wrapText="1"/>
    </x:xf>
    <x:xf numFmtId="0" fontId="7" fillId="0" borderId="21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200" fontId="0" fillId="0" borderId="9" xfId="0" applyNumberFormat="1" applyFont="1" applyFill="1" applyBorder="1" applyAlignment="1">
      <x:alignment wrapText="1"/>
    </x:xf>
    <x:xf numFmtId="0" fontId="0" fillId="0" borderId="11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0" fontId="6" fillId="0" borderId="0" xfId="0" applyNumberFormat="1" applyFont="1" applyFill="1" applyBorder="1" applyAlignment="1">
      <x:alignment wrapText="1"/>
    </x:xf>
    <x:xf numFmtId="0" fontId="0" fillId="0" borderId="13" xfId="0" applyNumberFormat="1" applyFont="1" applyFill="1" applyBorder="1" applyAlignment="1">
      <x:alignment wrapText="1"/>
    </x:xf>
    <x:xf numFmtId="201" fontId="6" fillId="0" borderId="14" xfId="0" applyNumberFormat="1" applyFont="1" applyFill="1" applyBorder="1" applyAlignment="1">
      <x:alignment wrapText="1"/>
    </x:xf>
    <x:xf numFmtId="0" fontId="0" fillId="0" borderId="16" xfId="0" applyNumberFormat="1" applyFont="1" applyFill="1" applyBorder="1" applyAlignment="1">
      <x:alignment wrapText="1"/>
    </x:xf>
    <x:xf numFmtId="200" fontId="0" fillId="0" borderId="17" xfId="0" applyNumberFormat="1" applyFont="1" applyFill="1" applyBorder="1" applyAlignment="1">
      <x:alignment wrapText="1"/>
    </x:xf>
    <x:xf numFmtId="0" fontId="0" fillId="0" borderId="19" xfId="0" applyNumberFormat="1" applyFont="1" applyFill="1" applyBorder="1" applyAlignment="1">
      <x:alignment wrapText="1"/>
    </x:xf>
    <x:xf numFmtId="200" fontId="0" fillId="0" borderId="1" xfId="0" applyNumberFormat="1" applyFont="1" applyFill="1" applyBorder="1" applyAlignment="1">
      <x:alignment wrapText="1"/>
    </x:xf>
    <x:xf numFmtId="200" fontId="6" fillId="0" borderId="1" xfId="0" applyNumberFormat="1" applyFont="1" applyFill="1" applyBorder="1" applyAlignment="1">
      <x:alignment wrapText="1"/>
    </x:xf>
    <x:xf numFmtId="0" fontId="0" fillId="0" borderId="21" xfId="0" applyNumberFormat="1" applyFont="1" applyFill="1" applyBorder="1" applyAlignment="1">
      <x:alignment wrapText="1"/>
    </x:xf>
    <x:xf numFmtId="201" fontId="6" fillId="0" borderId="22" xfId="0" applyNumberFormat="1" applyFont="1" applyFill="1" applyBorder="1" applyAlignment="1">
      <x:alignment wrapText="1"/>
    </x:xf>
    <x:xf numFmtId="0" fontId="8" fillId="0" borderId="9" xfId="0" applyNumberFormat="1" applyFont="1" applyFill="1" applyBorder="1"/>
    <x:xf numFmtId="0" fontId="8" fillId="0" borderId="0" xfId="0" applyNumberFormat="1" applyFont="1" applyFill="1" applyBorder="1"/>
    <x:xf numFmtId="0" fontId="8" fillId="0" borderId="14" xfId="0" applyNumberFormat="1" applyFont="1" applyFill="1" applyBorder="1"/>
    <x:xf numFmtId="0" fontId="8" fillId="0" borderId="17" xfId="0" applyNumberFormat="1" applyFont="1" applyFill="1" applyBorder="1"/>
    <x:xf numFmtId="0" fontId="8" fillId="0" borderId="1" xfId="0" applyNumberFormat="1" applyFont="1" applyFill="1" applyBorder="1"/>
    <x:xf numFmtId="0" fontId="8" fillId="0" borderId="22" xfId="0" applyNumberFormat="1" applyFont="1" applyFill="1" applyBorder="1"/>
    <x:xf numFmtId="0" fontId="8" fillId="0" borderId="9" xfId="0" applyNumberFormat="1" applyFont="1" applyFill="1" applyBorder="1" applyAlignment="1">
      <x:alignment wrapText="1"/>
    </x:xf>
    <x:xf numFmtId="0" fontId="8" fillId="0" borderId="0" xfId="0" applyNumberFormat="1" applyFont="1" applyFill="1" applyBorder="1" applyAlignment="1">
      <x:alignment wrapText="1"/>
    </x:xf>
    <x:xf numFmtId="0" fontId="8" fillId="0" borderId="14" xfId="0" applyNumberFormat="1" applyFont="1" applyFill="1" applyBorder="1" applyAlignment="1">
      <x:alignment wrapText="1"/>
    </x:xf>
    <x:xf numFmtId="0" fontId="8" fillId="0" borderId="17" xfId="0" applyNumberFormat="1" applyFont="1" applyFill="1" applyBorder="1" applyAlignment="1">
      <x:alignment wrapText="1"/>
    </x:xf>
    <x:xf numFmtId="0" fontId="8" fillId="0" borderId="1" xfId="0" applyNumberFormat="1" applyFont="1" applyFill="1" applyBorder="1" applyAlignment="1">
      <x:alignment wrapText="1"/>
    </x:xf>
    <x:xf numFmtId="0" fontId="8" fillId="0" borderId="22" xfId="0" applyNumberFormat="1" applyFont="1" applyFill="1" applyBorder="1" applyAlignment="1">
      <x:alignment wrapText="1"/>
    </x:xf>
    <x:xf numFmtId="0" fontId="9" fillId="0" borderId="9" xfId="0" applyNumberFormat="1" applyFont="1" applyFill="1" applyBorder="1"/>
    <x:xf numFmtId="0" fontId="9" fillId="0" borderId="0" xfId="0" applyNumberFormat="1" applyFont="1" applyFill="1" applyBorder="1"/>
    <x:xf numFmtId="0" fontId="9" fillId="0" borderId="14" xfId="0" applyNumberFormat="1" applyFont="1" applyFill="1" applyBorder="1"/>
    <x:xf numFmtId="0" fontId="9" fillId="0" borderId="17" xfId="0" applyNumberFormat="1" applyFont="1" applyFill="1" applyBorder="1"/>
    <x:xf numFmtId="0" fontId="9" fillId="0" borderId="1" xfId="0" applyNumberFormat="1" applyFont="1" applyFill="1" applyBorder="1"/>
    <x:xf numFmtId="0" fontId="9" fillId="0" borderId="22" xfId="0" applyNumberFormat="1" applyFont="1" applyFill="1" applyBorder="1"/>
    <x:xf numFmtId="200" fontId="9" fillId="0" borderId="9" xfId="0" applyNumberFormat="1" applyFont="1" applyFill="1" applyBorder="1"/>
    <x:xf numFmtId="200" fontId="9" fillId="0" borderId="0" xfId="0" applyNumberFormat="1" applyFont="1" applyFill="1" applyBorder="1"/>
    <x:xf numFmtId="200" fontId="0" fillId="0" borderId="14" xfId="0" applyNumberFormat="1" applyFont="1" applyFill="1" applyBorder="1"/>
    <x:xf numFmtId="200" fontId="9" fillId="0" borderId="14" xfId="0" applyNumberFormat="1" applyFont="1" applyFill="1" applyBorder="1"/>
    <x:xf numFmtId="200" fontId="9" fillId="0" borderId="17" xfId="0" applyNumberFormat="1" applyFont="1" applyFill="1" applyBorder="1"/>
    <x:xf numFmtId="200" fontId="9" fillId="0" borderId="1" xfId="0" applyNumberFormat="1" applyFont="1" applyFill="1" applyBorder="1"/>
    <x:xf numFmtId="200" fontId="0" fillId="0" borderId="22" xfId="0" applyNumberFormat="1" applyFont="1" applyFill="1" applyBorder="1"/>
    <x:xf numFmtId="200" fontId="9" fillId="0" borderId="22" xfId="0" applyNumberFormat="1" applyFont="1" applyFill="1" applyBorder="1"/>
    <x:xf numFmtId="202" fontId="0" fillId="0" borderId="9" xfId="0" applyNumberFormat="1" applyFont="1" applyFill="1" applyBorder="1"/>
    <x:xf numFmtId="202" fontId="0" fillId="0" borderId="0" xfId="0" applyNumberFormat="1" applyFont="1" applyFill="1" applyBorder="1"/>
    <x:xf numFmtId="202" fontId="0" fillId="0" borderId="14" xfId="0" applyNumberFormat="1" applyFont="1" applyFill="1" applyBorder="1"/>
    <x:xf numFmtId="202" fontId="0" fillId="0" borderId="17" xfId="0" applyNumberFormat="1" applyFont="1" applyFill="1" applyBorder="1"/>
    <x:xf numFmtId="202" fontId="0" fillId="0" borderId="1" xfId="0" applyNumberFormat="1" applyFont="1" applyFill="1" applyBorder="1"/>
    <x:xf numFmtId="202" fontId="0" fillId="0" borderId="22" xfId="0" applyNumberFormat="1" applyFont="1" applyFill="1" applyBorder="1"/>
    <x:xf numFmtId="201" fontId="0" fillId="0" borderId="9" xfId="0" applyNumberFormat="1" applyFont="1" applyFill="1" applyBorder="1"/>
    <x:xf numFmtId="201" fontId="0" fillId="0" borderId="0" xfId="0" applyNumberFormat="1" applyFont="1" applyFill="1" applyBorder="1"/>
    <x:xf numFmtId="201" fontId="0" fillId="0" borderId="14" xfId="0" applyNumberFormat="1" applyFont="1" applyFill="1" applyBorder="1"/>
    <x:xf numFmtId="201" fontId="0" fillId="0" borderId="17" xfId="0" applyNumberFormat="1" applyFont="1" applyFill="1" applyBorder="1"/>
    <x:xf numFmtId="201" fontId="0" fillId="0" borderId="1" xfId="0" applyNumberFormat="1" applyFont="1" applyFill="1" applyBorder="1"/>
    <x:xf numFmtId="201" fontId="0" fillId="0" borderId="22" xfId="0" applyNumberFormat="1" applyFont="1" applyFill="1" applyBorder="1"/>
    <x:xf numFmtId="203" fontId="0" fillId="0" borderId="9" xfId="0" applyNumberFormat="1" applyFont="1" applyFill="1" applyBorder="1"/>
    <x:xf numFmtId="203" fontId="0" fillId="0" borderId="0" xfId="0" applyNumberFormat="1" applyFont="1" applyFill="1" applyBorder="1"/>
    <x:xf numFmtId="203" fontId="0" fillId="0" borderId="14" xfId="0" applyNumberFormat="1" applyFont="1" applyFill="1" applyBorder="1"/>
    <x:xf numFmtId="203" fontId="0" fillId="0" borderId="17" xfId="0" applyNumberFormat="1" applyFont="1" applyFill="1" applyBorder="1"/>
    <x:xf numFmtId="203" fontId="0" fillId="0" borderId="1" xfId="0" applyNumberFormat="1" applyFont="1" applyFill="1" applyBorder="1"/>
    <x:xf numFmtId="203" fontId="0" fillId="0" borderId="22" xfId="0" applyNumberFormat="1" applyFont="1" applyFill="1" applyBorder="1"/>
    <x:xf numFmtId="201" fontId="9" fillId="0" borderId="9" xfId="0" applyNumberFormat="1" applyFont="1" applyFill="1" applyBorder="1"/>
    <x:xf numFmtId="201" fontId="9" fillId="0" borderId="0" xfId="0" applyNumberFormat="1" applyFont="1" applyFill="1" applyBorder="1"/>
    <x:xf numFmtId="201" fontId="9" fillId="0" borderId="14" xfId="0" applyNumberFormat="1" applyFont="1" applyFill="1" applyBorder="1"/>
    <x:xf numFmtId="201" fontId="9" fillId="0" borderId="17" xfId="0" applyNumberFormat="1" applyFont="1" applyFill="1" applyBorder="1"/>
    <x:xf numFmtId="201" fontId="9" fillId="0" borderId="1" xfId="0" applyNumberFormat="1" applyFont="1" applyFill="1" applyBorder="1"/>
    <x:xf numFmtId="201" fontId="9" fillId="0" borderId="22" xfId="0" applyNumberFormat="1" applyFont="1" applyFill="1" applyBorder="1"/>
    <x:xf numFmtId="0" fontId="10" fillId="0" borderId="8" xfId="0" applyNumberFormat="1" applyFont="1" applyFill="1" applyBorder="1"/>
    <x:xf numFmtId="0" fontId="10" fillId="0" borderId="9" xfId="0" applyNumberFormat="1" applyFont="1" applyFill="1" applyBorder="1"/>
    <x:xf numFmtId="200" fontId="10" fillId="0" borderId="9" xfId="0" applyNumberFormat="1" applyFont="1" applyFill="1" applyBorder="1"/>
    <x:xf numFmtId="0" fontId="10" fillId="0" borderId="11" xfId="0" applyNumberFormat="1" applyFont="1" applyFill="1" applyBorder="1"/>
    <x:xf numFmtId="0" fontId="10" fillId="0" borderId="0" xfId="0" applyNumberFormat="1" applyFont="1" applyFill="1" applyBorder="1"/>
    <x:xf numFmtId="200" fontId="10" fillId="0" borderId="0" xfId="0" applyNumberFormat="1" applyFont="1" applyFill="1" applyBorder="1"/>
    <x:xf numFmtId="0" fontId="10" fillId="0" borderId="13" xfId="0" applyNumberFormat="1" applyFont="1" applyFill="1" applyBorder="1"/>
    <x:xf numFmtId="0" fontId="10" fillId="0" borderId="14" xfId="0" applyNumberFormat="1" applyFont="1" applyFill="1" applyBorder="1"/>
    <x:xf numFmtId="200" fontId="10" fillId="0" borderId="14" xfId="0" applyNumberFormat="1" applyFont="1" applyFill="1" applyBorder="1"/>
    <x:xf numFmtId="0" fontId="10" fillId="0" borderId="16" xfId="0" applyNumberFormat="1" applyFont="1" applyFill="1" applyBorder="1"/>
    <x:xf numFmtId="0" fontId="10" fillId="0" borderId="17" xfId="0" applyNumberFormat="1" applyFont="1" applyFill="1" applyBorder="1"/>
    <x:xf numFmtId="200" fontId="10" fillId="0" borderId="17" xfId="0" applyNumberFormat="1" applyFont="1" applyFill="1" applyBorder="1"/>
    <x:xf numFmtId="0" fontId="10" fillId="0" borderId="19" xfId="0" applyNumberFormat="1" applyFont="1" applyFill="1" applyBorder="1"/>
    <x:xf numFmtId="0" fontId="10" fillId="0" borderId="1" xfId="0" applyNumberFormat="1" applyFont="1" applyFill="1" applyBorder="1"/>
    <x:xf numFmtId="200" fontId="10" fillId="0" borderId="1" xfId="0" applyNumberFormat="1" applyFont="1" applyFill="1" applyBorder="1"/>
    <x:xf numFmtId="0" fontId="10" fillId="0" borderId="21" xfId="0" applyNumberFormat="1" applyFont="1" applyFill="1" applyBorder="1"/>
    <x:xf numFmtId="0" fontId="10" fillId="0" borderId="22" xfId="0" applyNumberFormat="1" applyFont="1" applyFill="1" applyBorder="1"/>
    <x:xf numFmtId="200" fontId="10" fillId="0" borderId="22" xfId="0" applyNumberFormat="1" applyFont="1" applyFill="1" applyBorder="1"/>
    <x:xf numFmtId="202" fontId="10" fillId="0" borderId="9" xfId="0" applyNumberFormat="1" applyFont="1" applyFill="1" applyBorder="1"/>
    <x:xf numFmtId="201" fontId="10" fillId="0" borderId="9" xfId="0" applyNumberFormat="1" applyFont="1" applyFill="1" applyBorder="1"/>
    <x:xf numFmtId="203" fontId="10" fillId="0" borderId="9" xfId="0" applyNumberFormat="1" applyFont="1" applyFill="1" applyBorder="1"/>
    <x:xf numFmtId="0" fontId="10" fillId="0" borderId="10" xfId="0" applyNumberFormat="1" applyFont="1" applyFill="1" applyBorder="1"/>
    <x:xf numFmtId="202" fontId="10" fillId="0" borderId="0" xfId="0" applyNumberFormat="1" applyFont="1" applyFill="1" applyBorder="1"/>
    <x:xf numFmtId="201" fontId="10" fillId="0" borderId="0" xfId="0" applyNumberFormat="1" applyFont="1" applyFill="1" applyBorder="1"/>
    <x:xf numFmtId="203" fontId="10" fillId="0" borderId="0" xfId="0" applyNumberFormat="1" applyFont="1" applyFill="1" applyBorder="1"/>
    <x:xf numFmtId="0" fontId="10" fillId="0" borderId="12" xfId="0" applyNumberFormat="1" applyFont="1" applyFill="1" applyBorder="1"/>
    <x:xf numFmtId="202" fontId="10" fillId="0" borderId="14" xfId="0" applyNumberFormat="1" applyFont="1" applyFill="1" applyBorder="1"/>
    <x:xf numFmtId="201" fontId="10" fillId="0" borderId="14" xfId="0" applyNumberFormat="1" applyFont="1" applyFill="1" applyBorder="1"/>
    <x:xf numFmtId="203" fontId="10" fillId="0" borderId="14" xfId="0" applyNumberFormat="1" applyFont="1" applyFill="1" applyBorder="1"/>
    <x:xf numFmtId="0" fontId="10" fillId="0" borderId="15" xfId="0" applyNumberFormat="1" applyFont="1" applyFill="1" applyBorder="1"/>
    <x:xf numFmtId="202" fontId="10" fillId="0" borderId="17" xfId="0" applyNumberFormat="1" applyFont="1" applyFill="1" applyBorder="1"/>
    <x:xf numFmtId="201" fontId="10" fillId="0" borderId="17" xfId="0" applyNumberFormat="1" applyFont="1" applyFill="1" applyBorder="1"/>
    <x:xf numFmtId="203" fontId="10" fillId="0" borderId="17" xfId="0" applyNumberFormat="1" applyFont="1" applyFill="1" applyBorder="1"/>
    <x:xf numFmtId="0" fontId="10" fillId="0" borderId="18" xfId="0" applyNumberFormat="1" applyFont="1" applyFill="1" applyBorder="1"/>
    <x:xf numFmtId="202" fontId="10" fillId="0" borderId="1" xfId="0" applyNumberFormat="1" applyFont="1" applyFill="1" applyBorder="1"/>
    <x:xf numFmtId="201" fontId="10" fillId="0" borderId="1" xfId="0" applyNumberFormat="1" applyFont="1" applyFill="1" applyBorder="1"/>
    <x:xf numFmtId="203" fontId="10" fillId="0" borderId="1" xfId="0" applyNumberFormat="1" applyFont="1" applyFill="1" applyBorder="1"/>
    <x:xf numFmtId="0" fontId="10" fillId="0" borderId="20" xfId="0" applyNumberFormat="1" applyFont="1" applyFill="1" applyBorder="1"/>
    <x:xf numFmtId="202" fontId="10" fillId="0" borderId="22" xfId="0" applyNumberFormat="1" applyFont="1" applyFill="1" applyBorder="1"/>
    <x:xf numFmtId="201" fontId="10" fillId="0" borderId="22" xfId="0" applyNumberFormat="1" applyFont="1" applyFill="1" applyBorder="1"/>
    <x:xf numFmtId="203" fontId="10" fillId="0" borderId="22" xfId="0" applyNumberFormat="1" applyFont="1" applyFill="1" applyBorder="1"/>
    <x:xf numFmtId="0" fontId="10" fillId="0" borderId="23" xfId="0" applyNumberFormat="1" applyFont="1" applyFill="1" applyBorder="1"/>
    <x:xf numFmtId="0" fontId="10" fillId="6" borderId="11" xfId="0" applyNumberFormat="1" applyFont="1" applyFill="1" applyBorder="1"/>
    <x:xf numFmtId="0" fontId="10" fillId="6" borderId="0" xfId="0" applyNumberFormat="1" applyFont="1" applyFill="1" applyBorder="1"/>
    <x:xf numFmtId="200" fontId="10" fillId="6" borderId="0" xfId="0" applyNumberFormat="1" applyFont="1" applyFill="1" applyBorder="1"/>
    <x:xf numFmtId="200" fontId="9" fillId="6" borderId="0" xfId="0" applyNumberFormat="1" applyFont="1" applyFill="1" applyBorder="1"/>
    <x:xf numFmtId="202" fontId="10" fillId="6" borderId="0" xfId="0" applyNumberFormat="1" applyFont="1" applyFill="1" applyBorder="1"/>
    <x:xf numFmtId="201" fontId="10" fillId="6" borderId="0" xfId="0" applyNumberFormat="1" applyFont="1" applyFill="1" applyBorder="1"/>
    <x:xf numFmtId="203" fontId="10" fillId="6" borderId="0" xfId="0" applyNumberFormat="1" applyFont="1" applyFill="1" applyBorder="1"/>
    <x:xf numFmtId="201" fontId="9" fillId="6" borderId="0" xfId="0" applyNumberFormat="1" applyFont="1" applyFill="1" applyBorder="1"/>
    <x:xf numFmtId="0" fontId="10" fillId="6" borderId="12" xfId="0" applyNumberFormat="1" applyFont="1" applyFill="1" applyBorder="1"/>
    <x:xf numFmtId="0" fontId="10" fillId="6" borderId="19" xfId="0" applyNumberFormat="1" applyFont="1" applyFill="1" applyBorder="1"/>
    <x:xf numFmtId="0" fontId="10" fillId="6" borderId="1" xfId="0" applyNumberFormat="1" applyFont="1" applyFill="1" applyBorder="1"/>
    <x:xf numFmtId="200" fontId="10" fillId="6" borderId="1" xfId="0" applyNumberFormat="1" applyFont="1" applyFill="1" applyBorder="1"/>
    <x:xf numFmtId="200" fontId="9" fillId="6" borderId="1" xfId="0" applyNumberFormat="1" applyFont="1" applyFill="1" applyBorder="1"/>
    <x:xf numFmtId="202" fontId="10" fillId="6" borderId="1" xfId="0" applyNumberFormat="1" applyFont="1" applyFill="1" applyBorder="1"/>
    <x:xf numFmtId="201" fontId="10" fillId="6" borderId="1" xfId="0" applyNumberFormat="1" applyFont="1" applyFill="1" applyBorder="1"/>
    <x:xf numFmtId="203" fontId="10" fillId="6" borderId="1" xfId="0" applyNumberFormat="1" applyFont="1" applyFill="1" applyBorder="1"/>
    <x:xf numFmtId="201" fontId="9" fillId="6" borderId="1" xfId="0" applyNumberFormat="1" applyFont="1" applyFill="1" applyBorder="1"/>
    <x:xf numFmtId="0" fontId="10" fillId="6" borderId="20" xfId="0" applyNumberFormat="1" applyFont="1" applyFill="1" applyBorder="1"/>
    <x:xf numFmtId="0" fontId="10" fillId="7" borderId="11" xfId="0" applyNumberFormat="1" applyFont="1" applyFill="1" applyBorder="1"/>
    <x:xf numFmtId="0" fontId="10" fillId="7" borderId="0" xfId="0" applyNumberFormat="1" applyFont="1" applyFill="1" applyBorder="1"/>
    <x:xf numFmtId="200" fontId="10" fillId="7" borderId="0" xfId="0" applyNumberFormat="1" applyFont="1" applyFill="1" applyBorder="1"/>
    <x:xf numFmtId="200" fontId="9" fillId="7" borderId="0" xfId="0" applyNumberFormat="1" applyFont="1" applyFill="1" applyBorder="1"/>
    <x:xf numFmtId="202" fontId="10" fillId="7" borderId="0" xfId="0" applyNumberFormat="1" applyFont="1" applyFill="1" applyBorder="1"/>
    <x:xf numFmtId="201" fontId="10" fillId="7" borderId="0" xfId="0" applyNumberFormat="1" applyFont="1" applyFill="1" applyBorder="1"/>
    <x:xf numFmtId="203" fontId="10" fillId="7" borderId="0" xfId="0" applyNumberFormat="1" applyFont="1" applyFill="1" applyBorder="1"/>
    <x:xf numFmtId="201" fontId="9" fillId="7" borderId="0" xfId="0" applyNumberFormat="1" applyFont="1" applyFill="1" applyBorder="1"/>
    <x:xf numFmtId="0" fontId="10" fillId="7" borderId="12" xfId="0" applyNumberFormat="1" applyFont="1" applyFill="1" applyBorder="1"/>
    <x:xf numFmtId="0" fontId="10" fillId="7" borderId="19" xfId="0" applyNumberFormat="1" applyFont="1" applyFill="1" applyBorder="1"/>
    <x:xf numFmtId="0" fontId="10" fillId="7" borderId="1" xfId="0" applyNumberFormat="1" applyFont="1" applyFill="1" applyBorder="1"/>
    <x:xf numFmtId="200" fontId="10" fillId="7" borderId="1" xfId="0" applyNumberFormat="1" applyFont="1" applyFill="1" applyBorder="1"/>
    <x:xf numFmtId="200" fontId="9" fillId="7" borderId="1" xfId="0" applyNumberFormat="1" applyFont="1" applyFill="1" applyBorder="1"/>
    <x:xf numFmtId="202" fontId="10" fillId="7" borderId="1" xfId="0" applyNumberFormat="1" applyFont="1" applyFill="1" applyBorder="1"/>
    <x:xf numFmtId="201" fontId="10" fillId="7" borderId="1" xfId="0" applyNumberFormat="1" applyFont="1" applyFill="1" applyBorder="1"/>
    <x:xf numFmtId="203" fontId="10" fillId="7" borderId="1" xfId="0" applyNumberFormat="1" applyFont="1" applyFill="1" applyBorder="1"/>
    <x:xf numFmtId="201" fontId="9" fillId="7" borderId="1" xfId="0" applyNumberFormat="1" applyFont="1" applyFill="1" applyBorder="1"/>
    <x:xf numFmtId="0" fontId="10" fillId="7" borderId="20" xfId="0" applyNumberFormat="1" applyFont="1" applyFill="1" applyBorder="1"/>
    <x:xf numFmtId="0" fontId="10" fillId="0" borderId="8" xfId="0" applyNumberFormat="1" applyFont="1" applyFill="1" applyBorder="1" applyAlignment="1">
      <x:alignment wrapText="1"/>
    </x:xf>
    <x:xf numFmtId="0" fontId="10" fillId="0" borderId="9" xfId="0" applyNumberFormat="1" applyFont="1" applyFill="1" applyBorder="1" applyAlignment="1">
      <x:alignment wrapText="1"/>
    </x:xf>
    <x:xf numFmtId="200" fontId="10" fillId="0" borderId="9" xfId="0" applyNumberFormat="1" applyFont="1" applyFill="1" applyBorder="1" applyAlignment="1">
      <x:alignment wrapText="1"/>
    </x:xf>
    <x:xf numFmtId="200" fontId="9" fillId="0" borderId="9" xfId="0" applyNumberFormat="1" applyFont="1" applyFill="1" applyBorder="1" applyAlignment="1">
      <x:alignment wrapText="1"/>
    </x:xf>
    <x:xf numFmtId="202" fontId="10" fillId="0" borderId="9" xfId="0" applyNumberFormat="1" applyFont="1" applyFill="1" applyBorder="1" applyAlignment="1">
      <x:alignment wrapText="1"/>
    </x:xf>
    <x:xf numFmtId="201" fontId="10" fillId="0" borderId="9" xfId="0" applyNumberFormat="1" applyFont="1" applyFill="1" applyBorder="1" applyAlignment="1">
      <x:alignment wrapText="1"/>
    </x:xf>
    <x:xf numFmtId="203" fontId="10" fillId="0" borderId="9" xfId="0" applyNumberFormat="1" applyFont="1" applyFill="1" applyBorder="1" applyAlignment="1">
      <x:alignment wrapText="1"/>
    </x:xf>
    <x:xf numFmtId="201" fontId="9" fillId="0" borderId="9" xfId="0" applyNumberFormat="1" applyFont="1" applyFill="1" applyBorder="1" applyAlignment="1">
      <x:alignment wrapText="1"/>
    </x:xf>
    <x:xf numFmtId="0" fontId="10" fillId="0" borderId="10" xfId="0" applyNumberFormat="1" applyFont="1" applyFill="1" applyBorder="1" applyAlignment="1">
      <x:alignment wrapText="1"/>
    </x:xf>
    <x:xf numFmtId="0" fontId="10" fillId="0" borderId="11" xfId="0" applyNumberFormat="1" applyFont="1" applyFill="1" applyBorder="1" applyAlignment="1">
      <x:alignment wrapText="1"/>
    </x:xf>
    <x:xf numFmtId="0" fontId="10" fillId="0" borderId="0" xfId="0" applyNumberFormat="1" applyFont="1" applyFill="1" applyBorder="1" applyAlignment="1">
      <x:alignment wrapText="1"/>
    </x:xf>
    <x:xf numFmtId="200" fontId="10" fillId="0" borderId="0" xfId="0" applyNumberFormat="1" applyFont="1" applyFill="1" applyBorder="1" applyAlignment="1">
      <x:alignment wrapText="1"/>
    </x:xf>
    <x:xf numFmtId="200" fontId="9" fillId="0" borderId="0" xfId="0" applyNumberFormat="1" applyFont="1" applyFill="1" applyBorder="1" applyAlignment="1">
      <x:alignment wrapText="1"/>
    </x:xf>
    <x:xf numFmtId="202" fontId="10" fillId="0" borderId="0" xfId="0" applyNumberFormat="1" applyFont="1" applyFill="1" applyBorder="1" applyAlignment="1">
      <x:alignment wrapText="1"/>
    </x:xf>
    <x:xf numFmtId="201" fontId="10" fillId="0" borderId="0" xfId="0" applyNumberFormat="1" applyFont="1" applyFill="1" applyBorder="1" applyAlignment="1">
      <x:alignment wrapText="1"/>
    </x:xf>
    <x:xf numFmtId="203" fontId="10" fillId="0" borderId="0" xfId="0" applyNumberFormat="1" applyFont="1" applyFill="1" applyBorder="1" applyAlignment="1">
      <x:alignment wrapText="1"/>
    </x:xf>
    <x:xf numFmtId="201" fontId="9" fillId="0" borderId="0" xfId="0" applyNumberFormat="1" applyFont="1" applyFill="1" applyBorder="1" applyAlignment="1">
      <x:alignment wrapText="1"/>
    </x:xf>
    <x:xf numFmtId="0" fontId="10" fillId="0" borderId="12" xfId="0" applyNumberFormat="1" applyFont="1" applyFill="1" applyBorder="1" applyAlignment="1">
      <x:alignment wrapText="1"/>
    </x:xf>
    <x:xf numFmtId="0" fontId="10" fillId="6" borderId="11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wrapText="1"/>
    </x:xf>
    <x:xf numFmtId="200" fontId="10" fillId="6" borderId="0" xfId="0" applyNumberFormat="1" applyFont="1" applyFill="1" applyBorder="1" applyAlignment="1">
      <x:alignment wrapText="1"/>
    </x:xf>
    <x:xf numFmtId="200" fontId="9" fillId="6" borderId="0" xfId="0" applyNumberFormat="1" applyFont="1" applyFill="1" applyBorder="1" applyAlignment="1">
      <x:alignment wrapText="1"/>
    </x:xf>
    <x:xf numFmtId="202" fontId="10" fillId="6" borderId="0" xfId="0" applyNumberFormat="1" applyFont="1" applyFill="1" applyBorder="1" applyAlignment="1">
      <x:alignment wrapText="1"/>
    </x:xf>
    <x:xf numFmtId="201" fontId="10" fillId="6" borderId="0" xfId="0" applyNumberFormat="1" applyFont="1" applyFill="1" applyBorder="1" applyAlignment="1">
      <x:alignment wrapText="1"/>
    </x:xf>
    <x:xf numFmtId="203" fontId="10" fillId="6" borderId="0" xfId="0" applyNumberFormat="1" applyFont="1" applyFill="1" applyBorder="1" applyAlignment="1">
      <x:alignment wrapText="1"/>
    </x:xf>
    <x:xf numFmtId="201" fontId="9" fillId="6" borderId="0" xfId="0" applyNumberFormat="1" applyFont="1" applyFill="1" applyBorder="1" applyAlignment="1">
      <x:alignment wrapText="1"/>
    </x:xf>
    <x:xf numFmtId="0" fontId="10" fillId="6" borderId="12" xfId="0" applyNumberFormat="1" applyFont="1" applyFill="1" applyBorder="1" applyAlignment="1">
      <x:alignment wrapText="1"/>
    </x:xf>
    <x:xf numFmtId="0" fontId="10" fillId="7" borderId="11" xfId="0" applyNumberFormat="1" applyFont="1" applyFill="1" applyBorder="1" applyAlignment="1">
      <x:alignment wrapText="1"/>
    </x:xf>
    <x:xf numFmtId="0" fontId="10" fillId="7" borderId="0" xfId="0" applyNumberFormat="1" applyFont="1" applyFill="1" applyBorder="1" applyAlignment="1">
      <x:alignment wrapText="1"/>
    </x:xf>
    <x:xf numFmtId="200" fontId="10" fillId="7" borderId="0" xfId="0" applyNumberFormat="1" applyFont="1" applyFill="1" applyBorder="1" applyAlignment="1">
      <x:alignment wrapText="1"/>
    </x:xf>
    <x:xf numFmtId="200" fontId="9" fillId="7" borderId="0" xfId="0" applyNumberFormat="1" applyFont="1" applyFill="1" applyBorder="1" applyAlignment="1">
      <x:alignment wrapText="1"/>
    </x:xf>
    <x:xf numFmtId="202" fontId="10" fillId="7" borderId="0" xfId="0" applyNumberFormat="1" applyFont="1" applyFill="1" applyBorder="1" applyAlignment="1">
      <x:alignment wrapText="1"/>
    </x:xf>
    <x:xf numFmtId="201" fontId="10" fillId="7" borderId="0" xfId="0" applyNumberFormat="1" applyFont="1" applyFill="1" applyBorder="1" applyAlignment="1">
      <x:alignment wrapText="1"/>
    </x:xf>
    <x:xf numFmtId="203" fontId="10" fillId="7" borderId="0" xfId="0" applyNumberFormat="1" applyFont="1" applyFill="1" applyBorder="1" applyAlignment="1">
      <x:alignment wrapText="1"/>
    </x:xf>
    <x:xf numFmtId="201" fontId="9" fillId="7" borderId="0" xfId="0" applyNumberFormat="1" applyFont="1" applyFill="1" applyBorder="1" applyAlignment="1">
      <x:alignment wrapText="1"/>
    </x:xf>
    <x:xf numFmtId="0" fontId="10" fillId="7" borderId="12" xfId="0" applyNumberFormat="1" applyFont="1" applyFill="1" applyBorder="1" applyAlignment="1">
      <x:alignment wrapText="1"/>
    </x:xf>
    <x:xf numFmtId="0" fontId="10" fillId="0" borderId="13" xfId="0" applyNumberFormat="1" applyFont="1" applyFill="1" applyBorder="1" applyAlignment="1">
      <x:alignment wrapText="1"/>
    </x:xf>
    <x:xf numFmtId="0" fontId="10" fillId="0" borderId="14" xfId="0" applyNumberFormat="1" applyFont="1" applyFill="1" applyBorder="1" applyAlignment="1">
      <x:alignment wrapText="1"/>
    </x:xf>
    <x:xf numFmtId="200" fontId="10" fillId="0" borderId="14" xfId="0" applyNumberFormat="1" applyFont="1" applyFill="1" applyBorder="1" applyAlignment="1">
      <x:alignment wrapText="1"/>
    </x:xf>
    <x:xf numFmtId="200" fontId="9" fillId="0" borderId="14" xfId="0" applyNumberFormat="1" applyFont="1" applyFill="1" applyBorder="1" applyAlignment="1">
      <x:alignment wrapText="1"/>
    </x:xf>
    <x:xf numFmtId="202" fontId="10" fillId="0" borderId="14" xfId="0" applyNumberFormat="1" applyFont="1" applyFill="1" applyBorder="1" applyAlignment="1">
      <x:alignment wrapText="1"/>
    </x:xf>
    <x:xf numFmtId="201" fontId="10" fillId="0" borderId="14" xfId="0" applyNumberFormat="1" applyFont="1" applyFill="1" applyBorder="1" applyAlignment="1">
      <x:alignment wrapText="1"/>
    </x:xf>
    <x:xf numFmtId="203" fontId="10" fillId="0" borderId="14" xfId="0" applyNumberFormat="1" applyFont="1" applyFill="1" applyBorder="1" applyAlignment="1">
      <x:alignment wrapText="1"/>
    </x:xf>
    <x:xf numFmtId="201" fontId="9" fillId="0" borderId="14" xfId="0" applyNumberFormat="1" applyFont="1" applyFill="1" applyBorder="1" applyAlignment="1">
      <x:alignment wrapText="1"/>
    </x:xf>
    <x:xf numFmtId="0" fontId="10" fillId="0" borderId="15" xfId="0" applyNumberFormat="1" applyFont="1" applyFill="1" applyBorder="1" applyAlignment="1">
      <x:alignment wrapText="1"/>
    </x:xf>
    <x:xf numFmtId="0" fontId="10" fillId="0" borderId="16" xfId="0" applyNumberFormat="1" applyFont="1" applyFill="1" applyBorder="1" applyAlignment="1">
      <x:alignment wrapText="1"/>
    </x:xf>
    <x:xf numFmtId="0" fontId="10" fillId="0" borderId="17" xfId="0" applyNumberFormat="1" applyFont="1" applyFill="1" applyBorder="1" applyAlignment="1">
      <x:alignment wrapText="1"/>
    </x:xf>
    <x:xf numFmtId="200" fontId="10" fillId="0" borderId="17" xfId="0" applyNumberFormat="1" applyFont="1" applyFill="1" applyBorder="1" applyAlignment="1">
      <x:alignment wrapText="1"/>
    </x:xf>
    <x:xf numFmtId="200" fontId="9" fillId="0" borderId="17" xfId="0" applyNumberFormat="1" applyFont="1" applyFill="1" applyBorder="1" applyAlignment="1">
      <x:alignment wrapText="1"/>
    </x:xf>
    <x:xf numFmtId="202" fontId="10" fillId="0" borderId="17" xfId="0" applyNumberFormat="1" applyFont="1" applyFill="1" applyBorder="1" applyAlignment="1">
      <x:alignment wrapText="1"/>
    </x:xf>
    <x:xf numFmtId="201" fontId="10" fillId="0" borderId="17" xfId="0" applyNumberFormat="1" applyFont="1" applyFill="1" applyBorder="1" applyAlignment="1">
      <x:alignment wrapText="1"/>
    </x:xf>
    <x:xf numFmtId="203" fontId="10" fillId="0" borderId="17" xfId="0" applyNumberFormat="1" applyFont="1" applyFill="1" applyBorder="1" applyAlignment="1">
      <x:alignment wrapText="1"/>
    </x:xf>
    <x:xf numFmtId="201" fontId="9" fillId="0" borderId="17" xfId="0" applyNumberFormat="1" applyFont="1" applyFill="1" applyBorder="1" applyAlignment="1">
      <x:alignment wrapText="1"/>
    </x:xf>
    <x:xf numFmtId="0" fontId="10" fillId="0" borderId="18" xfId="0" applyNumberFormat="1" applyFont="1" applyFill="1" applyBorder="1" applyAlignment="1">
      <x:alignment wrapText="1"/>
    </x:xf>
    <x:xf numFmtId="0" fontId="10" fillId="0" borderId="19" xfId="0" applyNumberFormat="1" applyFont="1" applyFill="1" applyBorder="1" applyAlignment="1">
      <x:alignment wrapText="1"/>
    </x:xf>
    <x:xf numFmtId="0" fontId="10" fillId="0" borderId="1" xfId="0" applyNumberFormat="1" applyFont="1" applyFill="1" applyBorder="1" applyAlignment="1">
      <x:alignment wrapText="1"/>
    </x:xf>
    <x:xf numFmtId="200" fontId="10" fillId="0" borderId="1" xfId="0" applyNumberFormat="1" applyFont="1" applyFill="1" applyBorder="1" applyAlignment="1">
      <x:alignment wrapText="1"/>
    </x:xf>
    <x:xf numFmtId="200" fontId="9" fillId="0" borderId="1" xfId="0" applyNumberFormat="1" applyFont="1" applyFill="1" applyBorder="1" applyAlignment="1">
      <x:alignment wrapText="1"/>
    </x:xf>
    <x:xf numFmtId="202" fontId="10" fillId="0" borderId="1" xfId="0" applyNumberFormat="1" applyFont="1" applyFill="1" applyBorder="1" applyAlignment="1">
      <x:alignment wrapText="1"/>
    </x:xf>
    <x:xf numFmtId="201" fontId="10" fillId="0" borderId="1" xfId="0" applyNumberFormat="1" applyFont="1" applyFill="1" applyBorder="1" applyAlignment="1">
      <x:alignment wrapText="1"/>
    </x:xf>
    <x:xf numFmtId="203" fontId="10" fillId="0" borderId="1" xfId="0" applyNumberFormat="1" applyFont="1" applyFill="1" applyBorder="1" applyAlignment="1">
      <x:alignment wrapText="1"/>
    </x:xf>
    <x:xf numFmtId="201" fontId="9" fillId="0" borderId="1" xfId="0" applyNumberFormat="1" applyFont="1" applyFill="1" applyBorder="1" applyAlignment="1">
      <x:alignment wrapText="1"/>
    </x:xf>
    <x:xf numFmtId="0" fontId="10" fillId="0" borderId="20" xfId="0" applyNumberFormat="1" applyFont="1" applyFill="1" applyBorder="1" applyAlignment="1">
      <x:alignment wrapText="1"/>
    </x:xf>
    <x:xf numFmtId="0" fontId="10" fillId="6" borderId="19" xfId="0" applyNumberFormat="1" applyFont="1" applyFill="1" applyBorder="1" applyAlignment="1">
      <x:alignment wrapText="1"/>
    </x:xf>
    <x:xf numFmtId="0" fontId="10" fillId="6" borderId="1" xfId="0" applyNumberFormat="1" applyFont="1" applyFill="1" applyBorder="1" applyAlignment="1">
      <x:alignment wrapText="1"/>
    </x:xf>
    <x:xf numFmtId="200" fontId="10" fillId="6" borderId="1" xfId="0" applyNumberFormat="1" applyFont="1" applyFill="1" applyBorder="1" applyAlignment="1">
      <x:alignment wrapText="1"/>
    </x:xf>
    <x:xf numFmtId="200" fontId="9" fillId="6" borderId="1" xfId="0" applyNumberFormat="1" applyFont="1" applyFill="1" applyBorder="1" applyAlignment="1">
      <x:alignment wrapText="1"/>
    </x:xf>
    <x:xf numFmtId="202" fontId="10" fillId="6" borderId="1" xfId="0" applyNumberFormat="1" applyFont="1" applyFill="1" applyBorder="1" applyAlignment="1">
      <x:alignment wrapText="1"/>
    </x:xf>
    <x:xf numFmtId="201" fontId="10" fillId="6" borderId="1" xfId="0" applyNumberFormat="1" applyFont="1" applyFill="1" applyBorder="1" applyAlignment="1">
      <x:alignment wrapText="1"/>
    </x:xf>
    <x:xf numFmtId="203" fontId="10" fillId="6" borderId="1" xfId="0" applyNumberFormat="1" applyFont="1" applyFill="1" applyBorder="1" applyAlignment="1">
      <x:alignment wrapText="1"/>
    </x:xf>
    <x:xf numFmtId="201" fontId="9" fillId="6" borderId="1" xfId="0" applyNumberFormat="1" applyFont="1" applyFill="1" applyBorder="1" applyAlignment="1">
      <x:alignment wrapText="1"/>
    </x:xf>
    <x:xf numFmtId="0" fontId="10" fillId="6" borderId="20" xfId="0" applyNumberFormat="1" applyFont="1" applyFill="1" applyBorder="1" applyAlignment="1">
      <x:alignment wrapText="1"/>
    </x:xf>
    <x:xf numFmtId="0" fontId="10" fillId="7" borderId="19" xfId="0" applyNumberFormat="1" applyFont="1" applyFill="1" applyBorder="1" applyAlignment="1">
      <x:alignment wrapText="1"/>
    </x:xf>
    <x:xf numFmtId="0" fontId="10" fillId="7" borderId="1" xfId="0" applyNumberFormat="1" applyFont="1" applyFill="1" applyBorder="1" applyAlignment="1">
      <x:alignment wrapText="1"/>
    </x:xf>
    <x:xf numFmtId="200" fontId="10" fillId="7" borderId="1" xfId="0" applyNumberFormat="1" applyFont="1" applyFill="1" applyBorder="1" applyAlignment="1">
      <x:alignment wrapText="1"/>
    </x:xf>
    <x:xf numFmtId="200" fontId="9" fillId="7" borderId="1" xfId="0" applyNumberFormat="1" applyFont="1" applyFill="1" applyBorder="1" applyAlignment="1">
      <x:alignment wrapText="1"/>
    </x:xf>
    <x:xf numFmtId="202" fontId="10" fillId="7" borderId="1" xfId="0" applyNumberFormat="1" applyFont="1" applyFill="1" applyBorder="1" applyAlignment="1">
      <x:alignment wrapText="1"/>
    </x:xf>
    <x:xf numFmtId="201" fontId="10" fillId="7" borderId="1" xfId="0" applyNumberFormat="1" applyFont="1" applyFill="1" applyBorder="1" applyAlignment="1">
      <x:alignment wrapText="1"/>
    </x:xf>
    <x:xf numFmtId="203" fontId="10" fillId="7" borderId="1" xfId="0" applyNumberFormat="1" applyFont="1" applyFill="1" applyBorder="1" applyAlignment="1">
      <x:alignment wrapText="1"/>
    </x:xf>
    <x:xf numFmtId="201" fontId="9" fillId="7" borderId="1" xfId="0" applyNumberFormat="1" applyFont="1" applyFill="1" applyBorder="1" applyAlignment="1">
      <x:alignment wrapText="1"/>
    </x:xf>
    <x:xf numFmtId="0" fontId="10" fillId="7" borderId="20" xfId="0" applyNumberFormat="1" applyFont="1" applyFill="1" applyBorder="1" applyAlignment="1">
      <x:alignment wrapText="1"/>
    </x:xf>
    <x:xf numFmtId="0" fontId="10" fillId="0" borderId="21" xfId="0" applyNumberFormat="1" applyFont="1" applyFill="1" applyBorder="1" applyAlignment="1">
      <x:alignment wrapText="1"/>
    </x:xf>
    <x:xf numFmtId="0" fontId="10" fillId="0" borderId="22" xfId="0" applyNumberFormat="1" applyFont="1" applyFill="1" applyBorder="1" applyAlignment="1">
      <x:alignment wrapText="1"/>
    </x:xf>
    <x:xf numFmtId="200" fontId="10" fillId="0" borderId="22" xfId="0" applyNumberFormat="1" applyFont="1" applyFill="1" applyBorder="1" applyAlignment="1">
      <x:alignment wrapText="1"/>
    </x:xf>
    <x:xf numFmtId="200" fontId="9" fillId="0" borderId="22" xfId="0" applyNumberFormat="1" applyFont="1" applyFill="1" applyBorder="1" applyAlignment="1">
      <x:alignment wrapText="1"/>
    </x:xf>
    <x:xf numFmtId="202" fontId="10" fillId="0" borderId="22" xfId="0" applyNumberFormat="1" applyFont="1" applyFill="1" applyBorder="1" applyAlignment="1">
      <x:alignment wrapText="1"/>
    </x:xf>
    <x:xf numFmtId="201" fontId="10" fillId="0" borderId="22" xfId="0" applyNumberFormat="1" applyFont="1" applyFill="1" applyBorder="1" applyAlignment="1">
      <x:alignment wrapText="1"/>
    </x:xf>
    <x:xf numFmtId="203" fontId="10" fillId="0" borderId="22" xfId="0" applyNumberFormat="1" applyFont="1" applyFill="1" applyBorder="1" applyAlignment="1">
      <x:alignment wrapText="1"/>
    </x:xf>
    <x:xf numFmtId="201" fontId="9" fillId="0" borderId="22" xfId="0" applyNumberFormat="1" applyFont="1" applyFill="1" applyBorder="1" applyAlignment="1">
      <x:alignment wrapText="1"/>
    </x:xf>
    <x:xf numFmtId="0" fontId="10" fillId="0" borderId="23" xfId="0" applyNumberFormat="1" applyFont="1" applyFill="1" applyBorder="1" applyAlignment="1">
      <x:alignment wrapText="1"/>
    </x:xf>
    <x:xf numFmtId="0" fontId="0" fillId="8" borderId="13" xfId="0" applyNumberFormat="1" applyFont="1" applyFill="1" applyBorder="1"/>
    <x:xf numFmtId="0" fontId="0" fillId="8" borderId="14" xfId="0" applyNumberFormat="1" applyFont="1" applyFill="1" applyBorder="1"/>
    <x:xf numFmtId="0" fontId="9" fillId="8" borderId="14" xfId="0" applyNumberFormat="1" applyFont="1" applyFill="1" applyBorder="1"/>
    <x:xf numFmtId="0" fontId="0" fillId="8" borderId="15" xfId="0" applyNumberFormat="1" applyFont="1" applyFill="1" applyBorder="1"/>
    <x:xf numFmtId="0" fontId="0" fillId="8" borderId="21" xfId="0" applyNumberFormat="1" applyFont="1" applyFill="1" applyBorder="1"/>
    <x:xf numFmtId="0" fontId="0" fillId="8" borderId="22" xfId="0" applyNumberFormat="1" applyFont="1" applyFill="1" applyBorder="1"/>
    <x:xf numFmtId="0" fontId="9" fillId="8" borderId="22" xfId="0" applyNumberFormat="1" applyFont="1" applyFill="1" applyBorder="1"/>
    <x:xf numFmtId="0" fontId="0" fillId="8" borderId="23" xfId="0" applyNumberFormat="1" applyFont="1" applyFill="1" applyBorder="1"/>
    <x:xf numFmtId="0" fontId="5" fillId="8" borderId="13" xfId="0" applyNumberFormat="1" applyFont="1" applyFill="1" applyBorder="1"/>
    <x:xf numFmtId="0" fontId="5" fillId="8" borderId="14" xfId="0" applyNumberFormat="1" applyFont="1" applyFill="1" applyBorder="1"/>
    <x:xf numFmtId="0" fontId="4" fillId="8" borderId="14" xfId="0" applyNumberFormat="1" applyFont="1" applyFill="1" applyBorder="1"/>
    <x:xf numFmtId="0" fontId="5" fillId="8" borderId="15" xfId="0" applyNumberFormat="1" applyFont="1" applyFill="1" applyBorder="1"/>
    <x:xf numFmtId="0" fontId="5" fillId="8" borderId="21" xfId="0" applyNumberFormat="1" applyFont="1" applyFill="1" applyBorder="1"/>
    <x:xf numFmtId="0" fontId="5" fillId="8" borderId="22" xfId="0" applyNumberFormat="1" applyFont="1" applyFill="1" applyBorder="1"/>
    <x:xf numFmtId="0" fontId="4" fillId="8" borderId="22" xfId="0" applyNumberFormat="1" applyFont="1" applyFill="1" applyBorder="1"/>
    <x:xf numFmtId="0" fontId="5" fillId="8" borderId="23" xfId="0" applyNumberFormat="1" applyFont="1" applyFill="1" applyBorder="1"/>
    <x:xf numFmtId="204" fontId="0" fillId="0" borderId="9" xfId="0" applyNumberFormat="1" applyFont="1" applyFill="1" applyBorder="1"/>
    <x:xf numFmtId="204" fontId="0" fillId="0" borderId="0" xfId="0" applyNumberFormat="1" applyFont="1" applyFill="1" applyBorder="1"/>
    <x:xf numFmtId="204" fontId="4" fillId="8" borderId="14" xfId="0" applyNumberFormat="1" applyFont="1" applyFill="1" applyBorder="1"/>
    <x:xf numFmtId="204" fontId="0" fillId="0" borderId="17" xfId="0" applyNumberFormat="1" applyFont="1" applyFill="1" applyBorder="1"/>
    <x:xf numFmtId="204" fontId="0" fillId="0" borderId="1" xfId="0" applyNumberFormat="1" applyFont="1" applyFill="1" applyBorder="1"/>
    <x:xf numFmtId="204" fontId="4" fillId="8" borderId="22" xfId="0" applyNumberFormat="1" applyFont="1" applyFill="1" applyBorder="1"/>
    <x:xf numFmtId="205" fontId="0" fillId="0" borderId="9" xfId="0" applyNumberFormat="1" applyFont="1" applyFill="1" applyBorder="1"/>
    <x:xf numFmtId="205" fontId="0" fillId="0" borderId="0" xfId="0" applyNumberFormat="1" applyFont="1" applyFill="1" applyBorder="1"/>
    <x:xf numFmtId="205" fontId="4" fillId="8" borderId="14" xfId="0" applyNumberFormat="1" applyFont="1" applyFill="1" applyBorder="1"/>
    <x:xf numFmtId="205" fontId="0" fillId="0" borderId="17" xfId="0" applyNumberFormat="1" applyFont="1" applyFill="1" applyBorder="1"/>
    <x:xf numFmtId="205" fontId="0" fillId="0" borderId="1" xfId="0" applyNumberFormat="1" applyFont="1" applyFill="1" applyBorder="1"/>
    <x:xf numFmtId="205" fontId="4" fillId="8" borderId="22" xfId="0" applyNumberFormat="1" applyFont="1" applyFill="1" applyBorder="1"/>
    <x:xf numFmtId="206" fontId="0" fillId="0" borderId="9" xfId="0" applyNumberFormat="1" applyFont="1" applyFill="1" applyBorder="1"/>
    <x:xf numFmtId="206" fontId="0" fillId="0" borderId="0" xfId="0" applyNumberFormat="1" applyFont="1" applyFill="1" applyBorder="1"/>
    <x:xf numFmtId="206" fontId="4" fillId="8" borderId="14" xfId="0" applyNumberFormat="1" applyFont="1" applyFill="1" applyBorder="1"/>
    <x:xf numFmtId="206" fontId="0" fillId="0" borderId="17" xfId="0" applyNumberFormat="1" applyFont="1" applyFill="1" applyBorder="1"/>
    <x:xf numFmtId="206" fontId="0" fillId="0" borderId="1" xfId="0" applyNumberFormat="1" applyFont="1" applyFill="1" applyBorder="1"/>
    <x:xf numFmtId="206" fontId="4" fillId="8" borderId="22" xfId="0" applyNumberFormat="1" applyFont="1" applyFill="1" applyBorder="1"/>
    <x:xf numFmtId="204" fontId="10" fillId="0" borderId="9" xfId="0" applyNumberFormat="1" applyFont="1" applyFill="1" applyBorder="1"/>
    <x:xf numFmtId="205" fontId="10" fillId="0" borderId="9" xfId="0" applyNumberFormat="1" applyFont="1" applyFill="1" applyBorder="1"/>
    <x:xf numFmtId="206" fontId="10" fillId="0" borderId="9" xfId="0" applyNumberFormat="1" applyFont="1" applyFill="1" applyBorder="1"/>
    <x:xf numFmtId="204" fontId="10" fillId="0" borderId="0" xfId="0" applyNumberFormat="1" applyFont="1" applyFill="1" applyBorder="1"/>
    <x:xf numFmtId="205" fontId="10" fillId="0" borderId="0" xfId="0" applyNumberFormat="1" applyFont="1" applyFill="1" applyBorder="1"/>
    <x:xf numFmtId="206" fontId="10" fillId="0" borderId="0" xfId="0" applyNumberFormat="1" applyFont="1" applyFill="1" applyBorder="1"/>
    <x:xf numFmtId="204" fontId="10" fillId="0" borderId="17" xfId="0" applyNumberFormat="1" applyFont="1" applyFill="1" applyBorder="1"/>
    <x:xf numFmtId="205" fontId="10" fillId="0" borderId="17" xfId="0" applyNumberFormat="1" applyFont="1" applyFill="1" applyBorder="1"/>
    <x:xf numFmtId="206" fontId="10" fillId="0" borderId="17" xfId="0" applyNumberFormat="1" applyFont="1" applyFill="1" applyBorder="1"/>
    <x:xf numFmtId="204" fontId="10" fillId="0" borderId="1" xfId="0" applyNumberFormat="1" applyFont="1" applyFill="1" applyBorder="1"/>
    <x:xf numFmtId="205" fontId="10" fillId="0" borderId="1" xfId="0" applyNumberFormat="1" applyFont="1" applyFill="1" applyBorder="1"/>
    <x:xf numFmtId="206" fontId="10" fillId="0" borderId="1" xfId="0" applyNumberFormat="1" applyFont="1" applyFill="1" applyBorder="1"/>
    <x:xf numFmtId="0" fontId="4" fillId="8" borderId="13" xfId="0" applyNumberFormat="1" applyFont="1" applyFill="1" applyBorder="1"/>
    <x:xf numFmtId="0" fontId="4" fillId="8" borderId="15" xfId="0" applyNumberFormat="1" applyFont="1" applyFill="1" applyBorder="1"/>
    <x:xf numFmtId="0" fontId="4" fillId="8" borderId="21" xfId="0" applyNumberFormat="1" applyFont="1" applyFill="1" applyBorder="1"/>
    <x:xf numFmtId="0" fontId="4" fillId="8" borderId="23" xfId="0" applyNumberFormat="1" applyFont="1" applyFill="1" applyBorder="1"/>
    <x:xf numFmtId="205" fontId="9" fillId="0" borderId="9" xfId="0" applyNumberFormat="1" applyFont="1" applyFill="1" applyBorder="1"/>
    <x:xf numFmtId="205" fontId="9" fillId="0" borderId="0" xfId="0" applyNumberFormat="1" applyFont="1" applyFill="1" applyBorder="1"/>
    <x:xf numFmtId="205" fontId="9" fillId="0" borderId="17" xfId="0" applyNumberFormat="1" applyFont="1" applyFill="1" applyBorder="1"/>
    <x:xf numFmtId="205" fontId="9" fillId="0" borderId="1" xfId="0" applyNumberFormat="1" applyFont="1" applyFill="1" applyBorder="1"/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0" xfId="0" applyNumberFormat="1" applyFont="1" applyFill="1" applyBorder="1" applyAlignment="1">
      <x:alignment wrapText="1"/>
    </x:xf>
    <x:xf numFmtId="0" fontId="0" fillId="6" borderId="1" xfId="0" applyNumberFormat="1" applyFont="1" applyFill="1" applyBorder="1"/>
    <x:xf numFmtId="0" fontId="5" fillId="6" borderId="1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204" fontId="10" fillId="0" borderId="9" xfId="0" applyNumberFormat="1" applyFont="1" applyFill="1" applyBorder="1" applyAlignment="1">
      <x:alignment wrapText="1"/>
    </x:xf>
    <x:xf numFmtId="205" fontId="9" fillId="0" borderId="9" xfId="0" applyNumberFormat="1" applyFont="1" applyFill="1" applyBorder="1" applyAlignment="1">
      <x:alignment wrapText="1"/>
    </x:xf>
    <x:xf numFmtId="206" fontId="10" fillId="0" borderId="9" xfId="0" applyNumberFormat="1" applyFont="1" applyFill="1" applyBorder="1" applyAlignment="1">
      <x:alignment wrapText="1"/>
    </x:xf>
    <x:xf numFmtId="204" fontId="10" fillId="0" borderId="0" xfId="0" applyNumberFormat="1" applyFont="1" applyFill="1" applyBorder="1" applyAlignment="1">
      <x:alignment wrapText="1"/>
    </x:xf>
    <x:xf numFmtId="205" fontId="9" fillId="0" borderId="0" xfId="0" applyNumberFormat="1" applyFont="1" applyFill="1" applyBorder="1" applyAlignment="1">
      <x:alignment wrapText="1"/>
    </x:xf>
    <x:xf numFmtId="206" fontId="10" fillId="0" borderId="0" xfId="0" applyNumberFormat="1" applyFont="1" applyFill="1" applyBorder="1" applyAlignment="1">
      <x:alignment wrapText="1"/>
    </x:xf>
    <x:xf numFmtId="0" fontId="4" fillId="8" borderId="13" xfId="0" applyNumberFormat="1" applyFont="1" applyFill="1" applyBorder="1" applyAlignment="1">
      <x:alignment wrapText="1"/>
    </x:xf>
    <x:xf numFmtId="0" fontId="4" fillId="8" borderId="14" xfId="0" applyNumberFormat="1" applyFont="1" applyFill="1" applyBorder="1" applyAlignment="1">
      <x:alignment wrapText="1"/>
    </x:xf>
    <x:xf numFmtId="204" fontId="4" fillId="8" borderId="14" xfId="0" applyNumberFormat="1" applyFont="1" applyFill="1" applyBorder="1" applyAlignment="1">
      <x:alignment wrapText="1"/>
    </x:xf>
    <x:xf numFmtId="205" fontId="4" fillId="8" borderId="14" xfId="0" applyNumberFormat="1" applyFont="1" applyFill="1" applyBorder="1" applyAlignment="1">
      <x:alignment wrapText="1"/>
    </x:xf>
    <x:xf numFmtId="206" fontId="4" fillId="8" borderId="14" xfId="0" applyNumberFormat="1" applyFont="1" applyFill="1" applyBorder="1" applyAlignment="1">
      <x:alignment wrapText="1"/>
    </x:xf>
    <x:xf numFmtId="0" fontId="4" fillId="8" borderId="15" xfId="0" applyNumberFormat="1" applyFont="1" applyFill="1" applyBorder="1" applyAlignment="1">
      <x:alignment wrapText="1"/>
    </x:xf>
    <x:xf numFmtId="204" fontId="10" fillId="0" borderId="17" xfId="0" applyNumberFormat="1" applyFont="1" applyFill="1" applyBorder="1" applyAlignment="1">
      <x:alignment wrapText="1"/>
    </x:xf>
    <x:xf numFmtId="205" fontId="9" fillId="0" borderId="17" xfId="0" applyNumberFormat="1" applyFont="1" applyFill="1" applyBorder="1" applyAlignment="1">
      <x:alignment wrapText="1"/>
    </x:xf>
    <x:xf numFmtId="206" fontId="10" fillId="0" borderId="17" xfId="0" applyNumberFormat="1" applyFont="1" applyFill="1" applyBorder="1" applyAlignment="1">
      <x:alignment wrapText="1"/>
    </x:xf>
    <x:xf numFmtId="204" fontId="10" fillId="0" borderId="1" xfId="0" applyNumberFormat="1" applyFont="1" applyFill="1" applyBorder="1" applyAlignment="1">
      <x:alignment wrapText="1"/>
    </x:xf>
    <x:xf numFmtId="205" fontId="9" fillId="0" borderId="1" xfId="0" applyNumberFormat="1" applyFont="1" applyFill="1" applyBorder="1" applyAlignment="1">
      <x:alignment wrapText="1"/>
    </x:xf>
    <x:xf numFmtId="206" fontId="10" fillId="0" borderId="1" xfId="0" applyNumberFormat="1" applyFont="1" applyFill="1" applyBorder="1" applyAlignment="1">
      <x:alignment wrapText="1"/>
    </x:xf>
    <x:xf numFmtId="0" fontId="4" fillId="8" borderId="21" xfId="0" applyNumberFormat="1" applyFont="1" applyFill="1" applyBorder="1" applyAlignment="1">
      <x:alignment wrapText="1"/>
    </x:xf>
    <x:xf numFmtId="0" fontId="4" fillId="8" borderId="22" xfId="0" applyNumberFormat="1" applyFont="1" applyFill="1" applyBorder="1" applyAlignment="1">
      <x:alignment wrapText="1"/>
    </x:xf>
    <x:xf numFmtId="204" fontId="4" fillId="8" borderId="22" xfId="0" applyNumberFormat="1" applyFont="1" applyFill="1" applyBorder="1" applyAlignment="1">
      <x:alignment wrapText="1"/>
    </x:xf>
    <x:xf numFmtId="205" fontId="4" fillId="8" borderId="22" xfId="0" applyNumberFormat="1" applyFont="1" applyFill="1" applyBorder="1" applyAlignment="1">
      <x:alignment wrapText="1"/>
    </x:xf>
    <x:xf numFmtId="206" fontId="4" fillId="8" borderId="22" xfId="0" applyNumberFormat="1" applyFont="1" applyFill="1" applyBorder="1" applyAlignment="1">
      <x:alignment wrapText="1"/>
    </x:xf>
    <x:xf numFmtId="0" fontId="4" fillId="8" borderId="23" xfId="0" applyNumberFormat="1" applyFont="1" applyFill="1" applyBorder="1" applyAlignment="1">
      <x:alignment wrapText="1"/>
    </x:xf>
    <x:xf numFmtId="205" fontId="0" fillId="0" borderId="14" xfId="0" applyNumberFormat="1" applyFont="1" applyFill="1" applyBorder="1"/>
    <x:xf numFmtId="205" fontId="0" fillId="0" borderId="22" xfId="0" applyNumberFormat="1" applyFont="1" applyFill="1" applyBorder="1"/>
    <x:xf numFmtId="200" fontId="0" fillId="0" borderId="14" xfId="0" applyNumberFormat="1" applyFont="1" applyFill="1" applyBorder="1" applyAlignment="1">
      <x:alignment wrapText="1"/>
    </x:xf>
    <x:xf numFmtId="205" fontId="0" fillId="0" borderId="9" xfId="0" applyNumberFormat="1" applyFont="1" applyFill="1" applyBorder="1" applyAlignment="1">
      <x:alignment wrapText="1"/>
    </x:xf>
    <x:xf numFmtId="205" fontId="0" fillId="0" borderId="0" xfId="0" applyNumberFormat="1" applyFont="1" applyFill="1" applyBorder="1" applyAlignment="1">
      <x:alignment wrapText="1"/>
    </x:xf>
    <x:xf numFmtId="205" fontId="0" fillId="0" borderId="14" xfId="0" applyNumberFormat="1" applyFont="1" applyFill="1" applyBorder="1" applyAlignment="1">
      <x:alignment wrapText="1"/>
    </x:xf>
    <x:xf numFmtId="200" fontId="0" fillId="0" borderId="22" xfId="0" applyNumberFormat="1" applyFont="1" applyFill="1" applyBorder="1" applyAlignment="1">
      <x:alignment wrapText="1"/>
    </x:xf>
    <x:xf numFmtId="205" fontId="0" fillId="0" borderId="17" xfId="0" applyNumberFormat="1" applyFont="1" applyFill="1" applyBorder="1" applyAlignment="1">
      <x:alignment wrapText="1"/>
    </x:xf>
    <x:xf numFmtId="205" fontId="0" fillId="0" borderId="1" xfId="0" applyNumberFormat="1" applyFont="1" applyFill="1" applyBorder="1" applyAlignment="1">
      <x:alignment wrapText="1"/>
    </x:xf>
    <x:xf numFmtId="205" fontId="0" fillId="0" borderId="22" xfId="0" applyNumberFormat="1" applyFont="1" applyFill="1" applyBorder="1" applyAlignment="1">
      <x:alignment wrapText="1"/>
    </x:xf>
    <x:xf numFmtId="200" fontId="9" fillId="8" borderId="14" xfId="0" applyNumberFormat="1" applyFont="1" applyFill="1" applyBorder="1"/>
    <x:xf numFmtId="201" fontId="9" fillId="8" borderId="14" xfId="0" applyNumberFormat="1" applyFont="1" applyFill="1" applyBorder="1"/>
    <x:xf numFmtId="200" fontId="9" fillId="8" borderId="22" xfId="0" applyNumberFormat="1" applyFont="1" applyFill="1" applyBorder="1"/>
    <x:xf numFmtId="201" fontId="9" fillId="8" borderId="22" xfId="0" applyNumberFormat="1" applyFont="1" applyFill="1" applyBorder="1"/>
    <x:xf numFmtId="200" fontId="4" fillId="8" borderId="14" xfId="0" applyNumberFormat="1" applyFont="1" applyFill="1" applyBorder="1"/>
    <x:xf numFmtId="201" fontId="4" fillId="8" borderId="14" xfId="0" applyNumberFormat="1" applyFont="1" applyFill="1" applyBorder="1"/>
    <x:xf numFmtId="200" fontId="4" fillId="8" borderId="22" xfId="0" applyNumberFormat="1" applyFont="1" applyFill="1" applyBorder="1"/>
    <x:xf numFmtId="201" fontId="4" fillId="8" borderId="22" xfId="0" applyNumberFormat="1" applyFont="1" applyFill="1" applyBorder="1"/>
    <x:xf numFmtId="201" fontId="0" fillId="0" borderId="9" xfId="0" applyNumberFormat="1" applyFont="1" applyFill="1" applyBorder="1" applyAlignment="1">
      <x:alignment wrapText="1"/>
    </x:xf>
    <x:xf numFmtId="201" fontId="0" fillId="0" borderId="0" xfId="0" applyNumberFormat="1" applyFont="1" applyFill="1" applyBorder="1" applyAlignment="1">
      <x:alignment wrapText="1"/>
    </x:xf>
    <x:xf numFmtId="0" fontId="5" fillId="8" borderId="13" xfId="0" applyNumberFormat="1" applyFont="1" applyFill="1" applyBorder="1" applyAlignment="1">
      <x:alignment wrapText="1"/>
    </x:xf>
    <x:xf numFmtId="200" fontId="4" fillId="8" borderId="14" xfId="0" applyNumberFormat="1" applyFont="1" applyFill="1" applyBorder="1" applyAlignment="1">
      <x:alignment wrapText="1"/>
    </x:xf>
    <x:xf numFmtId="201" fontId="4" fillId="8" borderId="14" xfId="0" applyNumberFormat="1" applyFont="1" applyFill="1" applyBorder="1" applyAlignment="1">
      <x:alignment wrapText="1"/>
    </x:xf>
    <x:xf numFmtId="0" fontId="5" fillId="8" borderId="15" xfId="0" applyNumberFormat="1" applyFont="1" applyFill="1" applyBorder="1" applyAlignment="1">
      <x:alignment wrapText="1"/>
    </x:xf>
    <x:xf numFmtId="201" fontId="0" fillId="0" borderId="17" xfId="0" applyNumberFormat="1" applyFont="1" applyFill="1" applyBorder="1" applyAlignment="1">
      <x:alignment wrapText="1"/>
    </x:xf>
    <x:xf numFmtId="201" fontId="0" fillId="0" borderId="1" xfId="0" applyNumberFormat="1" applyFont="1" applyFill="1" applyBorder="1" applyAlignment="1">
      <x:alignment wrapText="1"/>
    </x:xf>
    <x:xf numFmtId="0" fontId="5" fillId="8" borderId="21" xfId="0" applyNumberFormat="1" applyFont="1" applyFill="1" applyBorder="1" applyAlignment="1">
      <x:alignment wrapText="1"/>
    </x:xf>
    <x:xf numFmtId="200" fontId="4" fillId="8" borderId="22" xfId="0" applyNumberFormat="1" applyFont="1" applyFill="1" applyBorder="1" applyAlignment="1">
      <x:alignment wrapText="1"/>
    </x:xf>
    <x:xf numFmtId="201" fontId="4" fillId="8" borderId="22" xfId="0" applyNumberFormat="1" applyFont="1" applyFill="1" applyBorder="1" applyAlignment="1">
      <x:alignment wrapText="1"/>
    </x:xf>
    <x:xf numFmtId="0" fontId="5" fillId="8" borderId="23" xfId="0" applyNumberFormat="1" applyFont="1" applyFill="1" applyBorder="1" applyAlignment="1">
      <x:alignment wrapText="1"/>
    </x:xf>
    <x:xf numFmtId="200" fontId="0" fillId="8" borderId="14" xfId="0" applyNumberFormat="1" applyFont="1" applyFill="1" applyBorder="1"/>
    <x:xf numFmtId="200" fontId="0" fillId="8" borderId="22" xfId="0" applyNumberFormat="1" applyFont="1" applyFill="1" applyBorder="1"/>
    <x:xf numFmtId="200" fontId="5" fillId="8" borderId="14" xfId="0" applyNumberFormat="1" applyFont="1" applyFill="1" applyBorder="1"/>
    <x:xf numFmtId="200" fontId="5" fillId="8" borderId="22" xfId="0" applyNumberFormat="1" applyFont="1" applyFill="1" applyBorder="1"/>
    <x:xf numFmtId="200" fontId="5" fillId="8" borderId="14" xfId="0" applyNumberFormat="1" applyFont="1" applyFill="1" applyBorder="1" applyAlignment="1">
      <x:alignment wrapText="1"/>
    </x:xf>
    <x:xf numFmtId="0" fontId="5" fillId="8" borderId="14" xfId="0" applyNumberFormat="1" applyFont="1" applyFill="1" applyBorder="1" applyAlignment="1">
      <x:alignment wrapText="1"/>
    </x:xf>
    <x:xf numFmtId="200" fontId="5" fillId="8" borderId="22" xfId="0" applyNumberFormat="1" applyFont="1" applyFill="1" applyBorder="1" applyAlignment="1">
      <x:alignment wrapText="1"/>
    </x:xf>
    <x:xf numFmtId="0" fontId="5" fillId="8" borderId="22" xfId="0" applyNumberFormat="1" applyFont="1" applyFill="1" applyBorder="1" applyAlignment="1">
      <x:alignment wrapText="1"/>
    </x:xf>
    <x:xf numFmtId="207" fontId="9" fillId="0" borderId="0" xfId="0" applyNumberFormat="1" applyFont="1" applyFill="1" applyBorder="1"/>
    <x:xf numFmtId="207" fontId="9" fillId="0" borderId="1" xfId="0" applyNumberFormat="1" applyFont="1" applyFill="1" applyBorder="1"/>
    <x:xf numFmtId="203" fontId="9" fillId="0" borderId="0" xfId="0" applyNumberFormat="1" applyFont="1" applyFill="1" applyBorder="1"/>
    <x:xf numFmtId="203" fontId="9" fillId="0" borderId="1" xfId="0" applyNumberFormat="1" applyFont="1" applyFill="1" applyBorder="1"/>
    <x:xf numFmtId="203" fontId="0" fillId="0" borderId="9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7" fontId="9" fillId="0" borderId="0" xfId="0" applyNumberFormat="1" applyFont="1" applyFill="1" applyBorder="1" applyAlignment="1">
      <x:alignment wrapText="1"/>
    </x:xf>
    <x:xf numFmtId="203" fontId="9" fillId="0" borderId="0" xfId="0" applyNumberFormat="1" applyFont="1" applyFill="1" applyBorder="1" applyAlignment="1">
      <x:alignment wrapText="1"/>
    </x:xf>
    <x:xf numFmtId="203" fontId="0" fillId="0" borderId="14" xfId="0" applyNumberFormat="1" applyFont="1" applyFill="1" applyBorder="1" applyAlignment="1">
      <x:alignment wrapText="1"/>
    </x:xf>
    <x:xf numFmtId="203" fontId="0" fillId="0" borderId="17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7" fontId="9" fillId="0" borderId="1" xfId="0" applyNumberFormat="1" applyFont="1" applyFill="1" applyBorder="1" applyAlignment="1">
      <x:alignment wrapText="1"/>
    </x:xf>
    <x:xf numFmtId="203" fontId="9" fillId="0" borderId="1" xfId="0" applyNumberFormat="1" applyFont="1" applyFill="1" applyBorder="1" applyAlignment="1">
      <x:alignment wrapText="1"/>
    </x:xf>
    <x:xf numFmtId="203" fontId="0" fillId="0" borderId="22" xfId="0" applyNumberFormat="1" applyFont="1" applyFill="1" applyBorder="1" applyAlignment="1">
      <x:alignment wrapText="1"/>
    </x:xf>
    <x:xf numFmtId="0" fontId="6" fillId="0" borderId="9" xfId="0" applyNumberFormat="1" applyFont="1" applyFill="1" applyBorder="1"/>
    <x:xf numFmtId="0" fontId="6" fillId="0" borderId="17" xfId="0" applyNumberFormat="1" applyFont="1" applyFill="1" applyBorder="1"/>
    <x:xf numFmtId="208" fontId="6" fillId="0" borderId="9" xfId="0" applyNumberFormat="1" applyFont="1" applyFill="1" applyBorder="1"/>
    <x:xf numFmtId="208" fontId="6" fillId="0" borderId="0" xfId="0" applyNumberFormat="1" applyFont="1" applyFill="1" applyBorder="1"/>
    <x:xf numFmtId="208" fontId="6" fillId="0" borderId="17" xfId="0" applyNumberFormat="1" applyFont="1" applyFill="1" applyBorder="1"/>
    <x:xf numFmtId="208" fontId="6" fillId="0" borderId="1" xfId="0" applyNumberFormat="1" applyFont="1" applyFill="1" applyBorder="1"/>
    <x:xf numFmtId="201" fontId="6" fillId="0" borderId="0" xfId="0" applyNumberFormat="1" applyFont="1" applyFill="1" applyBorder="1"/>
    <x:xf numFmtId="201" fontId="6" fillId="0" borderId="1" xfId="0" applyNumberFormat="1" applyFont="1" applyFill="1" applyBorder="1"/>
    <x:xf numFmtId="205" fontId="6" fillId="0" borderId="0" xfId="0" applyNumberFormat="1" applyFont="1" applyFill="1" applyBorder="1"/>
    <x:xf numFmtId="205" fontId="6" fillId="0" borderId="14" xfId="0" applyNumberFormat="1" applyFont="1" applyFill="1" applyBorder="1"/>
    <x:xf numFmtId="205" fontId="6" fillId="0" borderId="1" xfId="0" applyNumberFormat="1" applyFont="1" applyFill="1" applyBorder="1"/>
    <x:xf numFmtId="205" fontId="6" fillId="0" borderId="22" xfId="0" applyNumberFormat="1" applyFont="1" applyFill="1" applyBorder="1"/>
    <x:xf numFmtId="208" fontId="6" fillId="0" borderId="9" xfId="0" applyNumberFormat="1" applyFont="1" applyFill="1" applyBorder="1" applyAlignment="1">
      <x:alignment wrapText="1"/>
    </x:xf>
    <x:xf numFmtId="0" fontId="6" fillId="0" borderId="9" xfId="0" applyNumberFormat="1" applyFont="1" applyFill="1" applyBorder="1" applyAlignment="1">
      <x:alignment wrapText="1"/>
    </x:xf>
    <x:xf numFmtId="208" fontId="6" fillId="0" borderId="0" xfId="0" applyNumberFormat="1" applyFont="1" applyFill="1" applyBorder="1" applyAlignment="1">
      <x:alignment wrapText="1"/>
    </x:xf>
    <x:xf numFmtId="0" fontId="6" fillId="0" borderId="0" xfId="0" applyNumberFormat="1" applyFont="1" applyFill="1" applyBorder="1" applyAlignment="1">
      <x:alignment wrapText="1"/>
    </x:xf>
    <x:xf numFmtId="201" fontId="6" fillId="0" borderId="0" xfId="0" applyNumberFormat="1" applyFont="1" applyFill="1" applyBorder="1" applyAlignment="1">
      <x:alignment wrapText="1"/>
    </x:xf>
    <x:xf numFmtId="205" fontId="6" fillId="0" borderId="0" xfId="0" applyNumberFormat="1" applyFont="1" applyFill="1" applyBorder="1" applyAlignment="1">
      <x:alignment wrapText="1"/>
    </x:xf>
    <x:xf numFmtId="205" fontId="6" fillId="0" borderId="14" xfId="0" applyNumberFormat="1" applyFont="1" applyFill="1" applyBorder="1" applyAlignment="1">
      <x:alignment wrapText="1"/>
    </x:xf>
    <x:xf numFmtId="0" fontId="6" fillId="0" borderId="14" xfId="0" applyNumberFormat="1" applyFont="1" applyFill="1" applyBorder="1" applyAlignment="1">
      <x:alignment wrapText="1"/>
    </x:xf>
    <x:xf numFmtId="208" fontId="6" fillId="0" borderId="17" xfId="0" applyNumberFormat="1" applyFont="1" applyFill="1" applyBorder="1" applyAlignment="1">
      <x:alignment wrapText="1"/>
    </x:xf>
    <x:xf numFmtId="0" fontId="6" fillId="0" borderId="17" xfId="0" applyNumberFormat="1" applyFont="1" applyFill="1" applyBorder="1" applyAlignment="1">
      <x:alignment wrapText="1"/>
    </x:xf>
    <x:xf numFmtId="208" fontId="6" fillId="0" borderId="1" xfId="0" applyNumberFormat="1" applyFont="1" applyFill="1" applyBorder="1" applyAlignment="1">
      <x:alignment wrapText="1"/>
    </x:xf>
    <x:xf numFmtId="0" fontId="6" fillId="0" borderId="1" xfId="0" applyNumberFormat="1" applyFont="1" applyFill="1" applyBorder="1" applyAlignment="1">
      <x:alignment wrapText="1"/>
    </x:xf>
    <x:xf numFmtId="201" fontId="6" fillId="0" borderId="1" xfId="0" applyNumberFormat="1" applyFont="1" applyFill="1" applyBorder="1" applyAlignment="1">
      <x:alignment wrapText="1"/>
    </x:xf>
    <x:xf numFmtId="205" fontId="6" fillId="0" borderId="1" xfId="0" applyNumberFormat="1" applyFont="1" applyFill="1" applyBorder="1" applyAlignment="1">
      <x:alignment wrapText="1"/>
    </x:xf>
    <x:xf numFmtId="205" fontId="6" fillId="0" borderId="22" xfId="0" applyNumberFormat="1" applyFont="1" applyFill="1" applyBorder="1" applyAlignment="1">
      <x:alignment wrapText="1"/>
    </x:xf>
    <x:xf numFmtId="0" fontId="6" fillId="0" borderId="22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/>
    </x:xf>
    <x:xf numFmtId="0" fontId="5" fillId="0" borderId="8" xfId="0" applyNumberFormat="1" applyFont="1" applyFill="1" applyBorder="1" applyAlignment="1">
      <x:alignment vertical="center" wrapText="1"/>
    </x:xf>
    <x:xf numFmtId="0" fontId="0" fillId="0" borderId="9" xfId="0" applyNumberFormat="1" applyFont="1" applyFill="1" applyBorder="1" applyAlignment="1">
      <x:alignment vertical="center" wrapText="1"/>
    </x:xf>
    <x:xf numFmtId="0" fontId="0" fillId="0" borderId="10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  <x:xf numFmtId="200" fontId="0" fillId="0" borderId="9" xfId="0" applyNumberFormat="1" applyFont="1" applyFill="1" applyBorder="1" applyAlignment="1">
      <x:alignment vertical="center" wrapText="1"/>
    </x:xf>
    <x:xf numFmtId="0" fontId="5" fillId="0" borderId="1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2" xfId="0" applyNumberFormat="1" applyFont="1" applyFill="1" applyBorder="1" applyAlignment="1">
      <x:alignment vertical="center" wrapText="1"/>
    </x:xf>
    <x:xf numFmtId="0" fontId="0" fillId="0" borderId="1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0" fontId="5" fillId="0" borderId="13" xfId="0" applyNumberFormat="1" applyFont="1" applyFill="1" applyBorder="1" applyAlignment="1">
      <x:alignment vertical="center" wrapText="1"/>
    </x:xf>
    <x:xf numFmtId="0" fontId="0" fillId="0" borderId="14" xfId="0" applyNumberFormat="1" applyFont="1" applyFill="1" applyBorder="1" applyAlignment="1">
      <x:alignment vertical="center" wrapText="1"/>
    </x:xf>
    <x:xf numFmtId="0" fontId="0" fillId="0" borderId="15" xfId="0" applyNumberFormat="1" applyFont="1" applyFill="1" applyBorder="1" applyAlignment="1">
      <x:alignment vertical="center" wrapText="1"/>
    </x:xf>
    <x:xf numFmtId="200" fontId="6" fillId="0" borderId="0" xfId="0" applyNumberFormat="1" applyFont="1" applyFill="1" applyBorder="1" applyAlignment="1">
      <x:alignment vertical="center" wrapText="1"/>
    </x:xf>
    <x:xf numFmtId="0" fontId="7" fillId="0" borderId="8" xfId="0" applyNumberFormat="1" applyFont="1" applyFill="1" applyBorder="1" applyAlignment="1">
      <x:alignment vertical="center" wrapText="1"/>
    </x:xf>
    <x:xf numFmtId="0" fontId="0" fillId="0" borderId="13" xfId="0" applyNumberFormat="1" applyFont="1" applyFill="1" applyBorder="1" applyAlignment="1">
      <x:alignment vertical="center" wrapText="1"/>
    </x:xf>
    <x:xf numFmtId="201" fontId="6" fillId="0" borderId="14" xfId="0" applyNumberFormat="1" applyFont="1" applyFill="1" applyBorder="1" applyAlignment="1">
      <x:alignment vertical="center" wrapText="1"/>
    </x:xf>
    <x:xf numFmtId="0" fontId="7" fillId="0" borderId="11" xfId="0" applyNumberFormat="1" applyFont="1" applyFill="1" applyBorder="1" applyAlignment="1">
      <x:alignment vertical="center" wrapText="1"/>
    </x:xf>
    <x:xf numFmtId="0" fontId="7" fillId="0" borderId="13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/>
    </x:xf>
    <x:xf numFmtId="0" fontId="5" fillId="0" borderId="16" xfId="0" applyNumberFormat="1" applyFont="1" applyFill="1" applyBorder="1" applyAlignment="1">
      <x:alignment vertical="center" wrapText="1"/>
    </x:xf>
    <x:xf numFmtId="0" fontId="0" fillId="0" borderId="17" xfId="0" applyNumberFormat="1" applyFont="1" applyFill="1" applyBorder="1" applyAlignment="1">
      <x:alignment vertical="center" wrapText="1"/>
    </x:xf>
    <x:xf numFmtId="0" fontId="0" fillId="0" borderId="18" xfId="0" applyNumberFormat="1" applyFont="1" applyFill="1" applyBorder="1" applyAlignment="1">
      <x:alignment vertical="center" wrapText="1"/>
    </x:xf>
    <x:xf numFmtId="0" fontId="0" fillId="0" borderId="16" xfId="0" applyNumberFormat="1" applyFont="1" applyFill="1" applyBorder="1" applyAlignment="1">
      <x:alignment vertical="center" wrapText="1"/>
    </x:xf>
    <x:xf numFmtId="200" fontId="0" fillId="0" borderId="17" xfId="0" applyNumberFormat="1" applyFont="1" applyFill="1" applyBorder="1" applyAlignment="1">
      <x:alignment vertical="center" wrapText="1"/>
    </x:xf>
    <x:xf numFmtId="0" fontId="5" fillId="0" borderId="19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0" xfId="0" applyNumberFormat="1" applyFont="1" applyFill="1" applyBorder="1" applyAlignment="1">
      <x:alignment vertical="center" wrapText="1"/>
    </x:xf>
    <x:xf numFmtId="0" fontId="0" fillId="0" borderId="19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 wrapText="1"/>
    </x:xf>
    <x:xf numFmtId="0" fontId="5" fillId="0" borderId="21" xfId="0" applyNumberFormat="1" applyFont="1" applyFill="1" applyBorder="1" applyAlignment="1">
      <x:alignment vertical="center" wrapText="1"/>
    </x:xf>
    <x:xf numFmtId="0" fontId="0" fillId="0" borderId="22" xfId="0" applyNumberFormat="1" applyFont="1" applyFill="1" applyBorder="1" applyAlignment="1">
      <x:alignment vertical="center" wrapText="1"/>
    </x:xf>
    <x:xf numFmtId="0" fontId="0" fillId="0" borderId="23" xfId="0" applyNumberFormat="1" applyFont="1" applyFill="1" applyBorder="1" applyAlignment="1">
      <x:alignment vertical="center" wrapText="1"/>
    </x:xf>
    <x:xf numFmtId="200" fontId="6" fillId="0" borderId="1" xfId="0" applyNumberFormat="1" applyFont="1" applyFill="1" applyBorder="1" applyAlignment="1">
      <x:alignment vertical="center" wrapText="1"/>
    </x:xf>
    <x:xf numFmtId="0" fontId="7" fillId="0" borderId="16" xfId="0" applyNumberFormat="1" applyFont="1" applyFill="1" applyBorder="1" applyAlignment="1">
      <x:alignment vertical="center" wrapText="1"/>
    </x:xf>
    <x:xf numFmtId="0" fontId="0" fillId="0" borderId="21" xfId="0" applyNumberFormat="1" applyFont="1" applyFill="1" applyBorder="1" applyAlignment="1">
      <x:alignment vertical="center" wrapText="1"/>
    </x:xf>
    <x:xf numFmtId="201" fontId="6" fillId="0" borderId="22" xfId="0" applyNumberFormat="1" applyFont="1" applyFill="1" applyBorder="1" applyAlignment="1">
      <x:alignment vertical="center" wrapText="1"/>
    </x:xf>
    <x:xf numFmtId="0" fontId="7" fillId="0" borderId="19" xfId="0" applyNumberFormat="1" applyFont="1" applyFill="1" applyBorder="1" applyAlignment="1">
      <x:alignment vertical="center" wrapText="1"/>
    </x:xf>
    <x:xf numFmtId="0" fontId="7" fillId="0" borderId="21" xfId="0" applyNumberFormat="1" applyFont="1" applyFill="1" applyBorder="1" applyAlignment="1">
      <x:alignment vertical="center" wrapText="1"/>
    </x:xf>
    <x:xf numFmtId="0" fontId="8" fillId="0" borderId="9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 wrapText="1"/>
    </x:xf>
    <x:xf numFmtId="0" fontId="8" fillId="0" borderId="14" xfId="0" applyNumberFormat="1" applyFont="1" applyFill="1" applyBorder="1" applyAlignment="1">
      <x:alignment vertical="center" wrapText="1"/>
    </x:xf>
    <x:xf numFmtId="0" fontId="8" fillId="0" borderId="17" xfId="0" applyNumberFormat="1" applyFont="1" applyFill="1" applyBorder="1" applyAlignment="1">
      <x:alignment vertical="center" wrapText="1"/>
    </x:xf>
    <x:xf numFmtId="0" fontId="8" fillId="0" borderId="1" xfId="0" applyNumberFormat="1" applyFont="1" applyFill="1" applyBorder="1" applyAlignment="1">
      <x:alignment vertical="center" wrapText="1"/>
    </x:xf>
    <x:xf numFmtId="0" fontId="8" fillId="0" borderId="22" xfId="0" applyNumberFormat="1" applyFont="1" applyFill="1" applyBorder="1" applyAlignment="1">
      <x:alignment vertical="center" wrapText="1"/>
    </x:xf>
    <x:xf numFmtId="0" fontId="10" fillId="0" borderId="8" xfId="0" applyNumberFormat="1" applyFont="1" applyFill="1" applyBorder="1" applyAlignment="1">
      <x:alignment vertical="center" wrapText="1"/>
    </x:xf>
    <x:xf numFmtId="0" fontId="10" fillId="0" borderId="9" xfId="0" applyNumberFormat="1" applyFont="1" applyFill="1" applyBorder="1" applyAlignment="1">
      <x:alignment vertical="center" wrapText="1"/>
    </x:xf>
    <x:xf numFmtId="200" fontId="10" fillId="0" borderId="9" xfId="0" applyNumberFormat="1" applyFont="1" applyFill="1" applyBorder="1" applyAlignment="1">
      <x:alignment vertical="center" wrapText="1"/>
    </x:xf>
    <x:xf numFmtId="200" fontId="9" fillId="0" borderId="9" xfId="0" applyNumberFormat="1" applyFont="1" applyFill="1" applyBorder="1" applyAlignment="1">
      <x:alignment vertical="center" wrapText="1"/>
    </x:xf>
    <x:xf numFmtId="202" fontId="10" fillId="0" borderId="9" xfId="0" applyNumberFormat="1" applyFont="1" applyFill="1" applyBorder="1" applyAlignment="1">
      <x:alignment vertical="center" wrapText="1"/>
    </x:xf>
    <x:xf numFmtId="201" fontId="10" fillId="0" borderId="9" xfId="0" applyNumberFormat="1" applyFont="1" applyFill="1" applyBorder="1" applyAlignment="1">
      <x:alignment vertical="center" wrapText="1"/>
    </x:xf>
    <x:xf numFmtId="203" fontId="10" fillId="0" borderId="9" xfId="0" applyNumberFormat="1" applyFont="1" applyFill="1" applyBorder="1" applyAlignment="1">
      <x:alignment vertical="center" wrapText="1"/>
    </x:xf>
    <x:xf numFmtId="201" fontId="9" fillId="0" borderId="9" xfId="0" applyNumberFormat="1" applyFont="1" applyFill="1" applyBorder="1" applyAlignment="1">
      <x:alignment vertical="center" wrapText="1"/>
    </x:xf>
    <x:xf numFmtId="0" fontId="10" fillId="0" borderId="1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/>
    </x:xf>
    <x:xf numFmtId="0" fontId="10" fillId="0" borderId="11" xfId="0" applyNumberFormat="1" applyFont="1" applyFill="1" applyBorder="1" applyAlignment="1">
      <x:alignment vertical="center" wrapText="1"/>
    </x:xf>
    <x:xf numFmtId="0" fontId="10" fillId="0" borderId="0" xfId="0" applyNumberFormat="1" applyFont="1" applyFill="1" applyBorder="1" applyAlignment="1">
      <x:alignment vertical="center" wrapText="1"/>
    </x:xf>
    <x:xf numFmtId="200" fontId="10" fillId="0" borderId="0" xfId="0" applyNumberFormat="1" applyFont="1" applyFill="1" applyBorder="1" applyAlignment="1">
      <x:alignment vertical="center" wrapText="1"/>
    </x:xf>
    <x:xf numFmtId="200" fontId="9" fillId="0" borderId="0" xfId="0" applyNumberFormat="1" applyFont="1" applyFill="1" applyBorder="1" applyAlignment="1">
      <x:alignment vertical="center" wrapText="1"/>
    </x:xf>
    <x:xf numFmtId="202" fontId="10" fillId="0" borderId="0" xfId="0" applyNumberFormat="1" applyFont="1" applyFill="1" applyBorder="1" applyAlignment="1">
      <x:alignment vertical="center" wrapText="1"/>
    </x:xf>
    <x:xf numFmtId="201" fontId="10" fillId="0" borderId="0" xfId="0" applyNumberFormat="1" applyFont="1" applyFill="1" applyBorder="1" applyAlignment="1">
      <x:alignment vertical="center" wrapText="1"/>
    </x:xf>
    <x:xf numFmtId="203" fontId="10" fillId="0" borderId="0" xfId="0" applyNumberFormat="1" applyFont="1" applyFill="1" applyBorder="1" applyAlignment="1">
      <x:alignment vertical="center" wrapText="1"/>
    </x:xf>
    <x:xf numFmtId="201" fontId="9" fillId="0" borderId="0" xfId="0" applyNumberFormat="1" applyFont="1" applyFill="1" applyBorder="1" applyAlignment="1">
      <x:alignment vertical="center" wrapText="1"/>
    </x:xf>
    <x:xf numFmtId="0" fontId="10" fillId="0" borderId="12" xfId="0" applyNumberFormat="1" applyFont="1" applyFill="1" applyBorder="1" applyAlignment="1">
      <x:alignment vertical="center" wrapText="1"/>
    </x:xf>
    <x:xf numFmtId="0" fontId="10" fillId="6" borderId="11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 applyAlignment="1">
      <x:alignment vertical="center" wrapText="1"/>
    </x:xf>
    <x:xf numFmtId="200" fontId="10" fillId="6" borderId="0" xfId="0" applyNumberFormat="1" applyFont="1" applyFill="1" applyBorder="1" applyAlignment="1">
      <x:alignment vertical="center" wrapText="1"/>
    </x:xf>
    <x:xf numFmtId="200" fontId="9" fillId="6" borderId="0" xfId="0" applyNumberFormat="1" applyFont="1" applyFill="1" applyBorder="1" applyAlignment="1">
      <x:alignment vertical="center" wrapText="1"/>
    </x:xf>
    <x:xf numFmtId="202" fontId="10" fillId="6" borderId="0" xfId="0" applyNumberFormat="1" applyFont="1" applyFill="1" applyBorder="1" applyAlignment="1">
      <x:alignment vertical="center" wrapText="1"/>
    </x:xf>
    <x:xf numFmtId="201" fontId="10" fillId="6" borderId="0" xfId="0" applyNumberFormat="1" applyFont="1" applyFill="1" applyBorder="1" applyAlignment="1">
      <x:alignment vertical="center" wrapText="1"/>
    </x:xf>
    <x:xf numFmtId="203" fontId="10" fillId="6" borderId="0" xfId="0" applyNumberFormat="1" applyFont="1" applyFill="1" applyBorder="1" applyAlignment="1">
      <x:alignment vertical="center" wrapText="1"/>
    </x:xf>
    <x:xf numFmtId="201" fontId="9" fillId="6" borderId="0" xfId="0" applyNumberFormat="1" applyFont="1" applyFill="1" applyBorder="1" applyAlignment="1">
      <x:alignment vertical="center" wrapText="1"/>
    </x:xf>
    <x:xf numFmtId="0" fontId="10" fillId="6" borderId="12" xfId="0" applyNumberFormat="1" applyFont="1" applyFill="1" applyBorder="1" applyAlignment="1">
      <x:alignment vertical="center" wrapText="1"/>
    </x:xf>
    <x:xf numFmtId="0" fontId="10" fillId="7" borderId="11" xfId="0" applyNumberFormat="1" applyFont="1" applyFill="1" applyBorder="1" applyAlignment="1">
      <x:alignment vertical="center" wrapText="1"/>
    </x:xf>
    <x:xf numFmtId="0" fontId="10" fillId="7" borderId="0" xfId="0" applyNumberFormat="1" applyFont="1" applyFill="1" applyBorder="1" applyAlignment="1">
      <x:alignment vertical="center" wrapText="1"/>
    </x:xf>
    <x:xf numFmtId="200" fontId="10" fillId="7" borderId="0" xfId="0" applyNumberFormat="1" applyFont="1" applyFill="1" applyBorder="1" applyAlignment="1">
      <x:alignment vertical="center" wrapText="1"/>
    </x:xf>
    <x:xf numFmtId="200" fontId="9" fillId="7" borderId="0" xfId="0" applyNumberFormat="1" applyFont="1" applyFill="1" applyBorder="1" applyAlignment="1">
      <x:alignment vertical="center" wrapText="1"/>
    </x:xf>
    <x:xf numFmtId="202" fontId="10" fillId="7" borderId="0" xfId="0" applyNumberFormat="1" applyFont="1" applyFill="1" applyBorder="1" applyAlignment="1">
      <x:alignment vertical="center" wrapText="1"/>
    </x:xf>
    <x:xf numFmtId="201" fontId="10" fillId="7" borderId="0" xfId="0" applyNumberFormat="1" applyFont="1" applyFill="1" applyBorder="1" applyAlignment="1">
      <x:alignment vertical="center" wrapText="1"/>
    </x:xf>
    <x:xf numFmtId="203" fontId="10" fillId="7" borderId="0" xfId="0" applyNumberFormat="1" applyFont="1" applyFill="1" applyBorder="1" applyAlignment="1">
      <x:alignment vertical="center" wrapText="1"/>
    </x:xf>
    <x:xf numFmtId="201" fontId="9" fillId="7" borderId="0" xfId="0" applyNumberFormat="1" applyFont="1" applyFill="1" applyBorder="1" applyAlignment="1">
      <x:alignment vertical="center" wrapText="1"/>
    </x:xf>
    <x:xf numFmtId="0" fontId="10" fillId="7" borderId="12" xfId="0" applyNumberFormat="1" applyFont="1" applyFill="1" applyBorder="1" applyAlignment="1">
      <x:alignment vertical="center" wrapText="1"/>
    </x:xf>
    <x:xf numFmtId="0" fontId="10" fillId="0" borderId="13" xfId="0" applyNumberFormat="1" applyFont="1" applyFill="1" applyBorder="1" applyAlignment="1">
      <x:alignment vertical="center" wrapText="1"/>
    </x:xf>
    <x:xf numFmtId="0" fontId="10" fillId="0" borderId="14" xfId="0" applyNumberFormat="1" applyFont="1" applyFill="1" applyBorder="1" applyAlignment="1">
      <x:alignment vertical="center" wrapText="1"/>
    </x:xf>
    <x:xf numFmtId="200" fontId="10" fillId="0" borderId="14" xfId="0" applyNumberFormat="1" applyFont="1" applyFill="1" applyBorder="1" applyAlignment="1">
      <x:alignment vertical="center" wrapText="1"/>
    </x:xf>
    <x:xf numFmtId="200" fontId="9" fillId="0" borderId="14" xfId="0" applyNumberFormat="1" applyFont="1" applyFill="1" applyBorder="1" applyAlignment="1">
      <x:alignment vertical="center" wrapText="1"/>
    </x:xf>
    <x:xf numFmtId="202" fontId="10" fillId="0" borderId="14" xfId="0" applyNumberFormat="1" applyFont="1" applyFill="1" applyBorder="1" applyAlignment="1">
      <x:alignment vertical="center" wrapText="1"/>
    </x:xf>
    <x:xf numFmtId="201" fontId="10" fillId="0" borderId="14" xfId="0" applyNumberFormat="1" applyFont="1" applyFill="1" applyBorder="1" applyAlignment="1">
      <x:alignment vertical="center" wrapText="1"/>
    </x:xf>
    <x:xf numFmtId="203" fontId="10" fillId="0" borderId="14" xfId="0" applyNumberFormat="1" applyFont="1" applyFill="1" applyBorder="1" applyAlignment="1">
      <x:alignment vertical="center" wrapText="1"/>
    </x:xf>
    <x:xf numFmtId="201" fontId="9" fillId="0" borderId="14" xfId="0" applyNumberFormat="1" applyFont="1" applyFill="1" applyBorder="1" applyAlignment="1">
      <x:alignment vertical="center" wrapText="1"/>
    </x:xf>
    <x:xf numFmtId="0" fontId="10" fillId="0" borderId="15" xfId="0" applyNumberFormat="1" applyFont="1" applyFill="1" applyBorder="1" applyAlignment="1">
      <x:alignment vertical="center" wrapText="1"/>
    </x:xf>
    <x:xf numFmtId="0" fontId="10" fillId="0" borderId="16" xfId="0" applyNumberFormat="1" applyFont="1" applyFill="1" applyBorder="1" applyAlignment="1">
      <x:alignment vertical="center" wrapText="1"/>
    </x:xf>
    <x:xf numFmtId="0" fontId="10" fillId="0" borderId="17" xfId="0" applyNumberFormat="1" applyFont="1" applyFill="1" applyBorder="1" applyAlignment="1">
      <x:alignment vertical="center" wrapText="1"/>
    </x:xf>
    <x:xf numFmtId="200" fontId="10" fillId="0" borderId="17" xfId="0" applyNumberFormat="1" applyFont="1" applyFill="1" applyBorder="1" applyAlignment="1">
      <x:alignment vertical="center" wrapText="1"/>
    </x:xf>
    <x:xf numFmtId="200" fontId="9" fillId="0" borderId="17" xfId="0" applyNumberFormat="1" applyFont="1" applyFill="1" applyBorder="1" applyAlignment="1">
      <x:alignment vertical="center" wrapText="1"/>
    </x:xf>
    <x:xf numFmtId="202" fontId="10" fillId="0" borderId="17" xfId="0" applyNumberFormat="1" applyFont="1" applyFill="1" applyBorder="1" applyAlignment="1">
      <x:alignment vertical="center" wrapText="1"/>
    </x:xf>
    <x:xf numFmtId="201" fontId="10" fillId="0" borderId="17" xfId="0" applyNumberFormat="1" applyFont="1" applyFill="1" applyBorder="1" applyAlignment="1">
      <x:alignment vertical="center" wrapText="1"/>
    </x:xf>
    <x:xf numFmtId="203" fontId="10" fillId="0" borderId="17" xfId="0" applyNumberFormat="1" applyFont="1" applyFill="1" applyBorder="1" applyAlignment="1">
      <x:alignment vertical="center" wrapText="1"/>
    </x:xf>
    <x:xf numFmtId="201" fontId="9" fillId="0" borderId="17" xfId="0" applyNumberFormat="1" applyFont="1" applyFill="1" applyBorder="1" applyAlignment="1">
      <x:alignment vertical="center" wrapText="1"/>
    </x:xf>
    <x:xf numFmtId="0" fontId="10" fillId="0" borderId="18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 applyAlignment="1">
      <x:alignment vertical="center"/>
    </x:xf>
    <x:xf numFmtId="0" fontId="10" fillId="0" borderId="19" xfId="0" applyNumberFormat="1" applyFont="1" applyFill="1" applyBorder="1" applyAlignment="1">
      <x:alignment vertical="center" wrapText="1"/>
    </x:xf>
    <x:xf numFmtId="0" fontId="10" fillId="0" borderId="1" xfId="0" applyNumberFormat="1" applyFont="1" applyFill="1" applyBorder="1" applyAlignment="1">
      <x:alignment vertical="center" wrapText="1"/>
    </x:xf>
    <x:xf numFmtId="200" fontId="10" fillId="0" borderId="1" xfId="0" applyNumberFormat="1" applyFont="1" applyFill="1" applyBorder="1" applyAlignment="1">
      <x:alignment vertical="center" wrapText="1"/>
    </x:xf>
    <x:xf numFmtId="200" fontId="9" fillId="0" borderId="1" xfId="0" applyNumberFormat="1" applyFont="1" applyFill="1" applyBorder="1" applyAlignment="1">
      <x:alignment vertical="center" wrapText="1"/>
    </x:xf>
    <x:xf numFmtId="202" fontId="10" fillId="0" borderId="1" xfId="0" applyNumberFormat="1" applyFont="1" applyFill="1" applyBorder="1" applyAlignment="1">
      <x:alignment vertical="center" wrapText="1"/>
    </x:xf>
    <x:xf numFmtId="201" fontId="10" fillId="0" borderId="1" xfId="0" applyNumberFormat="1" applyFont="1" applyFill="1" applyBorder="1" applyAlignment="1">
      <x:alignment vertical="center" wrapText="1"/>
    </x:xf>
    <x:xf numFmtId="203" fontId="10" fillId="0" borderId="1" xfId="0" applyNumberFormat="1" applyFont="1" applyFill="1" applyBorder="1" applyAlignment="1">
      <x:alignment vertical="center" wrapText="1"/>
    </x:xf>
    <x:xf numFmtId="201" fontId="9" fillId="0" borderId="1" xfId="0" applyNumberFormat="1" applyFont="1" applyFill="1" applyBorder="1" applyAlignment="1">
      <x:alignment vertical="center" wrapText="1"/>
    </x:xf>
    <x:xf numFmtId="0" fontId="10" fillId="0" borderId="20" xfId="0" applyNumberFormat="1" applyFont="1" applyFill="1" applyBorder="1" applyAlignment="1">
      <x:alignment vertical="center" wrapText="1"/>
    </x:xf>
    <x:xf numFmtId="0" fontId="10" fillId="6" borderId="19" xfId="0" applyNumberFormat="1" applyFont="1" applyFill="1" applyBorder="1" applyAlignment="1">
      <x:alignment vertical="center" wrapText="1"/>
    </x:xf>
    <x:xf numFmtId="0" fontId="10" fillId="6" borderId="1" xfId="0" applyNumberFormat="1" applyFont="1" applyFill="1" applyBorder="1" applyAlignment="1">
      <x:alignment vertical="center" wrapText="1"/>
    </x:xf>
    <x:xf numFmtId="200" fontId="10" fillId="6" borderId="1" xfId="0" applyNumberFormat="1" applyFont="1" applyFill="1" applyBorder="1" applyAlignment="1">
      <x:alignment vertical="center" wrapText="1"/>
    </x:xf>
    <x:xf numFmtId="200" fontId="9" fillId="6" borderId="1" xfId="0" applyNumberFormat="1" applyFont="1" applyFill="1" applyBorder="1" applyAlignment="1">
      <x:alignment vertical="center" wrapText="1"/>
    </x:xf>
    <x:xf numFmtId="202" fontId="10" fillId="6" borderId="1" xfId="0" applyNumberFormat="1" applyFont="1" applyFill="1" applyBorder="1" applyAlignment="1">
      <x:alignment vertical="center" wrapText="1"/>
    </x:xf>
    <x:xf numFmtId="201" fontId="10" fillId="6" borderId="1" xfId="0" applyNumberFormat="1" applyFont="1" applyFill="1" applyBorder="1" applyAlignment="1">
      <x:alignment vertical="center" wrapText="1"/>
    </x:xf>
    <x:xf numFmtId="203" fontId="10" fillId="6" borderId="1" xfId="0" applyNumberFormat="1" applyFont="1" applyFill="1" applyBorder="1" applyAlignment="1">
      <x:alignment vertical="center" wrapText="1"/>
    </x:xf>
    <x:xf numFmtId="201" fontId="9" fillId="6" borderId="1" xfId="0" applyNumberFormat="1" applyFont="1" applyFill="1" applyBorder="1" applyAlignment="1">
      <x:alignment vertical="center" wrapText="1"/>
    </x:xf>
    <x:xf numFmtId="0" fontId="10" fillId="6" borderId="20" xfId="0" applyNumberFormat="1" applyFont="1" applyFill="1" applyBorder="1" applyAlignment="1">
      <x:alignment vertical="center" wrapText="1"/>
    </x:xf>
    <x:xf numFmtId="0" fontId="10" fillId="7" borderId="19" xfId="0" applyNumberFormat="1" applyFont="1" applyFill="1" applyBorder="1" applyAlignment="1">
      <x:alignment vertical="center" wrapText="1"/>
    </x:xf>
    <x:xf numFmtId="0" fontId="10" fillId="7" borderId="1" xfId="0" applyNumberFormat="1" applyFont="1" applyFill="1" applyBorder="1" applyAlignment="1">
      <x:alignment vertical="center" wrapText="1"/>
    </x:xf>
    <x:xf numFmtId="200" fontId="10" fillId="7" borderId="1" xfId="0" applyNumberFormat="1" applyFont="1" applyFill="1" applyBorder="1" applyAlignment="1">
      <x:alignment vertical="center" wrapText="1"/>
    </x:xf>
    <x:xf numFmtId="200" fontId="9" fillId="7" borderId="1" xfId="0" applyNumberFormat="1" applyFont="1" applyFill="1" applyBorder="1" applyAlignment="1">
      <x:alignment vertical="center" wrapText="1"/>
    </x:xf>
    <x:xf numFmtId="202" fontId="10" fillId="7" borderId="1" xfId="0" applyNumberFormat="1" applyFont="1" applyFill="1" applyBorder="1" applyAlignment="1">
      <x:alignment vertical="center" wrapText="1"/>
    </x:xf>
    <x:xf numFmtId="201" fontId="10" fillId="7" borderId="1" xfId="0" applyNumberFormat="1" applyFont="1" applyFill="1" applyBorder="1" applyAlignment="1">
      <x:alignment vertical="center" wrapText="1"/>
    </x:xf>
    <x:xf numFmtId="203" fontId="10" fillId="7" borderId="1" xfId="0" applyNumberFormat="1" applyFont="1" applyFill="1" applyBorder="1" applyAlignment="1">
      <x:alignment vertical="center" wrapText="1"/>
    </x:xf>
    <x:xf numFmtId="201" fontId="9" fillId="7" borderId="1" xfId="0" applyNumberFormat="1" applyFont="1" applyFill="1" applyBorder="1" applyAlignment="1">
      <x:alignment vertical="center" wrapText="1"/>
    </x:xf>
    <x:xf numFmtId="0" fontId="10" fillId="7" borderId="20" xfId="0" applyNumberFormat="1" applyFont="1" applyFill="1" applyBorder="1" applyAlignment="1">
      <x:alignment vertical="center" wrapText="1"/>
    </x:xf>
    <x:xf numFmtId="0" fontId="10" fillId="0" borderId="21" xfId="0" applyNumberFormat="1" applyFont="1" applyFill="1" applyBorder="1" applyAlignment="1">
      <x:alignment vertical="center" wrapText="1"/>
    </x:xf>
    <x:xf numFmtId="0" fontId="10" fillId="0" borderId="22" xfId="0" applyNumberFormat="1" applyFont="1" applyFill="1" applyBorder="1" applyAlignment="1">
      <x:alignment vertical="center" wrapText="1"/>
    </x:xf>
    <x:xf numFmtId="200" fontId="10" fillId="0" borderId="22" xfId="0" applyNumberFormat="1" applyFont="1" applyFill="1" applyBorder="1" applyAlignment="1">
      <x:alignment vertical="center" wrapText="1"/>
    </x:xf>
    <x:xf numFmtId="200" fontId="9" fillId="0" borderId="22" xfId="0" applyNumberFormat="1" applyFont="1" applyFill="1" applyBorder="1" applyAlignment="1">
      <x:alignment vertical="center" wrapText="1"/>
    </x:xf>
    <x:xf numFmtId="202" fontId="10" fillId="0" borderId="22" xfId="0" applyNumberFormat="1" applyFont="1" applyFill="1" applyBorder="1" applyAlignment="1">
      <x:alignment vertical="center" wrapText="1"/>
    </x:xf>
    <x:xf numFmtId="201" fontId="10" fillId="0" borderId="22" xfId="0" applyNumberFormat="1" applyFont="1" applyFill="1" applyBorder="1" applyAlignment="1">
      <x:alignment vertical="center" wrapText="1"/>
    </x:xf>
    <x:xf numFmtId="203" fontId="10" fillId="0" borderId="22" xfId="0" applyNumberFormat="1" applyFont="1" applyFill="1" applyBorder="1" applyAlignment="1">
      <x:alignment vertical="center" wrapText="1"/>
    </x:xf>
    <x:xf numFmtId="201" fontId="9" fillId="0" borderId="22" xfId="0" applyNumberFormat="1" applyFont="1" applyFill="1" applyBorder="1" applyAlignment="1">
      <x:alignment vertical="center" wrapText="1"/>
    </x:xf>
    <x:xf numFmtId="0" fontId="10" fillId="0" borderId="23" xfId="0" applyNumberFormat="1" applyFont="1" applyFill="1" applyBorder="1" applyAlignment="1">
      <x:alignment vertical="center" wrapText="1"/>
    </x:xf>
    <x:xf numFmtId="204" fontId="10" fillId="0" borderId="9" xfId="0" applyNumberFormat="1" applyFont="1" applyFill="1" applyBorder="1" applyAlignment="1">
      <x:alignment vertical="center" wrapText="1"/>
    </x:xf>
    <x:xf numFmtId="205" fontId="9" fillId="0" borderId="9" xfId="0" applyNumberFormat="1" applyFont="1" applyFill="1" applyBorder="1" applyAlignment="1">
      <x:alignment vertical="center" wrapText="1"/>
    </x:xf>
    <x:xf numFmtId="206" fontId="10" fillId="0" borderId="9" xfId="0" applyNumberFormat="1" applyFont="1" applyFill="1" applyBorder="1" applyAlignment="1">
      <x:alignment vertical="center" wrapText="1"/>
    </x:xf>
    <x:xf numFmtId="204" fontId="10" fillId="0" borderId="0" xfId="0" applyNumberFormat="1" applyFont="1" applyFill="1" applyBorder="1" applyAlignment="1">
      <x:alignment vertical="center" wrapText="1"/>
    </x:xf>
    <x:xf numFmtId="205" fontId="9" fillId="0" borderId="0" xfId="0" applyNumberFormat="1" applyFont="1" applyFill="1" applyBorder="1" applyAlignment="1">
      <x:alignment vertical="center" wrapText="1"/>
    </x:xf>
    <x:xf numFmtId="206" fontId="10" fillId="0" borderId="0" xfId="0" applyNumberFormat="1" applyFont="1" applyFill="1" applyBorder="1" applyAlignment="1">
      <x:alignment vertical="center" wrapText="1"/>
    </x:xf>
    <x:xf numFmtId="0" fontId="4" fillId="8" borderId="13" xfId="0" applyNumberFormat="1" applyFont="1" applyFill="1" applyBorder="1" applyAlignment="1">
      <x:alignment vertical="center" wrapText="1"/>
    </x:xf>
    <x:xf numFmtId="0" fontId="4" fillId="8" borderId="14" xfId="0" applyNumberFormat="1" applyFont="1" applyFill="1" applyBorder="1" applyAlignment="1">
      <x:alignment vertical="center" wrapText="1"/>
    </x:xf>
    <x:xf numFmtId="204" fontId="4" fillId="8" borderId="14" xfId="0" applyNumberFormat="1" applyFont="1" applyFill="1" applyBorder="1" applyAlignment="1">
      <x:alignment vertical="center" wrapText="1"/>
    </x:xf>
    <x:xf numFmtId="205" fontId="4" fillId="8" borderId="14" xfId="0" applyNumberFormat="1" applyFont="1" applyFill="1" applyBorder="1" applyAlignment="1">
      <x:alignment vertical="center" wrapText="1"/>
    </x:xf>
    <x:xf numFmtId="206" fontId="4" fillId="8" borderId="14" xfId="0" applyNumberFormat="1" applyFont="1" applyFill="1" applyBorder="1" applyAlignment="1">
      <x:alignment vertical="center" wrapText="1"/>
    </x:xf>
    <x:xf numFmtId="0" fontId="4" fillId="8" borderId="15" xfId="0" applyNumberFormat="1" applyFont="1" applyFill="1" applyBorder="1" applyAlignment="1">
      <x:alignment vertical="center" wrapText="1"/>
    </x:xf>
    <x:xf numFmtId="0" fontId="5" fillId="6" borderId="0" xfId="0" applyNumberFormat="1" applyFont="1" applyFill="1" applyBorder="1" applyAlignment="1">
      <x:alignment vertical="center" wrapText="1"/>
    </x:xf>
    <x:xf numFmtId="204" fontId="10" fillId="0" borderId="17" xfId="0" applyNumberFormat="1" applyFont="1" applyFill="1" applyBorder="1" applyAlignment="1">
      <x:alignment vertical="center" wrapText="1"/>
    </x:xf>
    <x:xf numFmtId="205" fontId="9" fillId="0" borderId="17" xfId="0" applyNumberFormat="1" applyFont="1" applyFill="1" applyBorder="1" applyAlignment="1">
      <x:alignment vertical="center" wrapText="1"/>
    </x:xf>
    <x:xf numFmtId="206" fontId="10" fillId="0" borderId="17" xfId="0" applyNumberFormat="1" applyFont="1" applyFill="1" applyBorder="1" applyAlignment="1">
      <x:alignment vertical="center" wrapText="1"/>
    </x:xf>
    <x:xf numFmtId="204" fontId="10" fillId="0" borderId="1" xfId="0" applyNumberFormat="1" applyFont="1" applyFill="1" applyBorder="1" applyAlignment="1">
      <x:alignment vertical="center" wrapText="1"/>
    </x:xf>
    <x:xf numFmtId="205" fontId="9" fillId="0" borderId="1" xfId="0" applyNumberFormat="1" applyFont="1" applyFill="1" applyBorder="1" applyAlignment="1">
      <x:alignment vertical="center" wrapText="1"/>
    </x:xf>
    <x:xf numFmtId="206" fontId="10" fillId="0" borderId="1" xfId="0" applyNumberFormat="1" applyFont="1" applyFill="1" applyBorder="1" applyAlignment="1">
      <x:alignment vertical="center" wrapText="1"/>
    </x:xf>
    <x:xf numFmtId="0" fontId="4" fillId="8" borderId="21" xfId="0" applyNumberFormat="1" applyFont="1" applyFill="1" applyBorder="1" applyAlignment="1">
      <x:alignment vertical="center" wrapText="1"/>
    </x:xf>
    <x:xf numFmtId="0" fontId="4" fillId="8" borderId="22" xfId="0" applyNumberFormat="1" applyFont="1" applyFill="1" applyBorder="1" applyAlignment="1">
      <x:alignment vertical="center" wrapText="1"/>
    </x:xf>
    <x:xf numFmtId="204" fontId="4" fillId="8" borderId="22" xfId="0" applyNumberFormat="1" applyFont="1" applyFill="1" applyBorder="1" applyAlignment="1">
      <x:alignment vertical="center" wrapText="1"/>
    </x:xf>
    <x:xf numFmtId="205" fontId="4" fillId="8" borderId="22" xfId="0" applyNumberFormat="1" applyFont="1" applyFill="1" applyBorder="1" applyAlignment="1">
      <x:alignment vertical="center" wrapText="1"/>
    </x:xf>
    <x:xf numFmtId="206" fontId="4" fillId="8" borderId="22" xfId="0" applyNumberFormat="1" applyFont="1" applyFill="1" applyBorder="1" applyAlignment="1">
      <x:alignment vertical="center" wrapText="1"/>
    </x:xf>
    <x:xf numFmtId="0" fontId="4" fillId="8" borderId="23" xfId="0" applyNumberFormat="1" applyFont="1" applyFill="1" applyBorder="1" applyAlignment="1">
      <x:alignment vertical="center" wrapText="1"/>
    </x:xf>
    <x:xf numFmtId="0" fontId="5" fillId="6" borderId="1" xfId="0" applyNumberFormat="1" applyFont="1" applyFill="1" applyBorder="1" applyAlignment="1">
      <x:alignment vertical="center" wrapText="1"/>
    </x:xf>
    <x:xf numFmtId="200" fontId="0" fillId="0" borderId="14" xfId="0" applyNumberFormat="1" applyFont="1" applyFill="1" applyBorder="1" applyAlignment="1">
      <x:alignment vertical="center" wrapText="1"/>
    </x:xf>
    <x:xf numFmtId="205" fontId="0" fillId="0" borderId="9" xfId="0" applyNumberFormat="1" applyFont="1" applyFill="1" applyBorder="1" applyAlignment="1">
      <x:alignment vertical="center" wrapText="1"/>
    </x:xf>
    <x:xf numFmtId="205" fontId="0" fillId="0" borderId="0" xfId="0" applyNumberFormat="1" applyFont="1" applyFill="1" applyBorder="1" applyAlignment="1">
      <x:alignment vertical="center" wrapText="1"/>
    </x:xf>
    <x:xf numFmtId="205" fontId="0" fillId="0" borderId="14" xfId="0" applyNumberFormat="1" applyFont="1" applyFill="1" applyBorder="1" applyAlignment="1">
      <x:alignment vertical="center" wrapText="1"/>
    </x:xf>
    <x:xf numFmtId="200" fontId="0" fillId="0" borderId="22" xfId="0" applyNumberFormat="1" applyFont="1" applyFill="1" applyBorder="1" applyAlignment="1">
      <x:alignment vertical="center" wrapText="1"/>
    </x:xf>
    <x:xf numFmtId="205" fontId="0" fillId="0" borderId="17" xfId="0" applyNumberFormat="1" applyFont="1" applyFill="1" applyBorder="1" applyAlignment="1">
      <x:alignment vertical="center" wrapText="1"/>
    </x:xf>
    <x:xf numFmtId="205" fontId="0" fillId="0" borderId="1" xfId="0" applyNumberFormat="1" applyFont="1" applyFill="1" applyBorder="1" applyAlignment="1">
      <x:alignment vertical="center" wrapText="1"/>
    </x:xf>
    <x:xf numFmtId="205" fontId="0" fillId="0" borderId="22" xfId="0" applyNumberFormat="1" applyFont="1" applyFill="1" applyBorder="1" applyAlignment="1">
      <x:alignment vertical="center" wrapText="1"/>
    </x:xf>
    <x:xf numFmtId="201" fontId="0" fillId="0" borderId="9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 applyAlignment="1">
      <x:alignment vertical="center" wrapText="1"/>
    </x:xf>
    <x:xf numFmtId="0" fontId="5" fillId="8" borderId="13" xfId="0" applyNumberFormat="1" applyFont="1" applyFill="1" applyBorder="1" applyAlignment="1">
      <x:alignment vertical="center" wrapText="1"/>
    </x:xf>
    <x:xf numFmtId="200" fontId="4" fillId="8" borderId="14" xfId="0" applyNumberFormat="1" applyFont="1" applyFill="1" applyBorder="1" applyAlignment="1">
      <x:alignment vertical="center" wrapText="1"/>
    </x:xf>
    <x:xf numFmtId="201" fontId="4" fillId="8" borderId="14" xfId="0" applyNumberFormat="1" applyFont="1" applyFill="1" applyBorder="1" applyAlignment="1">
      <x:alignment vertical="center" wrapText="1"/>
    </x:xf>
    <x:xf numFmtId="0" fontId="5" fillId="8" borderId="15" xfId="0" applyNumberFormat="1" applyFont="1" applyFill="1" applyBorder="1" applyAlignment="1">
      <x:alignment vertical="center" wrapText="1"/>
    </x:xf>
    <x:xf numFmtId="201" fontId="0" fillId="0" borderId="17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 applyAlignment="1">
      <x:alignment vertical="center" wrapText="1"/>
    </x:xf>
    <x:xf numFmtId="0" fontId="5" fillId="8" borderId="21" xfId="0" applyNumberFormat="1" applyFont="1" applyFill="1" applyBorder="1" applyAlignment="1">
      <x:alignment vertical="center" wrapText="1"/>
    </x:xf>
    <x:xf numFmtId="200" fontId="4" fillId="8" borderId="22" xfId="0" applyNumberFormat="1" applyFont="1" applyFill="1" applyBorder="1" applyAlignment="1">
      <x:alignment vertical="center" wrapText="1"/>
    </x:xf>
    <x:xf numFmtId="201" fontId="4" fillId="8" borderId="22" xfId="0" applyNumberFormat="1" applyFont="1" applyFill="1" applyBorder="1" applyAlignment="1">
      <x:alignment vertical="center" wrapText="1"/>
    </x:xf>
    <x:xf numFmtId="0" fontId="5" fillId="8" borderId="23" xfId="0" applyNumberFormat="1" applyFont="1" applyFill="1" applyBorder="1" applyAlignment="1">
      <x:alignment vertical="center" wrapText="1"/>
    </x:xf>
    <x:xf numFmtId="200" fontId="5" fillId="8" borderId="14" xfId="0" applyNumberFormat="1" applyFont="1" applyFill="1" applyBorder="1" applyAlignment="1">
      <x:alignment vertical="center" wrapText="1"/>
    </x:xf>
    <x:xf numFmtId="0" fontId="5" fillId="8" borderId="14" xfId="0" applyNumberFormat="1" applyFont="1" applyFill="1" applyBorder="1" applyAlignment="1">
      <x:alignment vertical="center" wrapText="1"/>
    </x:xf>
    <x:xf numFmtId="200" fontId="5" fillId="8" borderId="22" xfId="0" applyNumberFormat="1" applyFont="1" applyFill="1" applyBorder="1" applyAlignment="1">
      <x:alignment vertical="center" wrapText="1"/>
    </x:xf>
    <x:xf numFmtId="0" fontId="5" fillId="8" borderId="22" xfId="0" applyNumberFormat="1" applyFont="1" applyFill="1" applyBorder="1" applyAlignment="1">
      <x:alignment vertical="center" wrapText="1"/>
    </x:xf>
    <x:xf numFmtId="203" fontId="0" fillId="0" borderId="9" xfId="0" applyNumberFormat="1" applyFont="1" applyFill="1" applyBorder="1" applyAlignment="1">
      <x:alignment vertical="center" wrapText="1"/>
    </x:xf>
    <x:xf numFmtId="203" fontId="0" fillId="0" borderId="0" xfId="0" applyNumberFormat="1" applyFont="1" applyFill="1" applyBorder="1" applyAlignment="1">
      <x:alignment vertical="center" wrapText="1"/>
    </x:xf>
    <x:xf numFmtId="207" fontId="9" fillId="0" borderId="0" xfId="0" applyNumberFormat="1" applyFont="1" applyFill="1" applyBorder="1" applyAlignment="1">
      <x:alignment vertical="center" wrapText="1"/>
    </x:xf>
    <x:xf numFmtId="203" fontId="9" fillId="0" borderId="0" xfId="0" applyNumberFormat="1" applyFont="1" applyFill="1" applyBorder="1" applyAlignment="1">
      <x:alignment vertical="center" wrapText="1"/>
    </x:xf>
    <x:xf numFmtId="203" fontId="0" fillId="0" borderId="14" xfId="0" applyNumberFormat="1" applyFont="1" applyFill="1" applyBorder="1" applyAlignment="1">
      <x:alignment vertical="center" wrapText="1"/>
    </x:xf>
    <x:xf numFmtId="203" fontId="0" fillId="0" borderId="17" xfId="0" applyNumberFormat="1" applyFont="1" applyFill="1" applyBorder="1" applyAlignment="1">
      <x:alignment vertical="center" wrapText="1"/>
    </x:xf>
    <x:xf numFmtId="203" fontId="0" fillId="0" borderId="1" xfId="0" applyNumberFormat="1" applyFont="1" applyFill="1" applyBorder="1" applyAlignment="1">
      <x:alignment vertical="center" wrapText="1"/>
    </x:xf>
    <x:xf numFmtId="207" fontId="9" fillId="0" borderId="1" xfId="0" applyNumberFormat="1" applyFont="1" applyFill="1" applyBorder="1" applyAlignment="1">
      <x:alignment vertical="center" wrapText="1"/>
    </x:xf>
    <x:xf numFmtId="203" fontId="9" fillId="0" borderId="1" xfId="0" applyNumberFormat="1" applyFont="1" applyFill="1" applyBorder="1" applyAlignment="1">
      <x:alignment vertical="center" wrapText="1"/>
    </x:xf>
    <x:xf numFmtId="203" fontId="0" fillId="0" borderId="22" xfId="0" applyNumberFormat="1" applyFont="1" applyFill="1" applyBorder="1" applyAlignment="1">
      <x:alignment vertical="center" wrapText="1"/>
    </x:xf>
    <x:xf numFmtId="208" fontId="6" fillId="0" borderId="9" xfId="0" applyNumberFormat="1" applyFont="1" applyFill="1" applyBorder="1" applyAlignment="1">
      <x:alignment vertical="center" wrapText="1"/>
    </x:xf>
    <x:xf numFmtId="0" fontId="6" fillId="0" borderId="9" xfId="0" applyNumberFormat="1" applyFont="1" applyFill="1" applyBorder="1" applyAlignment="1">
      <x:alignment vertical="center" wrapText="1"/>
    </x:xf>
    <x:xf numFmtId="208" fontId="6" fillId="0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 applyAlignment="1">
      <x:alignment vertical="center" wrapText="1"/>
    </x:xf>
    <x:xf numFmtId="201" fontId="6" fillId="0" borderId="0" xfId="0" applyNumberFormat="1" applyFont="1" applyFill="1" applyBorder="1" applyAlignment="1">
      <x:alignment vertical="center" wrapText="1"/>
    </x:xf>
    <x:xf numFmtId="205" fontId="6" fillId="0" borderId="0" xfId="0" applyNumberFormat="1" applyFont="1" applyFill="1" applyBorder="1" applyAlignment="1">
      <x:alignment vertical="center" wrapText="1"/>
    </x:xf>
    <x:xf numFmtId="205" fontId="6" fillId="0" borderId="14" xfId="0" applyNumberFormat="1" applyFont="1" applyFill="1" applyBorder="1" applyAlignment="1">
      <x:alignment vertical="center" wrapText="1"/>
    </x:xf>
    <x:xf numFmtId="0" fontId="6" fillId="0" borderId="14" xfId="0" applyNumberFormat="1" applyFont="1" applyFill="1" applyBorder="1" applyAlignment="1">
      <x:alignment vertical="center" wrapText="1"/>
    </x:xf>
    <x:xf numFmtId="208" fontId="6" fillId="0" borderId="17" xfId="0" applyNumberFormat="1" applyFont="1" applyFill="1" applyBorder="1" applyAlignment="1">
      <x:alignment vertical="center" wrapText="1"/>
    </x:xf>
    <x:xf numFmtId="0" fontId="6" fillId="0" borderId="17" xfId="0" applyNumberFormat="1" applyFont="1" applyFill="1" applyBorder="1" applyAlignment="1">
      <x:alignment vertical="center" wrapText="1"/>
    </x:xf>
    <x:xf numFmtId="208" fontId="6" fillId="0" borderId="1" xfId="0" applyNumberFormat="1" applyFont="1" applyFill="1" applyBorder="1" applyAlignment="1">
      <x:alignment vertical="center" wrapText="1"/>
    </x:xf>
    <x:xf numFmtId="0" fontId="6" fillId="0" borderId="1" xfId="0" applyNumberFormat="1" applyFont="1" applyFill="1" applyBorder="1" applyAlignment="1">
      <x:alignment vertical="center" wrapText="1"/>
    </x:xf>
    <x:xf numFmtId="201" fontId="6" fillId="0" borderId="1" xfId="0" applyNumberFormat="1" applyFont="1" applyFill="1" applyBorder="1" applyAlignment="1">
      <x:alignment vertical="center" wrapText="1"/>
    </x:xf>
    <x:xf numFmtId="205" fontId="6" fillId="0" borderId="1" xfId="0" applyNumberFormat="1" applyFont="1" applyFill="1" applyBorder="1" applyAlignment="1">
      <x:alignment vertical="center" wrapText="1"/>
    </x:xf>
    <x:xf numFmtId="205" fontId="6" fillId="0" borderId="22" xfId="0" applyNumberFormat="1" applyFont="1" applyFill="1" applyBorder="1" applyAlignment="1">
      <x:alignment vertical="center" wrapText="1"/>
    </x:xf>
    <x:xf numFmtId="0" fontId="6" fillId="0" borderId="22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 applyAlignment="1">
      <x:alignment vertical="center" wrapText="1"/>
    </x:xf>
    <x:xf numFmtId="0" fontId="0" fillId="4" borderId="1" xfId="0" applyNumberFormat="1" applyFont="1" applyFill="1" applyBorder="1" applyAlignment="1">
      <x:alignment vertical="center" wrapText="1"/>
    </x:xf>
    <x:xf numFmtId="0" fontId="9" fillId="0" borderId="0" xfId="0" applyNumberFormat="1" applyFont="1" applyFill="1" applyBorder="1" applyAlignment="1">
      <x:alignment vertical="center" wrapText="1"/>
    </x:xf>
    <x:xf numFmtId="0" fontId="9" fillId="0" borderId="1" xfId="0" applyNumberFormat="1" applyFont="1" applyFill="1" applyBorder="1" applyAlignment="1">
      <x:alignment vertical="center" wrapText="1"/>
    </x:xf>
    <x:xf numFmtId="0" fontId="11" fillId="0" borderId="0" xfId="0" applyNumberFormat="1" applyFont="1" applyFill="1" applyBorder="1"/>
    <x:xf numFmtId="0" fontId="11" fillId="0" xfId="0" applyNumberFormat="1" applyFont="1" applyFill="1" applyBorder="0"/>
    <x:xf numFmtId="0" fontId="11" fillId="0" borderId="14" xfId="0" applyNumberFormat="1" applyFont="1" applyFill="1" applyBorder="1"/>
    <x:xf numFmtId="0" fontId="11" fillId="0" xfId="0" applyNumberFormat="1" applyFont="1" applyFill="1" applyBorder="0" applyAlignment="1">
      <x:alignment vertical="center"/>
    </x:xf>
    <x:xf numFmtId="0" fontId="11" fillId="0" borderId="14" xfId="0" applyNumberFormat="1" applyFont="1" applyFill="1" applyBorder="1" applyAlignment="1">
      <x:alignment vertical="center"/>
    </x:xf>
    <x:xf numFmtId="0" fontId="12" fillId="0" xfId="0" applyNumberFormat="1" applyFont="1" applyFill="1" applyBorder="0" applyAlignment="1">
      <x:alignment vertical="center"/>
    </x:xf>
    <x:xf numFmtId="0" fontId="12" fillId="0" borderId="14" xfId="0" applyNumberFormat="1" applyFont="1" applyFill="1" applyBorder="1" applyAlignment="1">
      <x:alignment vertical="center"/>
    </x:xf>
    <x:xf numFmtId="0" fontId="12" fillId="0" xfId="0" applyNumberFormat="1" applyFont="1" applyFill="1" applyBorder="0" applyAlignment="1">
      <x:alignment vertical="center" wrapText="1"/>
    </x:xf>
    <x:xf numFmtId="0" fontId="11" fillId="0" xfId="0" applyNumberFormat="1" applyFont="1" applyFill="1" applyBorder="0" applyAlignment="1">
      <x:alignment vertical="center" wrapText="1"/>
    </x:xf>
    <x:xf numFmtId="0" fontId="12" fillId="0" borderId="14" xfId="0" applyNumberFormat="1" applyFont="1" applyFill="1" applyBorder="1" applyAlignment="1">
      <x:alignment vertical="center" wrapText="1"/>
    </x:xf>
    <x:xf numFmtId="0" fontId="11" fillId="0" borderId="14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/>
    <x:xf numFmtId="0" fontId="1" fillId="9" borderId="0" xfId="0" applyNumberFormat="1" applyFont="1" applyFill="1" applyBorder="1"/>
    <x:xf numFmtId="0" fontId="1" fillId="9" borderId="0" xfId="0" applyNumberFormat="1" applyFont="1" applyFill="1" applyBorder="1" applyAlignment="1">
      <x:alignment horizontal="left"/>
    </x:xf>
    <x:xf numFmtId="0" fontId="1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13" fillId="10" borderId="0" xfId="0" applyNumberFormat="1" applyFont="1" applyFill="1" applyBorder="1"/>
    <x:xf numFmtId="0" fontId="13" fillId="10" borderId="0" xfId="0" applyNumberFormat="1" applyFont="1" applyFill="1" applyBorder="1" applyAlignment="1">
      <x:alignment wrapText="1"/>
    </x:xf>
    <x:xf numFmtId="0" fontId="13" fillId="10" borderId="0" xfId="0" applyNumberFormat="1" applyFont="1" applyFill="1" applyBorder="1" applyAlignment="1">
      <x:alignment horizontal="left" wrapText="1"/>
    </x:xf>
    <x:xf numFmtId="0" fontId="13" fillId="10" borderId="0" xfId="0" applyNumberFormat="1" applyFont="1" applyFill="1" applyBorder="1" applyAlignment="1">
      <x:alignment horizontal="left" vertical="center" wrapText="1"/>
    </x:xf>
    <x:xf numFmtId="0" fontId="3" fillId="9" borderId="0" xfId="0" applyNumberFormat="1" applyFont="1" applyFill="1" applyBorder="1"/>
    <x:xf numFmtId="0" fontId="3" fillId="9" borderId="0" xfId="0" applyNumberFormat="1" applyFont="1" applyFill="1" applyBorder="1" applyAlignment="1">
      <x:alignment horizontal="left"/>
    </x:xf>
    <x:xf numFmtId="0" fontId="3" fillId="9" borderId="0" xfId="0" applyNumberFormat="1" applyFont="1" applyFill="1" applyBorder="1" applyAlignment="1">
      <x:alignment horizontal="left" vertical="center"/>
    </x:xf>
    <x:xf numFmtId="0" fontId="0" fillId="11" borderId="0" xfId="0" applyNumberFormat="1" applyFont="1" applyFill="1" applyBorder="1"/>
    <x:xf numFmtId="0" fontId="4" fillId="11" borderId="0" xfId="0" applyNumberFormat="1" applyFont="1" applyFill="1" applyBorder="1"/>
    <x:xf numFmtId="0" fontId="4" fillId="11" borderId="24" xfId="0" applyNumberFormat="1" applyFont="1" applyFill="1" applyBorder="1"/>
    <x:xf numFmtId="0" fontId="4" fillId="11" borderId="3" xfId="0" applyNumberFormat="1" applyFont="1" applyFill="1" applyBorder="1"/>
    <x:xf numFmtId="0" fontId="4" fillId="11" borderId="25" xfId="0" applyNumberFormat="1" applyFont="1" applyFill="1" applyBorder="1"/>
    <x:xf numFmtId="0" fontId="4" fillId="11" borderId="24" xfId="0" applyNumberFormat="1" applyFont="1" applyFill="1" applyBorder="1" applyAlignment="1">
      <x:alignment wrapText="1"/>
    </x:xf>
    <x:xf numFmtId="0" fontId="4" fillId="11" borderId="3" xfId="0" applyNumberFormat="1" applyFont="1" applyFill="1" applyBorder="1" applyAlignment="1">
      <x:alignment wrapText="1"/>
    </x:xf>
    <x:xf numFmtId="0" fontId="4" fillId="11" borderId="25" xfId="0" applyNumberFormat="1" applyFont="1" applyFill="1" applyBorder="1" applyAlignment="1">
      <x:alignment wrapText="1"/>
    </x:xf>
    <x:xf numFmtId="0" fontId="4" fillId="11" borderId="24" xfId="0" applyNumberFormat="1" applyFont="1" applyFill="1" applyBorder="1" applyAlignment="1">
      <x:alignment horizontal="center" wrapText="1"/>
    </x:xf>
    <x:xf numFmtId="0" fontId="4" fillId="11" borderId="3" xfId="0" applyNumberFormat="1" applyFont="1" applyFill="1" applyBorder="1" applyAlignment="1">
      <x:alignment horizontal="center" wrapText="1"/>
    </x:xf>
    <x:xf numFmtId="0" fontId="4" fillId="11" borderId="25" xfId="0" applyNumberFormat="1" applyFont="1" applyFill="1" applyBorder="1" applyAlignment="1">
      <x:alignment horizontal="center" wrapText="1"/>
    </x:xf>
    <x:xf numFmtId="0" fontId="4" fillId="11" borderId="24" xfId="0" applyNumberFormat="1" applyFont="1" applyFill="1" applyBorder="1" applyAlignment="1">
      <x:alignment horizontal="center" vertical="center" wrapText="1"/>
    </x:xf>
    <x:xf numFmtId="0" fontId="4" fillId="11" borderId="3" xfId="0" applyNumberFormat="1" applyFont="1" applyFill="1" applyBorder="1" applyAlignment="1">
      <x:alignment horizontal="center" vertical="center" wrapText="1"/>
    </x:xf>
    <x:xf numFmtId="0" fontId="4" fillId="11" borderId="25" xfId="0" applyNumberFormat="1" applyFont="1" applyFill="1" applyBorder="1" applyAlignment="1">
      <x:alignment horizontal="center" vertical="center" wrapText="1"/>
    </x:xf>
    <x:xf numFmtId="0" fontId="14" fillId="0" xfId="0" applyNumberFormat="1" applyFont="1" applyFill="1" applyBorder="0" applyAlignment="1">
      <x:alignment vertical="center"/>
    </x:xf>
    <x:xf numFmtId="0" fontId="14" fillId="0" borderId="14" xfId="0" applyNumberFormat="1" applyFont="1" applyFill="1" applyBorder="1" applyAlignment="1">
      <x:alignment vertical="center"/>
    </x:xf>
    <x:xf numFmtId="0" fontId="15" fillId="0" xfId="0" applyNumberFormat="1" applyFont="1" applyFill="1" applyBorder="0" applyAlignment="1">
      <x:alignment vertical="center"/>
    </x:xf>
    <x:xf numFmtId="0" fontId="15" fillId="0" borderId="14" xfId="0" applyNumberFormat="1" applyFont="1" applyFill="1" applyBorder="1" applyAlignment="1">
      <x:alignment vertical="center"/>
    </x:xf>
    <x:xf numFmtId="0" fontId="12" fillId="12" xfId="0" applyNumberFormat="1" applyFont="1" applyFill="1" applyBorder="0" applyAlignment="1">
      <x:alignment vertical="center"/>
    </x:xf>
    <x:xf numFmtId="0" fontId="12" fillId="12" borderId="14" xfId="0" applyNumberFormat="1" applyFont="1" applyFill="1" applyBorder="1" applyAlignment="1">
      <x:alignment vertical="center"/>
    </x:xf>
    <x:xf numFmtId="0" fontId="16" fillId="0" xfId="0" applyNumberFormat="1" applyFont="1" applyFill="1" applyBorder="0" applyAlignment="1">
      <x:alignment vertical="center"/>
    </x:xf>
    <x:xf numFmtId="0" fontId="16" fillId="0" borderId="14" xfId="0" applyNumberFormat="1" applyFont="1" applyFill="1" applyBorder="1" applyAlignment="1">
      <x:alignment vertical="center"/>
    </x:xf>
    <x:xf numFmtId="0" fontId="16" fillId="0" xfId="0" applyNumberFormat="1" applyFont="1" applyFill="1" applyBorder="0" applyAlignment="1">
      <x:alignment vertical="center" wrapText="1"/>
    </x:xf>
    <x:xf numFmtId="0" fontId="16" fillId="0" borderId="14" xfId="0" applyNumberFormat="1" applyFont="1" applyFill="1" applyBorder="1" applyAlignment="1">
      <x:alignment vertical="center" wrapText="1"/>
    </x:xf>
    <x:xf numFmtId="209" fontId="12" fillId="0" xfId="0" applyNumberFormat="1" applyFont="1" applyFill="1" applyBorder="0" applyAlignment="1">
      <x:alignment vertical="center"/>
    </x:xf>
    <x:xf numFmtId="209" fontId="12" fillId="0" borderId="14" xfId="0" applyNumberFormat="1" applyFont="1" applyFill="1" applyBorder="1" applyAlignment="1">
      <x:alignment vertical="center"/>
    </x:xf>
    <x:xf numFmtId="209" fontId="11" fillId="0" xfId="0" applyNumberFormat="1" applyFont="1" applyFill="1" applyBorder="0" applyAlignment="1">
      <x:alignment vertical="center"/>
    </x:xf>
    <x:xf numFmtId="209" fontId="11" fillId="0" borderId="14" xfId="0" applyNumberFormat="1" applyFont="1" applyFill="1" applyBorder="1" applyAlignment="1">
      <x:alignment vertical="center"/>
    </x:xf>
    <x:xf numFmtId="209" fontId="12" fillId="12" xfId="0" applyNumberFormat="1" applyFont="1" applyFill="1" applyBorder="0" applyAlignment="1">
      <x:alignment vertical="center"/>
    </x:xf>
    <x:xf numFmtId="201" fontId="12" fillId="0" xfId="0" applyNumberFormat="1" applyFont="1" applyFill="1" applyBorder="0" applyAlignment="1">
      <x:alignment vertical="center"/>
    </x:xf>
    <x:xf numFmtId="201" fontId="12" fillId="0" borderId="14" xfId="0" applyNumberFormat="1" applyFont="1" applyFill="1" applyBorder="1" applyAlignment="1">
      <x:alignment vertical="center"/>
    </x:xf>
    <x:xf numFmtId="210" fontId="12" fillId="12" xfId="0" applyNumberFormat="1" applyFont="1" applyFill="1" applyBorder="0" applyAlignment="1">
      <x:alignment vertical="center"/>
    </x:xf>
    <x:xf numFmtId="210" fontId="12" fillId="12" borderId="14" xfId="0" applyNumberFormat="1" applyFont="1" applyFill="1" applyBorder="1" applyAlignment="1">
      <x:alignment vertical="center"/>
    </x:xf>
    <x:xf numFmtId="210" fontId="11" fillId="0" xfId="0" applyNumberFormat="1" applyFont="1" applyFill="1" applyBorder="0" applyAlignment="1">
      <x:alignment vertical="center"/>
    </x:xf>
    <x:xf numFmtId="210" fontId="11" fillId="0" borderId="14" xfId="0" applyNumberFormat="1" applyFont="1" applyFill="1" applyBorder="1" applyAlignment="1">
      <x:alignment vertical="center"/>
    </x:xf>
    <x:xf numFmtId="207" fontId="12" fillId="12" xfId="0" applyNumberFormat="1" applyFont="1" applyFill="1" applyBorder="0" applyAlignment="1">
      <x:alignment vertical="center"/>
    </x:xf>
    <x:xf numFmtId="207" fontId="12" fillId="12" borderId="14" xfId="0" applyNumberFormat="1" applyFont="1" applyFill="1" applyBorder="1" applyAlignment="1">
      <x:alignment vertical="center"/>
    </x:xf>
    <x:xf numFmtId="201" fontId="11" fillId="0" xfId="0" applyNumberFormat="1" applyFont="1" applyFill="1" applyBorder="0" applyAlignment="1">
      <x:alignment vertical="center"/>
    </x:xf>
    <x:xf numFmtId="211" fontId="12" fillId="12" xfId="0" applyNumberFormat="1" applyFont="1" applyFill="1" applyBorder="0" applyAlignment="1">
      <x:alignment vertical="center"/>
    </x:xf>
    <x:xf numFmtId="212" fontId="11" fillId="0" xfId="0" applyNumberFormat="1" applyFont="1" applyFill="1" applyBorder="0" applyAlignment="1">
      <x:alignment vertical="center"/>
    </x:xf>
    <x:xf numFmtId="201" fontId="11" fillId="0" borderId="14" xfId="0" applyNumberFormat="1" applyFont="1" applyFill="1" applyBorder="1" applyAlignment="1">
      <x:alignment vertical="center"/>
    </x:xf>
    <x:xf numFmtId="213" fontId="12" fillId="12" xfId="0" applyNumberFormat="1" applyFont="1" applyFill="1" applyBorder="0" applyAlignment="1">
      <x:alignment vertical="center"/>
    </x:xf>
    <x:xf numFmtId="213" fontId="12" fillId="12" borderId="14" xfId="0" applyNumberFormat="1" applyFont="1" applyFill="1" applyBorder="1" applyAlignment="1">
      <x:alignment vertical="center"/>
    </x:xf>
    <x:xf numFmtId="201" fontId="12" fillId="12" xfId="0" applyNumberFormat="1" applyFont="1" applyFill="1" applyBorder="0" applyAlignment="1">
      <x:alignment vertical="center"/>
    </x:xf>
    <x:xf numFmtId="201" fontId="12" fillId="12" borderId="14" xfId="0" applyNumberFormat="1" applyFont="1" applyFill="1" applyBorder="1" applyAlignment="1">
      <x:alignment vertical="center"/>
    </x:xf>
    <x:xf numFmtId="211" fontId="12" fillId="12" borderId="14" xfId="0" applyNumberFormat="1" applyFont="1" applyFill="1" applyBorder="1" applyAlignment="1">
      <x:alignment vertical="center"/>
    </x:xf>
    <x:xf numFmtId="0" fontId="17" fillId="0" xfId="0" applyNumberFormat="1" applyFont="1" applyFill="1" applyBorder="0" applyAlignment="1">
      <x:alignment vertical="center"/>
    </x:xf>
    <x:xf numFmtId="0" fontId="17" fillId="0" borderId="14" xfId="0" applyNumberFormat="1" applyFont="1" applyFill="1" applyBorder="1" applyAlignment="1">
      <x:alignment vertical="center"/>
    </x:xf>
    <x:xf numFmtId="0" fontId="12" fillId="13" xfId="0" applyNumberFormat="1" applyFont="1" applyFill="1" applyBorder="0" applyAlignment="1">
      <x:alignment vertical="center"/>
    </x:xf>
    <x:xf numFmtId="0" fontId="12" fillId="10" xfId="0" applyNumberFormat="1" applyFont="1" applyFill="1" applyBorder="0" applyAlignment="1">
      <x:alignment vertical="center"/>
    </x:xf>
    <x:xf numFmtId="0" fontId="12" fillId="14" xfId="0" applyNumberFormat="1" applyFont="1" applyFill="1" applyBorder="0" applyAlignment="1">
      <x:alignment vertical="center"/>
    </x:xf>
    <x:xf numFmtId="0" fontId="12" fillId="14" borderId="14" xfId="0" applyNumberFormat="1" applyFont="1" applyFill="1" applyBorder="1" applyAlignment="1">
      <x:alignment vertical="center"/>
    </x:xf>
    <x:xf numFmtId="214" fontId="12" fillId="13" xfId="0" applyNumberFormat="1" applyFont="1" applyFill="1" applyBorder="0" applyAlignment="1">
      <x:alignment vertical="center"/>
    </x:xf>
    <x:xf numFmtId="214" fontId="12" fillId="10" xfId="0" applyNumberFormat="1" applyFont="1" applyFill="1" applyBorder="0" applyAlignment="1">
      <x:alignment vertical="center"/>
    </x:xf>
    <x:xf numFmtId="214" fontId="12" fillId="14" xfId="0" applyNumberFormat="1" applyFont="1" applyFill="1" applyBorder="0" applyAlignment="1">
      <x:alignment vertical="center"/>
    </x:xf>
    <x:xf numFmtId="214" fontId="12" fillId="14" borderId="14" xfId="0" applyNumberFormat="1" applyFont="1" applyFill="1" applyBorder="1" applyAlignment="1">
      <x:alignment vertical="center"/>
    </x:xf>
    <x:xf numFmtId="209" fontId="17" fillId="0" xfId="0" applyNumberFormat="1" applyFont="1" applyFill="1" applyBorder="0" applyAlignment="1">
      <x:alignment vertical="center"/>
    </x:xf>
    <x:xf numFmtId="209" fontId="17" fillId="0" borderId="14" xfId="0" applyNumberFormat="1" applyFont="1" applyFill="1" applyBorder="1" applyAlignment="1">
      <x:alignment vertical="center"/>
    </x:xf>
    <x:xf numFmtId="213" fontId="17" fillId="0" xfId="0" applyNumberFormat="1" applyFont="1" applyFill="1" applyBorder="0" applyAlignment="1">
      <x:alignment vertical="center"/>
    </x:xf>
    <x:xf numFmtId="213" fontId="17" fillId="0" borderId="14" xfId="0" applyNumberFormat="1" applyFont="1" applyFill="1" applyBorder="1" applyAlignment="1">
      <x:alignment vertical="center"/>
    </x:xf>
    <x:xf numFmtId="205" fontId="11" fillId="0" xfId="0" applyNumberFormat="1" applyFont="1" applyFill="1" applyBorder="0" applyAlignment="1">
      <x:alignment vertical="center"/>
    </x:xf>
    <x:xf numFmtId="205" fontId="11" fillId="0" borderId="14" xfId="0" applyNumberFormat="1" applyFont="1" applyFill="1" applyBorder="1" applyAlignment="1">
      <x:alignment vertical="center"/>
    </x:xf>
    <x:xf numFmtId="211" fontId="11" fillId="0" xfId="0" applyNumberFormat="1" applyFont="1" applyFill="1" applyBorder="0" applyAlignment="1">
      <x:alignment vertical="center"/>
    </x:xf>
    <x:xf numFmtId="211" fontId="17" fillId="0" xfId="0" applyNumberFormat="1" applyFont="1" applyFill="1" applyBorder="0" applyAlignment="1">
      <x:alignment vertical="center"/>
    </x:xf>
    <x:xf numFmtId="211" fontId="11" fillId="0" borderId="14" xfId="0" applyNumberFormat="1" applyFont="1" applyFill="1" applyBorder="1" applyAlignment="1">
      <x:alignment vertical="center"/>
    </x:xf>
    <x:xf numFmtId="211" fontId="17" fillId="0" borderId="14" xfId="0" applyNumberFormat="1" applyFont="1" applyFill="1" applyBorder="1" applyAlignment="1">
      <x:alignment vertical="center"/>
    </x:xf>
    <x:xf numFmtId="210" fontId="17" fillId="0" xfId="0" applyNumberFormat="1" applyFont="1" applyFill="1" applyBorder="0" applyAlignment="1">
      <x:alignment vertical="center"/>
    </x:xf>
    <x:xf numFmtId="210" fontId="17" fillId="0" borderId="14" xfId="0" applyNumberFormat="1" applyFont="1" applyFill="1" applyBorder="1" applyAlignment="1">
      <x:alignment vertical="center"/>
    </x:xf>
    <x:xf numFmtId="0" fontId="5" fillId="0" borderId="0" xfId="0" applyNumberFormat="1" applyFont="1" applyFill="1" applyBorder="1"/>
    <x:xf numFmtId="0" fontId="14" fillId="0" borderId="0" xfId="0" applyNumberFormat="1" applyFont="1" applyFill="1" applyBorder="1"/>
    <x:xf numFmtId="0" fontId="11" fillId="0" borderId="0" xfId="0" applyNumberFormat="1" applyFont="1" applyFill="1" applyBorder="1" applyAlignment="1">
      <x:alignment wrapText="1"/>
    </x:xf>
    <x:xf numFmtId="0" fontId="14" fillId="0" xfId="0" applyNumberFormat="1" applyFont="1" applyFill="1" applyBorder="0"/>
    <x:xf numFmtId="0" fontId="11" fillId="0" xfId="0" applyNumberFormat="1" applyFont="1" applyFill="1" applyBorder="0" applyAlignment="1">
      <x:alignment wrapText="1"/>
    </x:xf>
    <x:xf numFmtId="0" fontId="14" fillId="0" borderId="14" xfId="0" applyNumberFormat="1" applyFont="1" applyFill="1" applyBorder="1"/>
    <x:xf numFmtId="0" fontId="11" fillId="0" borderId="14" xfId="0" applyNumberFormat="1" applyFont="1" applyFill="1" applyBorder="1" applyAlignment="1">
      <x:alignment wrapText="1"/>
    </x:xf>
    <x:xf numFmtId="209" fontId="6" fillId="0" borderId="0" xfId="0" applyNumberFormat="1" applyFont="1" applyFill="1" applyBorder="1"/>
    <x:xf numFmtId="201" fontId="17" fillId="0" xfId="0" applyNumberFormat="1" applyFont="1" applyFill="1" applyBorder="0" applyAlignment="1">
      <x:alignment vertical="center"/>
    </x:xf>
    <x:xf numFmtId="205" fontId="17" fillId="0" xfId="0" applyNumberFormat="1" applyFont="1" applyFill="1" applyBorder="0" applyAlignment="1">
      <x:alignment vertical="center"/>
    </x:xf>
    <x:xf numFmtId="0" fontId="12" fillId="13" borderId="26" xfId="0" applyNumberFormat="1" applyFont="1" applyFill="1" applyBorder="1" applyAlignment="1">
      <x:alignment vertical="center"/>
    </x:xf>
    <x:xf numFmtId="209" fontId="17" fillId="0" borderId="26" xfId="0" applyNumberFormat="1" applyFont="1" applyFill="1" applyBorder="1" applyAlignment="1">
      <x:alignment vertical="center"/>
    </x:xf>
    <x:xf numFmtId="210" fontId="17" fillId="0" borderId="26" xfId="0" applyNumberFormat="1" applyFont="1" applyFill="1" applyBorder="1" applyAlignment="1">
      <x:alignment vertical="center"/>
    </x:xf>
    <x:xf numFmtId="211" fontId="11" fillId="0" borderId="26" xfId="0" applyNumberFormat="1" applyFont="1" applyFill="1" applyBorder="1" applyAlignment="1">
      <x:alignment vertical="center"/>
    </x:xf>
    <x:xf numFmtId="205" fontId="11" fillId="0" borderId="26" xfId="0" applyNumberFormat="1" applyFont="1" applyFill="1" applyBorder="1" applyAlignment="1">
      <x:alignment vertical="center"/>
    </x:xf>
    <x:xf numFmtId="0" fontId="12" fillId="10" borderId="26" xfId="0" applyNumberFormat="1" applyFont="1" applyFill="1" applyBorder="1" applyAlignment="1">
      <x:alignment vertical="center"/>
    </x:xf>
    <x:xf numFmtId="0" fontId="12" fillId="14" borderId="26" xfId="0" applyNumberFormat="1" applyFont="1" applyFill="1" applyBorder="1" applyAlignment="1">
      <x:alignment vertical="center"/>
    </x:xf>
    <x:xf numFmtId="0" fontId="12" fillId="0" borderId="26" xfId="0" applyNumberFormat="1" applyFont="1" applyFill="1" applyBorder="1" applyAlignment="1">
      <x:alignment vertical="center"/>
    </x:xf>
    <x:xf numFmtId="211" fontId="17" fillId="0" borderId="26" xfId="0" applyNumberFormat="1" applyFont="1" applyFill="1" applyBorder="1" applyAlignment="1">
      <x:alignment vertical="center"/>
    </x:xf>
    <x:xf numFmtId="0" fontId="11" fillId="0" borderId="26" xfId="0" applyNumberFormat="1" applyFont="1" applyFill="1" applyBorder="1" applyAlignment="1">
      <x:alignment vertical="center"/>
    </x:xf>
    <x:xf numFmtId="209" fontId="11" fillId="0" borderId="26" xfId="0" applyNumberFormat="1" applyFont="1" applyFill="1" applyBorder="1" applyAlignment="1">
      <x:alignment vertical="center"/>
    </x:xf>
    <x:xf numFmtId="213" fontId="11" fillId="12" xfId="0" applyNumberFormat="1" applyFont="1" applyFill="1" applyBorder="0" applyAlignment="1">
      <x:alignment vertical="center"/>
    </x:xf>
    <x:xf numFmtId="201" fontId="11" fillId="12" xfId="0" applyNumberFormat="1" applyFont="1" applyFill="1" applyBorder="0" applyAlignment="1">
      <x:alignment vertical="center"/>
    </x:xf>
    <x:xf numFmtId="211" fontId="11" fillId="12" xfId="0" applyNumberFormat="1" applyFont="1" applyFill="1" applyBorder="0" applyAlignment="1">
      <x:alignment vertical="center"/>
    </x:xf>
    <x:xf numFmtId="213" fontId="11" fillId="12" borderId="14" xfId="0" applyNumberFormat="1" applyFont="1" applyFill="1" applyBorder="1" applyAlignment="1">
      <x:alignment vertical="center"/>
    </x:xf>
    <x:xf numFmtId="201" fontId="11" fillId="12" borderId="14" xfId="0" applyNumberFormat="1" applyFont="1" applyFill="1" applyBorder="1" applyAlignment="1">
      <x:alignment vertical="center"/>
    </x:xf>
    <x:xf numFmtId="211" fontId="11" fillId="12" borderId="14" xfId="0" applyNumberFormat="1" applyFont="1" applyFill="1" applyBorder="1" applyAlignment="1">
      <x:alignment vertical="center"/>
    </x:xf>
    <x:xf numFmtId="0" fontId="12" fillId="12" xfId="0" applyNumberFormat="1" applyFont="1" applyFill="1" applyBorder="0" applyAlignment="1">
      <x:alignment vertical="center" wrapText="1"/>
    </x:xf>
    <x:xf numFmtId="0" fontId="12" fillId="12" borderId="14" xfId="0" applyNumberFormat="1" applyFont="1" applyFill="1" applyBorder="1" applyAlignment="1">
      <x:alignment vertical="center" wrapText="1"/>
    </x:xf>
    <x:xf numFmtId="211" fontId="12" fillId="12" xfId="0" applyNumberFormat="1" applyFont="1" applyFill="1" applyBorder="0" applyAlignment="1">
      <x:alignment vertical="center" wrapText="1"/>
    </x:xf>
    <x:xf numFmtId="211" fontId="12" fillId="12" borderId="14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/>
    <x:xf numFmtId="0" fontId="1" fillId="4" borderId="0" xfId="0" applyNumberFormat="1" applyFont="1" applyFill="1" applyBorder="1" applyAlignment="1">
      <x:alignment horizontal="left"/>
    </x:xf>
    <x:xf numFmtId="0" fontId="1" fillId="4" borderId="0" xfId="0" applyNumberFormat="1" applyFont="1" applyFill="1" applyBorder="1" applyAlignment="1">
      <x:alignment horizontal="left" vertical="center"/>
    </x:xf>
    <x:xf numFmtId="0" fontId="13" fillId="3" borderId="0" xfId="0" applyNumberFormat="1" applyFont="1" applyFill="1" applyBorder="1"/>
    <x:xf numFmtId="0" fontId="13" fillId="3" borderId="0" xfId="0" applyNumberFormat="1" applyFont="1" applyFill="1" applyBorder="1" applyAlignment="1">
      <x:alignment wrapText="1"/>
    </x:xf>
    <x:xf numFmtId="0" fontId="13" fillId="3" borderId="0" xfId="0" applyNumberFormat="1" applyFont="1" applyFill="1" applyBorder="1" applyAlignment="1">
      <x:alignment horizontal="left" wrapText="1"/>
    </x:xf>
    <x:xf numFmtId="0" fontId="13" fillId="3" borderId="0" xfId="0" applyNumberFormat="1" applyFont="1" applyFill="1" applyBorder="1" applyAlignment="1">
      <x:alignment horizontal="left" vertical="center" wrapText="1"/>
    </x:xf>
    <x:xf numFmtId="0" fontId="3" fillId="4" borderId="0" xfId="0" applyNumberFormat="1" applyFont="1" applyFill="1" applyBorder="1" applyAlignment="1">
      <x:alignment horizontal="left"/>
    </x:xf>
    <x:xf numFmtId="0" fontId="3" fillId="4" borderId="0" xfId="0" applyNumberFormat="1" applyFont="1" applyFill="1" applyBorder="1" applyAlignment="1">
      <x:alignment horizontal="left" vertical="center"/>
    </x:xf>
    <x:xf numFmtId="0" fontId="4" fillId="5" borderId="24" xfId="0" applyNumberFormat="1" applyFont="1" applyFill="1" applyBorder="1"/>
    <x:xf numFmtId="0" fontId="4" fillId="5" borderId="25" xfId="0" applyNumberFormat="1" applyFont="1" applyFill="1" applyBorder="1"/>
    <x:xf numFmtId="0" fontId="4" fillId="5" borderId="24" xfId="0" applyNumberFormat="1" applyFont="1" applyFill="1" applyBorder="1" applyAlignment="1">
      <x:alignment wrapText="1"/>
    </x:xf>
    <x:xf numFmtId="0" fontId="4" fillId="5" borderId="25" xfId="0" applyNumberFormat="1" applyFont="1" applyFill="1" applyBorder="1" applyAlignment="1">
      <x:alignment wrapText="1"/>
    </x:xf>
    <x:xf numFmtId="0" fontId="4" fillId="5" borderId="24" xfId="0" applyNumberFormat="1" applyFont="1" applyFill="1" applyBorder="1" applyAlignment="1">
      <x:alignment horizontal="center" wrapText="1"/>
    </x:xf>
    <x:xf numFmtId="0" fontId="4" fillId="5" borderId="25" xfId="0" applyNumberFormat="1" applyFont="1" applyFill="1" applyBorder="1" applyAlignment="1">
      <x:alignment horizontal="center" wrapText="1"/>
    </x:xf>
    <x:xf numFmtId="0" fontId="4" fillId="5" borderId="24" xfId="0" applyNumberFormat="1" applyFont="1" applyFill="1" applyBorder="1" applyAlignment="1">
      <x:alignment horizontal="center" vertical="center" wrapText="1"/>
    </x:xf>
    <x:xf numFmtId="0" fontId="4" fillId="5" borderId="25" xfId="0" applyNumberFormat="1" applyFont="1" applyFill="1" applyBorder="1" applyAlignment="1">
      <x:alignment horizontal="center" vertical="center" wrapText="1"/>
    </x:xf>
    <x:xf numFmtId="0" fontId="12" fillId="6" xfId="0" applyNumberFormat="1" applyFont="1" applyFill="1" applyBorder="0" applyAlignment="1">
      <x:alignment vertical="center"/>
    </x:xf>
    <x:xf numFmtId="0" fontId="12" fillId="6" borderId="14" xfId="0" applyNumberFormat="1" applyFont="1" applyFill="1" applyBorder="1" applyAlignment="1">
      <x:alignment vertical="center"/>
    </x:xf>
    <x:xf numFmtId="209" fontId="12" fillId="6" xfId="0" applyNumberFormat="1" applyFont="1" applyFill="1" applyBorder="0" applyAlignment="1">
      <x:alignment vertical="center"/>
    </x:xf>
    <x:xf numFmtId="210" fontId="12" fillId="6" xfId="0" applyNumberFormat="1" applyFont="1" applyFill="1" applyBorder="0" applyAlignment="1">
      <x:alignment vertical="center"/>
    </x:xf>
    <x:xf numFmtId="210" fontId="12" fillId="6" borderId="14" xfId="0" applyNumberFormat="1" applyFont="1" applyFill="1" applyBorder="1" applyAlignment="1">
      <x:alignment vertical="center"/>
    </x:xf>
    <x:xf numFmtId="207" fontId="12" fillId="6" xfId="0" applyNumberFormat="1" applyFont="1" applyFill="1" applyBorder="0" applyAlignment="1">
      <x:alignment vertical="center"/>
    </x:xf>
    <x:xf numFmtId="207" fontId="12" fillId="6" borderId="14" xfId="0" applyNumberFormat="1" applyFont="1" applyFill="1" applyBorder="1" applyAlignment="1">
      <x:alignment vertical="center"/>
    </x:xf>
    <x:xf numFmtId="211" fontId="12" fillId="6" xfId="0" applyNumberFormat="1" applyFont="1" applyFill="1" applyBorder="0" applyAlignment="1">
      <x:alignment vertical="center"/>
    </x:xf>
    <x:xf numFmtId="213" fontId="12" fillId="6" xfId="0" applyNumberFormat="1" applyFont="1" applyFill="1" applyBorder="0" applyAlignment="1">
      <x:alignment vertical="center"/>
    </x:xf>
    <x:xf numFmtId="213" fontId="12" fillId="6" borderId="14" xfId="0" applyNumberFormat="1" applyFont="1" applyFill="1" applyBorder="1" applyAlignment="1">
      <x:alignment vertical="center"/>
    </x:xf>
    <x:xf numFmtId="201" fontId="12" fillId="6" xfId="0" applyNumberFormat="1" applyFont="1" applyFill="1" applyBorder="0" applyAlignment="1">
      <x:alignment vertical="center"/>
    </x:xf>
    <x:xf numFmtId="201" fontId="12" fillId="6" borderId="14" xfId="0" applyNumberFormat="1" applyFont="1" applyFill="1" applyBorder="1" applyAlignment="1">
      <x:alignment vertical="center"/>
    </x:xf>
    <x:xf numFmtId="211" fontId="12" fillId="6" borderId="14" xfId="0" applyNumberFormat="1" applyFont="1" applyFill="1" applyBorder="1" applyAlignment="1">
      <x:alignment vertical="center"/>
    </x:xf>
    <x:xf numFmtId="0" fontId="12" fillId="7" xfId="0" applyNumberFormat="1" applyFont="1" applyFill="1" applyBorder="0" applyAlignment="1">
      <x:alignment vertical="center"/>
    </x:xf>
    <x:xf numFmtId="0" fontId="12" fillId="3" xfId="0" applyNumberFormat="1" applyFont="1" applyFill="1" applyBorder="0" applyAlignment="1">
      <x:alignment vertical="center"/>
    </x:xf>
    <x:xf numFmtId="0" fontId="12" fillId="8" xfId="0" applyNumberFormat="1" applyFont="1" applyFill="1" applyBorder="0" applyAlignment="1">
      <x:alignment vertical="center"/>
    </x:xf>
    <x:xf numFmtId="0" fontId="12" fillId="8" borderId="14" xfId="0" applyNumberFormat="1" applyFont="1" applyFill="1" applyBorder="1" applyAlignment="1">
      <x:alignment vertical="center"/>
    </x:xf>
    <x:xf numFmtId="214" fontId="12" fillId="7" xfId="0" applyNumberFormat="1" applyFont="1" applyFill="1" applyBorder="0" applyAlignment="1">
      <x:alignment vertical="center"/>
    </x:xf>
    <x:xf numFmtId="214" fontId="12" fillId="3" xfId="0" applyNumberFormat="1" applyFont="1" applyFill="1" applyBorder="0" applyAlignment="1">
      <x:alignment vertical="center"/>
    </x:xf>
    <x:xf numFmtId="214" fontId="12" fillId="8" xfId="0" applyNumberFormat="1" applyFont="1" applyFill="1" applyBorder="0" applyAlignment="1">
      <x:alignment vertical="center"/>
    </x:xf>
    <x:xf numFmtId="214" fontId="12" fillId="8" borderId="14" xfId="0" applyNumberFormat="1" applyFont="1" applyFill="1" applyBorder="1" applyAlignment="1">
      <x:alignment vertical="center"/>
    </x:xf>
    <x:xf numFmtId="0" fontId="12" fillId="7" borderId="26" xfId="0" applyNumberFormat="1" applyFont="1" applyFill="1" applyBorder="1" applyAlignment="1">
      <x:alignment vertical="center"/>
    </x:xf>
    <x:xf numFmtId="0" fontId="12" fillId="3" borderId="26" xfId="0" applyNumberFormat="1" applyFont="1" applyFill="1" applyBorder="1" applyAlignment="1">
      <x:alignment vertical="center"/>
    </x:xf>
    <x:xf numFmtId="0" fontId="12" fillId="8" borderId="26" xfId="0" applyNumberFormat="1" applyFont="1" applyFill="1" applyBorder="1" applyAlignment="1">
      <x:alignment vertical="center"/>
    </x:xf>
    <x:xf numFmtId="213" fontId="11" fillId="6" xfId="0" applyNumberFormat="1" applyFont="1" applyFill="1" applyBorder="0" applyAlignment="1">
      <x:alignment vertical="center"/>
    </x:xf>
    <x:xf numFmtId="201" fontId="11" fillId="6" xfId="0" applyNumberFormat="1" applyFont="1" applyFill="1" applyBorder="0" applyAlignment="1">
      <x:alignment vertical="center"/>
    </x:xf>
    <x:xf numFmtId="211" fontId="11" fillId="6" xfId="0" applyNumberFormat="1" applyFont="1" applyFill="1" applyBorder="0" applyAlignment="1">
      <x:alignment vertical="center"/>
    </x:xf>
    <x:xf numFmtId="213" fontId="11" fillId="6" borderId="14" xfId="0" applyNumberFormat="1" applyFont="1" applyFill="1" applyBorder="1" applyAlignment="1">
      <x:alignment vertical="center"/>
    </x:xf>
    <x:xf numFmtId="201" fontId="11" fillId="6" borderId="14" xfId="0" applyNumberFormat="1" applyFont="1" applyFill="1" applyBorder="1" applyAlignment="1">
      <x:alignment vertical="center"/>
    </x:xf>
    <x:xf numFmtId="211" fontId="11" fillId="6" borderId="14" xfId="0" applyNumberFormat="1" applyFont="1" applyFill="1" applyBorder="1" applyAlignment="1">
      <x:alignment vertical="center"/>
    </x:xf>
    <x:xf numFmtId="0" fontId="12" fillId="6" xfId="0" applyNumberFormat="1" applyFont="1" applyFill="1" applyBorder="0" applyAlignment="1">
      <x:alignment vertical="center" wrapText="1"/>
    </x:xf>
    <x:xf numFmtId="0" fontId="12" fillId="6" borderId="14" xfId="0" applyNumberFormat="1" applyFont="1" applyFill="1" applyBorder="1" applyAlignment="1">
      <x:alignment vertical="center" wrapText="1"/>
    </x:xf>
    <x:xf numFmtId="211" fontId="12" fillId="6" xfId="0" applyNumberFormat="1" applyFont="1" applyFill="1" applyBorder="0" applyAlignment="1">
      <x:alignment vertical="center" wrapText="1"/>
    </x:xf>
    <x:xf numFmtId="211" fontId="12" fillId="6" borderId="14" xfId="0" applyNumberFormat="1" applyFont="1" applyFill="1" applyBorder="1" applyAlignment="1">
      <x:alignment vertical="center" wrapText="1"/>
    </x:xf>
    <x:xf numFmtId="0" fontId="12" fillId="0" borderId="0" xfId="0" applyNumberFormat="1" applyFont="1" applyFill="1" applyBorder="1"/>
    <x:xf numFmtId="0" fontId="12" fillId="0" borderId="0" xfId="0" applyNumberFormat="1" applyFont="1" applyFill="1" applyBorder="1" applyAlignment="1">
      <x:alignment wrapText="1"/>
    </x:xf>
    <x:xf numFmtId="0" fontId="0" fillId="15" borderId="0" xfId="0" applyNumberFormat="1" applyFont="1" applyFill="1" applyBorder="1"/>
    <x:xf numFmtId="0" fontId="1" fillId="15" borderId="0" xfId="0" applyNumberFormat="1" applyFont="1" applyFill="1" applyBorder="1"/>
    <x:xf numFmtId="0" fontId="1" fillId="15" borderId="0" xfId="0" applyNumberFormat="1" applyFont="1" applyFill="1" applyBorder="1" applyAlignment="1">
      <x:alignment horizontal="left"/>
    </x:xf>
    <x:xf numFmtId="0" fontId="1" fillId="15" borderId="0" xfId="0" applyNumberFormat="1" applyFont="1" applyFill="1" applyBorder="1" applyAlignment="1">
      <x:alignment horizontal="left" vertical="center"/>
    </x:xf>
    <x:xf numFmtId="0" fontId="0" fillId="16" borderId="0" xfId="0" applyNumberFormat="1" applyFont="1" applyFill="1" applyBorder="1"/>
    <x:xf numFmtId="0" fontId="13" fillId="16" borderId="0" xfId="0" applyNumberFormat="1" applyFont="1" applyFill="1" applyBorder="1"/>
    <x:xf numFmtId="0" fontId="13" fillId="16" borderId="0" xfId="0" applyNumberFormat="1" applyFont="1" applyFill="1" applyBorder="1" applyAlignment="1">
      <x:alignment wrapText="1"/>
    </x:xf>
    <x:xf numFmtId="0" fontId="13" fillId="16" borderId="0" xfId="0" applyNumberFormat="1" applyFont="1" applyFill="1" applyBorder="1" applyAlignment="1">
      <x:alignment horizontal="left" wrapText="1"/>
    </x:xf>
    <x:xf numFmtId="0" fontId="13" fillId="16" borderId="0" xfId="0" applyNumberFormat="1" applyFont="1" applyFill="1" applyBorder="1" applyAlignment="1">
      <x:alignment horizontal="left" vertical="center" wrapText="1"/>
    </x:xf>
    <x:xf numFmtId="0" fontId="3" fillId="15" borderId="0" xfId="0" applyNumberFormat="1" applyFont="1" applyFill="1" applyBorder="1"/>
    <x:xf numFmtId="0" fontId="3" fillId="15" borderId="0" xfId="0" applyNumberFormat="1" applyFont="1" applyFill="1" applyBorder="1" applyAlignment="1">
      <x:alignment horizontal="left"/>
    </x:xf>
    <x:xf numFmtId="0" fontId="3" fillId="15" borderId="0" xfId="0" applyNumberFormat="1" applyFont="1" applyFill="1" applyBorder="1" applyAlignment="1">
      <x:alignment horizontal="left" vertical="center"/>
    </x:xf>
    <x:xf numFmtId="0" fontId="0" fillId="17" borderId="0" xfId="0" applyNumberFormat="1" applyFont="1" applyFill="1" applyBorder="1"/>
    <x:xf numFmtId="0" fontId="14" fillId="17" borderId="0" xfId="0" applyNumberFormat="1" applyFont="1" applyFill="1" applyBorder="1"/>
    <x:xf numFmtId="0" fontId="14" fillId="17" borderId="3" xfId="0" applyNumberFormat="1" applyFont="1" applyFill="1" applyBorder="1"/>
    <x:xf numFmtId="0" fontId="14" fillId="17" borderId="3" xfId="0" applyNumberFormat="1" applyFont="1" applyFill="1" applyBorder="1" applyAlignment="1">
      <x:alignment wrapText="1"/>
    </x:xf>
    <x:xf numFmtId="0" fontId="14" fillId="17" borderId="3" xfId="0" applyNumberFormat="1" applyFont="1" applyFill="1" applyBorder="1" applyAlignment="1">
      <x:alignment horizontal="center" wrapText="1"/>
    </x:xf>
    <x:xf numFmtId="0" fontId="14" fillId="17" borderId="3" xfId="0" applyNumberFormat="1" applyFont="1" applyFill="1" applyBorder="1" applyAlignment="1">
      <x:alignment horizontal="center" vertical="center" wrapText="1"/>
    </x:xf>
    <x:xf numFmtId="0" fontId="5" fillId="0" borderId="0" xfId="0" applyNumberFormat="1" applyFont="1" applyFill="1" applyBorder="1" applyAlignment="1">
      <x:alignment wrapText="1"/>
    </x:xf>
    <x:xf numFmtId="209" fontId="0" fillId="0" borderId="0" xfId="0" applyNumberFormat="1" applyFont="1" applyFill="1" applyBorder="1" applyAlignment="1">
      <x:alignment wrapText="1"/>
    </x:xf>
    <x:xf numFmtId="209" fontId="10" fillId="0" borderId="0" xfId="0" applyNumberFormat="1" applyFont="1" applyFill="1" applyBorder="1" applyAlignment="1">
      <x:alignment wrapText="1"/>
    </x:xf>
    <x:xf numFmtId="209" fontId="6" fillId="0" borderId="0" xfId="0" applyNumberFormat="1" applyFont="1" applyFill="1" applyBorder="1" applyAlignment="1">
      <x:alignment wrapText="1"/>
    </x:xf>
    <x:xf numFmtId="209" fontId="9" fillId="0" borderId="0" xfId="0" applyNumberFormat="1" applyFont="1" applyFill="1" applyBorder="1" applyAlignment="1">
      <x:alignment wrapText="1"/>
    </x:xf>
    <x:xf numFmtId="0" fontId="18" fillId="0" borderId="0" xfId="0" applyNumberFormat="1" applyFont="1" applyFill="1" applyBorder="1" applyAlignment="1">
      <x:alignment wrapText="1"/>
    </x:xf>
    <x:xf numFmtId="0" fontId="19" fillId="0" borderId="0" xfId="0" applyNumberFormat="1" applyFont="1" applyFill="1" applyBorder="1" applyAlignment="1">
      <x:alignment wrapText="1"/>
    </x:xf>
    <x:xf numFmtId="0" fontId="0" fillId="18" borderId="0" xfId="0" applyNumberFormat="1" applyFont="1" applyFill="1" applyBorder="1" applyAlignment="1">
      <x:alignment wrapText="1"/>
    </x:xf>
    <x:xf numFmtId="0" fontId="10" fillId="18" borderId="0" xfId="0" applyNumberFormat="1" applyFont="1" applyFill="1" applyBorder="1" applyAlignment="1">
      <x:alignment wrapText="1"/>
    </x:xf>
    <x:xf numFmtId="209" fontId="10" fillId="18" borderId="0" xfId="0" applyNumberFormat="1" applyFont="1" applyFill="1" applyBorder="1" applyAlignment="1">
      <x:alignment wrapText="1"/>
    </x:xf>
    <x:xf numFmtId="201" fontId="10" fillId="18" borderId="0" xfId="0" applyNumberFormat="1" applyFont="1" applyFill="1" applyBorder="1" applyAlignment="1">
      <x:alignment wrapText="1"/>
    </x:xf>
    <x:xf numFmtId="0" fontId="19" fillId="18" borderId="0" xfId="0" applyNumberFormat="1" applyFont="1" applyFill="1" applyBorder="1" applyAlignment="1">
      <x:alignment wrapText="1"/>
    </x:xf>
    <x:xf numFmtId="209" fontId="0" fillId="0" borderId="0" xfId="0" applyNumberFormat="1" applyFont="1" applyFill="1" applyBorder="1" applyAlignment="1">
      <x:alignment horizontal="right" wrapText="1"/>
    </x:xf>
    <x:xf numFmtId="209" fontId="6" fillId="0" borderId="0" xfId="0" applyNumberFormat="1" applyFont="1" applyFill="1" applyBorder="1" applyAlignment="1">
      <x:alignment horizontal="right" wrapText="1"/>
    </x:xf>
    <x:xf numFmtId="209" fontId="9" fillId="0" borderId="0" xfId="0" applyNumberFormat="1" applyFont="1" applyFill="1" applyBorder="1" applyAlignment="1">
      <x:alignment horizontal="right" wrapText="1"/>
    </x:xf>
    <x:xf numFmtId="0" fontId="4" fillId="0" borderId="0" xfId="0" applyNumberFormat="1" applyFont="1" applyFill="1" applyBorder="1" applyAlignment="1">
      <x:alignment wrapText="1"/>
    </x:xf>
    <x:xf numFmtId="209" fontId="4" fillId="0" borderId="0" xfId="0" applyNumberFormat="1" applyFont="1" applyFill="1" applyBorder="1" applyAlignment="1">
      <x:alignment horizontal="right" wrapText="1"/>
    </x:xf>
    <x:xf numFmtId="0" fontId="4" fillId="0" borderId="27" xfId="0" applyNumberFormat="1" applyFont="1" applyFill="1" applyBorder="1" applyAlignment="1">
      <x:alignment wrapText="1"/>
    </x:xf>
    <x:xf numFmtId="209" fontId="4" fillId="0" borderId="27" xfId="0" applyNumberFormat="1" applyFont="1" applyFill="1" applyBorder="1" applyAlignment="1">
      <x:alignment horizontal="right" wrapText="1"/>
    </x:xf>
    <x:xf numFmtId="209" fontId="4" fillId="0" borderId="0" xfId="0" applyNumberFormat="1" applyFont="1" applyFill="1" applyBorder="1" applyAlignment="1">
      <x:alignment wrapText="1"/>
    </x:xf>
    <x:xf numFmtId="209" fontId="4" fillId="0" borderId="27" xfId="0" applyNumberFormat="1" applyFont="1" applyFill="1" applyBorder="1" applyAlignment="1">
      <x:alignment wrapText="1"/>
    </x:xf>
    <x:xf numFmtId="209" fontId="0" fillId="0" borderId="0" xfId="0" applyNumberFormat="1" applyFont="1" applyFill="1" applyBorder="1"/>
    <x:xf numFmtId="209" fontId="10" fillId="0" borderId="0" xfId="0" applyNumberFormat="1" applyFont="1" applyFill="1" applyBorder="1"/>
    <x:xf numFmtId="209" fontId="9" fillId="0" borderId="0" xfId="0" applyNumberFormat="1" applyFont="1" applyFill="1" applyBorder="1"/>
    <x:xf numFmtId="211" fontId="0" fillId="0" borderId="0" xfId="0" applyNumberFormat="1" applyFont="1" applyFill="1" applyBorder="1"/>
    <x:xf numFmtId="211" fontId="9" fillId="0" borderId="0" xfId="0" applyNumberFormat="1" applyFont="1" applyFill="1" applyBorder="1"/>
    <x:xf numFmtId="211" fontId="9" fillId="0" borderId="0" xfId="0" applyNumberFormat="1" applyFont="1" applyFill="1" applyBorder="1" applyAlignment="1">
      <x:alignment wrapText="1"/>
    </x:xf>
    <x:xf numFmtId="215" fontId="0" fillId="0" borderId="0" xfId="0" applyNumberFormat="1" applyFont="1" applyFill="1" applyBorder="1" applyAlignment="1">
      <x:alignment wrapText="1"/>
    </x:xf>
    <x:xf numFmtId="215" fontId="9" fillId="0" borderId="0" xfId="0" applyNumberFormat="1" applyFont="1" applyFill="1" applyBorder="1" applyAlignment="1">
      <x:alignment wrapText="1"/>
    </x:xf>
    <x:xf numFmtId="215" fontId="4" fillId="0" borderId="0" xfId="0" applyNumberFormat="1" applyFont="1" applyFill="1" applyBorder="1" applyAlignment="1">
      <x:alignment wrapText="1"/>
    </x:xf>
    <x:xf numFmtId="215" fontId="4" fillId="0" borderId="27" xfId="0" applyNumberFormat="1" applyFont="1" applyFill="1" applyBorder="1" applyAlignment="1">
      <x:alignment wrapText="1"/>
    </x:xf>
    <x:xf numFmtId="215" fontId="0" fillId="0" borderId="0" xfId="0" applyNumberFormat="1" applyFont="1" applyFill="1" applyBorder="1"/>
    <x:xf numFmtId="215" fontId="6" fillId="0" borderId="0" xfId="0" applyNumberFormat="1" applyFont="1" applyFill="1" applyBorder="1"/>
    <x:xf numFmtId="215" fontId="6" fillId="0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wrapText="1"/>
    </x:xf>
    <x:xf numFmtId="209" fontId="6" fillId="19" borderId="0" xfId="0" applyNumberFormat="1" applyFont="1" applyFill="1" applyBorder="1" applyAlignment="1">
      <x:alignment wrapText="1"/>
    </x:xf>
    <x:xf numFmtId="215" fontId="6" fillId="19" borderId="0" xfId="0" applyNumberFormat="1" applyFont="1" applyFill="1" applyBorder="1" applyAlignment="1">
      <x:alignment wrapText="1"/>
    </x:xf>
    <x:xf numFmtId="0" fontId="0" fillId="20" borderId="0" xfId="0" applyNumberFormat="1" applyFont="1" applyFill="1" applyBorder="1" applyAlignment="1">
      <x:alignment wrapText="1"/>
    </x:xf>
    <x:xf numFmtId="209" fontId="6" fillId="20" borderId="0" xfId="0" applyNumberFormat="1" applyFont="1" applyFill="1" applyBorder="1" applyAlignment="1">
      <x:alignment wrapText="1"/>
    </x:xf>
    <x:xf numFmtId="215" fontId="6" fillId="20" borderId="0" xfId="0" applyNumberFormat="1" applyFont="1" applyFill="1" applyBorder="1" applyAlignment="1">
      <x:alignment wrapText="1"/>
    </x:xf>
    <x:xf numFmtId="211" fontId="4" fillId="0" borderId="0" xfId="0" applyNumberFormat="1" applyFont="1" applyFill="1" applyBorder="1" applyAlignment="1">
      <x:alignment wrapText="1"/>
    </x:xf>
    <x:xf numFmtId="211" fontId="4" fillId="0" borderId="27" xfId="0" applyNumberFormat="1" applyFont="1" applyFill="1" applyBorder="1" applyAlignment="1">
      <x:alignment wrapText="1"/>
    </x:xf>
    <x:xf numFmtId="216" fontId="0" fillId="0" borderId="0" xfId="0" applyNumberFormat="1" applyFont="1" applyFill="1" applyBorder="1" applyAlignment="1">
      <x:alignment wrapText="1"/>
    </x:xf>
    <x:xf numFmtId="216" fontId="0" fillId="0" borderId="0" xfId="0" applyNumberFormat="1" applyFont="1" applyFill="1" applyBorder="1" applyAlignment="1">
      <x:alignment vertical="center" wrapText="1"/>
    </x:xf>
    <x:xf numFmtId="0" fontId="20" fillId="15" borderId="0" xfId="0" applyNumberFormat="1" applyFont="1" applyFill="1" applyBorder="1" applyAlignment="1">
      <x:alignment horizontal="left" vertical="center"/>
    </x:xf>
    <x:xf numFmtId="0" fontId="20" fillId="15" borderId="0" xfId="0" applyNumberFormat="1" applyFont="1" applyFill="1" applyBorder="1" applyAlignment="1">
      <x:alignment horizontal="left" vertical="center" wrapText="1"/>
    </x:xf>
    <x:xf numFmtId="0" fontId="13" fillId="17" borderId="0" xfId="0" applyNumberFormat="1" applyFont="1" applyFill="1" applyBorder="1" applyAlignment="1">
      <x:alignment horizontal="left" vertical="center" wrapText="1"/>
    </x:xf>
    <x:xf numFmtId="0" fontId="21" fillId="17" borderId="0" xfId="0" applyNumberFormat="1" applyFont="1" applyFill="1" applyBorder="1" applyAlignment="1">
      <x:alignment horizontal="left" vertical="center" wrapText="1"/>
    </x:xf>
    <x:xf numFmtId="0" fontId="5" fillId="0" borderId="0" xfId="0" applyNumberFormat="1" applyFont="1" applyFill="1" applyBorder="1" applyAlignment="1">
      <x:alignment vertical="center" wrapText="1"/>
    </x:xf>
    <x:xf numFmtId="0" fontId="22" fillId="0" borderId="0" xfId="0" applyNumberFormat="1" applyFont="1" applyFill="1" applyBorder="1" applyAlignment="1">
      <x:alignment vertical="center" wrapText="1"/>
    </x:xf>
    <x:xf numFmtId="0" fontId="23" fillId="17" borderId="3" xfId="0" applyNumberFormat="1" applyFont="1" applyFill="1" applyBorder="1" applyAlignment="1">
      <x:alignment horizontal="center" vertical="center" wrapText="1"/>
    </x:xf>
    <x:xf numFmtId="0" fontId="22" fillId="17" borderId="0" xfId="0" applyNumberFormat="1" applyFont="1" applyFill="1" applyBorder="1"/>
    <x:xf numFmtId="0" fontId="22" fillId="17" borderId="0" xfId="0" applyNumberFormat="1" applyFont="1" applyFill="1" applyBorder="1" applyAlignment="1">
      <x:alignment horizontal="center"/>
    </x:xf>
    <x:xf numFmtId="0" fontId="22" fillId="17" borderId="0" xfId="0" applyNumberFormat="1" applyFont="1" applyFill="1" applyBorder="1" applyAlignment="1">
      <x:alignment horizontal="center" vertical="center"/>
    </x:xf>
    <x:xf numFmtId="0" fontId="22" fillId="17" borderId="0" xfId="0" applyNumberFormat="1" applyFont="1" applyFill="1" applyBorder="1" applyAlignment="1">
      <x:alignment horizontal="center" vertical="center" wrapText="1"/>
    </x:xf>
    <x:xf numFmtId="0" fontId="0" fillId="15" borderId="0" xfId="0" applyNumberFormat="1" applyFont="1" applyFill="1" applyBorder="1" applyAlignment="1">
      <x:alignment vertical="center" wrapText="1"/>
    </x:xf>
    <x:xf numFmtId="0" fontId="20" fillId="15" borderId="0" xfId="0" applyNumberFormat="1" applyFont="1" applyFill="1" applyBorder="1" applyAlignment="1">
      <x:alignment vertical="center" wrapText="1"/>
    </x:xf>
    <x:xf numFmtId="0" fontId="0" fillId="17" borderId="0" xfId="0" applyNumberFormat="1" applyFont="1" applyFill="1" applyBorder="1" applyAlignment="1">
      <x:alignment vertical="center" wrapText="1"/>
    </x:xf>
    <x:xf numFmtId="0" fontId="21" fillId="17" borderId="0" xfId="0" applyNumberFormat="1" applyFont="1" applyFill="1" applyBorder="1" applyAlignment="1">
      <x:alignment vertical="center" wrapText="1"/>
    </x:xf>
    <x:xf numFmtId="0" fontId="3" fillId="15" borderId="0" xfId="0" applyNumberFormat="1" applyFont="1" applyFill="1" applyBorder="1" applyAlignment="1">
      <x:alignment vertical="center" wrapText="1"/>
    </x:xf>
    <x:xf numFmtId="0" fontId="3" fillId="15" borderId="0" xfId="0" applyNumberFormat="1" applyFont="1" applyFill="1" applyBorder="1" applyAlignment="1">
      <x:alignment horizontal="left" vertical="center" wrapText="1"/>
    </x:xf>
    <x:xf numFmtId="216" fontId="0" fillId="15" borderId="0" xfId="0" applyNumberFormat="1" applyFont="1" applyFill="1" applyBorder="1" applyAlignment="1">
      <x:alignment vertical="center" wrapText="1"/>
    </x:xf>
    <x:xf numFmtId="216" fontId="3" fillId="15" borderId="0" xfId="0" applyNumberFormat="1" applyFont="1" applyFill="1" applyBorder="1" applyAlignment="1">
      <x:alignment vertical="center" wrapText="1"/>
    </x:xf>
    <x:xf numFmtId="216" fontId="3" fillId="15" borderId="0" xfId="0" applyNumberFormat="1" applyFont="1" applyFill="1" applyBorder="1" applyAlignment="1">
      <x:alignment horizontal="left" vertical="center" wrapText="1"/>
    </x:xf>
    <x:xf numFmtId="0" fontId="22" fillId="17" borderId="0" xfId="0" applyNumberFormat="1" applyFont="1" applyFill="1" applyBorder="1" applyAlignment="1">
      <x:alignment vertical="center" wrapText="1"/>
    </x:xf>
    <x:xf numFmtId="216" fontId="0" fillId="17" borderId="0" xfId="0" applyNumberFormat="1" applyFont="1" applyFill="1" applyBorder="1" applyAlignment="1">
      <x:alignment vertical="center" wrapText="1"/>
    </x:xf>
    <x:xf numFmtId="216" fontId="22" fillId="17" borderId="0" xfId="0" applyNumberFormat="1" applyFont="1" applyFill="1" applyBorder="1" applyAlignment="1">
      <x:alignment vertical="center" wrapText="1"/>
    </x:xf>
    <x:xf numFmtId="216" fontId="22" fillId="17" borderId="0" xfId="0" applyNumberFormat="1" applyFont="1" applyFill="1" applyBorder="1" applyAlignment="1">
      <x:alignment horizontal="center" vertical="center" wrapText="1"/>
    </x:xf>
    <x:xf numFmtId="0" fontId="24" fillId="0" borderId="0" xfId="0" applyNumberFormat="1" applyFont="1" applyFill="1" applyBorder="1" applyAlignment="1">
      <x:alignment vertical="center" wrapText="1"/>
    </x:xf>
    <x:xf numFmtId="0" fontId="14" fillId="5" borderId="0" xfId="0" applyNumberFormat="1" applyFont="1" applyFill="1" applyBorder="1"/>
    <x:xf numFmtId="0" fontId="14" fillId="5" borderId="3" xfId="0" applyNumberFormat="1" applyFont="1" applyFill="1" applyBorder="1"/>
    <x:xf numFmtId="0" fontId="14" fillId="5" borderId="3" xfId="0" applyNumberFormat="1" applyFont="1" applyFill="1" applyBorder="1" applyAlignment="1">
      <x:alignment wrapText="1"/>
    </x:xf>
    <x:xf numFmtId="0" fontId="14" fillId="5" borderId="3" xfId="0" applyNumberFormat="1" applyFont="1" applyFill="1" applyBorder="1" applyAlignment="1">
      <x:alignment horizontal="center" wrapText="1"/>
    </x:xf>
    <x:xf numFmtId="0" fontId="14" fillId="5" borderId="3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 applyAlignment="1">
      <x:alignment wrapText="1"/>
    </x:xf>
    <x:xf numFmtId="209" fontId="10" fillId="6" borderId="0" xfId="0" applyNumberFormat="1" applyFont="1" applyFill="1" applyBorder="1" applyAlignment="1">
      <x:alignment wrapText="1"/>
    </x:xf>
    <x:xf numFmtId="0" fontId="19" fillId="6" borderId="0" xfId="0" applyNumberFormat="1" applyFont="1" applyFill="1" applyBorder="1" applyAlignment="1">
      <x:alignment wrapText="1"/>
    </x:xf>
    <x:xf numFmtId="0" fontId="20" fillId="4" borderId="0" xfId="0" applyNumberFormat="1" applyFont="1" applyFill="1" applyBorder="1" applyAlignment="1">
      <x:alignment horizontal="left" vertical="center"/>
    </x:xf>
    <x:xf numFmtId="0" fontId="20" fillId="4" borderId="0" xfId="0" applyNumberFormat="1" applyFont="1" applyFill="1" applyBorder="1" applyAlignment="1">
      <x:alignment horizontal="left" vertical="center" wrapText="1"/>
    </x:xf>
    <x:xf numFmtId="0" fontId="13" fillId="5" borderId="0" xfId="0" applyNumberFormat="1" applyFont="1" applyFill="1" applyBorder="1" applyAlignment="1">
      <x:alignment horizontal="left" vertical="center" wrapText="1"/>
    </x:xf>
    <x:xf numFmtId="0" fontId="21" fillId="5" borderId="0" xfId="0" applyNumberFormat="1" applyFont="1" applyFill="1" applyBorder="1" applyAlignment="1">
      <x:alignment horizontal="left" vertical="center" wrapText="1"/>
    </x:xf>
    <x:xf numFmtId="0" fontId="23" fillId="5" borderId="3" xfId="0" applyNumberFormat="1" applyFont="1" applyFill="1" applyBorder="1" applyAlignment="1">
      <x:alignment horizontal="center" vertical="center" wrapText="1"/>
    </x:xf>
    <x:xf numFmtId="0" fontId="22" fillId="5" borderId="0" xfId="0" applyNumberFormat="1" applyFont="1" applyFill="1" applyBorder="1"/>
    <x:xf numFmtId="0" fontId="22" fillId="5" borderId="0" xfId="0" applyNumberFormat="1" applyFont="1" applyFill="1" applyBorder="1" applyAlignment="1">
      <x:alignment horizontal="center"/>
    </x:xf>
    <x:xf numFmtId="0" fontId="22" fillId="5" borderId="0" xfId="0" applyNumberFormat="1" applyFont="1" applyFill="1" applyBorder="1" applyAlignment="1">
      <x:alignment horizontal="center" vertical="center"/>
    </x:xf>
    <x:xf numFmtId="0" fontId="22" fillId="5" borderId="0" xfId="0" applyNumberFormat="1" applyFont="1" applyFill="1" applyBorder="1" applyAlignment="1">
      <x:alignment horizontal="center" vertical="center" wrapText="1"/>
    </x:xf>
    <x:xf numFmtId="0" fontId="20" fillId="4" borderId="0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 applyAlignment="1">
      <x:alignment vertical="center" wrapText="1"/>
    </x:xf>
    <x:xf numFmtId="0" fontId="21" fillId="5" borderId="0" xfId="0" applyNumberFormat="1" applyFont="1" applyFill="1" applyBorder="1" applyAlignment="1">
      <x:alignment vertical="center" wrapText="1"/>
    </x:xf>
    <x:xf numFmtId="0" fontId="3" fillId="4" borderId="0" xfId="0" applyNumberFormat="1" applyFont="1" applyFill="1" applyBorder="1" applyAlignment="1">
      <x:alignment horizontal="left" vertical="center" wrapText="1"/>
    </x:xf>
    <x:xf numFmtId="216" fontId="0" fillId="4" borderId="0" xfId="0" applyNumberFormat="1" applyFont="1" applyFill="1" applyBorder="1" applyAlignment="1">
      <x:alignment vertical="center" wrapText="1"/>
    </x:xf>
    <x:xf numFmtId="216" fontId="3" fillId="4" borderId="0" xfId="0" applyNumberFormat="1" applyFont="1" applyFill="1" applyBorder="1" applyAlignment="1">
      <x:alignment vertical="center" wrapText="1"/>
    </x:xf>
    <x:xf numFmtId="216" fontId="3" fillId="4" borderId="0" xfId="0" applyNumberFormat="1" applyFont="1" applyFill="1" applyBorder="1" applyAlignment="1">
      <x:alignment horizontal="left" vertical="center" wrapText="1"/>
    </x:xf>
    <x:xf numFmtId="0" fontId="22" fillId="5" borderId="0" xfId="0" applyNumberFormat="1" applyFont="1" applyFill="1" applyBorder="1" applyAlignment="1">
      <x:alignment vertical="center" wrapText="1"/>
    </x:xf>
    <x:xf numFmtId="216" fontId="0" fillId="5" borderId="0" xfId="0" applyNumberFormat="1" applyFont="1" applyFill="1" applyBorder="1" applyAlignment="1">
      <x:alignment vertical="center" wrapText="1"/>
    </x:xf>
    <x:xf numFmtId="216" fontId="22" fillId="5" borderId="0" xfId="0" applyNumberFormat="1" applyFont="1" applyFill="1" applyBorder="1" applyAlignment="1">
      <x:alignment vertical="center" wrapText="1"/>
    </x:xf>
    <x:xf numFmtId="216" fontId="22" fillId="5" borderId="0" xfId="0" applyNumberFormat="1" applyFont="1" applyFill="1" applyBorder="1" applyAlignment="1">
      <x:alignment horizontal="center" vertical="center" wrapText="1"/>
    </x:xf>
    <x:xf numFmtId="0" fontId="0" fillId="21" borderId="0" xfId="0" applyNumberFormat="1" applyFont="1" applyFill="1" applyBorder="1"/>
    <x:xf numFmtId="0" fontId="25" fillId="21" borderId="0" xfId="0" applyNumberFormat="1" applyFont="1" applyFill="1" applyBorder="1"/>
    <x:xf numFmtId="0" fontId="25" fillId="21" borderId="0" xfId="0" applyNumberFormat="1" applyFont="1" applyFill="1" applyBorder="1" applyAlignment="1">
      <x:alignment wrapText="1"/>
    </x:xf>
    <x:xf numFmtId="0" fontId="25" fillId="21" borderId="0" xfId="0" applyNumberFormat="1" applyFont="1" applyFill="1" applyBorder="1" applyAlignment="1">
      <x:alignment vertical="center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26" fillId="21" borderId="0" xfId="0" applyNumberFormat="1" applyFont="1" applyFill="1" applyBorder="1"/>
    <x:xf numFmtId="0" fontId="26" fillId="21" borderId="0" xfId="0" applyNumberFormat="1" applyFont="1" applyFill="1" applyBorder="1" applyAlignment="1">
      <x:alignment wrapText="1"/>
    </x:xf>
    <x:xf numFmtId="0" fontId="26" fillId="21" borderId="0" xfId="0" applyNumberFormat="1" applyFont="1" applyFill="1" applyBorder="1" applyAlignment="1">
      <x:alignment vertical="center" wrapText="1"/>
    </x:xf>
    <x:xf numFmtId="0" fontId="0" fillId="23" borderId="0" xfId="0" applyNumberFormat="1" applyFont="1" applyFill="1" applyBorder="1"/>
    <x:xf numFmtId="0" fontId="3" fillId="23" borderId="0" xfId="0" applyNumberFormat="1" applyFont="1" applyFill="1" applyBorder="1"/>
    <x:xf numFmtId="0" fontId="3" fillId="23" borderId="0" xfId="0" applyNumberFormat="1" applyFont="1" applyFill="1" applyBorder="1" applyAlignment="1">
      <x:alignment horizontal="left"/>
    </x:xf>
    <x:xf numFmtId="0" fontId="3" fillId="23" borderId="0" xfId="0" applyNumberFormat="1" applyFont="1" applyFill="1" applyBorder="1" applyAlignment="1">
      <x:alignment horizontal="left" vertical="center"/>
    </x:xf>
    <x:xf numFmtId="0" fontId="0" fillId="24" borderId="0" xfId="0" applyNumberFormat="1" applyFont="1" applyFill="1" applyBorder="1"/>
    <x:xf numFmtId="0" fontId="3" fillId="24" borderId="0" xfId="0" applyNumberFormat="1" applyFont="1" applyFill="1" applyBorder="1"/>
    <x:xf numFmtId="0" fontId="3" fillId="24" borderId="0" xfId="0" applyNumberFormat="1" applyFont="1" applyFill="1" applyBorder="1" applyAlignment="1">
      <x:alignment wrapText="1"/>
    </x:xf>
    <x:xf numFmtId="0" fontId="3" fillId="24" borderId="0" xfId="0" applyNumberFormat="1" applyFont="1" applyFill="1" applyBorder="1" applyAlignment="1">
      <x:alignment horizontal="center" wrapText="1"/>
    </x:xf>
    <x:xf numFmtId="0" fontId="3" fillId="24" borderId="0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horizontal="center" wrapText="1"/>
    </x:xf>
    <x:xf numFmtId="211" fontId="0" fillId="25" borderId="0" xfId="0" applyNumberFormat="1" applyFont="1" applyFill="1" applyBorder="1"/>
    <x:xf numFmtId="200" fontId="0" fillId="25" borderId="0" xfId="0" applyNumberFormat="1" applyFont="1" applyFill="1" applyBorder="1"/>
    <x:xf numFmtId="211" fontId="10" fillId="25" borderId="0" xfId="0" applyNumberFormat="1" applyFont="1" applyFill="1" applyBorder="1"/>
    <x:xf numFmtId="200" fontId="10" fillId="25" borderId="0" xfId="0" applyNumberFormat="1" applyFont="1" applyFill="1" applyBorder="1"/>
    <x:xf numFmtId="211" fontId="10" fillId="25" borderId="0" xfId="0" applyNumberFormat="1" applyFont="1" applyFill="1" applyBorder="1" applyAlignment="1">
      <x:alignment horizontal="right"/>
    </x:xf>
    <x:xf numFmtId="200" fontId="10" fillId="25" borderId="0" xfId="0" applyNumberFormat="1" applyFont="1" applyFill="1" applyBorder="1" applyAlignment="1">
      <x:alignment horizontal="right"/>
    </x:xf>
    <x:xf numFmtId="211" fontId="10" fillId="25" borderId="0" xfId="0" applyNumberFormat="1" applyFont="1" applyFill="1" applyBorder="1" applyAlignment="1">
      <x:alignment horizontal="right" wrapText="1"/>
    </x:xf>
    <x:xf numFmtId="200" fontId="10" fillId="25" borderId="0" xfId="0" applyNumberFormat="1" applyFont="1" applyFill="1" applyBorder="1" applyAlignment="1">
      <x:alignment horizontal="right" wrapText="1"/>
    </x:xf>
    <x:xf numFmtId="211" fontId="0" fillId="0" borderId="0" xfId="0" applyNumberFormat="1" applyFont="1" applyFill="1" applyBorder="1" applyAlignment="1">
      <x:alignment wrapText="1"/>
    </x:xf>
    <x:xf numFmtId="216" fontId="9" fillId="0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 applyAlignment="1">
      <x:alignment wrapText="1"/>
    </x:xf>
    <x:xf numFmtId="200" fontId="9" fillId="26" borderId="0" xfId="0" applyNumberFormat="1" applyFont="1" applyFill="1" applyBorder="1" applyAlignment="1">
      <x:alignment wrapText="1"/>
    </x:xf>
    <x:xf numFmtId="0" fontId="5" fillId="26" borderId="0" xfId="0" applyNumberFormat="1" applyFont="1" applyFill="1" applyBorder="1" applyAlignment="1">
      <x:alignment wrapText="1"/>
    </x:xf>
    <x:xf numFmtId="200" fontId="4" fillId="26" borderId="0" xfId="0" applyNumberFormat="1" applyFont="1" applyFill="1" applyBorder="1" applyAlignment="1">
      <x:alignment wrapText="1"/>
    </x:xf>
    <x:xf numFmtId="200" fontId="6" fillId="26" borderId="0" xfId="0" applyNumberFormat="1" applyFont="1" applyFill="1" applyBorder="1" applyAlignment="1">
      <x:alignment wrapText="1"/>
    </x:xf>
    <x:xf numFmtId="200" fontId="24" fillId="26" borderId="0" xfId="0" applyNumberFormat="1" applyFont="1" applyFill="1" applyBorder="1" applyAlignment="1">
      <x:alignment wrapText="1"/>
    </x:xf>
    <x:xf numFmtId="211" fontId="6" fillId="0" borderId="0" xfId="0" applyNumberFormat="1" applyFont="1" applyFill="1" applyBorder="1" applyAlignment="1">
      <x:alignment wrapText="1"/>
    </x:xf>
    <x:xf numFmtId="216" fontId="9" fillId="26" borderId="0" xfId="0" applyNumberFormat="1" applyFont="1" applyFill="1" applyBorder="1" applyAlignment="1">
      <x:alignment wrapText="1"/>
    </x:xf>
    <x:xf numFmtId="216" fontId="4" fillId="26" borderId="0" xfId="0" applyNumberFormat="1" applyFont="1" applyFill="1" applyBorder="1" applyAlignment="1">
      <x:alignment wrapText="1"/>
    </x:xf>
    <x:xf numFmtId="215" fontId="9" fillId="26" borderId="0" xfId="0" applyNumberFormat="1" applyFont="1" applyFill="1" applyBorder="1" applyAlignment="1">
      <x:alignment wrapText="1"/>
    </x:xf>
    <x:xf numFmtId="215" fontId="4" fillId="26" borderId="0" xfId="0" applyNumberFormat="1" applyFont="1" applyFill="1" applyBorder="1" applyAlignment="1">
      <x:alignment wrapText="1"/>
    </x:xf>
    <x:xf numFmtId="0" fontId="0" fillId="26" borderId="0" xfId="0" applyNumberFormat="1" applyFont="1" applyFill="1" applyBorder="1"/>
    <x:xf numFmtId="200" fontId="6" fillId="26" borderId="0" xfId="0" applyNumberFormat="1" applyFont="1" applyFill="1" applyBorder="1"/>
    <x:xf numFmtId="0" fontId="5" fillId="26" borderId="0" xfId="0" applyNumberFormat="1" applyFont="1" applyFill="1" applyBorder="1"/>
    <x:xf numFmtId="200" fontId="24" fillId="26" borderId="0" xfId="0" applyNumberFormat="1" applyFont="1" applyFill="1" applyBorder="1"/>
    <x:xf numFmtId="216" fontId="6" fillId="0" borderId="0" xfId="0" applyNumberFormat="1" applyFont="1" applyFill="1" applyBorder="1"/>
    <x:xf numFmtId="216" fontId="6" fillId="26" borderId="0" xfId="0" applyNumberFormat="1" applyFont="1" applyFill="1" applyBorder="1"/>
    <x:xf numFmtId="216" fontId="24" fillId="26" borderId="0" xfId="0" applyNumberFormat="1" applyFont="1" applyFill="1" applyBorder="1"/>
    <x:xf numFmtId="200" fontId="0" fillId="24" borderId="0" xfId="0" applyNumberFormat="1" applyFont="1" applyFill="1" applyBorder="1"/>
    <x:xf numFmtId="200" fontId="3" fillId="24" borderId="0" xfId="0" applyNumberFormat="1" applyFont="1" applyFill="1" applyBorder="1"/>
    <x:xf numFmtId="200" fontId="3" fillId="24" borderId="0" xfId="0" applyNumberFormat="1" applyFont="1" applyFill="1" applyBorder="1" applyAlignment="1">
      <x:alignment wrapText="1"/>
    </x:xf>
    <x:xf numFmtId="200" fontId="3" fillId="24" borderId="0" xfId="0" applyNumberFormat="1" applyFont="1" applyFill="1" applyBorder="1" applyAlignment="1">
      <x:alignment horizontal="center" wrapText="1"/>
    </x:xf>
    <x:xf numFmtId="200" fontId="3" fillId="24" borderId="0" xfId="0" applyNumberFormat="1" applyFont="1" applyFill="1" applyBorder="1" applyAlignment="1">
      <x:alignment horizontal="center" vertical="center" wrapText="1"/>
    </x:xf>
    <x:xf numFmtId="216" fontId="0" fillId="0" borderId="0" xfId="0" applyNumberFormat="1" applyFont="1" applyFill="1" applyBorder="1"/>
    <x:xf numFmtId="0" fontId="3" fillId="23" borderId="0" xfId="0" applyNumberFormat="1" applyFont="1" applyFill="1" applyBorder="1" applyAlignment="1">
      <x:alignment horizontal="left" vertical="center" wrapText="1"/>
    </x:xf>
    <x:xf numFmtId="0" fontId="3" fillId="23" borderId="0" xfId="0" applyNumberFormat="1" applyFont="1" applyFill="1" applyBorder="1" applyAlignment="1">
      <x:alignment horizontal="center" vertical="center" wrapText="1"/>
    </x:xf>
    <x:xf numFmtId="217" fontId="0" fillId="0" borderId="0" xfId="0" applyNumberFormat="1" applyFont="1" applyFill="1" applyBorder="1" applyAlignment="1">
      <x:alignment wrapText="1"/>
    </x:xf>
    <x:xf numFmtId="0" fontId="3" fillId="21" borderId="0" xfId="0" applyNumberFormat="1" applyFont="1" applyFill="1" applyBorder="1" applyAlignment="1">
      <x:alignment horizontal="center" vertical="center" wrapText="1"/>
    </x:xf>
    <x:xf numFmtId="0" fontId="14" fillId="21" borderId="0" xfId="0" applyNumberFormat="1" applyFont="1" applyFill="1" applyBorder="1" applyAlignment="1">
      <x:alignment horizontal="center" vertical="center" wrapText="1"/>
    </x:xf>
    <x:xf numFmtId="0" fontId="14" fillId="21" borderId="0" xfId="0" applyNumberFormat="1" applyFont="1" applyFill="1" applyBorder="1"/>
    <x:xf numFmtId="0" fontId="14" fillId="21" borderId="3" xfId="0" applyNumberFormat="1" applyFont="1" applyFill="1" applyBorder="1" applyAlignment="1">
      <x:alignment horizontal="center" vertical="center" wrapText="1"/>
    </x:xf>
    <x:xf numFmtId="0" fontId="14" fillId="21" borderId="3" xfId="0" applyNumberFormat="1" applyFont="1" applyFill="1" applyBorder="1"/>
    <x:xf numFmtId="0" fontId="14" fillId="21" borderId="3" xfId="0" applyNumberFormat="1" applyFont="1" applyFill="1" applyBorder="1" applyAlignment="1">
      <x:alignment wrapText="1"/>
    </x:xf>
    <x:xf numFmtId="0" fontId="14" fillId="21" borderId="3" xfId="0" applyNumberFormat="1" applyFont="1" applyFill="1" applyBorder="1" applyAlignment="1">
      <x:alignment horizontal="center" wrapText="1"/>
    </x:xf>
    <x:xf numFmtId="0" fontId="11" fillId="0" borderId="28" xfId="0" applyNumberFormat="1" applyFont="1" applyFill="1" applyBorder="1" applyAlignment="1">
      <x:alignment wrapText="1"/>
    </x:xf>
    <x:xf numFmtId="0" fontId="11" fillId="0" borderId="28" xfId="0" applyNumberFormat="1" applyFont="1" applyFill="1" applyBorder="1"/>
    <x:xf numFmtId="0" fontId="11" fillId="0" borderId="28" xfId="0" applyNumberFormat="1" applyFont="1" applyFill="1" applyBorder="1" applyAlignment="1">
      <x:alignment vertical="center" wrapText="1"/>
    </x:xf>
    <x:xf numFmtId="0" fontId="11" fillId="0" borderId="28" xfId="0" applyNumberFormat="1" applyFont="1" applyFill="1" applyBorder="1" applyAlignment="1">
      <x:alignment horizontal="center" vertical="center" wrapText="1"/>
    </x:xf>
    <x:xf numFmtId="0" fontId="11" fillId="0" borderId="28" xfId="0" applyNumberFormat="1" applyFont="1" applyFill="1" applyBorder="1" applyAlignment="1">
      <x:alignment horizontal="left" vertical="center" wrapText="1"/>
    </x:xf>
    <x:xf numFmtId="0" fontId="25" fillId="5" borderId="0" xfId="0" applyNumberFormat="1" applyFont="1" applyFill="1" applyBorder="1"/>
    <x:xf numFmtId="0" fontId="25" fillId="5" borderId="0" xfId="0" applyNumberFormat="1" applyFont="1" applyFill="1" applyBorder="1" applyAlignment="1">
      <x:alignment wrapText="1"/>
    </x:xf>
    <x:xf numFmtId="0" fontId="25" fillId="5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6" fillId="5" borderId="0" xfId="0" applyNumberFormat="1" applyFont="1" applyFill="1" applyBorder="1"/>
    <x:xf numFmtId="0" fontId="26" fillId="5" borderId="0" xfId="0" applyNumberFormat="1" applyFont="1" applyFill="1" applyBorder="1" applyAlignment="1">
      <x:alignment wrapText="1"/>
    </x:xf>
    <x:xf numFmtId="0" fontId="26" fillId="5" borderId="0" xfId="0" applyNumberFormat="1" applyFont="1" applyFill="1" applyBorder="1" applyAlignment="1">
      <x:alignment vertical="center" wrapText="1"/>
    </x:xf>
    <x:xf numFmtId="211" fontId="0" fillId="6" borderId="0" xfId="0" applyNumberFormat="1" applyFont="1" applyFill="1" applyBorder="1"/>
    <x:xf numFmtId="200" fontId="0" fillId="6" borderId="0" xfId="0" applyNumberFormat="1" applyFont="1" applyFill="1" applyBorder="1"/>
    <x:xf numFmtId="211" fontId="10" fillId="6" borderId="0" xfId="0" applyNumberFormat="1" applyFont="1" applyFill="1" applyBorder="1"/>
    <x:xf numFmtId="211" fontId="10" fillId="6" borderId="0" xfId="0" applyNumberFormat="1" applyFont="1" applyFill="1" applyBorder="1" applyAlignment="1">
      <x:alignment horizontal="right"/>
    </x:xf>
    <x:xf numFmtId="200" fontId="10" fillId="6" borderId="0" xfId="0" applyNumberFormat="1" applyFont="1" applyFill="1" applyBorder="1" applyAlignment="1">
      <x:alignment horizontal="right"/>
    </x:xf>
    <x:xf numFmtId="211" fontId="10" fillId="6" borderId="0" xfId="0" applyNumberFormat="1" applyFont="1" applyFill="1" applyBorder="1" applyAlignment="1">
      <x:alignment horizontal="right" wrapText="1"/>
    </x:xf>
    <x:xf numFmtId="200" fontId="10" fillId="6" borderId="0" xfId="0" applyNumberFormat="1" applyFont="1" applyFill="1" applyBorder="1" applyAlignment="1">
      <x:alignment horizontal="right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5" borderId="0" xfId="0" applyNumberFormat="1" applyFont="1" applyFill="1" applyBorder="1" applyAlignment="1">
      <x:alignment horizontal="center" vertical="center" wrapText="1"/>
    </x:xf>
    <x:xf numFmtId="0" fontId="14" fillId="5" borderId="0" xfId="0" applyNumberFormat="1" applyFont="1" applyFill="1" applyBorder="1" applyAlignment="1">
      <x:alignment horizontal="center" vertical="center" wrapText="1"/>
    </x:xf>
    <x:xf numFmtId="0" fontId="0" fillId="27" borderId="0" xfId="0" applyNumberFormat="1" applyFont="1" applyFill="1" applyBorder="1"/>
    <x:xf numFmtId="0" fontId="27" fillId="27" borderId="0" xfId="0" applyNumberFormat="1" applyFont="1" applyFill="1" applyBorder="1"/>
    <x:xf numFmtId="0" fontId="27" fillId="27" borderId="0" xfId="0" applyNumberFormat="1" applyFont="1" applyFill="1" applyBorder="1" applyAlignment="1">
      <x:alignment horizontal="left"/>
    </x:xf>
    <x:xf numFmtId="0" fontId="27" fillId="27" borderId="0" xfId="0" applyNumberFormat="1" applyFont="1" applyFill="1" applyBorder="1" applyAlignment="1">
      <x:alignment horizontal="left" vertical="center"/>
    </x:xf>
    <x:xf numFmtId="0" fontId="28" fillId="0" borderId="0" xfId="0" applyNumberFormat="1" applyFont="1" applyFill="1" applyBorder="1"/>
    <x:xf numFmtId="0" fontId="28" fillId="0" borderId="0" xfId="0" applyNumberFormat="1" applyFont="1" applyFill="1" applyBorder="1" applyAlignment="1">
      <x:alignment wrapText="1"/>
    </x:xf>
    <x:xf numFmtId="0" fontId="0" fillId="28" borderId="0" xfId="0" applyNumberFormat="1" applyFont="1" applyFill="1" applyBorder="1"/>
    <x:xf numFmtId="0" fontId="3" fillId="28" borderId="0" xfId="0" applyNumberFormat="1" applyFont="1" applyFill="1" applyBorder="1"/>
    <x:xf numFmtId="0" fontId="3" fillId="28" borderId="0" xfId="0" applyNumberFormat="1" applyFont="1" applyFill="1" applyBorder="1" applyAlignment="1">
      <x:alignment horizontal="left"/>
    </x:xf>
    <x:xf numFmtId="0" fontId="3" fillId="28" borderId="0" xfId="0" applyNumberFormat="1" applyFont="1" applyFill="1" applyBorder="1" applyAlignment="1">
      <x:alignment horizontal="left" vertical="center"/>
    </x:xf>
    <x:xf numFmtId="0" fontId="0" fillId="29" borderId="0" xfId="0" applyNumberFormat="1" applyFont="1" applyFill="1" applyBorder="1"/>
    <x:xf numFmtId="0" fontId="4" fillId="29" borderId="0" xfId="0" applyNumberFormat="1" applyFont="1" applyFill="1" applyBorder="1"/>
    <x:xf numFmtId="0" fontId="4" fillId="29" borderId="29" xfId="0" applyNumberFormat="1" applyFont="1" applyFill="1" applyBorder="1"/>
    <x:xf numFmtId="0" fontId="4" fillId="29" borderId="29" xfId="0" applyNumberFormat="1" applyFont="1" applyFill="1" applyBorder="1" applyAlignment="1">
      <x:alignment wrapText="1"/>
    </x:xf>
    <x:xf numFmtId="0" fontId="4" fillId="29" borderId="29" xfId="0" applyNumberFormat="1" applyFont="1" applyFill="1" applyBorder="1" applyAlignment="1">
      <x:alignment horizontal="center" wrapText="1"/>
    </x:xf>
    <x:xf numFmtId="0" fontId="4" fillId="29" borderId="29" xfId="0" applyNumberFormat="1" applyFont="1" applyFill="1" applyBorder="1" applyAlignment="1">
      <x:alignment horizontal="center" vertical="center" wrapText="1"/>
    </x:xf>
    <x:xf numFmtId="0" fontId="3" fillId="28" borderId="0" xfId="0" applyNumberFormat="1" applyFont="1" applyFill="1" applyBorder="1" applyAlignment="1">
      <x:alignment horizontal="left" vertical="center" wrapText="1"/>
    </x:xf>
    <x:xf numFmtId="0" fontId="10" fillId="30" borderId="0" xfId="0" applyNumberFormat="1" applyFont="1" applyFill="1" applyBorder="1"/>
    <x:xf numFmtId="201" fontId="10" fillId="30" borderId="0" xfId="0" applyNumberFormat="1" applyFont="1" applyFill="1" applyBorder="1"/>
    <x:xf numFmtId="203" fontId="10" fillId="30" borderId="0" xfId="0" applyNumberFormat="1" applyFont="1" applyFill="1" applyBorder="1"/>
    <x:xf numFmtId="203" fontId="6" fillId="0" borderId="0" xfId="0" applyNumberFormat="1" applyFont="1" applyFill="1" applyBorder="1"/>
    <x:xf numFmtId="211" fontId="10" fillId="30" borderId="0" xfId="0" applyNumberFormat="1" applyFont="1" applyFill="1" applyBorder="1"/>
    <x:xf numFmtId="218" fontId="10" fillId="30" borderId="0" xfId="0" applyNumberFormat="1" applyFont="1" applyFill="1" applyBorder="1"/>
    <x:xf numFmtId="0" fontId="0" fillId="0" borderId="30" xfId="0" applyNumberFormat="1" applyFont="1" applyFill="1" applyBorder="1"/>
    <x:xf numFmtId="211" fontId="0" fillId="0" borderId="30" xfId="0" applyNumberFormat="1" applyFont="1" applyFill="1" applyBorder="1"/>
    <x:xf numFmtId="218" fontId="0" fillId="0" borderId="0" xfId="0" applyNumberFormat="1" applyFont="1" applyFill="1" applyBorder="1"/>
    <x:xf numFmtId="203" fontId="10" fillId="30" borderId="0" xfId="0" applyNumberFormat="1" applyFont="1" applyFill="1" applyBorder="1" applyAlignment="1">
      <x:alignment wrapText="1"/>
    </x:xf>
    <x:xf numFmtId="201" fontId="10" fillId="30" borderId="0" xfId="0" applyNumberFormat="1" applyFont="1" applyFill="1" applyBorder="1" applyAlignment="1">
      <x:alignment wrapText="1"/>
    </x:xf>
    <x:xf numFmtId="203" fontId="6" fillId="0" borderId="0" xfId="0" applyNumberFormat="1" applyFont="1" applyFill="1" applyBorder="1" applyAlignment="1">
      <x:alignment wrapText="1"/>
    </x:xf>
    <x:xf numFmtId="211" fontId="10" fillId="30" borderId="0" xfId="0" applyNumberFormat="1" applyFont="1" applyFill="1" applyBorder="1" applyAlignment="1">
      <x:alignment wrapText="1"/>
    </x:xf>
    <x:xf numFmtId="218" fontId="10" fillId="30" borderId="0" xfId="0" applyNumberFormat="1" applyFont="1" applyFill="1" applyBorder="1" applyAlignment="1">
      <x:alignment wrapText="1"/>
    </x:xf>
    <x:xf numFmtId="0" fontId="0" fillId="0" borderId="30" xfId="0" applyNumberFormat="1" applyFont="1" applyFill="1" applyBorder="1" applyAlignment="1">
      <x:alignment wrapText="1"/>
    </x:xf>
    <x:xf numFmtId="211" fontId="0" fillId="0" borderId="30" xfId="0" applyNumberFormat="1" applyFont="1" applyFill="1" applyBorder="1" applyAlignment="1">
      <x:alignment wrapText="1"/>
    </x:xf>
    <x:xf numFmtId="218" fontId="0" fillId="0" borderId="0" xfId="0" applyNumberFormat="1" applyFont="1" applyFill="1" applyBorder="1" applyAlignment="1">
      <x:alignment wrapText="1"/>
    </x:xf>
    <x:xf numFmtId="211" fontId="6" fillId="0" borderId="0" xfId="0" applyNumberFormat="1" applyFont="1" applyFill="1" applyBorder="1"/>
    <x:xf numFmtId="203" fontId="0" fillId="0" borderId="30" xfId="0" applyNumberFormat="1" applyFont="1" applyFill="1" applyBorder="1"/>
    <x:xf numFmtId="0" fontId="29" fillId="29" borderId="29" xfId="0" applyNumberFormat="1" applyFont="1" applyFill="1" applyBorder="1" applyAlignment="1">
      <x:alignment horizontal="center" vertical="center" wrapText="1"/>
    </x:xf>
    <x:xf numFmtId="0" fontId="29" fillId="30" borderId="29" xfId="0" applyNumberFormat="1" applyFont="1" applyFill="1" applyBorder="1" applyAlignment="1">
      <x:alignment horizontal="center" vertical="center" wrapText="1"/>
    </x:xf>
    <x:xf numFmtId="211" fontId="29" fillId="30" borderId="29" xfId="0" applyNumberFormat="1" applyFont="1" applyFill="1" applyBorder="1" applyAlignment="1">
      <x:alignment horizontal="center" vertical="center" wrapText="1"/>
    </x:xf>
    <x:xf numFmtId="0" fontId="27" fillId="27" borderId="0" xfId="0" applyNumberFormat="1" applyFont="1" applyFill="1" applyBorder="1" applyAlignment="1">
      <x:alignment horizontal="left" vertical="center" wrapText="1"/>
    </x:xf>
    <x:xf numFmtId="203" fontId="0" fillId="0" borderId="30" xfId="0" applyNumberFormat="1" applyFont="1" applyFill="1" applyBorder="1" applyAlignment="1">
      <x:alignment wrapText="1"/>
    </x:xf>
    <x:xf numFmtId="218" fontId="6" fillId="0" borderId="0" xfId="0" applyNumberFormat="1" applyFont="1" applyFill="1" applyBorder="1"/>
    <x:xf numFmtId="218" fontId="6" fillId="0" borderId="0" xfId="0" applyNumberFormat="1" applyFont="1" applyFill="1" applyBorder="1" applyAlignment="1">
      <x:alignment wrapText="1"/>
    </x:xf>
    <x:xf numFmtId="211" fontId="10" fillId="0" borderId="0" xfId="0" applyNumberFormat="1" applyFont="1" applyFill="1" applyBorder="1"/>
    <x:xf numFmtId="219" fontId="0" fillId="0" borderId="0" xfId="0" applyNumberFormat="1" applyFont="1" applyFill="1" applyBorder="1"/>
    <x:xf numFmtId="220" fontId="0" fillId="0" borderId="0" xfId="0" applyNumberFormat="1" applyFont="1" applyFill="1" applyBorder="1"/>
    <x:xf numFmtId="0" fontId="0" fillId="31" borderId="0" xfId="0" applyNumberFormat="1" applyFont="1" applyFill="1" applyBorder="1"/>
    <x:xf numFmtId="0" fontId="5" fillId="31" borderId="0" xfId="0" applyNumberFormat="1" applyFont="1" applyFill="1" applyBorder="1"/>
    <x:xf numFmtId="220" fontId="0" fillId="0" borderId="0" xfId="0" applyNumberFormat="1" applyFont="1" applyFill="1" applyBorder="1" applyAlignment="1">
      <x:alignment wrapText="1"/>
    </x:xf>
    <x:xf numFmtId="219" fontId="0" fillId="0" borderId="0" xfId="0" applyNumberFormat="1" applyFont="1" applyFill="1" applyBorder="1" applyAlignment="1">
      <x:alignment wrapText="1"/>
    </x:xf>
    <x:xf numFmtId="0" fontId="5" fillId="31" borderId="0" xfId="0" applyNumberFormat="1" applyFont="1" applyFill="1" applyBorder="1" applyAlignment="1">
      <x:alignment wrapText="1"/>
    </x:xf>
    <x:xf numFmtId="0" fontId="0" fillId="31" borderId="0" xfId="0" applyNumberFormat="1" applyFont="1" applyFill="1" applyBorder="1" applyAlignment="1">
      <x:alignment wrapText="1"/>
    </x:xf>
    <x:xf numFmtId="0" fontId="4" fillId="29" borderId="2" xfId="0" applyNumberFormat="1" applyFont="1" applyFill="1" applyBorder="1" applyAlignment="1">
      <x:alignment horizontal="center" vertical="center" wrapText="1"/>
    </x:xf>
    <x:xf numFmtId="0" fontId="4" fillId="29" borderId="3" xfId="0" applyNumberFormat="1" applyFont="1" applyFill="1" applyBorder="1" applyAlignment="1">
      <x:alignment horizontal="center" vertical="center" wrapText="1"/>
    </x:xf>
    <x:xf numFmtId="0" fontId="4" fillId="29" borderId="4" xfId="0" applyNumberFormat="1" applyFont="1" applyFill="1" applyBorder="1" applyAlignment="1">
      <x:alignment horizontal="center" vertical="center" wrapText="1"/>
    </x:xf>
    <x:xf numFmtId="0" fontId="4" fillId="29" borderId="31" xfId="0" applyNumberFormat="1" applyFont="1" applyFill="1" applyBorder="1" applyAlignment="1">
      <x:alignment horizontal="center" vertical="center" wrapText="1"/>
    </x:xf>
    <x:xf numFmtId="0" fontId="4" fillId="29" borderId="32" xfId="0" applyNumberFormat="1" applyFont="1" applyFill="1" applyBorder="1" applyAlignment="1">
      <x:alignment horizontal="center" vertical="center" wrapText="1"/>
    </x:xf>
    <x:xf numFmtId="0" fontId="4" fillId="29" borderId="33" xfId="0" applyNumberFormat="1" applyFont="1" applyFill="1" applyBorder="1" applyAlignment="1">
      <x:alignment horizontal="center" vertical="center" wrapText="1"/>
    </x:xf>
    <x:xf numFmtId="0" fontId="25" fillId="28" borderId="0" xfId="0" applyNumberFormat="1" applyFont="1" applyFill="1" applyBorder="1" applyAlignment="1">
      <x:alignment vertical="center" wrapText="1"/>
    </x:xf>
    <x:xf numFmtId="0" fontId="3" fillId="28" borderId="0" xfId="0" applyNumberFormat="1" applyFont="1" applyFill="1" applyBorder="1" applyAlignment="1">
      <x:alignment vertical="center" wrapText="1"/>
    </x:xf>
    <x:xf numFmtId="0" fontId="28" fillId="0" borderId="0" xfId="0" applyNumberFormat="1" applyFont="1" applyFill="1" applyBorder="1" applyAlignment="1">
      <x:alignment vertical="center" wrapText="1"/>
    </x:xf>
    <x:xf numFmtId="203" fontId="10" fillId="30" borderId="0" xfId="0" applyNumberFormat="1" applyFont="1" applyFill="1" applyBorder="1" applyAlignment="1">
      <x:alignment vertical="center" wrapText="1"/>
    </x:xf>
    <x:xf numFmtId="201" fontId="10" fillId="30" borderId="0" xfId="0" applyNumberFormat="1" applyFont="1" applyFill="1" applyBorder="1" applyAlignment="1">
      <x:alignment vertical="center" wrapText="1"/>
    </x:xf>
    <x:xf numFmtId="203" fontId="6" fillId="0" borderId="0" xfId="0" applyNumberFormat="1" applyFont="1" applyFill="1" applyBorder="1" applyAlignment="1">
      <x:alignment vertical="center" wrapText="1"/>
    </x:xf>
    <x:xf numFmtId="211" fontId="10" fillId="30" borderId="0" xfId="0" applyNumberFormat="1" applyFont="1" applyFill="1" applyBorder="1" applyAlignment="1">
      <x:alignment vertical="center" wrapText="1"/>
    </x:xf>
    <x:xf numFmtId="218" fontId="10" fillId="30" borderId="0" xfId="0" applyNumberFormat="1" applyFont="1" applyFill="1" applyBorder="1" applyAlignment="1">
      <x:alignment vertical="center" wrapText="1"/>
    </x:xf>
    <x:xf numFmtId="0" fontId="0" fillId="0" borderId="30" xfId="0" applyNumberFormat="1" applyFont="1" applyFill="1" applyBorder="1" applyAlignment="1">
      <x:alignment vertical="center" wrapText="1"/>
    </x:xf>
    <x:xf numFmtId="211" fontId="0" fillId="0" borderId="30" xfId="0" applyNumberFormat="1" applyFont="1" applyFill="1" applyBorder="1" applyAlignment="1">
      <x:alignment vertical="center" wrapText="1"/>
    </x:xf>
    <x:xf numFmtId="218" fontId="0" fillId="0" borderId="0" xfId="0" applyNumberFormat="1" applyFont="1" applyFill="1" applyBorder="1" applyAlignment="1">
      <x:alignment vertical="center" wrapText="1"/>
    </x:xf>
    <x:xf numFmtId="211" fontId="0" fillId="0" borderId="0" xfId="0" applyNumberFormat="1" applyFont="1" applyFill="1" applyBorder="1" applyAlignment="1">
      <x:alignment vertical="center" wrapText="1"/>
    </x:xf>
    <x:xf numFmtId="211" fontId="6" fillId="0" borderId="0" xfId="0" applyNumberFormat="1" applyFont="1" applyFill="1" applyBorder="1" applyAlignment="1">
      <x:alignment vertical="center" wrapText="1"/>
    </x:xf>
    <x:xf numFmtId="203" fontId="0" fillId="0" borderId="30" xfId="0" applyNumberFormat="1" applyFont="1" applyFill="1" applyBorder="1" applyAlignment="1">
      <x:alignment vertical="center" wrapText="1"/>
    </x:xf>
    <x:xf numFmtId="218" fontId="6" fillId="0" borderId="0" xfId="0" applyNumberFormat="1" applyFont="1" applyFill="1" applyBorder="1" applyAlignment="1">
      <x:alignment vertical="center" wrapText="1"/>
    </x:xf>
    <x:xf numFmtId="220" fontId="0" fillId="0" borderId="0" xfId="0" applyNumberFormat="1" applyFont="1" applyFill="1" applyBorder="1" applyAlignment="1">
      <x:alignment vertical="center" wrapText="1"/>
    </x:xf>
    <x:xf numFmtId="219" fontId="0" fillId="0" borderId="0" xfId="0" applyNumberFormat="1" applyFont="1" applyFill="1" applyBorder="1" applyAlignment="1">
      <x:alignment vertical="center" wrapText="1"/>
    </x:xf>
    <x:xf numFmtId="0" fontId="5" fillId="31" borderId="0" xfId="0" applyNumberFormat="1" applyFont="1" applyFill="1" applyBorder="1" applyAlignment="1">
      <x:alignment vertical="center" wrapText="1"/>
    </x:xf>
    <x:xf numFmtId="0" fontId="0" fillId="31" borderId="0" xfId="0" applyNumberFormat="1" applyFont="1" applyFill="1" applyBorder="1" applyAlignment="1">
      <x:alignment vertical="center" wrapText="1"/>
    </x:xf>
    <x:xf numFmtId="0" fontId="27" fillId="2" borderId="0" xfId="0" applyNumberFormat="1" applyFont="1" applyFill="1" applyBorder="1"/>
    <x:xf numFmtId="0" fontId="27" fillId="2" borderId="0" xfId="0" applyNumberFormat="1" applyFont="1" applyFill="1" applyBorder="1" applyAlignment="1">
      <x:alignment horizontal="left"/>
    </x:xf>
    <x:xf numFmtId="0" fontId="27" fillId="2" borderId="0" xfId="0" applyNumberFormat="1" applyFont="1" applyFill="1" applyBorder="1" applyAlignment="1">
      <x:alignment horizontal="left" vertical="center"/>
    </x:xf>
    <x:xf numFmtId="0" fontId="4" fillId="5" borderId="29" xfId="0" applyNumberFormat="1" applyFont="1" applyFill="1" applyBorder="1"/>
    <x:xf numFmtId="0" fontId="4" fillId="5" borderId="29" xfId="0" applyNumberFormat="1" applyFont="1" applyFill="1" applyBorder="1" applyAlignment="1">
      <x:alignment wrapText="1"/>
    </x:xf>
    <x:xf numFmtId="0" fontId="4" fillId="5" borderId="29" xfId="0" applyNumberFormat="1" applyFont="1" applyFill="1" applyBorder="1" applyAlignment="1">
      <x:alignment horizontal="center" wrapText="1"/>
    </x:xf>
    <x:xf numFmtId="0" fontId="4" fillId="5" borderId="29" xfId="0" applyNumberFormat="1" applyFont="1" applyFill="1" applyBorder="1" applyAlignment="1">
      <x:alignment horizontal="center" vertical="center" wrapText="1"/>
    </x:xf>
    <x:xf numFmtId="218" fontId="10" fillId="6" borderId="0" xfId="0" applyNumberFormat="1" applyFont="1" applyFill="1" applyBorder="1"/>
    <x:xf numFmtId="211" fontId="10" fillId="6" borderId="0" xfId="0" applyNumberFormat="1" applyFont="1" applyFill="1" applyBorder="1" applyAlignment="1">
      <x:alignment wrapText="1"/>
    </x:xf>
    <x:xf numFmtId="218" fontId="10" fillId="6" borderId="0" xfId="0" applyNumberFormat="1" applyFont="1" applyFill="1" applyBorder="1" applyAlignment="1">
      <x:alignment wrapText="1"/>
    </x:xf>
    <x:xf numFmtId="0" fontId="29" fillId="5" borderId="29" xfId="0" applyNumberFormat="1" applyFont="1" applyFill="1" applyBorder="1" applyAlignment="1">
      <x:alignment horizontal="center" vertical="center" wrapText="1"/>
    </x:xf>
    <x:xf numFmtId="0" fontId="29" fillId="6" borderId="29" xfId="0" applyNumberFormat="1" applyFont="1" applyFill="1" applyBorder="1" applyAlignment="1">
      <x:alignment horizontal="center" vertical="center" wrapText="1"/>
    </x:xf>
    <x:xf numFmtId="211" fontId="29" fillId="6" borderId="29" xfId="0" applyNumberFormat="1" applyFont="1" applyFill="1" applyBorder="1" applyAlignment="1">
      <x:alignment horizontal="center" vertical="center" wrapText="1"/>
    </x:xf>
    <x:xf numFmtId="0" fontId="27" fillId="2" borderId="0" xfId="0" applyNumberFormat="1" applyFont="1" applyFill="1" applyBorder="1" applyAlignment="1">
      <x:alignment horizontal="left" vertical="center" wrapText="1"/>
    </x:xf>
    <x:xf numFmtId="0" fontId="4" fillId="5" borderId="31" xfId="0" applyNumberFormat="1" applyFont="1" applyFill="1" applyBorder="1" applyAlignment="1">
      <x:alignment horizontal="center" vertical="center" wrapText="1"/>
    </x:xf>
    <x:xf numFmtId="0" fontId="4" fillId="5" borderId="32" xfId="0" applyNumberFormat="1" applyFont="1" applyFill="1" applyBorder="1" applyAlignment="1">
      <x:alignment horizontal="center" vertical="center" wrapText="1"/>
    </x:xf>
    <x:xf numFmtId="0" fontId="4" fillId="5" borderId="33" xfId="0" applyNumberFormat="1" applyFont="1" applyFill="1" applyBorder="1" applyAlignment="1">
      <x:alignment horizontal="center" vertical="center" wrapText="1"/>
    </x:xf>
    <x:xf numFmtId="0" fontId="25" fillId="4" borderId="0" xfId="0" applyNumberFormat="1" applyFont="1" applyFill="1" applyBorder="1" applyAlignment="1">
      <x:alignment vertical="center" wrapText="1"/>
    </x:xf>
    <x:xf numFmtId="211" fontId="10" fillId="6" borderId="0" xfId="0" applyNumberFormat="1" applyFont="1" applyFill="1" applyBorder="1" applyAlignment="1">
      <x:alignment vertical="center" wrapText="1"/>
    </x:xf>
    <x:xf numFmtId="218" fontId="10" fillId="6" borderId="0" xfId="0" applyNumberFormat="1" applyFont="1" applyFill="1" applyBorder="1" applyAlignment="1">
      <x:alignment vertical="center" wrapText="1"/>
    </x:xf>
    <x:xf numFmtId="0" fontId="0" fillId="0" xfId="0" applyNumberFormat="1" applyFont="1" applyFill="1" applyBorder="0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xfId="0" applyNumberFormat="1" applyFont="1" applyFill="1" applyBorder="0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5" fillId="0" borderId="8" xfId="0" applyNumberFormat="1" applyFont="1" applyFill="1" applyBorder="1" applyAlignment="1">
      <x:alignment vertical="center"/>
    </x:xf>
    <x:xf numFmtId="0" fontId="5" fillId="0" borderId="11" xfId="0" applyNumberFormat="1" applyFont="1" applyFill="1" applyBorder="1" applyAlignment="1">
      <x:alignment vertical="center"/>
    </x:xf>
    <x:xf numFmtId="0" fontId="5" fillId="0" borderId="13" xfId="0" applyNumberFormat="1" applyFont="1" applyFill="1" applyBorder="1" applyAlignment="1">
      <x:alignment vertical="center"/>
    </x:xf>
    <x:xf numFmtId="0" fontId="10" fillId="0" borderId="9" xfId="0" applyNumberFormat="1" applyFont="1" applyFill="1" applyBorder="1" applyAlignment="1">
      <x:alignment vertical="center"/>
    </x:xf>
    <x:xf numFmtId="0" fontId="10" fillId="0" xfId="0" applyNumberFormat="1" applyFont="1" applyFill="1" applyBorder="0" applyAlignment="1">
      <x:alignment vertical="center"/>
    </x:xf>
    <x:xf numFmtId="0" fontId="10" fillId="0" borderId="14" xfId="0" applyNumberFormat="1" applyFont="1" applyFill="1" applyBorder="1" applyAlignment="1">
      <x:alignment vertical="center"/>
    </x:xf>
    <x:xf numFmtId="0" fontId="4" fillId="32" borderId="31" xfId="0" applyNumberFormat="1" applyFont="1" applyFill="1" applyBorder="1" applyAlignment="1">
      <x:alignment horizontal="center" vertical="center" wrapText="1"/>
    </x:xf>
    <x:xf numFmtId="0" fontId="4" fillId="32" borderId="32" xfId="0" applyNumberFormat="1" applyFont="1" applyFill="1" applyBorder="1" applyAlignment="1">
      <x:alignment horizontal="center" vertical="center" wrapText="1"/>
    </x:xf>
    <x:xf numFmtId="0" fontId="4" fillId="32" borderId="33" xfId="0" applyNumberFormat="1" applyFont="1" applyFill="1" applyBorder="1" applyAlignment="1">
      <x:alignment horizontal="center" vertical="center" wrapText="1"/>
    </x:xf>
    <x:xf numFmtId="0" fontId="4" fillId="32" borderId="24" xfId="0" applyNumberFormat="1" applyFont="1" applyFill="1" applyBorder="1" applyAlignment="1">
      <x:alignment horizontal="center" vertical="center" wrapText="1"/>
    </x:xf>
    <x:xf numFmtId="0" fontId="4" fillId="32" borderId="3" xfId="0" applyNumberFormat="1" applyFont="1" applyFill="1" applyBorder="1" applyAlignment="1">
      <x:alignment horizontal="center" vertical="center" wrapText="1"/>
    </x:xf>
    <x:xf numFmtId="0" fontId="4" fillId="32" borderId="25" xfId="0" applyNumberFormat="1" applyFont="1" applyFill="1" applyBorder="1" applyAlignment="1">
      <x:alignment horizontal="center" vertical="center" wrapText="1"/>
    </x:xf>
    <x:xf numFmtId="0" fontId="1" fillId="33" borderId="0" xfId="0" applyNumberFormat="1" applyFont="1" applyFill="1" applyBorder="1" applyAlignment="1">
      <x:alignment vertical="center"/>
    </x:xf>
    <x:xf numFmtId="0" fontId="1" fillId="33" borderId="0" xfId="0" applyNumberFormat="1" applyFont="1" applyFill="1" applyBorder="1" applyAlignment="1">
      <x:alignment horizontal="left" vertical="center"/>
    </x:xf>
    <x:xf numFmtId="0" fontId="2" fillId="34" borderId="0" xfId="0" applyNumberFormat="1" applyFont="1" applyFill="1" applyBorder="1" applyAlignment="1">
      <x:alignment vertical="center" wrapText="1"/>
    </x:xf>
    <x:xf numFmtId="0" fontId="21" fillId="34" borderId="0" xfId="0" applyNumberFormat="1" applyFont="1" applyFill="1" applyBorder="1" applyAlignment="1">
      <x:alignment vertical="center" wrapText="1"/>
    </x:xf>
    <x:xf numFmtId="0" fontId="21" fillId="34" borderId="0" xfId="0" applyNumberFormat="1" applyFont="1" applyFill="1" applyBorder="1" applyAlignment="1">
      <x:alignment horizontal="left" vertical="center" wrapText="1"/>
    </x:xf>
    <x:xf numFmtId="0" fontId="1" fillId="33" borderId="0" xfId="0" applyNumberFormat="1" applyFont="1" applyFill="1" applyBorder="1" applyAlignment="1">
      <x:alignment horizontal="left" vertical="center" wrapText="1"/>
    </x:xf>
    <x:xf numFmtId="0" fontId="0" fillId="0" xfId="0" applyNumberFormat="1" applyFont="1" applyFill="1" applyBorder="0" applyAlignment="1">
      <x:alignment vertical="center" wrapText="1"/>
    </x:xf>
    <x:xf numFmtId="0" fontId="10" fillId="0" xfId="0" applyNumberFormat="1" applyFont="1" applyFill="1" applyBorder="0" applyAlignment="1">
      <x:alignment vertical="center" wrapText="1"/>
    </x:xf>
    <x:xf numFmtId="0" fontId="3" fillId="35" borderId="0" xfId="0" applyNumberFormat="1" applyFont="1" applyFill="1" applyBorder="1" applyAlignment="1">
      <x:alignment vertical="center"/>
    </x:xf>
    <x:xf numFmtId="0" fontId="3" fillId="35" borderId="0" xfId="0" applyNumberFormat="1" applyFont="1" applyFill="1" applyBorder="1" applyAlignment="1">
      <x:alignment horizontal="left" vertical="center"/>
    </x:xf>
    <x:xf numFmtId="0" fontId="3" fillId="36" borderId="0" xfId="0" applyNumberFormat="1" applyFont="1" applyFill="1" applyBorder="1" applyAlignment="1">
      <x:alignment vertical="center" wrapText="1"/>
    </x:xf>
    <x:xf numFmtId="0" fontId="30" fillId="36" borderId="0" xfId="0" applyNumberFormat="1" applyFont="1" applyFill="1" applyBorder="1" applyAlignment="1">
      <x:alignment vertical="center" wrapText="1"/>
    </x:xf>
    <x:xf numFmtId="0" fontId="0" fillId="33" borderId="0" xfId="0" applyNumberFormat="1" applyFont="1" applyFill="1" applyBorder="1"/>
    <x:xf numFmtId="0" fontId="1" fillId="33" borderId="0" xfId="0" applyNumberFormat="1" applyFont="1" applyFill="1" applyBorder="1"/>
    <x:xf numFmtId="0" fontId="1" fillId="33" borderId="0" xfId="0" applyNumberFormat="1" applyFont="1" applyFill="1" applyBorder="1" applyAlignment="1">
      <x:alignment horizontal="left"/>
    </x:xf>
    <x:xf numFmtId="0" fontId="0" fillId="34" borderId="0" xfId="0" applyNumberFormat="1" applyFont="1" applyFill="1" applyBorder="1"/>
    <x:xf numFmtId="0" fontId="21" fillId="34" borderId="0" xfId="0" applyNumberFormat="1" applyFont="1" applyFill="1" applyBorder="1"/>
    <x:xf numFmtId="0" fontId="21" fillId="34" borderId="0" xfId="0" applyNumberFormat="1" applyFont="1" applyFill="1" applyBorder="1" applyAlignment="1">
      <x:alignment wrapText="1"/>
    </x:xf>
    <x:xf numFmtId="0" fontId="21" fillId="34" borderId="0" xfId="0" applyNumberFormat="1" applyFont="1" applyFill="1" applyBorder="1" applyAlignment="1">
      <x:alignment horizontal="left" wrapText="1"/>
    </x:xf>
    <x:xf numFmtId="0" fontId="0" fillId="35" borderId="0" xfId="0" applyNumberFormat="1" applyFont="1" applyFill="1" applyBorder="1"/>
    <x:xf numFmtId="0" fontId="3" fillId="35" borderId="0" xfId="0" applyNumberFormat="1" applyFont="1" applyFill="1" applyBorder="1"/>
    <x:xf numFmtId="0" fontId="3" fillId="35" borderId="0" xfId="0" applyNumberFormat="1" applyFont="1" applyFill="1" applyBorder="1" applyAlignment="1">
      <x:alignment horizontal="left"/>
    </x:xf>
    <x:xf numFmtId="0" fontId="0" fillId="32" borderId="0" xfId="0" applyNumberFormat="1" applyFont="1" applyFill="1" applyBorder="1"/>
    <x:xf numFmtId="0" fontId="4" fillId="32" borderId="0" xfId="0" applyNumberFormat="1" applyFont="1" applyFill="1" applyBorder="1"/>
    <x:xf numFmtId="0" fontId="4" fillId="32" borderId="24" xfId="0" applyNumberFormat="1" applyFont="1" applyFill="1" applyBorder="1"/>
    <x:xf numFmtId="0" fontId="4" fillId="32" borderId="3" xfId="0" applyNumberFormat="1" applyFont="1" applyFill="1" applyBorder="1"/>
    <x:xf numFmtId="0" fontId="4" fillId="32" borderId="25" xfId="0" applyNumberFormat="1" applyFont="1" applyFill="1" applyBorder="1"/>
    <x:xf numFmtId="0" fontId="4" fillId="32" borderId="24" xfId="0" applyNumberFormat="1" applyFont="1" applyFill="1" applyBorder="1" applyAlignment="1">
      <x:alignment wrapText="1"/>
    </x:xf>
    <x:xf numFmtId="0" fontId="4" fillId="32" borderId="3" xfId="0" applyNumberFormat="1" applyFont="1" applyFill="1" applyBorder="1" applyAlignment="1">
      <x:alignment wrapText="1"/>
    </x:xf>
    <x:xf numFmtId="0" fontId="4" fillId="32" borderId="25" xfId="0" applyNumberFormat="1" applyFont="1" applyFill="1" applyBorder="1" applyAlignment="1">
      <x:alignment wrapText="1"/>
    </x:xf>
    <x:xf numFmtId="0" fontId="4" fillId="32" borderId="24" xfId="0" applyNumberFormat="1" applyFont="1" applyFill="1" applyBorder="1" applyAlignment="1">
      <x:alignment horizontal="center" wrapText="1"/>
    </x:xf>
    <x:xf numFmtId="0" fontId="4" fillId="32" borderId="3" xfId="0" applyNumberFormat="1" applyFont="1" applyFill="1" applyBorder="1" applyAlignment="1">
      <x:alignment horizontal="center" wrapText="1"/>
    </x:xf>
    <x:xf numFmtId="0" fontId="4" fillId="32" borderId="25" xfId="0" applyNumberFormat="1" applyFont="1" applyFill="1" applyBorder="1" applyAlignment="1">
      <x:alignment horizontal="center" wrapText="1"/>
    </x:xf>
    <x:xf numFmtId="0" fontId="0" fillId="37" borderId="9" xfId="0" applyNumberFormat="1" applyFont="1" applyFill="1" applyBorder="1" applyAlignment="1">
      <x:alignment vertical="center"/>
    </x:xf>
    <x:xf numFmtId="0" fontId="0" fillId="37" xfId="0" applyNumberFormat="1" applyFont="1" applyFill="1" applyBorder="0" applyAlignment="1">
      <x:alignment vertical="center"/>
    </x:xf>
    <x:xf numFmtId="0" fontId="10" fillId="37" borderId="9" xfId="0" applyNumberFormat="1" applyFont="1" applyFill="1" applyBorder="1" applyAlignment="1">
      <x:alignment vertical="center"/>
    </x:xf>
    <x:xf numFmtId="0" fontId="10" fillId="37" xfId="0" applyNumberFormat="1" applyFont="1" applyFill="1" applyBorder="0" applyAlignment="1">
      <x:alignment vertical="center"/>
    </x:xf>
    <x:xf numFmtId="0" fontId="6" fillId="0" xfId="0" applyNumberFormat="1" applyFont="1" applyFill="1" applyBorder="0" applyAlignment="1">
      <x:alignment vertical="center"/>
    </x:xf>
    <x:xf numFmtId="0" fontId="6" fillId="0" borderId="14" xfId="0" applyNumberFormat="1" applyFont="1" applyFill="1" applyBorder="1" applyAlignment="1">
      <x:alignment vertical="center"/>
    </x:xf>
    <x:xf numFmtId="203" fontId="10" fillId="37" borderId="9" xfId="0" applyNumberFormat="1" applyFont="1" applyFill="1" applyBorder="1" applyAlignment="1">
      <x:alignment vertical="center"/>
    </x:xf>
    <x:xf numFmtId="203" fontId="10" fillId="37" xfId="0" applyNumberFormat="1" applyFont="1" applyFill="1" applyBorder="0" applyAlignment="1">
      <x:alignment vertical="center"/>
    </x:xf>
    <x:xf numFmtId="201" fontId="10" fillId="37" xfId="0" applyNumberFormat="1" applyFont="1" applyFill="1" applyBorder="0" applyAlignment="1">
      <x:alignment vertical="center"/>
    </x:xf>
    <x:xf numFmtId="204" fontId="6" fillId="0" xfId="0" applyNumberFormat="1" applyFont="1" applyFill="1" applyBorder="0" applyAlignment="1">
      <x:alignment vertical="center"/>
    </x:xf>
    <x:xf numFmtId="203" fontId="6" fillId="0" xfId="0" applyNumberFormat="1" applyFont="1" applyFill="1" applyBorder="0" applyAlignment="1">
      <x:alignment vertical="center"/>
    </x:xf>
    <x:xf numFmtId="203" fontId="6" fillId="0" borderId="14" xfId="0" applyNumberFormat="1" applyFont="1" applyFill="1" applyBorder="1" applyAlignment="1">
      <x:alignment vertical="center"/>
    </x:xf>
    <x:xf numFmtId="0" fontId="0" fillId="36" borderId="9" xfId="0" applyNumberFormat="1" applyFont="1" applyFill="1" applyBorder="1" applyAlignment="1">
      <x:alignment vertical="center"/>
    </x:xf>
    <x:xf numFmtId="0" fontId="0" fillId="36" xfId="0" applyNumberFormat="1" applyFont="1" applyFill="1" applyBorder="0" applyAlignment="1">
      <x:alignment vertical="center"/>
    </x:xf>
    <x:xf numFmtId="0" fontId="0" fillId="36" borderId="14" xfId="0" applyNumberFormat="1" applyFont="1" applyFill="1" applyBorder="1" applyAlignment="1">
      <x:alignment vertical="center"/>
    </x:xf>
    <x:xf numFmtId="0" fontId="30" fillId="36" borderId="9" xfId="0" applyNumberFormat="1" applyFont="1" applyFill="1" applyBorder="1" applyAlignment="1">
      <x:alignment vertical="center"/>
    </x:xf>
    <x:xf numFmtId="0" fontId="30" fillId="36" xfId="0" applyNumberFormat="1" applyFont="1" applyFill="1" applyBorder="0" applyAlignment="1">
      <x:alignment vertical="center"/>
    </x:xf>
    <x:xf numFmtId="0" fontId="30" fillId="36" borderId="14" xfId="0" applyNumberFormat="1" applyFont="1" applyFill="1" applyBorder="1" applyAlignment="1">
      <x:alignment vertical="center"/>
    </x:xf>
    <x:xf numFmtId="0" fontId="30" fillId="36" borderId="9" xfId="0" applyNumberFormat="1" applyFont="1" applyFill="1" applyBorder="1" applyAlignment="1">
      <x:alignment horizontal="center" vertical="center"/>
    </x:xf>
    <x:xf numFmtId="0" fontId="30" fillId="36" xfId="0" applyNumberFormat="1" applyFont="1" applyFill="1" applyBorder="0" applyAlignment="1">
      <x:alignment horizontal="center" vertical="center"/>
    </x:xf>
    <x:xf numFmtId="0" fontId="30" fillId="36" borderId="14" xfId="0" applyNumberFormat="1" applyFont="1" applyFill="1" applyBorder="1" applyAlignment="1">
      <x:alignment horizontal="center" vertical="center"/>
    </x:xf>
    <x:xf numFmtId="0" fontId="3" fillId="35" borderId="0" xfId="0" applyNumberFormat="1" applyFont="1" applyFill="1" applyBorder="1" applyAlignment="1">
      <x:alignment horizontal="left" vertical="center" wrapText="1"/>
    </x:xf>
    <x:xf numFmtId="203" fontId="10" fillId="37" borderId="9" xfId="0" applyNumberFormat="1" applyFont="1" applyFill="1" applyBorder="1" applyAlignment="1">
      <x:alignment vertical="center" wrapText="1"/>
    </x:xf>
    <x:xf numFmtId="203" fontId="10" fillId="37" xfId="0" applyNumberFormat="1" applyFont="1" applyFill="1" applyBorder="0" applyAlignment="1">
      <x:alignment vertical="center" wrapText="1"/>
    </x:xf>
    <x:xf numFmtId="201" fontId="10" fillId="37" xfId="0" applyNumberFormat="1" applyFont="1" applyFill="1" applyBorder="0" applyAlignment="1">
      <x:alignment vertical="center" wrapText="1"/>
    </x:xf>
    <x:xf numFmtId="204" fontId="6" fillId="0" xfId="0" applyNumberFormat="1" applyFont="1" applyFill="1" applyBorder="0" applyAlignment="1">
      <x:alignment vertical="center" wrapText="1"/>
    </x:xf>
    <x:xf numFmtId="203" fontId="6" fillId="0" xfId="0" applyNumberFormat="1" applyFont="1" applyFill="1" applyBorder="0" applyAlignment="1">
      <x:alignment vertical="center" wrapText="1"/>
    </x:xf>
    <x:xf numFmtId="203" fontId="6" fillId="0" borderId="14" xfId="0" applyNumberFormat="1" applyFont="1" applyFill="1" applyBorder="1" applyAlignment="1">
      <x:alignment vertical="center" wrapText="1"/>
    </x:xf>
    <x:xf numFmtId="0" fontId="30" fillId="36" borderId="9" xfId="0" applyNumberFormat="1" applyFont="1" applyFill="1" applyBorder="1" applyAlignment="1">
      <x:alignment horizontal="center" vertical="center" wrapText="1"/>
    </x:xf>
    <x:xf numFmtId="0" fontId="30" fillId="36" xfId="0" applyNumberFormat="1" applyFont="1" applyFill="1" applyBorder="0" applyAlignment="1">
      <x:alignment horizontal="center" vertical="center" wrapText="1"/>
    </x:xf>
    <x:xf numFmtId="0" fontId="30" fillId="36" borderId="14" xfId="0" applyNumberFormat="1" applyFont="1" applyFill="1" applyBorder="1" applyAlignment="1">
      <x:alignment horizontal="center" vertical="center" wrapText="1"/>
    </x:xf>
    <x:xf numFmtId="200" fontId="0" fillId="0" borderId="9" xfId="0" applyNumberFormat="1" applyFont="1" applyFill="1" applyBorder="1" applyAlignment="1">
      <x:alignment vertical="center"/>
    </x:xf>
    <x:xf numFmtId="200" fontId="0" fillId="0" xfId="0" applyNumberFormat="1" applyFont="1" applyFill="1" applyBorder="0" applyAlignment="1">
      <x:alignment vertical="center"/>
    </x:xf>
    <x:xf numFmtId="211" fontId="0" fillId="0" xfId="0" applyNumberFormat="1" applyFont="1" applyFill="1" applyBorder="0" applyAlignment="1">
      <x:alignment vertical="center"/>
    </x:xf>
    <x:xf numFmtId="218" fontId="0" fillId="0" xfId="0" applyNumberFormat="1" applyFont="1" applyFill="1" applyBorder="0" applyAlignment="1">
      <x:alignment vertical="center"/>
    </x:xf>
    <x:xf numFmtId="218" fontId="0" fillId="0" borderId="14" xfId="0" applyNumberFormat="1" applyFont="1" applyFill="1" applyBorder="1" applyAlignment="1">
      <x:alignment vertical="center"/>
    </x:xf>
    <x:xf numFmtId="200" fontId="6" fillId="0" borderId="9" xfId="0" applyNumberFormat="1" applyFont="1" applyFill="1" applyBorder="1" applyAlignment="1">
      <x:alignment vertical="center"/>
    </x:xf>
    <x:xf numFmtId="200" fontId="6" fillId="0" xfId="0" applyNumberFormat="1" applyFont="1" applyFill="1" applyBorder="0" applyAlignment="1">
      <x:alignment vertical="center"/>
    </x:xf>
    <x:xf numFmtId="211" fontId="6" fillId="0" xfId="0" applyNumberFormat="1" applyFont="1" applyFill="1" applyBorder="0" applyAlignment="1">
      <x:alignment vertical="center"/>
    </x:xf>
    <x:xf numFmtId="218" fontId="6" fillId="0" xfId="0" applyNumberFormat="1" applyFont="1" applyFill="1" applyBorder="0" applyAlignment="1">
      <x:alignment vertical="center"/>
    </x:xf>
    <x:xf numFmtId="218" fontId="6" fillId="0" borderId="14" xfId="0" applyNumberFormat="1" applyFont="1" applyFill="1" applyBorder="1" applyAlignment="1">
      <x:alignment vertical="center"/>
    </x:xf>
    <x:xf numFmtId="203" fontId="0" fillId="0" borderId="9" xfId="0" applyNumberFormat="1" applyFont="1" applyFill="1" applyBorder="1" applyAlignment="1">
      <x:alignment vertical="center"/>
    </x:xf>
    <x:xf numFmtId="201" fontId="0" fillId="0" xfId="0" applyNumberFormat="1" applyFont="1" applyFill="1" applyBorder="0" applyAlignment="1">
      <x:alignment vertical="center"/>
    </x:xf>
    <x:xf numFmtId="203" fontId="0" fillId="0" borderId="14" xfId="0" applyNumberFormat="1" applyFont="1" applyFill="1" applyBorder="1" applyAlignment="1">
      <x:alignment vertical="center"/>
    </x:xf>
    <x:xf numFmtId="203" fontId="6" fillId="0" borderId="9" xfId="0" applyNumberFormat="1" applyFont="1" applyFill="1" applyBorder="1" applyAlignment="1">
      <x:alignment vertical="center"/>
    </x:xf>
    <x:xf numFmtId="201" fontId="10" fillId="0" xfId="0" applyNumberFormat="1" applyFont="1" applyFill="1" applyBorder="0" applyAlignment="1">
      <x:alignment vertical="center"/>
    </x:xf>
    <x:xf numFmtId="201" fontId="9" fillId="0" xfId="0" applyNumberFormat="1" applyFont="1" applyFill="1" applyBorder="0" applyAlignment="1">
      <x:alignment vertical="center"/>
    </x:xf>
    <x:xf numFmtId="203" fontId="9" fillId="0" borderId="14" xfId="0" applyNumberFormat="1" applyFont="1" applyFill="1" applyBorder="1" applyAlignment="1">
      <x:alignment vertical="center"/>
    </x:xf>
    <x:xf numFmtId="211" fontId="0" fillId="0" borderId="9" xfId="0" applyNumberFormat="1" applyFont="1" applyFill="1" applyBorder="1" applyAlignment="1">
      <x:alignment vertical="center"/>
    </x:xf>
    <x:xf numFmtId="221" fontId="0" fillId="0" xfId="0" applyNumberFormat="1" applyFont="1" applyFill="1" applyBorder="0" applyAlignment="1">
      <x:alignment vertical="center"/>
    </x:xf>
    <x:xf numFmtId="221" fontId="0" fillId="0" borderId="14" xfId="0" applyNumberFormat="1" applyFont="1" applyFill="1" applyBorder="1" applyAlignment="1">
      <x:alignment vertical="center"/>
    </x:xf>
    <x:xf numFmtId="200" fontId="0" fillId="0" borderId="14" xfId="0" applyNumberFormat="1" applyFont="1" applyFill="1" applyBorder="1" applyAlignment="1">
      <x:alignment vertical="center"/>
    </x:xf>
    <x:xf numFmtId="203" fontId="0" fillId="0" xfId="0" applyNumberFormat="1" applyFont="1" applyFill="1" applyBorder="0" applyAlignment="1">
      <x:alignment vertical="center"/>
    </x:xf>
    <x:xf numFmtId="0" fontId="0" fillId="38" borderId="8" xfId="0" applyNumberFormat="1" applyFont="1" applyFill="1" applyBorder="1" applyAlignment="1">
      <x:alignment vertical="center"/>
    </x:xf>
    <x:xf numFmtId="211" fontId="0" fillId="38" borderId="9" xfId="0" applyNumberFormat="1" applyFont="1" applyFill="1" applyBorder="1" applyAlignment="1">
      <x:alignment vertical="center"/>
    </x:xf>
    <x:xf numFmtId="200" fontId="0" fillId="38" borderId="9" xfId="0" applyNumberFormat="1" applyFont="1" applyFill="1" applyBorder="1" applyAlignment="1">
      <x:alignment vertical="center"/>
    </x:xf>
    <x:xf numFmtId="203" fontId="0" fillId="38" borderId="9" xfId="0" applyNumberFormat="1" applyFont="1" applyFill="1" applyBorder="1" applyAlignment="1">
      <x:alignment vertical="center"/>
    </x:xf>
    <x:xf numFmtId="0" fontId="0" fillId="38" borderId="10" xfId="0" applyNumberFormat="1" applyFont="1" applyFill="1" applyBorder="1" applyAlignment="1">
      <x:alignment vertical="center"/>
    </x:xf>
    <x:xf numFmtId="0" fontId="5" fillId="38" borderId="8" xfId="0" applyNumberFormat="1" applyFont="1" applyFill="1" applyBorder="1" applyAlignment="1">
      <x:alignment vertical="center"/>
    </x:xf>
    <x:xf numFmtId="211" fontId="5" fillId="38" borderId="9" xfId="0" applyNumberFormat="1" applyFont="1" applyFill="1" applyBorder="1" applyAlignment="1">
      <x:alignment vertical="center"/>
    </x:xf>
    <x:xf numFmtId="200" fontId="5" fillId="38" borderId="9" xfId="0" applyNumberFormat="1" applyFont="1" applyFill="1" applyBorder="1" applyAlignment="1">
      <x:alignment vertical="center"/>
    </x:xf>
    <x:xf numFmtId="203" fontId="5" fillId="38" borderId="9" xfId="0" applyNumberFormat="1" applyFont="1" applyFill="1" applyBorder="1" applyAlignment="1">
      <x:alignment vertical="center"/>
    </x:xf>
    <x:xf numFmtId="0" fontId="5" fillId="38" borderId="10" xfId="0" applyNumberFormat="1" applyFont="1" applyFill="1" applyBorder="1" applyAlignment="1">
      <x:alignment vertical="center"/>
    </x:xf>
    <x:xf numFmtId="0" fontId="5" fillId="38" borderId="34" xfId="0" applyNumberFormat="1" applyFont="1" applyFill="1" applyBorder="1" applyAlignment="1">
      <x:alignment vertical="center"/>
    </x:xf>
    <x:xf numFmtId="211" fontId="5" fillId="38" borderId="35" xfId="0" applyNumberFormat="1" applyFont="1" applyFill="1" applyBorder="1" applyAlignment="1">
      <x:alignment vertical="center"/>
    </x:xf>
    <x:xf numFmtId="200" fontId="5" fillId="38" borderId="35" xfId="0" applyNumberFormat="1" applyFont="1" applyFill="1" applyBorder="1" applyAlignment="1">
      <x:alignment vertical="center"/>
    </x:xf>
    <x:xf numFmtId="203" fontId="5" fillId="38" borderId="35" xfId="0" applyNumberFormat="1" applyFont="1" applyFill="1" applyBorder="1" applyAlignment="1">
      <x:alignment vertical="center"/>
    </x:xf>
    <x:xf numFmtId="0" fontId="5" fillId="38" borderId="36" xfId="0" applyNumberFormat="1" applyFont="1" applyFill="1" applyBorder="1" applyAlignment="1">
      <x:alignment vertical="center"/>
    </x:xf>
    <x:xf numFmtId="211" fontId="0" fillId="0" borderId="8" xfId="0" applyNumberFormat="1" applyFont="1" applyFill="1" applyBorder="1" applyAlignment="1">
      <x:alignment vertical="center"/>
    </x:xf>
    <x:xf numFmtId="211" fontId="0" fillId="0" borderId="11" xfId="0" applyNumberFormat="1" applyFont="1" applyFill="1" applyBorder="1" applyAlignment="1">
      <x:alignment vertical="center"/>
    </x:xf>
    <x:xf numFmtId="211" fontId="0" fillId="0" borderId="13" xfId="0" applyNumberFormat="1" applyFont="1" applyFill="1" applyBorder="1" applyAlignment="1">
      <x:alignment vertical="center"/>
    </x:xf>
    <x:xf numFmtId="201" fontId="0" fillId="0" borderId="8" xfId="0" applyNumberFormat="1" applyFont="1" applyFill="1" applyBorder="1" applyAlignment="1">
      <x:alignment vertical="center"/>
    </x:xf>
    <x:xf numFmtId="201" fontId="0" fillId="0" borderId="9" xfId="0" applyNumberFormat="1" applyFont="1" applyFill="1" applyBorder="1" applyAlignment="1">
      <x:alignment vertical="center"/>
    </x:xf>
    <x:xf numFmtId="201" fontId="0" fillId="0" borderId="11" xfId="0" applyNumberFormat="1" applyFont="1" applyFill="1" applyBorder="1" applyAlignment="1">
      <x:alignment vertical="center"/>
    </x:xf>
    <x:xf numFmtId="201" fontId="0" fillId="0" borderId="13" xfId="0" applyNumberFormat="1" applyFont="1" applyFill="1" applyBorder="1" applyAlignment="1">
      <x:alignment vertical="center"/>
    </x:xf>
    <x:xf numFmtId="201" fontId="0" fillId="0" borderId="14" xfId="0" applyNumberFormat="1" applyFont="1" applyFill="1" applyBorder="1" applyAlignment="1">
      <x:alignment vertical="center"/>
    </x:xf>
    <x:xf numFmtId="211" fontId="0" fillId="0" borderId="14" xfId="0" applyNumberFormat="1" applyFont="1" applyFill="1" applyBorder="1" applyAlignment="1">
      <x:alignment vertical="center"/>
    </x:xf>
    <x:xf numFmtId="203" fontId="0" fillId="36" xfId="0" applyNumberFormat="1" applyFont="1" applyFill="1" applyBorder="0" applyAlignment="1">
      <x:alignment vertical="center"/>
    </x:xf>
    <x:xf numFmtId="203" fontId="30" fillId="36" xfId="0" applyNumberFormat="1" applyFont="1" applyFill="1" applyBorder="0" applyAlignment="1">
      <x:alignment vertical="center"/>
    </x:xf>
    <x:xf numFmtId="200" fontId="6" fillId="0" borderId="9" xfId="0" applyNumberFormat="1" applyFont="1" applyFill="1" applyBorder="1" applyAlignment="1">
      <x:alignment vertical="center" wrapText="1"/>
    </x:xf>
    <x:xf numFmtId="203" fontId="6" fillId="0" borderId="9" xfId="0" applyNumberFormat="1" applyFont="1" applyFill="1" applyBorder="1" applyAlignment="1">
      <x:alignment vertical="center" wrapText="1"/>
    </x:xf>
    <x:xf numFmtId="200" fontId="6" fillId="0" xfId="0" applyNumberFormat="1" applyFont="1" applyFill="1" applyBorder="0" applyAlignment="1">
      <x:alignment vertical="center" wrapText="1"/>
    </x:xf>
    <x:xf numFmtId="201" fontId="10" fillId="0" xfId="0" applyNumberFormat="1" applyFont="1" applyFill="1" applyBorder="0" applyAlignment="1">
      <x:alignment vertical="center" wrapText="1"/>
    </x:xf>
    <x:xf numFmtId="201" fontId="9" fillId="0" xfId="0" applyNumberFormat="1" applyFont="1" applyFill="1" applyBorder="0" applyAlignment="1">
      <x:alignment vertical="center" wrapText="1"/>
    </x:xf>
    <x:xf numFmtId="201" fontId="0" fillId="0" xfId="0" applyNumberFormat="1" applyFont="1" applyFill="1" applyBorder="0" applyAlignment="1">
      <x:alignment vertical="center" wrapText="1"/>
    </x:xf>
    <x:xf numFmtId="203" fontId="9" fillId="0" borderId="14" xfId="0" applyNumberFormat="1" applyFont="1" applyFill="1" applyBorder="1" applyAlignment="1">
      <x:alignment vertical="center" wrapText="1"/>
    </x:xf>
    <x:xf numFmtId="211" fontId="6" fillId="0" xfId="0" applyNumberFormat="1" applyFont="1" applyFill="1" applyBorder="0" applyAlignment="1">
      <x:alignment vertical="center" wrapText="1"/>
    </x:xf>
    <x:xf numFmtId="218" fontId="6" fillId="0" xfId="0" applyNumberFormat="1" applyFont="1" applyFill="1" applyBorder="0" applyAlignment="1">
      <x:alignment vertical="center" wrapText="1"/>
    </x:xf>
    <x:xf numFmtId="218" fontId="6" fillId="0" borderId="14" xfId="0" applyNumberFormat="1" applyFont="1" applyFill="1" applyBorder="1" applyAlignment="1">
      <x:alignment vertical="center" wrapText="1"/>
    </x:xf>
    <x:xf numFmtId="0" fontId="5" fillId="38" borderId="34" xfId="0" applyNumberFormat="1" applyFont="1" applyFill="1" applyBorder="1" applyAlignment="1">
      <x:alignment vertical="center" wrapText="1"/>
    </x:xf>
    <x:xf numFmtId="211" fontId="5" fillId="38" borderId="35" xfId="0" applyNumberFormat="1" applyFont="1" applyFill="1" applyBorder="1" applyAlignment="1">
      <x:alignment vertical="center" wrapText="1"/>
    </x:xf>
    <x:xf numFmtId="200" fontId="5" fillId="38" borderId="35" xfId="0" applyNumberFormat="1" applyFont="1" applyFill="1" applyBorder="1" applyAlignment="1">
      <x:alignment vertical="center" wrapText="1"/>
    </x:xf>
    <x:xf numFmtId="203" fontId="5" fillId="38" borderId="35" xfId="0" applyNumberFormat="1" applyFont="1" applyFill="1" applyBorder="1" applyAlignment="1">
      <x:alignment vertical="center" wrapText="1"/>
    </x:xf>
    <x:xf numFmtId="0" fontId="5" fillId="38" borderId="36" xfId="0" applyNumberFormat="1" applyFont="1" applyFill="1" applyBorder="1" applyAlignment="1">
      <x:alignment vertical="center" wrapText="1"/>
    </x:xf>
    <x:xf numFmtId="211" fontId="0" fillId="0" xfId="0" applyNumberFormat="1" applyFont="1" applyFill="1" applyBorder="0" applyAlignment="1">
      <x:alignment vertical="center" wrapText="1"/>
    </x:xf>
    <x:xf numFmtId="200" fontId="0" fillId="0" xfId="0" applyNumberFormat="1" applyFont="1" applyFill="1" applyBorder="0" applyAlignment="1">
      <x:alignment vertical="center" wrapText="1"/>
    </x:xf>
    <x:xf numFmtId="203" fontId="0" fillId="0" xfId="0" applyNumberFormat="1" applyFont="1" applyFill="1" applyBorder="0" applyAlignment="1">
      <x:alignment vertical="center" wrapText="1"/>
    </x:xf>
    <x:xf numFmtId="221" fontId="0" fillId="0" xfId="0" applyNumberFormat="1" applyFont="1" applyFill="1" applyBorder="0" applyAlignment="1">
      <x:alignment vertical="center" wrapText="1"/>
    </x:xf>
    <x:xf numFmtId="221" fontId="0" fillId="0" borderId="14" xfId="0" applyNumberFormat="1" applyFont="1" applyFill="1" applyBorder="1" applyAlignment="1">
      <x:alignment vertical="center" wrapText="1"/>
    </x:xf>
    <x:xf numFmtId="211" fontId="0" fillId="0" borderId="8" xfId="0" applyNumberFormat="1" applyFont="1" applyFill="1" applyBorder="1" applyAlignment="1">
      <x:alignment vertical="center" wrapText="1"/>
    </x:xf>
    <x:xf numFmtId="211" fontId="0" fillId="0" borderId="11" xfId="0" applyNumberFormat="1" applyFont="1" applyFill="1" applyBorder="1" applyAlignment="1">
      <x:alignment vertical="center" wrapText="1"/>
    </x:xf>
    <x:xf numFmtId="0" fontId="30" fillId="36" xfId="0" applyNumberFormat="1" applyFont="1" applyFill="1" applyBorder="0" applyAlignment="1">
      <x:alignment vertical="center" wrapText="1"/>
    </x:xf>
    <x:xf numFmtId="211" fontId="0" fillId="0" borderId="13" xfId="0" applyNumberFormat="1" applyFont="1" applyFill="1" applyBorder="1" applyAlignment="1">
      <x:alignment vertical="center" wrapText="1"/>
    </x:xf>
    <x:xf numFmtId="201" fontId="0" fillId="0" borderId="8" xfId="0" applyNumberFormat="1" applyFont="1" applyFill="1" applyBorder="1" applyAlignment="1">
      <x:alignment vertical="center" wrapText="1"/>
    </x:xf>
    <x:xf numFmtId="211" fontId="0" fillId="0" borderId="9" xfId="0" applyNumberFormat="1" applyFont="1" applyFill="1" applyBorder="1" applyAlignment="1">
      <x:alignment vertical="center" wrapText="1"/>
    </x:xf>
    <x:xf numFmtId="201" fontId="0" fillId="0" borderId="11" xfId="0" applyNumberFormat="1" applyFont="1" applyFill="1" applyBorder="1" applyAlignment="1">
      <x:alignment vertical="center" wrapText="1"/>
    </x:xf>
    <x:xf numFmtId="203" fontId="30" fillId="36" xfId="0" applyNumberFormat="1" applyFont="1" applyFill="1" applyBorder="0" applyAlignment="1">
      <x:alignment vertical="center" wrapText="1"/>
    </x:xf>
    <x:xf numFmtId="201" fontId="0" fillId="0" borderId="13" xfId="0" applyNumberFormat="1" applyFont="1" applyFill="1" applyBorder="1" applyAlignment="1">
      <x:alignment vertical="center" wrapText="1"/>
    </x:xf>
    <x:xf numFmtId="201" fontId="0" fillId="0" borderId="14" xfId="0" applyNumberFormat="1" applyFont="1" applyFill="1" applyBorder="1" applyAlignment="1">
      <x:alignment vertical="center" wrapText="1"/>
    </x:xf>
    <x:xf numFmtId="211" fontId="0" fillId="0" borderId="14" xfId="0" applyNumberFormat="1" applyFont="1" applyFill="1" applyBorder="1" applyAlignment="1">
      <x:alignment vertical="center" wrapText="1"/>
    </x:xf>
    <x:xf numFmtId="0" fontId="0" fillId="36" borderId="10" xfId="0" applyNumberFormat="1" applyFont="1" applyFill="1" applyBorder="1" applyAlignment="1">
      <x:alignment vertical="center"/>
    </x:xf>
    <x:xf numFmtId="0" fontId="0" fillId="36" borderId="12" xfId="0" applyNumberFormat="1" applyFont="1" applyFill="1" applyBorder="1" applyAlignment="1">
      <x:alignment vertical="center"/>
    </x:xf>
    <x:xf numFmtId="0" fontId="0" fillId="36" borderId="15" xfId="0" applyNumberFormat="1" applyFont="1" applyFill="1" applyBorder="1" applyAlignment="1">
      <x:alignment vertical="center"/>
    </x:xf>
    <x:xf numFmtId="0" fontId="30" fillId="36" borderId="10" xfId="0" applyNumberFormat="1" applyFont="1" applyFill="1" applyBorder="1" applyAlignment="1">
      <x:alignment vertical="center"/>
    </x:xf>
    <x:xf numFmtId="0" fontId="30" fillId="36" borderId="12" xfId="0" applyNumberFormat="1" applyFont="1" applyFill="1" applyBorder="1" applyAlignment="1">
      <x:alignment vertical="center"/>
    </x:xf>
    <x:xf numFmtId="0" fontId="30" fillId="36" borderId="15" xfId="0" applyNumberFormat="1" applyFont="1" applyFill="1" applyBorder="1" applyAlignment="1">
      <x:alignment vertical="center"/>
    </x:xf>
    <x:xf numFmtId="0" fontId="30" fillId="36" borderId="10" xfId="0" applyNumberFormat="1" applyFont="1" applyFill="1" applyBorder="1" applyAlignment="1">
      <x:alignment horizontal="center" vertical="center"/>
    </x:xf>
    <x:xf numFmtId="0" fontId="30" fillId="36" borderId="12" xfId="0" applyNumberFormat="1" applyFont="1" applyFill="1" applyBorder="1" applyAlignment="1">
      <x:alignment horizontal="center" vertical="center"/>
    </x:xf>
    <x:xf numFmtId="0" fontId="30" fillId="36" borderId="15" xfId="0" applyNumberFormat="1" applyFont="1" applyFill="1" applyBorder="1" applyAlignment="1">
      <x:alignment horizontal="center" vertical="center"/>
    </x:xf>
    <x:xf numFmtId="0" fontId="30" fillId="36" borderId="10" xfId="0" applyNumberFormat="1" applyFont="1" applyFill="1" applyBorder="1" applyAlignment="1">
      <x:alignment horizontal="center" vertical="center" wrapText="1"/>
    </x:xf>
    <x:xf numFmtId="0" fontId="30" fillId="36" borderId="12" xfId="0" applyNumberFormat="1" applyFont="1" applyFill="1" applyBorder="1" applyAlignment="1">
      <x:alignment horizontal="center" vertical="center" wrapText="1"/>
    </x:xf>
    <x:xf numFmtId="0" fontId="30" fillId="36" borderId="15" xfId="0" applyNumberFormat="1" applyFont="1" applyFill="1" applyBorder="1" applyAlignment="1">
      <x:alignment horizontal="center" vertical="center" wrapText="1"/>
    </x:xf>
    <x:xf numFmtId="201" fontId="6" fillId="0" xfId="0" applyNumberFormat="1" applyFont="1" applyFill="1" applyBorder="0" applyAlignment="1">
      <x:alignment vertical="center"/>
    </x:xf>
    <x:xf numFmtId="201" fontId="6" fillId="0" borderId="14" xfId="0" applyNumberFormat="1" applyFont="1" applyFill="1" applyBorder="1" applyAlignment="1">
      <x:alignment vertical="center"/>
    </x:xf>
    <x:xf numFmtId="0" fontId="4" fillId="32" borderId="37" xfId="0" applyNumberFormat="1" applyFont="1" applyFill="1" applyBorder="1" applyAlignment="1">
      <x:alignment horizontal="center" vertical="center" wrapText="1"/>
    </x:xf>
    <x:xf numFmtId="0" fontId="4" fillId="32" borderId="38" xfId="0" applyNumberFormat="1" applyFont="1" applyFill="1" applyBorder="1" applyAlignment="1">
      <x:alignment horizontal="center" vertical="center" wrapText="1"/>
    </x:xf>
    <x:xf numFmtId="0" fontId="4" fillId="32" borderId="39" xfId="0" applyNumberFormat="1" applyFont="1" applyFill="1" applyBorder="1" applyAlignment="1">
      <x:alignment horizontal="center" vertical="center" wrapText="1"/>
    </x:xf>
    <x:xf numFmtId="219" fontId="0" fillId="0" borderId="11" xfId="0" applyNumberFormat="1" applyFont="1" applyFill="1" applyBorder="1"/>
    <x:xf numFmtId="203" fontId="0" fillId="0" xfId="0" applyNumberFormat="1" applyFont="1" applyFill="1" applyBorder="0"/>
    <x:xf numFmtId="203" fontId="0" fillId="0" borderId="12" xfId="0" applyNumberFormat="1" applyFont="1" applyFill="1" applyBorder="1"/>
    <x:xf numFmtId="219" fontId="0" fillId="0" borderId="13" xfId="0" applyNumberFormat="1" applyFont="1" applyFill="1" applyBorder="1"/>
    <x:xf numFmtId="203" fontId="0" fillId="0" borderId="15" xfId="0" applyNumberFormat="1" applyFont="1" applyFill="1" applyBorder="1"/>
    <x:xf numFmtId="219" fontId="0" fillId="0" borderId="11" xfId="0" applyNumberFormat="1" applyFont="1" applyFill="1" applyBorder="1" applyAlignment="1">
      <x:alignment vertical="center"/>
    </x:xf>
    <x:xf numFmtId="203" fontId="0" fillId="0" borderId="12" xfId="0" applyNumberFormat="1" applyFont="1" applyFill="1" applyBorder="1" applyAlignment="1">
      <x:alignment vertical="center"/>
    </x:xf>
    <x:xf numFmtId="219" fontId="0" fillId="0" borderId="13" xfId="0" applyNumberFormat="1" applyFont="1" applyFill="1" applyBorder="1" applyAlignment="1">
      <x:alignment vertical="center"/>
    </x:xf>
    <x:xf numFmtId="203" fontId="0" fillId="0" borderId="15" xfId="0" applyNumberFormat="1" applyFont="1" applyFill="1" applyBorder="1" applyAlignment="1">
      <x:alignment vertical="center"/>
    </x:xf>
    <x:xf numFmtId="200" fontId="6" fillId="0" borderId="14" xfId="0" applyNumberFormat="1" applyFont="1" applyFill="1" applyBorder="1" applyAlignment="1">
      <x:alignment vertical="center"/>
    </x:xf>
    <x:xf numFmtId="219" fontId="0" fillId="0" borderId="8" xfId="0" applyNumberFormat="1" applyFont="1" applyFill="1" applyBorder="1"/>
    <x:xf numFmtId="203" fontId="0" fillId="0" borderId="10" xfId="0" applyNumberFormat="1" applyFont="1" applyFill="1" applyBorder="1"/>
    <x:xf numFmtId="219" fontId="0" fillId="0" borderId="8" xfId="0" applyNumberFormat="1" applyFont="1" applyFill="1" applyBorder="1" applyAlignment="1">
      <x:alignment vertical="center"/>
    </x:xf>
    <x:xf numFmtId="203" fontId="0" fillId="0" borderId="10" xfId="0" applyNumberFormat="1" applyFont="1" applyFill="1" applyBorder="1" applyAlignment="1">
      <x:alignment vertical="center"/>
    </x:xf>
    <x:xf numFmtId="0" fontId="0" fillId="36" borderId="8" xfId="0" applyNumberFormat="1" applyFont="1" applyFill="1" applyBorder="1" applyAlignment="1">
      <x:alignment vertical="center"/>
    </x:xf>
    <x:xf numFmtId="0" fontId="0" fillId="36" borderId="11" xfId="0" applyNumberFormat="1" applyFont="1" applyFill="1" applyBorder="1" applyAlignment="1">
      <x:alignment vertical="center"/>
    </x:xf>
    <x:xf numFmtId="0" fontId="30" fillId="36" borderId="8" xfId="0" applyNumberFormat="1" applyFont="1" applyFill="1" applyBorder="1" applyAlignment="1">
      <x:alignment vertical="center"/>
    </x:xf>
    <x:xf numFmtId="0" fontId="30" fillId="36" borderId="11" xfId="0" applyNumberFormat="1" applyFont="1" applyFill="1" applyBorder="1" applyAlignment="1">
      <x:alignment vertical="center"/>
    </x:xf>
    <x:xf numFmtId="0" fontId="0" fillId="39" borderId="11" xfId="0" applyNumberFormat="1" applyFont="1" applyFill="1" applyBorder="1" applyAlignment="1">
      <x:alignment vertical="center"/>
    </x:xf>
    <x:xf numFmtId="0" fontId="0" fillId="39" borderId="13" xfId="0" applyNumberFormat="1" applyFont="1" applyFill="1" applyBorder="1" applyAlignment="1">
      <x:alignment vertical="center"/>
    </x:xf>
    <x:xf numFmtId="0" fontId="7" fillId="39" borderId="11" xfId="0" applyNumberFormat="1" applyFont="1" applyFill="1" applyBorder="1" applyAlignment="1">
      <x:alignment vertical="center"/>
    </x:xf>
    <x:xf numFmtId="0" fontId="7" fillId="39" borderId="13" xfId="0" applyNumberFormat="1" applyFont="1" applyFill="1" applyBorder="1" applyAlignment="1">
      <x:alignment vertical="center"/>
    </x:xf>
    <x:xf numFmtId="219" fontId="0" fillId="0" borderId="11" xfId="0" applyNumberFormat="1" applyFont="1" applyFill="1" applyBorder="1" applyAlignment="1">
      <x:alignment vertical="center" wrapText="1"/>
    </x:xf>
    <x:xf numFmtId="203" fontId="0" fillId="0" borderId="12" xfId="0" applyNumberFormat="1" applyFont="1" applyFill="1" applyBorder="1" applyAlignment="1">
      <x:alignment vertical="center" wrapText="1"/>
    </x:xf>
    <x:xf numFmtId="201" fontId="6" fillId="0" xfId="0" applyNumberFormat="1" applyFont="1" applyFill="1" applyBorder="0" applyAlignment="1">
      <x:alignment vertical="center" wrapText="1"/>
    </x:xf>
    <x:xf numFmtId="219" fontId="0" fillId="0" borderId="13" xfId="0" applyNumberFormat="1" applyFont="1" applyFill="1" applyBorder="1" applyAlignment="1">
      <x:alignment vertical="center" wrapText="1"/>
    </x:xf>
    <x:xf numFmtId="203" fontId="0" fillId="0" borderId="15" xfId="0" applyNumberFormat="1" applyFont="1" applyFill="1" applyBorder="1" applyAlignment="1">
      <x:alignment vertical="center" wrapText="1"/>
    </x:xf>
    <x:xf numFmtId="219" fontId="0" fillId="0" borderId="8" xfId="0" applyNumberFormat="1" applyFont="1" applyFill="1" applyBorder="1" applyAlignment="1">
      <x:alignment vertical="center" wrapText="1"/>
    </x:xf>
    <x:xf numFmtId="203" fontId="0" fillId="0" borderId="10" xfId="0" applyNumberFormat="1" applyFont="1" applyFill="1" applyBorder="1" applyAlignment="1">
      <x:alignment vertical="center" wrapText="1"/>
    </x:xf>
    <x:xf numFmtId="200" fontId="6" fillId="0" borderId="14" xfId="0" applyNumberFormat="1" applyFont="1" applyFill="1" applyBorder="1" applyAlignment="1">
      <x:alignment vertical="center" wrapText="1"/>
    </x:xf>
    <x:xf numFmtId="0" fontId="30" fillId="36" borderId="8" xfId="0" applyNumberFormat="1" applyFont="1" applyFill="1" applyBorder="1" applyAlignment="1">
      <x:alignment vertical="center" wrapText="1"/>
    </x:xf>
    <x:xf numFmtId="0" fontId="30" fillId="36" borderId="11" xfId="0" applyNumberFormat="1" applyFont="1" applyFill="1" applyBorder="1" applyAlignment="1">
      <x:alignment vertical="center" wrapText="1"/>
    </x:xf>
    <x:xf numFmtId="0" fontId="7" fillId="39" borderId="11" xfId="0" applyNumberFormat="1" applyFont="1" applyFill="1" applyBorder="1" applyAlignment="1">
      <x:alignment vertical="center" wrapText="1"/>
    </x:xf>
    <x:xf numFmtId="0" fontId="7" fillId="39" borderId="13" xfId="0" applyNumberFormat="1" applyFont="1" applyFill="1" applyBorder="1" applyAlignment="1">
      <x:alignment vertical="center" wrapText="1"/>
    </x:xf>
    <x:xf numFmtId="0" fontId="3" fillId="35" borderId="0" xfId="0" applyNumberFormat="1" applyFont="1" applyFill="1" applyBorder="1" applyAlignment="1">
      <x:alignment horizontal="center"/>
    </x:xf>
    <x:xf numFmtId="0" fontId="3" fillId="35" borderId="0" xfId="0" applyNumberFormat="1" applyFont="1" applyFill="1" applyBorder="1" applyAlignment="1">
      <x:alignment horizontal="center" vertical="center"/>
    </x:xf>
    <x:xf numFmtId="0" fontId="31" fillId="34" borderId="0" xfId="0" applyNumberFormat="1" applyFont="1" applyFill="1" applyBorder="1"/>
    <x:xf numFmtId="203" fontId="31" fillId="34" borderId="0" xfId="0" applyNumberFormat="1" applyFont="1" applyFill="1" applyBorder="1"/>
    <x:xf numFmtId="203" fontId="31" fillId="34" borderId="0" xfId="0" applyNumberFormat="1" applyFont="1" applyFill="1" applyBorder="1" applyAlignment="1">
      <x:alignment horizontal="center"/>
    </x:xf>
    <x:xf numFmtId="203" fontId="31" fillId="34" borderId="0" xfId="0" applyNumberFormat="1" applyFont="1" applyFill="1" applyBorder="1" applyAlignment="1">
      <x:alignment horizontal="center" vertical="center"/>
    </x:xf>
    <x:xf numFmtId="201" fontId="31" fillId="34" borderId="0" xfId="0" applyNumberFormat="1" applyFont="1" applyFill="1" applyBorder="1"/>
    <x:xf numFmtId="201" fontId="31" fillId="34" borderId="0" xfId="0" applyNumberFormat="1" applyFont="1" applyFill="1" applyBorder="1" applyAlignment="1">
      <x:alignment horizontal="center"/>
    </x:xf>
    <x:xf numFmtId="201" fontId="31" fillId="34" borderId="0" xfId="0" applyNumberFormat="1" applyFont="1" applyFill="1" applyBorder="1" applyAlignment="1">
      <x:alignment horizontal="center" vertical="center"/>
    </x:xf>
    <x:xf numFmtId="0" fontId="0" fillId="38" borderId="11" xfId="0" applyNumberFormat="1" applyFont="1" applyFill="1" applyBorder="1" applyAlignment="1">
      <x:alignment vertical="center"/>
    </x:xf>
    <x:xf numFmtId="0" fontId="0" fillId="38" borderId="13" xfId="0" applyNumberFormat="1" applyFont="1" applyFill="1" applyBorder="1" applyAlignment="1">
      <x:alignment vertical="center"/>
    </x:xf>
    <x:xf numFmtId="0" fontId="5" fillId="38" borderId="11" xfId="0" applyNumberFormat="1" applyFont="1" applyFill="1" applyBorder="1" applyAlignment="1">
      <x:alignment vertical="center"/>
    </x:xf>
    <x:xf numFmtId="0" fontId="5" fillId="38" borderId="13" xfId="0" applyNumberFormat="1" applyFont="1" applyFill="1" applyBorder="1" applyAlignment="1">
      <x:alignment vertical="center"/>
    </x:xf>
    <x:xf numFmtId="0" fontId="0" fillId="32" borderId="8" xfId="0" applyNumberFormat="1" applyFont="1" applyFill="1" applyBorder="1" applyAlignment="1">
      <x:alignment vertical="center"/>
    </x:xf>
    <x:xf numFmtId="0" fontId="0" fillId="32" borderId="9" xfId="0" applyNumberFormat="1" applyFont="1" applyFill="1" applyBorder="1" applyAlignment="1">
      <x:alignment vertical="center"/>
    </x:xf>
    <x:xf numFmtId="0" fontId="0" fillId="32" borderId="10" xfId="0" applyNumberFormat="1" applyFont="1" applyFill="1" applyBorder="1" applyAlignment="1">
      <x:alignment vertical="center"/>
    </x:xf>
    <x:xf numFmtId="0" fontId="4" fillId="32" borderId="8" xfId="0" applyNumberFormat="1" applyFont="1" applyFill="1" applyBorder="1" applyAlignment="1">
      <x:alignment vertical="center"/>
    </x:xf>
    <x:xf numFmtId="0" fontId="4" fillId="32" borderId="9" xfId="0" applyNumberFormat="1" applyFont="1" applyFill="1" applyBorder="1" applyAlignment="1">
      <x:alignment vertical="center"/>
    </x:xf>
    <x:xf numFmtId="0" fontId="4" fillId="32" borderId="10" xfId="0" applyNumberFormat="1" applyFont="1" applyFill="1" applyBorder="1" applyAlignment="1">
      <x:alignment vertical="center"/>
    </x:xf>
    <x:xf numFmtId="0" fontId="4" fillId="32" borderId="24" xfId="0" applyNumberFormat="1" applyFont="1" applyFill="1" applyBorder="1" applyAlignment="1">
      <x:alignment vertical="center"/>
    </x:xf>
    <x:xf numFmtId="0" fontId="4" fillId="32" borderId="3" xfId="0" applyNumberFormat="1" applyFont="1" applyFill="1" applyBorder="1" applyAlignment="1">
      <x:alignment vertical="center"/>
    </x:xf>
    <x:xf numFmtId="0" fontId="4" fillId="32" borderId="25" xfId="0" applyNumberFormat="1" applyFont="1" applyFill="1" applyBorder="1" applyAlignment="1">
      <x:alignment vertical="center"/>
    </x:xf>
    <x:xf numFmtId="0" fontId="4" fillId="32" borderId="24" xfId="0" applyNumberFormat="1" applyFont="1" applyFill="1" applyBorder="1" applyAlignment="1">
      <x:alignment vertical="center" wrapText="1"/>
    </x:xf>
    <x:xf numFmtId="0" fontId="4" fillId="32" borderId="3" xfId="0" applyNumberFormat="1" applyFont="1" applyFill="1" applyBorder="1" applyAlignment="1">
      <x:alignment vertical="center" wrapText="1"/>
    </x:xf>
    <x:xf numFmtId="0" fontId="4" fillId="32" borderId="25" xfId="0" applyNumberFormat="1" applyFont="1" applyFill="1" applyBorder="1" applyAlignment="1">
      <x:alignment vertical="center" wrapText="1"/>
    </x:xf>
    <x:xf numFmtId="0" fontId="3" fillId="35" borderId="0" xfId="0" applyNumberFormat="1" applyFont="1" applyFill="1" applyBorder="1" applyAlignment="1">
      <x:alignment horizontal="center" vertical="center" wrapText="1"/>
    </x:xf>
    <x:xf numFmtId="203" fontId="31" fillId="34" borderId="0" xfId="0" applyNumberFormat="1" applyFont="1" applyFill="1" applyBorder="1" applyAlignment="1">
      <x:alignment horizontal="center" vertical="center" wrapText="1"/>
    </x:xf>
    <x:xf numFmtId="201" fontId="31" fillId="34" borderId="0" xfId="0" applyNumberFormat="1" applyFont="1" applyFill="1" applyBorder="1" applyAlignment="1">
      <x:alignment horizontal="center" vertical="center" wrapText="1"/>
    </x:xf>
    <x:xf numFmtId="0" fontId="5" fillId="38" borderId="8" xfId="0" applyNumberFormat="1" applyFont="1" applyFill="1" applyBorder="1" applyAlignment="1">
      <x:alignment vertical="center" wrapText="1"/>
    </x:xf>
    <x:xf numFmtId="0" fontId="5" fillId="38" borderId="11" xfId="0" applyNumberFormat="1" applyFont="1" applyFill="1" applyBorder="1" applyAlignment="1">
      <x:alignment vertical="center" wrapText="1"/>
    </x:xf>
    <x:xf numFmtId="0" fontId="5" fillId="38" borderId="13" xfId="0" applyNumberFormat="1" applyFont="1" applyFill="1" applyBorder="1" applyAlignment="1">
      <x:alignment vertical="center" wrapText="1"/>
    </x:xf>
    <x:xf numFmtId="0" fontId="0" fillId="0" borderId="34" xfId="0" applyNumberFormat="1" applyFont="1" applyFill="1" applyBorder="1"/>
    <x:xf numFmtId="0" fontId="0" fillId="0" borderId="35" xfId="0" applyNumberFormat="1" applyFont="1" applyFill="1" applyBorder="1"/>
    <x:xf numFmtId="0" fontId="0" fillId="0" borderId="36" xfId="0" applyNumberFormat="1" applyFont="1" applyFill="1" applyBorder="1"/>
    <x:xf numFmtId="0" fontId="0" fillId="0" borderId="34" xfId="0" applyNumberFormat="1" applyFont="1" applyFill="1" applyBorder="1" applyAlignment="1">
      <x:alignment vertical="center"/>
    </x:xf>
    <x:xf numFmtId="0" fontId="0" fillId="0" borderId="35" xfId="0" applyNumberFormat="1" applyFont="1" applyFill="1" applyBorder="1" applyAlignment="1">
      <x:alignment vertical="center"/>
    </x:xf>
    <x:xf numFmtId="0" fontId="0" fillId="0" borderId="36" xfId="0" applyNumberFormat="1" applyFont="1" applyFill="1" applyBorder="1" applyAlignment="1">
      <x:alignment vertical="center"/>
    </x:xf>
    <x:xf numFmtId="0" fontId="0" fillId="0" borderId="34" xfId="0" applyNumberFormat="1" applyFont="1" applyFill="1" applyBorder="1" applyAlignment="1">
      <x:alignment vertical="center" wrapText="1"/>
    </x:xf>
    <x:xf numFmtId="0" fontId="0" fillId="0" borderId="35" xfId="0" applyNumberFormat="1" applyFont="1" applyFill="1" applyBorder="1" applyAlignment="1">
      <x:alignment vertical="center" wrapText="1"/>
    </x:xf>
    <x:xf numFmtId="0" fontId="0" fillId="0" borderId="36" xfId="0" applyNumberFormat="1" applyFont="1" applyFill="1" applyBorder="1" applyAlignment="1">
      <x:alignment vertical="center" wrapText="1"/>
    </x:xf>
    <x:xf numFmtId="203" fontId="31" fillId="32" borderId="0" xfId="0" applyNumberFormat="1" applyFont="1" applyFill="1" applyBorder="1" applyAlignment="1">
      <x:alignment horizontal="center" vertical="center" wrapText="1"/>
    </x:xf>
    <x:xf numFmtId="201" fontId="31" fillId="32" borderId="0" xfId="0" applyNumberFormat="1" applyFont="1" applyFill="1" applyBorder="1" applyAlignment="1">
      <x:alignment horizontal="center" vertical="center" wrapText="1"/>
    </x:xf>
    <x:xf numFmtId="222" fontId="31" fillId="32" borderId="0" xfId="0" applyNumberFormat="1" applyFont="1" applyFill="1" applyBorder="1" applyAlignment="1">
      <x:alignment horizontal="center" vertical="center" wrapText="1"/>
    </x:xf>
    <x:xf numFmtId="223" fontId="31" fillId="32" borderId="0" xfId="0" applyNumberFormat="1" applyFont="1" applyFill="1" applyBorder="1" applyAlignment="1">
      <x:alignment horizontal="center" vertical="center" wrapText="1"/>
    </x:xf>
    <x:xf numFmtId="224" fontId="31" fillId="32" borderId="0" xfId="0" applyNumberFormat="1" applyFont="1" applyFill="1" applyBorder="1" applyAlignment="1">
      <x:alignment horizontal="center" vertical="center" wrapText="1"/>
    </x:xf>
    <x:xf numFmtId="225" fontId="31" fillId="32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5">
    <x:dxf>
      <x:font>
        <x:b/>
        <x:color rgb="FF9C0006"/>
      </x:font>
      <x:fill>
        <x:patternFill>
          <x:bgColor rgb="FFFFC7CE"/>
        </x:patternFill>
      </x:fill>
    </x:dxf>
    <x:dxf>
      <x:font>
        <x:b/>
        <x:color rgb="FF006100"/>
      </x:font>
      <x:fill>
        <x:patternFill>
          <x:bgColor rgb="FFC6EFCE"/>
        </x:patternFill>
      </x:fill>
    </x:dxf>
    <x:dxf>
      <x:font>
        <x:b/>
        <x:color rgb="FF9C6500"/>
      </x:font>
      <x:fill>
        <x:patternFill>
          <x:bgColor rgb="FFFFF2CC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  <x:color rgb="FF9C0006"/>
      </x:font>
      <x:fill>
        <x:patternFill>
          <x:bgColor rgb="FFF4CCCC"/>
        </x:patternFill>
      </x:fill>
    </x:dxf>
    <x:dxf>
      <x:font>
        <x:b/>
        <x:color rgb="FF274E13"/>
      </x:font>
      <x:fill>
        <x:patternFill>
          <x:bgColor rgb="FFD9EAD3"/>
        </x:patternFill>
      </x:fill>
    </x:dxf>
    <x:dxf>
      <x:font>
        <x:color rgb="FFC00000"/>
      </x:font>
      <x:fill>
        <x:patternFill>
          <x:bgColor rgb="FFFCE4D6"/>
        </x:patternFill>
      </x:fill>
    </x:dxf>
    <x:dxf>
      <x:font>
        <x:color rgb="FF006100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FC7CE"/>
        </x:patternFill>
      </x:fill>
    </x:dxf>
    <x:dxf>
      <x:font>
        <x:b/>
        <x:color rgb="FF006100"/>
      </x:font>
      <x:fill>
        <x:patternFill>
          <x:bgColor rgb="FFC6EFCE"/>
        </x:patternFill>
      </x:fill>
    </x:dxf>
    <x:dxf>
      <x:font>
        <x:b/>
        <x:color rgb="FF9C0006"/>
      </x:font>
      <x:fill>
        <x:patternFill>
          <x:bgColor rgb="FFFFC7CE"/>
        </x:patternFill>
      </x:fill>
    </x:dxf>
    <x:dxf>
      <x:font>
        <x:b/>
        <x:color rgb="FF006100"/>
      </x:font>
      <x:fill>
        <x:patternFill>
          <x:bgColor rgb="FFC6EFCE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9C6500"/>
      </x:font>
      <x:fill>
        <x:patternFill patternType="solid">
          <x:bgColor rgb="FFFFF2CC"/>
        </x:patternFill>
      </x:fill>
    </x:dxf>
    <x:dxf>
      <x:font>
        <x:color rgb="FFC00000"/>
      </x:font>
    </x:dxf>
    <x:dxf>
      <x:font>
        <x:color rgb="FF008000"/>
      </x:font>
    </x:dxf>
    <x:dxf>
      <x:font>
        <x:b/>
        <x:color rgb="FFC00000"/>
      </x:font>
      <x:fill>
        <x:patternFill patternType="solid">
          <x:bgColor rgb="FFFCE4D6"/>
        </x:patternFill>
      </x:fill>
    </x:dxf>
    <x:dxf>
      <x:fill>
        <x:patternFill patternType="solid">
          <x:bgColor rgb="FFE2F0D9"/>
        </x:patternFill>
      </x:fill>
    </x:dxf>
    <x:dxf>
      <x:fill>
        <x:patternFill patternType="solid">
          <x:bgColor rgb="FFFFF2CC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  <x:dxf>
      <x:font>
        <x:b/>
        <x:color rgb="FFC00000"/>
      </x:font>
      <x:fill>
        <x:patternFill patternType="solid">
          <x:bgColor rgb="FFFCE4D6"/>
        </x:patternFill>
      </x:fill>
    </x:dxf>
    <x:dxf>
      <x:font>
        <x:b/>
        <x:color rgb="FF006100"/>
      </x:font>
      <x:fill>
        <x:patternFill patternType="solid">
          <x:bgColor rgb="FFE2F0D9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25ebf96f64fa4" /><Relationship Type="http://schemas.openxmlformats.org/officeDocument/2006/relationships/theme" Target="/xl/theme/theme1.xml" Id="Rd866f75074e74076" /><Relationship Type="http://schemas.openxmlformats.org/officeDocument/2006/relationships/sharedStrings" Target="/xl/sharedStrings.xml" Id="R5038604142b84772" /><Relationship Type="http://schemas.openxmlformats.org/officeDocument/2006/relationships/worksheet" Target="/xl/worksheets/sheet1.xml" Id="Rab2b836bd663499b" /><Relationship Type="http://schemas.openxmlformats.org/officeDocument/2006/relationships/worksheet" Target="/xl/worksheets/sheet2.xml" Id="R67ef86084eb4453f" /><Relationship Type="http://schemas.openxmlformats.org/officeDocument/2006/relationships/worksheet" Target="/xl/worksheets/sheet3.xml" Id="Rd48cf26097ac4171" /><Relationship Type="http://schemas.openxmlformats.org/officeDocument/2006/relationships/worksheet" Target="/xl/worksheets/sheet4.xml" Id="Rb3fcb843efd24987" /><Relationship Type="http://schemas.openxmlformats.org/officeDocument/2006/relationships/worksheet" Target="/xl/worksheets/sheet5.xml" Id="R009e11133fc1472c" /><Relationship Type="http://schemas.openxmlformats.org/officeDocument/2006/relationships/worksheet" Target="/xl/worksheets/sheet6.xml" Id="R83be838f0be74e70" /><Relationship Type="http://schemas.openxmlformats.org/officeDocument/2006/relationships/worksheet" Target="/xl/worksheets/sheet7.xml" Id="R0161d8a2bbf7423d" /><Relationship Type="http://schemas.openxmlformats.org/officeDocument/2006/relationships/worksheet" Target="/xl/worksheets/sheet8.xml" Id="R3637e6b91c5e4ec6" /><Relationship Type="http://schemas.openxmlformats.org/officeDocument/2006/relationships/worksheet" Target="/xl/worksheets/sheet9.xml" Id="R3c8cf4826e334241" /><Relationship Type="http://schemas.openxmlformats.org/officeDocument/2006/relationships/worksheet" Target="/xl/worksheets/sheet10.xml" Id="R70cc2dc5d3664a7f" /><Relationship Type="http://schemas.openxmlformats.org/officeDocument/2006/relationships/worksheet" Target="/xl/worksheets/sheet11.xml" Id="R7468d39e2e094670" /><Relationship Type="http://schemas.openxmlformats.org/officeDocument/2006/relationships/worksheet" Target="/xl/worksheets/sheet12.xml" Id="Rc839b59d17274d48" /><Relationship Type="http://schemas.openxmlformats.org/officeDocument/2006/relationships/worksheet" Target="/xl/worksheets/sheet13.xml" Id="R7e2ed0425a384807" /><Relationship Type="http://schemas.openxmlformats.org/officeDocument/2006/relationships/worksheet" Target="/xl/worksheets/sheet14.xml" Id="Rf85cf53fe9d8497d" /><Relationship Type="http://schemas.openxmlformats.org/officeDocument/2006/relationships/worksheet" Target="/xl/worksheets/sheet15.xml" Id="R9a5de425b9bb4174" /><Relationship Type="http://schemas.openxmlformats.org/officeDocument/2006/relationships/worksheet" Target="/xl/worksheets/sheet16.xml" Id="Rbdb41c285d604c80" /><Relationship Type="http://schemas.openxmlformats.org/officeDocument/2006/relationships/worksheet" Target="/xl/worksheets/sheet17.xml" Id="R0a7dcb36201b4bfe" /><Relationship Type="http://schemas.openxmlformats.org/officeDocument/2006/relationships/worksheet" Target="/xl/worksheets/sheet18.xml" Id="R76a7dc4e43d248e0" /><Relationship Type="http://schemas.openxmlformats.org/officeDocument/2006/relationships/worksheet" Target="/xl/worksheets/sheet19.xml" Id="Ra43c8d9a90dd47d3" /><Relationship Type="http://schemas.openxmlformats.org/officeDocument/2006/relationships/worksheet" Target="/xl/worksheets/sheet20.xml" Id="R81c4f94028394736" /><Relationship Type="http://schemas.openxmlformats.org/officeDocument/2006/relationships/worksheet" Target="/xl/worksheets/sheet21.xml" Id="Rcfe9418d7f8343d8" /><Relationship Type="http://schemas.openxmlformats.org/officeDocument/2006/relationships/worksheet" Target="/xl/worksheets/sheet22.xml" Id="Rcfe96e6963cc4ed6" /><Relationship Type="http://schemas.openxmlformats.org/officeDocument/2006/relationships/worksheet" Target="/xl/worksheets/sheet23.xml" Id="R71ac5d890f7c40fe" /><Relationship Type="http://schemas.openxmlformats.org/officeDocument/2006/relationships/worksheet" Target="/xl/worksheets/sheet24.xml" Id="R041f65a5c934465e" /><Relationship Type="http://schemas.openxmlformats.org/officeDocument/2006/relationships/worksheet" Target="/xl/worksheets/sheet25.xml" Id="Rb39aded77e4b4444" /><Relationship Type="http://schemas.openxmlformats.org/officeDocument/2006/relationships/worksheet" Target="/xl/worksheets/sheet26.xml" Id="R7b2c4b2381264fe6" /><Relationship Type="http://schemas.openxmlformats.org/officeDocument/2006/relationships/worksheet" Target="/xl/worksheets/sheet27.xml" Id="R64886e4ce3554ae1" /><Relationship Type="http://schemas.openxmlformats.org/officeDocument/2006/relationships/worksheet" Target="/xl/worksheets/sheet28.xml" Id="R74fdab2b05b640df" /><Relationship Type="http://schemas.openxmlformats.org/officeDocument/2006/relationships/worksheet" Target="/xl/worksheets/sheet29.xml" Id="R08e45fcbfb4746df" /><Relationship Type="http://schemas.openxmlformats.org/officeDocument/2006/relationships/worksheet" Target="/xl/worksheets/sheet30.xml" Id="Rb731d44eb9de4fc9" /><Relationship Type="http://schemas.openxmlformats.org/officeDocument/2006/relationships/worksheet" Target="/xl/worksheets/sheet31.xml" Id="R32f88b4e2a0f4db5" /><Relationship Type="http://schemas.openxmlformats.org/officeDocument/2006/relationships/worksheet" Target="/xl/worksheets/sheet32.xml" Id="Rebc4f13cf5404a99" /><Relationship Type="http://schemas.openxmlformats.org/officeDocument/2006/relationships/worksheet" Target="/xl/worksheets/sheet33.xml" Id="Ra109735dcf8c4bf8" /><Relationship Type="http://schemas.openxmlformats.org/officeDocument/2006/relationships/worksheet" Target="/xl/worksheets/sheet34.xml" Id="R4a6cb4f4950c491f" /><Relationship Type="http://schemas.openxmlformats.org/officeDocument/2006/relationships/worksheet" Target="/xl/worksheets/sheet35.xml" Id="R4183ef8ad25f4d07" /><Relationship Type="http://schemas.openxmlformats.org/officeDocument/2006/relationships/worksheet" Target="/xl/worksheets/sheet36.xml" Id="R2ba613c9f81849e3" /><Relationship Type="http://schemas.openxmlformats.org/officeDocument/2006/relationships/worksheet" Target="/xl/worksheets/sheet37.xml" Id="R0f25de3e86284ddc" /><Relationship Type="http://schemas.openxmlformats.org/officeDocument/2006/relationships/worksheet" Target="/xl/worksheets/sheet38.xml" Id="Rfb996cc553bc4a4f" /><Relationship Type="http://schemas.openxmlformats.org/officeDocument/2006/relationships/worksheet" Target="/xl/worksheets/sheet39.xml" Id="R85da098b43814bf6" /><Relationship Type="http://schemas.openxmlformats.org/officeDocument/2006/relationships/worksheet" Target="/xl/worksheets/sheet40.xml" Id="R17922372f3e94267" /><Relationship Type="http://schemas.openxmlformats.org/officeDocument/2006/relationships/worksheet" Target="/xl/worksheets/sheet41.xml" Id="Rd26048220a9b4d2f" /><Relationship Type="http://schemas.openxmlformats.org/officeDocument/2006/relationships/worksheet" Target="/xl/worksheets/sheet42.xml" Id="R5109d46b12b1456d" /><Relationship Type="http://schemas.openxmlformats.org/officeDocument/2006/relationships/worksheet" Target="/xl/worksheets/sheet43.xml" Id="R7c47bf9f66b84b98" /><Relationship Type="http://schemas.openxmlformats.org/officeDocument/2006/relationships/worksheet" Target="/xl/worksheets/sheet44.xml" Id="Ra25d92f669804fa2" /><Relationship Type="http://schemas.openxmlformats.org/officeDocument/2006/relationships/worksheet" Target="/xl/worksheets/sheet45.xml" Id="Reeb1ec5d50c54bf2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c7048f959744d51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2.xml" Id="R039bbc52fac446da" /><Relationship Type="http://schemas.openxmlformats.org/officeDocument/2006/relationships/chart" Target="/xl/drawings/charts/chart3.xml" Id="R6dc82ae2edaa48a6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5acb2e70c46b40fb" /><Relationship Type="http://schemas.openxmlformats.org/officeDocument/2006/relationships/chart" Target="/xl/drawings/charts/chart5.xml" Id="Rf57e6569ada44536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388a8e8d0da64874" /><Relationship Type="http://schemas.openxmlformats.org/officeDocument/2006/relationships/chart" Target="/xl/drawings/charts/chart7.xml" Id="Re88ff48a198e4c0d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8.xml" Id="R4077633ef8a74371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9.xml" Id="R1ee1ddb017c341a6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chart" Target="/xl/drawings/charts/chart10.xml" Id="R7e9ead937a2340d4" /><Relationship Type="http://schemas.openxmlformats.org/officeDocument/2006/relationships/chart" Target="/xl/drawings/charts/chart11.xml" Id="Rb71dec3044b9434b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2015—2025 收入与归母净利润（亿元）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营业收入</c:v>
          </c:tx>
          <c:cat>
            <c:strRef>
              <c:f>'02_历史财务'!$U$5:$U$15</c:f>
              <c:strCache>
                <c:ptCount val="0"/>
              </c:strCache>
            </c:strRef>
          </c:cat>
          <c:val>
            <c:numRef>
              <c:f>'02_历史财务'!$V$5:$V$15</c:f>
              <c:numCache>
                <c:formatCode>#,##0.00;[Red](#,##0.00);-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归母净利润</c:v>
          </c:tx>
          <c:cat>
            <c:strRef>
              <c:f>'02_历史财务'!$U$5:$U$15</c:f>
              <c:strCache>
                <c:ptCount val="0"/>
              </c:strCache>
            </c:strRef>
          </c:cat>
          <c:val>
            <c:numRef>
              <c:f>'02_历史财务'!$W$5:$W$15</c:f>
              <c:numCache>
                <c:formatCode>#,##0.00;[Red](#,##0.00);-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0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2026—2030情景合理价</a:t>
            </a:r>
          </a:p>
        </c:rich>
      </c:tx>
      <c:overlay val="0"/>
    </c:title>
    <c:autoTitleDeleted val="0"/>
    <c:plotArea>
      <c:layout/>
      <c:lineChart>
        <c:grouping val="standard"/>
        <c:ser>
          <c:idx val="0"/>
          <c:order val="0"/>
          <c:tx>
            <c:v>Series 1</c:v>
          </c:tx>
          <c:cat>
            <c:strRef>
              <c:f>'43_一页投资结论'!$A$22:$A$26</c:f>
              <c:strCache>
                <c:ptCount val="0"/>
              </c:strCache>
            </c:strRef>
          </c:cat>
          <c:val>
            <c:numRef>
              <c:f>'43_一页投资结论'!$B$22:$B$26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'43_一页投资结论'!$A$22:$A$26</c:f>
              <c:strCache>
                <c:ptCount val="0"/>
              </c:strCache>
            </c:strRef>
          </c:cat>
          <c:val>
            <c:numRef>
              <c:f>'43_一页投资结论'!$C$22:$C$26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'43_一页投资结论'!$A$22:$A$26</c:f>
              <c:strCache>
                <c:ptCount val="0"/>
              </c:strCache>
            </c:strRef>
          </c:cat>
          <c:val>
            <c:numRef>
              <c:f>'43_一页投资结论'!$D$22:$D$26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'43_一页投资结论'!$A$22:$A$26</c:f>
              <c:strCache>
                <c:ptCount val="0"/>
              </c:strCache>
            </c:strRef>
          </c:cat>
          <c:val>
            <c:numRef>
              <c:f>'43_一页投资结论'!$E$22:$E$26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'43_一页投资结论'!$A$22:$A$26</c:f>
              <c:strCache>
                <c:ptCount val="0"/>
              </c:strCache>
            </c:strRef>
          </c:cat>
          <c:val>
            <c:numRef>
              <c:f>'43_一页投资结论'!$F$22:$F$26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当前价与目标买入价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RMB/股</c:v>
          </c:tx>
          <c:cat>
            <c:strRef>
              <c:f>'43_一页投资结论'!$A$39:$A$43</c:f>
              <c:strCache>
                <c:ptCount val="0"/>
              </c:strCache>
            </c:strRef>
          </c:cat>
          <c:val>
            <c:numRef>
              <c:f>'43_一页投资结论'!$B$39:$B$43</c:f>
              <c:numCache>
                <c:formatCode>0.00;[Red](0.00);-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六站总发电量情景（TWh）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保守</c:v>
          </c:tx>
          <c:cat>
            <c:strRef>
              <c:f>'13_阶段二汇总'!$M$6:$M$10</c:f>
              <c:strCache>
                <c:ptCount val="0"/>
              </c:strCache>
            </c:strRef>
          </c:cat>
          <c:val>
            <c:numRef>
              <c:f>'13_阶段二汇总'!$N$6:$N$10</c:f>
              <c:numCache>
                <c:formatCode>#,##0.000;[Red](#,##0.000);-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'13_阶段二汇总'!$M$6:$M$10</c:f>
              <c:strCache>
                <c:ptCount val="0"/>
              </c:strCache>
            </c:strRef>
          </c:cat>
          <c:val>
            <c:numRef>
              <c:f>'13_阶段二汇总'!$O$6:$O$10</c:f>
              <c:numCache>
                <c:formatCode>#,##0.000;[Red](#,##0.000);-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'13_阶段二汇总'!$M$6:$M$10</c:f>
              <c:strCache>
                <c:ptCount val="0"/>
              </c:strCache>
            </c:strRef>
          </c:cat>
          <c:val>
            <c:numRef>
              <c:f>'13_阶段二汇总'!$P$6:$P$10</c:f>
              <c:numCache>
                <c:formatCode>#,##0.000;[Red](#,##0.000);-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六站发电收入情景（RMB bn）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保守</c:v>
          </c:tx>
          <c:cat>
            <c:strRef>
              <c:f>'13_阶段二汇总'!$M$14:$M$18</c:f>
              <c:strCache>
                <c:ptCount val="0"/>
              </c:strCache>
            </c:strRef>
          </c:cat>
          <c:val>
            <c:numRef>
              <c:f>'13_阶段二汇总'!$N$14:$N$18</c:f>
              <c:numCache>
                <c:formatCode>#,##0.000;[Red](#,##0.000);-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'13_阶段二汇总'!$M$14:$M$18</c:f>
              <c:strCache>
                <c:ptCount val="0"/>
              </c:strCache>
            </c:strRef>
          </c:cat>
          <c:val>
            <c:numRef>
              <c:f>'13_阶段二汇总'!$O$14:$O$18</c:f>
              <c:numCache>
                <c:formatCode>#,##0.000;[Red](#,##0.000);-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'13_阶段二汇总'!$M$14:$M$18</c:f>
              <c:strCache>
                <c:ptCount val="0"/>
              </c:strCache>
            </c:strRef>
          </c:cat>
          <c:val>
            <c:numRef>
              <c:f>'13_阶段二汇总'!$P$14:$P$18</c:f>
              <c:numCache>
                <c:formatCode>#,##0.000;[Red](#,##0.000);-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经常性PBT代理（RMB bn）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保守PBT</c:v>
          </c:tx>
          <c:cat>
            <c:strRef>
              <c:f>'21_阶段三汇总'!$R$5:$R$9</c:f>
              <c:strCache>
                <c:ptCount val="0"/>
              </c:strCache>
            </c:strRef>
          </c:cat>
          <c:val>
            <c:numRef>
              <c:f>'21_阶段三汇总'!$S$5:$S$9</c:f>
              <c:numCache>
                <c:formatCode>#,##0.000;[Red](#,##0.000);-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基准PBT</c:v>
          </c:tx>
          <c:cat>
            <c:strRef>
              <c:f>'21_阶段三汇总'!$R$5:$R$9</c:f>
              <c:strCache>
                <c:ptCount val="0"/>
              </c:strCache>
            </c:strRef>
          </c:cat>
          <c:val>
            <c:numRef>
              <c:f>'21_阶段三汇总'!$T$5:$T$9</c:f>
              <c:numCache>
                <c:formatCode>#,##0.000;[Red](#,##0.000);-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乐观PBT</c:v>
          </c:tx>
          <c:cat>
            <c:strRef>
              <c:f>'21_阶段三汇总'!$R$5:$R$9</c:f>
              <c:strCache>
                <c:ptCount val="0"/>
              </c:strCache>
            </c:strRef>
          </c:cat>
          <c:val>
            <c:numRef>
              <c:f>'21_阶段三汇总'!$U$5:$U$9</c:f>
              <c:numCache>
                <c:formatCode>#,##0.000;[Red](#,##0.000);-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持续性股东现金池（RMB bn）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保守现金池</c:v>
          </c:tx>
          <c:cat>
            <c:strRef>
              <c:f>'21_阶段三汇总'!$R$23:$R$27</c:f>
              <c:strCache>
                <c:ptCount val="0"/>
              </c:strCache>
            </c:strRef>
          </c:cat>
          <c:val>
            <c:numRef>
              <c:f>'21_阶段三汇总'!$S$23:$S$27</c:f>
              <c:numCache>
                <c:formatCode>#,##0.000;[Red](#,##0.000);-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基准现金池</c:v>
          </c:tx>
          <c:cat>
            <c:strRef>
              <c:f>'21_阶段三汇总'!$R$23:$R$27</c:f>
              <c:strCache>
                <c:ptCount val="0"/>
              </c:strCache>
            </c:strRef>
          </c:cat>
          <c:val>
            <c:numRef>
              <c:f>'21_阶段三汇总'!$T$23:$T$27</c:f>
              <c:numCache>
                <c:formatCode>#,##0.000;[Red](#,##0.000);-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乐观现金池</c:v>
          </c:tx>
          <c:cat>
            <c:strRef>
              <c:f>'21_阶段三汇总'!$R$23:$R$27</c:f>
              <c:strCache>
                <c:ptCount val="0"/>
              </c:strCache>
            </c:strRef>
          </c:cat>
          <c:val>
            <c:numRef>
              <c:f>'21_阶段三汇总'!$U$23:$U$27</c:f>
              <c:numCache>
                <c:formatCode>#,##0.000;[Red](#,##0.000);-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三情景归母净利润（RMB bn）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保守</c:v>
          </c:tx>
          <c:cat>
            <c:strRef>
              <c:f>'28_阶段四汇总'!$K$4:$O$4</c:f>
              <c:strCache>
                <c:ptCount val="0"/>
              </c:strCache>
            </c:strRef>
          </c:cat>
          <c:val>
            <c:numRef>
              <c:f>'28_阶段四汇总'!$K$5:$O$5</c:f>
              <c:numCache>
                <c:formatCode>0.0</c:formatCode>
                <c:ptCount val="0"/>
              </c:numCache>
            </c:numRef>
          </c:val>
          <c:smooth val="0"/>
        </c:ser>
        <c:ser>
          <c:idx val="1"/>
          <c:order val="1"/>
          <c:tx>
            <c:v>基准</c:v>
          </c:tx>
          <c:cat>
            <c:strRef>
              <c:f>'28_阶段四汇总'!$K$4:$O$4</c:f>
              <c:strCache>
                <c:ptCount val="0"/>
              </c:strCache>
            </c:strRef>
          </c:cat>
          <c:val>
            <c:numRef>
              <c:f>'28_阶段四汇总'!$K$6:$O$6</c:f>
              <c:numCache>
                <c:formatCode>0.0</c:formatCode>
                <c:ptCount val="0"/>
              </c:numCache>
            </c:numRef>
          </c:val>
          <c:smooth val="0"/>
        </c:ser>
        <c:ser>
          <c:idx val="2"/>
          <c:order val="2"/>
          <c:tx>
            <c:v>乐观</c:v>
          </c:tx>
          <c:cat>
            <c:strRef>
              <c:f>'28_阶段四汇总'!$K$4:$O$4</c:f>
              <c:strCache>
                <c:ptCount val="0"/>
              </c:strCache>
            </c:strRef>
          </c:cat>
          <c:val>
            <c:numRef>
              <c:f>'28_阶段四汇总'!$K$7:$O$7</c:f>
              <c:numCache>
                <c:formatCode>0.0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/>
                  <a:t>年度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/>
                  <a:t>RMB bn</a:t>
                </a:r>
              </a:p>
            </c:rich>
          </c:tx>
          <c:overlay val="0"/>
        </c:title>
        <c:numFmt formatCode="0.0" sourceLinked="0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基准情景DPS（RMB/股）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基准DPS</c:v>
          </c:tx>
          <c:cat>
            <c:strRef>
              <c:f>'28_阶段四汇总'!$K$10:$O$10</c:f>
              <c:strCache>
                <c:ptCount val="0"/>
              </c:strCache>
            </c:strRef>
          </c:cat>
          <c:val>
            <c:numRef>
              <c:f>'28_阶段四汇总'!$K$11:$O$11</c:f>
              <c:numCache>
                <c:formatCode>0.00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/>
                  <a:t>年度</a:t>
                </a:r>
              </a:p>
            </c:rich>
          </c:tx>
          <c:overlay val="0"/>
        </c:title>
        <c:numFmt formatCode="0" sourceLinked="0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xmlns:a="http://schemas.openxmlformats.org/drawingml/2006/main"/>
              <a:lstStyle xmlns:a="http://schemas.openxmlformats.org/drawingml/2006/main"/>
              <a:p xmlns:a="http://schemas.openxmlformats.org/drawingml/2006/main">
                <a:r>
                  <a:rPr/>
                  <a:t>RMB/股</a:t>
                </a:r>
              </a:p>
            </c:rich>
          </c:tx>
          <c:overlay val="0"/>
        </c:title>
        <c:numFmt formatCode="0.00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三情景综合合理价与当前价格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cat>
            <c:strRef>
              <c:f>'34_逐年估值'!$A$32:$A$36</c:f>
              <c:strCache>
                <c:ptCount val="0"/>
              </c:strCache>
            </c:strRef>
          </c:cat>
          <c:val>
            <c:numRef>
              <c:f>'34_逐年估值'!$B$32:$B$36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'34_逐年估值'!$A$32:$A$36</c:f>
              <c:strCache>
                <c:ptCount val="0"/>
              </c:strCache>
            </c:strRef>
          </c:cat>
          <c:val>
            <c:numRef>
              <c:f>'34_逐年估值'!$C$32:$C$36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'34_逐年估值'!$A$32:$A$36</c:f>
              <c:strCache>
                <c:ptCount val="0"/>
              </c:strCache>
            </c:strRef>
          </c:cat>
          <c:val>
            <c:numRef>
              <c:f>'34_逐年估值'!$D$32:$D$36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'34_逐年估值'!$A$32:$A$36</c:f>
              <c:strCache>
                <c:ptCount val="0"/>
              </c:strCache>
            </c:strRef>
          </c:cat>
          <c:val>
            <c:numRef>
              <c:f>'34_逐年估值'!$E$32:$E$36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'34_逐年估值'!$A$32:$A$36</c:f>
              <c:strCache>
                <c:ptCount val="0"/>
              </c:strCache>
            </c:strRef>
          </c:cat>
          <c:val>
            <c:numRef>
              <c:f>'34_逐年估值'!$F$32:$F$36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逐年合理价区间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Series 1</c:v>
          </c:tx>
          <c:cat>
            <c:strRef>
              <c:f>'37_阶段五汇总'!$A$15:$A$19</c:f>
              <c:strCache>
                <c:ptCount val="0"/>
              </c:strCache>
            </c:strRef>
          </c:cat>
          <c:val>
            <c:numRef>
              <c:f>'37_阶段五汇总'!$B$15:$B$19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1"/>
          <c:order val="1"/>
          <c:tx>
            <c:v>Series 2</c:v>
          </c:tx>
          <c:cat>
            <c:strRef>
              <c:f>'37_阶段五汇总'!$A$15:$A$19</c:f>
              <c:strCache>
                <c:ptCount val="0"/>
              </c:strCache>
            </c:strRef>
          </c:cat>
          <c:val>
            <c:numRef>
              <c:f>'37_阶段五汇总'!$C$15:$C$19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2"/>
          <c:order val="2"/>
          <c:tx>
            <c:v>Series 3</c:v>
          </c:tx>
          <c:cat>
            <c:strRef>
              <c:f>'37_阶段五汇总'!$A$15:$A$19</c:f>
              <c:strCache>
                <c:ptCount val="0"/>
              </c:strCache>
            </c:strRef>
          </c:cat>
          <c:val>
            <c:numRef>
              <c:f>'37_阶段五汇总'!$D$15:$D$19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3"/>
          <c:order val="3"/>
          <c:tx>
            <c:v>Series 4</c:v>
          </c:tx>
          <c:cat>
            <c:strRef>
              <c:f>'37_阶段五汇总'!$A$15:$A$19</c:f>
              <c:strCache>
                <c:ptCount val="0"/>
              </c:strCache>
            </c:strRef>
          </c:cat>
          <c:val>
            <c:numRef>
              <c:f>'37_阶段五汇总'!$E$15:$E$19</c:f>
              <c:numCache>
                <c:formatCode>General</c:formatCode>
                <c:ptCount val="0"/>
              </c:numCache>
            </c:numRef>
          </c:val>
          <c:smooth val="0"/>
        </c:ser>
        <c:ser>
          <c:idx val="4"/>
          <c:order val="4"/>
          <c:tx>
            <c:v>Series 5</c:v>
          </c:tx>
          <c:cat>
            <c:strRef>
              <c:f>'37_阶段五汇总'!$A$15:$A$19</c:f>
              <c:strCache>
                <c:ptCount val="0"/>
              </c:strCache>
            </c:strRef>
          </c:cat>
          <c:val>
            <c:numRef>
              <c:f>'37_阶段五汇总'!$F$15:$F$19</c:f>
              <c:numCache>
                <c:formatCode>General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20</xdr:col>
      <xdr:colOff>0</xdr:colOff>
      <xdr:row>16</xdr:row>
      <xdr:rowOff>0</xdr:rowOff>
    </xdr:from>
    <xdr:to>
      <xdr:col>29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c7048f959744d5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12</xdr:col>
      <xdr:colOff>0</xdr:colOff>
      <xdr:row>19</xdr:row>
      <xdr:rowOff>0</xdr:rowOff>
    </xdr:from>
    <xdr:to>
      <xdr:col>21</xdr:col>
      <xdr:colOff>0</xdr:colOff>
      <xdr:row>34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039bbc52fac446da"/>
        </a:graphicData>
      </a:graphic>
    </xdr:graphicFrame>
    <xdr:clientData/>
  </xdr:twoCellAnchor>
  <xdr:twoCellAnchor>
    <xdr:from>
      <xdr:col>12</xdr:col>
      <xdr:colOff>0</xdr:colOff>
      <xdr:row>35</xdr:row>
      <xdr:rowOff>0</xdr:rowOff>
    </xdr:from>
    <xdr:to>
      <xdr:col>21</xdr:col>
      <xdr:colOff>0</xdr:colOff>
      <xdr:row>50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6dc82ae2edaa48a6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17</xdr:col>
      <xdr:colOff>0</xdr:colOff>
      <xdr:row>10</xdr:row>
      <xdr:rowOff>0</xdr:rowOff>
    </xdr:from>
    <xdr:to>
      <xdr:col>26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5acb2e70c46b40fb"/>
        </a:graphicData>
      </a:graphic>
    </xdr:graphicFrame>
    <xdr:clientData/>
  </xdr:twoCellAnchor>
  <xdr:twoCellAnchor>
    <xdr:from>
      <xdr:col>17</xdr:col>
      <xdr:colOff>0</xdr:colOff>
      <xdr:row>28</xdr:row>
      <xdr:rowOff>0</xdr:rowOff>
    </xdr:from>
    <xdr:to>
      <xdr:col>26</xdr:col>
      <xdr:colOff>0</xdr:colOff>
      <xdr:row>45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57e6569ada4453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8</xdr:col>
      <xdr:colOff>0</xdr:colOff>
      <xdr:row>12</xdr:row>
      <xdr:rowOff>0</xdr:rowOff>
    </xdr:from>
    <xdr:to>
      <xdr:col>16</xdr:col>
      <xdr:colOff>0</xdr:colOff>
      <xdr:row>27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388a8e8d0da64874"/>
        </a:graphicData>
      </a:graphic>
    </xdr:graphicFrame>
    <xdr:clientData/>
  </xdr:twoCellAnchor>
  <xdr:twoCellAnchor>
    <xdr:from>
      <xdr:col>8</xdr:col>
      <xdr:colOff>0</xdr:colOff>
      <xdr:row>27</xdr:row>
      <xdr:rowOff>0</xdr:rowOff>
    </xdr:from>
    <xdr:to>
      <xdr:col>16</xdr:col>
      <xdr:colOff>0</xdr:colOff>
      <xdr:row>40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88ff48a198e4c0d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16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4077633ef8a7437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9</xdr:col>
      <xdr:colOff>0</xdr:colOff>
      <xdr:row>3</xdr:row>
      <xdr:rowOff>0</xdr:rowOff>
    </xdr:from>
    <xdr:to>
      <xdr:col>16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ee1ddb017c341a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>
  <xdr:twoCellAnchor>
    <xdr:from>
      <xdr:col>8</xdr:col>
      <xdr:colOff>0</xdr:colOff>
      <xdr:row>31</xdr:row>
      <xdr:rowOff>0</xdr:rowOff>
    </xdr:from>
    <xdr:to>
      <xdr:col>14</xdr:col>
      <xdr:colOff>0</xdr:colOff>
      <xdr:row>47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e9ead937a2340d4"/>
        </a:graphicData>
      </a:graphic>
    </xdr:graphicFrame>
    <xdr:clientData/>
  </xdr:twoCellAnchor>
  <xdr:twoCellAnchor>
    <xdr:from>
      <xdr:col>8</xdr:col>
      <xdr:colOff>0</xdr:colOff>
      <xdr:row>47</xdr:row>
      <xdr:rowOff>0</xdr:rowOff>
    </xdr:from>
    <xdr:to>
      <xdr:col>14</xdr:col>
      <xdr:colOff>0</xdr:colOff>
      <xdr:row>62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71dec3044b9434b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4.xml.rels>&#65279;<?xml version="1.0" encoding="utf-8"?><Relationships xmlns="http://schemas.openxmlformats.org/package/2006/relationships"><Relationship Type="http://schemas.openxmlformats.org/officeDocument/2006/relationships/drawing" Target="/xl/drawings/drawing2.xml" Id="Ra9dda9e17e544b6e" /></Relationships>
</file>

<file path=xl/worksheets/_rels/sheet22.xml.rels>&#65279;<?xml version="1.0" encoding="utf-8"?><Relationships xmlns="http://schemas.openxmlformats.org/package/2006/relationships"><Relationship Type="http://schemas.openxmlformats.org/officeDocument/2006/relationships/drawing" Target="/xl/drawings/drawing3.xml" Id="R443d552d016746ca" /></Relationships>
</file>

<file path=xl/worksheets/_rels/sheet29.xml.rels>&#65279;<?xml version="1.0" encoding="utf-8"?><Relationships xmlns="http://schemas.openxmlformats.org/package/2006/relationships"><Relationship Type="http://schemas.openxmlformats.org/officeDocument/2006/relationships/drawing" Target="/xl/drawings/drawing4.xml" Id="Reb4c4ade7f294e77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1.xml" Id="R96bb93b2103c4e9a" /></Relationships>
</file>

<file path=xl/worksheets/_rels/sheet35.xml.rels>&#65279;<?xml version="1.0" encoding="utf-8"?><Relationships xmlns="http://schemas.openxmlformats.org/package/2006/relationships"><Relationship Type="http://schemas.openxmlformats.org/officeDocument/2006/relationships/drawing" Target="/xl/drawings/drawing5.xml" Id="R4592257812594102" /></Relationships>
</file>

<file path=xl/worksheets/_rels/sheet38.xml.rels>&#65279;<?xml version="1.0" encoding="utf-8"?><Relationships xmlns="http://schemas.openxmlformats.org/package/2006/relationships"><Relationship Type="http://schemas.openxmlformats.org/officeDocument/2006/relationships/drawing" Target="/xl/drawings/drawing6.xml" Id="Rbaa31413df6446f4" /></Relationships>
</file>

<file path=xl/worksheets/_rels/sheet44.xml.rels>&#65279;<?xml version="1.0" encoding="utf-8"?><Relationships xmlns="http://schemas.openxmlformats.org/package/2006/relationships"><Relationship Type="http://schemas.openxmlformats.org/officeDocument/2006/relationships/drawing" Target="/xl/drawings/drawing7.xml" Id="R53ea9bacc9464fa2" /></Relationships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8" max="8" width="8" hidden="0" customWidth="1"/>
    <x:col min="9" max="9" width="15" hidden="0" customWidth="1"/>
    <x:col min="10" max="10" width="15" hidden="0" customWidth="1"/>
    <x:col min="11" max="11" width="15" hidden="0" customWidth="1"/>
    <x:col min="12" max="12" width="15" hidden="0" customWidth="1"/>
    <x:col min="13" max="13" width="16" hidden="0" customWidth="1"/>
    <x:col min="14" max="14" width="16" hidden="0" customWidth="1"/>
  </x:cols>
  <x:sheetData>
    <x:row r="1" ht="28" customHeight="1">
      <x:c r="A1" s="1229" t="str">
        <x:v>长江电力投资价值调研｜最终模型（阶段一至阶段六）</x:v>
      </x:c>
      <x:c r="B1" s="1229"/>
      <x:c r="C1" s="1229"/>
      <x:c r="D1" s="1229"/>
      <x:c r="E1" s="1229"/>
      <x:c r="F1" s="1229"/>
      <x:c r="G1" s="1229"/>
      <x:c r="H1" s="1229"/>
      <x:c r="I1" s="1229"/>
      <x:c r="J1" s="1229"/>
      <x:c r="K1" s="1229"/>
      <x:c r="L1" s="1229"/>
      <x:c r="M1" s="1229"/>
      <x:c r="N1" s="1229"/>
    </x:row>
    <x:row r="2" ht="32" customHeight="1">
      <x:c r="A2" s="1232" t="str">
        <x:v>截至2026-07-29；历史阶段五仍保留29.07元估值基准，阶段六最终收益率按13:34盘中28.78元刷新。2026年财务仅使用已披露Q1实际，H1使用发电量公告。</x:v>
      </x:c>
      <x:c r="B2" s="1232"/>
      <x:c r="C2" s="1232"/>
      <x:c r="D2" s="1232"/>
      <x:c r="E2" s="1232"/>
      <x:c r="F2" s="1232"/>
      <x:c r="G2" s="1232"/>
      <x:c r="H2" s="1232"/>
      <x:c r="I2" s="1232"/>
      <x:c r="J2" s="1232"/>
      <x:c r="K2" s="1232"/>
      <x:c r="L2" s="1232"/>
      <x:c r="M2" s="1232"/>
      <x:c r="N2" s="1232"/>
    </x:row>
    <x:row r="3">
      <x:c r="A3" s="513"/>
      <x:c r="B3" s="513"/>
      <x:c r="C3" s="513"/>
      <x:c r="D3" s="513"/>
      <x:c r="E3" s="513"/>
      <x:c r="F3" s="513"/>
      <x:c r="G3" s="513"/>
      <x:c r="H3" s="513"/>
      <x:c r="I3" s="513"/>
      <x:c r="J3" s="513"/>
      <x:c r="K3" s="513"/>
      <x:c r="L3" s="513"/>
      <x:c r="M3" s="513"/>
      <x:c r="N3" s="513"/>
    </x:row>
    <x:row r="4">
      <x:c r="A4" s="1237" t="str">
        <x:v>阶段状态：阶段一至阶段六全部完成；最终报告、压力测试、完整Excel模型及一页投资结论已交付。金额如无特别说明均为人民币亿元。</x:v>
      </x:c>
      <x:c r="B4" s="1237"/>
      <x:c r="C4" s="1237"/>
      <x:c r="D4" s="1237"/>
      <x:c r="E4" s="1237"/>
      <x:c r="F4" s="1237"/>
      <x:c r="G4" s="1237"/>
      <x:c r="H4" s="1237"/>
      <x:c r="I4" s="1237"/>
      <x:c r="J4" s="1237"/>
      <x:c r="K4" s="1237"/>
      <x:c r="L4" s="1237"/>
      <x:c r="M4" s="1237"/>
      <x:c r="N4" s="1237"/>
    </x:row>
    <x:row r="5">
      <x:c r="A5" s="513"/>
      <x:c r="B5" s="513"/>
      <x:c r="C5" s="513"/>
      <x:c r="D5" s="513"/>
      <x:c r="E5" s="513"/>
      <x:c r="F5" s="513"/>
      <x:c r="G5" s="513"/>
      <x:c r="H5" s="513"/>
      <x:c r="I5" s="513"/>
      <x:c r="J5" s="513"/>
      <x:c r="K5" s="513"/>
      <x:c r="L5" s="513"/>
      <x:c r="M5" s="513"/>
      <x:c r="N5" s="513"/>
    </x:row>
    <x:row r="6">
      <x:c r="A6" s="18" t="str">
        <x:v>本阶段 Review 与计划更新</x:v>
      </x:c>
      <x:c r="B6" s="18"/>
      <x:c r="C6" s="18"/>
      <x:c r="D6" s="18"/>
      <x:c r="E6" s="18"/>
      <x:c r="F6" s="18"/>
      <x:c r="G6" s="513"/>
      <x:c r="H6" s="18" t="str">
        <x:v>阶段一核心快照</x:v>
      </x:c>
      <x:c r="I6" s="18"/>
      <x:c r="J6" s="18"/>
      <x:c r="K6" s="18"/>
      <x:c r="L6" s="18"/>
      <x:c r="M6" s="18"/>
      <x:c r="N6" s="18"/>
    </x:row>
    <x:row r="7">
      <x:c r="A7" s="33" t="str">
        <x:v>项目</x:v>
      </x:c>
      <x:c r="B7" s="34" t="str">
        <x:v>更新后的处理</x:v>
      </x:c>
      <x:c r="C7" s="34"/>
      <x:c r="D7" s="34"/>
      <x:c r="E7" s="34"/>
      <x:c r="F7" s="35"/>
      <x:c r="G7" s="513"/>
      <x:c r="H7" s="33" t="str">
        <x:v>指标</x:v>
      </x:c>
      <x:c r="I7" s="34" t="str">
        <x:v>值</x:v>
      </x:c>
      <x:c r="J7" s="34" t="str">
        <x:v>单位</x:v>
      </x:c>
      <x:c r="K7" s="34" t="str">
        <x:v>口径/日期</x:v>
      </x:c>
      <x:c r="L7" s="34" t="str">
        <x:v>来源</x:v>
      </x:c>
      <x:c r="M7" s="34" t="str">
        <x:v>可信度</x:v>
      </x:c>
      <x:c r="N7" s="35" t="str">
        <x:v>备注</x:v>
      </x:c>
    </x:row>
    <x:row r="8" ht="34" customHeight="1">
      <x:c r="A8" s="514" t="str">
        <x:v>并表口径</x:v>
      </x:c>
      <x:c r="B8" s="515" t="str">
        <x:v>先处理 2016 年川云公司、2023 年云川公司同一控制下合并；2022 年同时保留原披露与追溯调整口径。</x:v>
      </x:c>
      <x:c r="C8" s="515"/>
      <x:c r="D8" s="515"/>
      <x:c r="E8" s="515"/>
      <x:c r="F8" s="516"/>
      <x:c r="G8" s="513"/>
      <x:c r="H8" s="517" t="str">
        <x:v>2025 营业收入</x:v>
      </x:c>
      <x:c r="I8" s="518" t="n">
        <x:v>862.419402222</x:v>
      </x:c>
      <x:c r="J8" s="515" t="str">
        <x:v>亿元</x:v>
      </x:c>
      <x:c r="K8" s="515" t="str">
        <x:v>FY2025</x:v>
      </x:c>
      <x:c r="L8" s="515" t="str">
        <x:v>S02</x:v>
      </x:c>
      <x:c r="M8" s="515" t="str">
        <x:v>A</x:v>
      </x:c>
      <x:c r="N8" s="516" t="str">
        <x:v>审计</x:v>
      </x:c>
    </x:row>
    <x:row r="9" ht="34" customHeight="1">
      <x:c r="A9" s="519" t="str">
        <x:v>逐站数据</x:v>
      </x:c>
      <x:c r="B9" s="520" t="str">
        <x:v>公司未完整披露逐站电价、固定资产净值、运维成本；本阶段只登记缺口，不制造伪精确值。</x:v>
      </x:c>
      <x:c r="C9" s="520"/>
      <x:c r="D9" s="520"/>
      <x:c r="E9" s="520"/>
      <x:c r="F9" s="521"/>
      <x:c r="G9" s="513"/>
      <x:c r="H9" s="522" t="str">
        <x:v>2025 归母净利润</x:v>
      </x:c>
      <x:c r="I9" s="523" t="n">
        <x:v>345.0280917639</x:v>
      </x:c>
      <x:c r="J9" s="520" t="str">
        <x:v>亿元</x:v>
      </x:c>
      <x:c r="K9" s="520" t="str">
        <x:v>FY2025</x:v>
      </x:c>
      <x:c r="L9" s="520" t="str">
        <x:v>S02</x:v>
      </x:c>
      <x:c r="M9" s="520" t="str">
        <x:v>A</x:v>
      </x:c>
      <x:c r="N9" s="521" t="str">
        <x:v>审计</x:v>
      </x:c>
    </x:row>
    <x:row r="10" ht="34" customHeight="1">
      <x:c r="A10" s="519" t="str">
        <x:v>2026 年数据</x:v>
      </x:c>
      <x:c r="B10" s="520" t="str">
        <x:v>只录入 2026Q1 财务实际值和 2026H1 发电量实际值；全年预测留到阶段四。</x:v>
      </x:c>
      <x:c r="C10" s="520"/>
      <x:c r="D10" s="520"/>
      <x:c r="E10" s="520"/>
      <x:c r="F10" s="521"/>
      <x:c r="G10" s="513"/>
      <x:c r="H10" s="522" t="str">
        <x:v>2025 经营现金流</x:v>
      </x:c>
      <x:c r="I10" s="523" t="n">
        <x:v>605.6292557041</x:v>
      </x:c>
      <x:c r="J10" s="520" t="str">
        <x:v>亿元</x:v>
      </x:c>
      <x:c r="K10" s="520" t="str">
        <x:v>FY2025</x:v>
      </x:c>
      <x:c r="L10" s="520" t="str">
        <x:v>S02</x:v>
      </x:c>
      <x:c r="M10" s="520" t="str">
        <x:v>A</x:v>
      </x:c>
      <x:c r="N10" s="521" t="str">
        <x:v>审计</x:v>
      </x:c>
    </x:row>
    <x:row r="11" ht="34" customHeight="1">
      <x:c r="A11" s="519" t="str">
        <x:v>来水模型</x:v>
      </x:c>
      <x:c r="B11" s="520" t="str">
        <x:v>阶段二将把乌东德来水与三峡区间来水拆开，避免用单一“全流域偏丰/偏枯”假设。</x:v>
      </x:c>
      <x:c r="C11" s="520"/>
      <x:c r="D11" s="520"/>
      <x:c r="E11" s="520"/>
      <x:c r="F11" s="521"/>
      <x:c r="G11" s="513"/>
      <x:c r="H11" s="522" t="str">
        <x:v>2025 六站发电量</x:v>
      </x:c>
      <x:c r="I11" s="523" t="n">
        <x:v>3071.94</x:v>
      </x:c>
      <x:c r="J11" s="520" t="str">
        <x:v>亿千瓦时</x:v>
      </x:c>
      <x:c r="K11" s="520" t="str">
        <x:v>FY2025</x:v>
      </x:c>
      <x:c r="L11" s="520" t="str">
        <x:v>S05</x:v>
      </x:c>
      <x:c r="M11" s="520" t="str">
        <x:v>A/B</x:v>
      </x:c>
      <x:c r="N11" s="521" t="str">
        <x:v>公司公告转载</x:v>
      </x:c>
    </x:row>
    <x:row r="12" ht="34" customHeight="1">
      <x:c r="A12" s="519" t="str">
        <x:v>投资口径</x:v>
      </x:c>
      <x:c r="B12" s="520" t="str">
        <x:v>权益法会计收益、收到现金分红、持股账面价值分别建表，后续不得重复资本化。</x:v>
      </x:c>
      <x:c r="C12" s="520"/>
      <x:c r="D12" s="520"/>
      <x:c r="E12" s="520"/>
      <x:c r="F12" s="521"/>
      <x:c r="G12" s="513"/>
      <x:c r="H12" s="522" t="str">
        <x:v>2026H1 六站发电量</x:v>
      </x:c>
      <x:c r="I12" s="523" t="n">
        <x:v>1327.4407</x:v>
      </x:c>
      <x:c r="J12" s="520" t="str">
        <x:v>亿千瓦时</x:v>
      </x:c>
      <x:c r="K12" s="520" t="str">
        <x:v>2026H1</x:v>
      </x:c>
      <x:c r="L12" s="520" t="str">
        <x:v>S04</x:v>
      </x:c>
      <x:c r="M12" s="520" t="str">
        <x:v>A</x:v>
      </x:c>
      <x:c r="N12" s="521" t="str">
        <x:v>公司公告</x:v>
      </x:c>
    </x:row>
    <x:row r="13" ht="34" customHeight="1">
      <x:c r="A13" s="524" t="str">
        <x:v>折旧口径</x:v>
      </x:c>
      <x:c r="B13" s="525" t="str">
        <x:v>折旧释放只增加会计利润并减少税盾，不直接视为同额现金流增加。</x:v>
      </x:c>
      <x:c r="C13" s="525"/>
      <x:c r="D13" s="525"/>
      <x:c r="E13" s="525"/>
      <x:c r="F13" s="526"/>
      <x:c r="G13" s="513"/>
      <x:c r="H13" s="522" t="str">
        <x:v>2025 DPS</x:v>
      </x:c>
      <x:c r="I13" s="523" t="n">
        <x:v>1</x:v>
      </x:c>
      <x:c r="J13" s="520" t="str">
        <x:v>元/股</x:v>
      </x:c>
      <x:c r="K13" s="520" t="str">
        <x:v>FY2025</x:v>
      </x:c>
      <x:c r="L13" s="520" t="str">
        <x:v>S02</x:v>
      </x:c>
      <x:c r="M13" s="520" t="str">
        <x:v>A</x:v>
      </x:c>
      <x:c r="N13" s="521" t="str">
        <x:v>中期+末期</x:v>
      </x:c>
    </x:row>
    <x:row r="14">
      <x:c r="A14" s="520"/>
      <x:c r="B14" s="520"/>
      <x:c r="C14" s="520"/>
      <x:c r="D14" s="520"/>
      <x:c r="E14" s="520"/>
      <x:c r="F14" s="520"/>
      <x:c r="G14" s="513"/>
      <x:c r="H14" s="522" t="str">
        <x:v>当前股价</x:v>
      </x:c>
      <x:c r="I14" s="702" t="n">
        <x:v>29.07</x:v>
      </x:c>
      <x:c r="J14" s="520" t="str">
        <x:v>元/股</x:v>
      </x:c>
      <x:c r="K14" s="520" t="str">
        <x:v>2026-07-28</x:v>
      </x:c>
      <x:c r="L14" s="520" t="str">
        <x:v>S11</x:v>
      </x:c>
      <x:c r="M14" s="520" t="str">
        <x:v>B</x:v>
      </x:c>
      <x:c r="N14" s="521" t="str">
        <x:v>行情快照</x:v>
      </x:c>
    </x:row>
    <x:row r="15">
      <x:c r="A15" s="100" t="str">
        <x:v>会计与模型红线</x:v>
      </x:c>
      <x:c r="B15" s="100"/>
      <x:c r="C15" s="100"/>
      <x:c r="D15" s="100"/>
      <x:c r="E15" s="100"/>
      <x:c r="F15" s="100"/>
      <x:c r="G15" s="513"/>
      <x:c r="H15" s="522" t="str">
        <x:v>当前市值</x:v>
      </x:c>
      <x:c r="I15" s="527" t="n">
        <x:f>'07_市场与分红'!B10</x:f>
        <x:v>7112.9108900412</x:v>
      </x:c>
      <x:c r="J15" s="520" t="str">
        <x:v>亿元</x:v>
      </x:c>
      <x:c r="K15" s="520" t="str">
        <x:v>2026-07-28</x:v>
      </x:c>
      <x:c r="L15" s="520" t="str">
        <x:v>模型</x:v>
      </x:c>
      <x:c r="M15" s="520" t="str">
        <x:v>C</x:v>
      </x:c>
      <x:c r="N15" s="521" t="str">
        <x:v>股价×总股本</x:v>
      </x:c>
    </x:row>
    <x:row r="16" ht="38" customHeight="1">
      <x:c r="A16" s="528" t="str">
        <x:v>1</x:v>
      </x:c>
      <x:c r="B16" s="515" t="str">
        <x:v>云川公司已并表，其收入、成本、债务和利润不得再作为“对外投资收益”叠加。</x:v>
      </x:c>
      <x:c r="C16" s="515"/>
      <x:c r="D16" s="515"/>
      <x:c r="E16" s="515"/>
      <x:c r="F16" s="516"/>
      <x:c r="G16" s="513"/>
      <x:c r="H16" s="529" t="str">
        <x:v>静态股息率</x:v>
      </x:c>
      <x:c r="I16" s="530" t="n">
        <x:f>'07_市场与分红'!B14</x:f>
        <x:v>0.03439972480220158</x:v>
      </x:c>
      <x:c r="J16" s="525" t="str">
        <x:v>%</x:v>
      </x:c>
      <x:c r="K16" s="525" t="str">
        <x:v>DPS/股价</x:v>
      </x:c>
      <x:c r="L16" s="525" t="str">
        <x:v>模型</x:v>
      </x:c>
      <x:c r="M16" s="525" t="str">
        <x:v>C</x:v>
      </x:c>
      <x:c r="N16" s="526" t="str">
        <x:v>未考虑税费</x:v>
      </x:c>
    </x:row>
    <x:row r="17" ht="38" customHeight="1">
      <x:c r="A17" s="531" t="str">
        <x:v>2</x:v>
      </x:c>
      <x:c r="B17" s="520" t="str">
        <x:v>权益法投资收益不等于现金分红；现金流模型只认实际收到的现金。</x:v>
      </x:c>
      <x:c r="C17" s="520"/>
      <x:c r="D17" s="520"/>
      <x:c r="E17" s="520"/>
      <x:c r="F17" s="521"/>
      <x:c r="G17" s="513"/>
      <x:c r="H17" s="520"/>
      <x:c r="I17" s="520"/>
      <x:c r="J17" s="520"/>
      <x:c r="K17" s="520"/>
      <x:c r="L17" s="520"/>
      <x:c r="M17" s="520"/>
      <x:c r="N17" s="520"/>
    </x:row>
    <x:row r="18" ht="38" customHeight="1">
      <x:c r="A18" s="531" t="str">
        <x:v>3</x:v>
      </x:c>
      <x:c r="B18" s="520" t="str">
        <x:v>采用持股价值/SOTP 时，不再把对应投资收益完整资本化。</x:v>
      </x:c>
      <x:c r="C18" s="520"/>
      <x:c r="D18" s="520"/>
      <x:c r="E18" s="520"/>
      <x:c r="F18" s="521"/>
      <x:c r="G18" s="513"/>
      <x:c r="H18" s="100" t="str">
        <x:v>阶段一结论（供后续模型调用）</x:v>
      </x:c>
      <x:c r="I18" s="100"/>
      <x:c r="J18" s="100"/>
      <x:c r="K18" s="100"/>
      <x:c r="L18" s="100"/>
      <x:c r="M18" s="100"/>
      <x:c r="N18" s="100"/>
    </x:row>
    <x:row r="19" ht="38" customHeight="1">
      <x:c r="A19" s="531" t="str">
        <x:v>4</x:v>
      </x:c>
      <x:c r="B19" s="520" t="str">
        <x:v>折旧减少不等于现金流同比增加；需同时考虑税盾下降、技改资本开支和偿债。</x:v>
      </x:c>
      <x:c r="C19" s="520"/>
      <x:c r="D19" s="520"/>
      <x:c r="E19" s="520"/>
      <x:c r="F19" s="521"/>
      <x:c r="G19" s="513"/>
      <x:c r="H19" s="33" t="str">
        <x:v>编号</x:v>
      </x:c>
      <x:c r="I19" s="34" t="str">
        <x:v>结论</x:v>
      </x:c>
      <x:c r="J19" s="34"/>
      <x:c r="K19" s="34"/>
      <x:c r="L19" s="34"/>
      <x:c r="M19" s="34" t="str">
        <x:v>影响</x:v>
      </x:c>
      <x:c r="N19" s="35"/>
    </x:row>
    <x:row r="20" ht="42" customHeight="1">
      <x:c r="A20" s="532" t="str">
        <x:v>5</x:v>
      </x:c>
      <x:c r="B20" s="525" t="str">
        <x:v>2022 原披露口径与追溯调整口径不能混合计算同比。</x:v>
      </x:c>
      <x:c r="C20" s="525"/>
      <x:c r="D20" s="525"/>
      <x:c r="E20" s="525"/>
      <x:c r="F20" s="526"/>
      <x:c r="G20" s="513"/>
      <x:c r="H20" s="514" t="n">
        <x:v>1</x:v>
      </x:c>
      <x:c r="I20" s="515" t="str">
        <x:v>六座核心水电站已全部投产，总装机 71.695GW；核心六站没有大规模新增装机的自然增长路径。</x:v>
      </x:c>
      <x:c r="J20" s="515"/>
      <x:c r="K20" s="515"/>
      <x:c r="L20" s="515"/>
      <x:c r="M20" s="515" t="str">
        <x:v>增长主要来自来水、调度、电价和技改。</x:v>
      </x:c>
      <x:c r="N20" s="516"/>
    </x:row>
    <x:row r="21" ht="42" customHeight="1">
      <x:c r="A21" s="520"/>
      <x:c r="B21" s="520"/>
      <x:c r="C21" s="520"/>
      <x:c r="D21" s="520"/>
      <x:c r="E21" s="520"/>
      <x:c r="F21" s="520"/>
      <x:c r="G21" s="513"/>
      <x:c r="H21" s="519" t="n">
        <x:v>2</x:v>
      </x:c>
      <x:c r="I21" s="520" t="str">
        <x:v>2025 年六站发电量 307.194TWh；2026H1 同比 +4.81%，但上游四站下降、三峡和葛洲坝上升。</x:v>
      </x:c>
      <x:c r="J21" s="520"/>
      <x:c r="K21" s="520"/>
      <x:c r="L21" s="520"/>
      <x:c r="M21" s="520" t="str">
        <x:v>阶段二水文情景必须分区。</x:v>
      </x:c>
      <x:c r="N21" s="521"/>
    </x:row>
    <x:row r="22" ht="42" customHeight="1">
      <x:c r="A22" s="100" t="str">
        <x:v>后续计划更新</x:v>
      </x:c>
      <x:c r="B22" s="100"/>
      <x:c r="C22" s="100"/>
      <x:c r="D22" s="100"/>
      <x:c r="E22" s="100"/>
      <x:c r="F22" s="100"/>
      <x:c r="G22" s="513"/>
      <x:c r="H22" s="519" t="n">
        <x:v>3</x:v>
      </x:c>
      <x:c r="I22" s="520" t="str">
        <x:v>2025 年固定资产原值 6263.62 亿元、净值 4165.60 亿元、折旧 190.88 亿元。</x:v>
      </x:c>
      <x:c r="J22" s="520"/>
      <x:c r="K22" s="520"/>
      <x:c r="L22" s="520"/>
      <x:c r="M22" s="520" t="str">
        <x:v>折旧是利润拐点的重要变量。</x:v>
      </x:c>
      <x:c r="N22" s="521"/>
    </x:row>
    <x:row r="23" ht="44" customHeight="1">
      <x:c r="A23" s="514" t="str">
        <x:v>阶段二</x:v>
      </x:c>
      <x:c r="B23" s="515" t="str">
        <x:v>拆分“上游四站”和“三峡—葛洲坝”水文驱动；逐站电量×电价建模，电价以区间而非伪精确单点。</x:v>
      </x:c>
      <x:c r="C23" s="515"/>
      <x:c r="D23" s="515"/>
      <x:c r="E23" s="515"/>
      <x:c r="F23" s="516"/>
      <x:c r="G23" s="513"/>
      <x:c r="H23" s="519" t="n">
        <x:v>4</x:v>
      </x:c>
      <x:c r="I23" s="520" t="str">
        <x:v>2025 年长期股权投资 766.44 亿元，权益法收益 46.16 亿元，现金分红 23.08 亿元。</x:v>
      </x:c>
      <x:c r="J23" s="520"/>
      <x:c r="K23" s="520"/>
      <x:c r="L23" s="520"/>
      <x:c r="M23" s="520" t="str">
        <x:v>现金转化约 50%，会计与现金分开。</x:v>
      </x:c>
      <x:c r="N23" s="521"/>
    </x:row>
    <x:row r="24" ht="44" customHeight="1">
      <x:c r="A24" s="519" t="str">
        <x:v>阶段三</x:v>
      </x:c>
      <x:c r="B24" s="520" t="str">
        <x:v>优先建立资产类别×投产批次折旧矩阵；债务按到期结构滚动；投资收益与现金分红分表。</x:v>
      </x:c>
      <x:c r="C24" s="520"/>
      <x:c r="D24" s="520"/>
      <x:c r="E24" s="520"/>
      <x:c r="F24" s="521"/>
      <x:c r="G24" s="513"/>
      <x:c r="H24" s="519" t="n">
        <x:v>5</x:v>
      </x:c>
      <x:c r="I24" s="520" t="str">
        <x:v>2025 年估算有息负债约 2874.77 亿元、净债务约 2828.91 亿元，财务费用 93.71 亿元。</x:v>
      </x:c>
      <x:c r="J24" s="520"/>
      <x:c r="K24" s="520"/>
      <x:c r="L24" s="520"/>
      <x:c r="M24" s="520" t="str">
        <x:v>降息和偿债需以真实现金流支撑。</x:v>
      </x:c>
      <x:c r="N24" s="521"/>
    </x:row>
    <x:row r="25" ht="44" customHeight="1">
      <x:c r="A25" s="524" t="str">
        <x:v>阶段四</x:v>
      </x:c>
      <x:c r="B25" s="525" t="str">
        <x:v>2026全年预测必须以最新发电公告、季报实际与季节性为基础，不采用Q1×4。</x:v>
      </x:c>
      <x:c r="C25" s="525"/>
      <x:c r="D25" s="525"/>
      <x:c r="E25" s="525"/>
      <x:c r="F25" s="526"/>
      <x:c r="G25" s="513"/>
      <x:c r="H25" s="524" t="n">
        <x:v>6</x:v>
      </x:c>
      <x:c r="I25" s="525" t="str">
        <x:v>2025 简化自由现金流约 420.74 亿元，对 244.68 亿元分红覆盖约 1.72 倍。</x:v>
      </x:c>
      <x:c r="J25" s="525"/>
      <x:c r="K25" s="525"/>
      <x:c r="L25" s="525"/>
      <x:c r="M25" s="525" t="str">
        <x:v>仅为初步覆盖，不等于可全部分配。</x:v>
      </x:c>
      <x:c r="N25" s="526"/>
    </x:row>
    <x:row r="27" ht="23" customHeight="1">
      <x:c r="A27" s="753" t="str">
        <x:v>阶段二执行状态（2026-07-28）</x:v>
      </x:c>
      <x:c r="B27" s="753"/>
      <x:c r="C27" s="753"/>
      <x:c r="D27" s="753"/>
      <x:c r="E27" s="753"/>
      <x:c r="F27" s="753"/>
      <x:c r="G27" s="753"/>
    </x:row>
    <x:row r="28">
      <x:c r="A28" s="768" t="str">
        <x:v>状态</x:v>
      </x:c>
      <x:c r="B28" s="739" t="str">
        <x:v>已完成六站2026—2030三情景发电、逐站电价校准、发电收入和现金经营贡献模型。</x:v>
      </x:c>
      <x:c r="C28" s="739" t="str"/>
      <x:c r="D28" s="739" t="str"/>
      <x:c r="E28" s="739" t="str"/>
      <x:c r="F28" s="739" t="str"/>
      <x:c r="G28" s="739" t="str"/>
    </x:row>
    <x:row r="29">
      <x:c r="A29" s="768" t="str">
        <x:v>关键修正</x:v>
      </x:c>
      <x:c r="B29" s="739" t="str">
        <x:v>2026采用H1实际+H2情景；上下游水文拆分；不重复加入2025节水增发量。</x:v>
      </x:c>
      <x:c r="C29" s="739" t="str"/>
      <x:c r="D29" s="739" t="str"/>
      <x:c r="E29" s="739" t="str"/>
      <x:c r="F29" s="739" t="str"/>
      <x:c r="G29" s="739" t="str"/>
    </x:row>
    <x:row r="30">
      <x:c r="A30" s="769" t="str">
        <x:v>顺延事项</x:v>
      </x:c>
      <x:c r="B30" s="741" t="str">
        <x:v>逐站折旧、正式ROIC、债务、投资收益和完整净利润模型进入阶段三。</x:v>
      </x:c>
      <x:c r="C30" s="741" t="str"/>
      <x:c r="D30" s="741" t="str"/>
      <x:c r="E30" s="741" t="str"/>
      <x:c r="F30" s="741" t="str"/>
      <x:c r="G30" s="741" t="str"/>
    </x:row>
    <x:row r="31" ht="28" customHeight="1">
      <x:c r="A31" s="1239" t="str">
        <x:v>阶段六状态：已完成总复核、DDM敏感性公式修复、当前价格刷新、七类压力测试、最终估值判断与交付。核心结论未因修复或价格刷新发生方向性变化。</x:v>
      </x:c>
      <x:c r="B31" s="1239"/>
      <x:c r="C31" s="1239"/>
      <x:c r="D31" s="1239"/>
      <x:c r="E31" s="1239"/>
      <x:c r="F31" s="1239"/>
      <x:c r="G31" s="1239"/>
      <x:c r="H31" s="1239"/>
      <x:c r="I31" s="1239"/>
      <x:c r="J31" s="1239"/>
      <x:c r="K31" s="1239"/>
      <x:c r="L31" s="1239"/>
      <x:c r="M31" s="1239"/>
      <x:c r="N31" s="1239"/>
    </x:row>
  </x:sheetData>
  <x:mergeCells>
    <x:mergeCell ref="A1:N1"/>
    <x:mergeCell ref="A2:N2"/>
    <x:mergeCell ref="A4:N4"/>
    <x:mergeCell ref="A6:F6"/>
    <x:mergeCell ref="H6:N6"/>
    <x:mergeCell ref="A15:F15"/>
    <x:mergeCell ref="H18:N18"/>
    <x:mergeCell ref="A22:F22"/>
    <x:mergeCell ref="B7:F7"/>
    <x:mergeCell ref="B8:F8"/>
    <x:mergeCell ref="B9:F9"/>
    <x:mergeCell ref="B10:F10"/>
    <x:mergeCell ref="B11:F11"/>
    <x:mergeCell ref="B12:F12"/>
    <x:mergeCell ref="B13:F13"/>
    <x:mergeCell ref="B16:F16"/>
    <x:mergeCell ref="B17:F17"/>
    <x:mergeCell ref="B18:F18"/>
    <x:mergeCell ref="B19:F19"/>
    <x:mergeCell ref="B20:F20"/>
    <x:mergeCell ref="B23:F23"/>
    <x:mergeCell ref="B24:F24"/>
    <x:mergeCell ref="B25:F25"/>
    <x:mergeCell ref="I19:L19"/>
    <x:mergeCell ref="M19:N19"/>
    <x:mergeCell ref="I20:L20"/>
    <x:mergeCell ref="M20:N20"/>
    <x:mergeCell ref="I21:L21"/>
    <x:mergeCell ref="M21:N21"/>
    <x:mergeCell ref="I22:L22"/>
    <x:mergeCell ref="M22:N22"/>
    <x:mergeCell ref="I23:L23"/>
    <x:mergeCell ref="M23:N23"/>
    <x:mergeCell ref="I24:L24"/>
    <x:mergeCell ref="M24:N24"/>
    <x:mergeCell ref="I25:L25"/>
    <x:mergeCell ref="M25:N25"/>
    <x:mergeCell ref="A27:G27"/>
    <x:mergeCell ref="B28:G28"/>
    <x:mergeCell ref="B29:G29"/>
    <x:mergeCell ref="B30:G30"/>
    <x:mergeCell ref="A31:N31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2" hidden="0" customWidth="1"/>
    <x:col min="7" max="7" width="12" hidden="0" customWidth="1"/>
    <x:col min="8" max="8" width="28" hidden="0" customWidth="1"/>
  </x:cols>
  <x:sheetData>
    <x:row r="1" ht="28" customHeight="1">
      <x:c r="A1" s="4" t="str">
        <x:v>阶段一模型校验</x:v>
      </x:c>
      <x:c r="B1" s="4"/>
      <x:c r="C1" s="4"/>
      <x:c r="D1" s="4"/>
      <x:c r="E1" s="4"/>
      <x:c r="F1" s="4"/>
      <x:c r="G1" s="4"/>
      <x:c r="H1" s="4"/>
    </x:row>
    <x:row r="2" ht="32" customHeight="1">
      <x:c r="A2" s="11" t="str">
        <x:v>PASS 阈值按项目设置；阶段一缺口不等于模型错误，但必须在后续阶段显式解决。</x:v>
      </x:c>
      <x:c r="B2" s="11"/>
      <x:c r="C2" s="11"/>
      <x:c r="D2" s="11"/>
      <x:c r="E2" s="11"/>
      <x:c r="F2" s="11"/>
      <x:c r="G2" s="11"/>
      <x:c r="H2" s="11"/>
    </x:row>
    <x:row r="3">
      <x:c r="A3" s="513"/>
      <x:c r="B3" s="513"/>
      <x:c r="C3" s="513"/>
      <x:c r="D3" s="513"/>
      <x:c r="E3" s="513"/>
      <x:c r="F3" s="513"/>
      <x:c r="G3" s="513"/>
      <x:c r="H3" s="513"/>
    </x:row>
    <x:row r="4">
      <x:c r="A4" s="33" t="str">
        <x:v>校验项</x:v>
      </x:c>
      <x:c r="B4" s="34" t="str">
        <x:v>计算值</x:v>
      </x:c>
      <x:c r="C4" s="34" t="str">
        <x:v>目标值</x:v>
      </x:c>
      <x:c r="D4" s="34" t="str">
        <x:v>差异/条件</x:v>
      </x:c>
      <x:c r="E4" s="34" t="str">
        <x:v>状态</x:v>
      </x:c>
      <x:c r="F4" s="34" t="str">
        <x:v>严重性</x:v>
      </x:c>
      <x:c r="G4" s="34" t="str">
        <x:v>来源/公式</x:v>
      </x:c>
      <x:c r="H4" s="35" t="str">
        <x:v>说明</x:v>
      </x:c>
    </x:row>
    <x:row r="5">
      <x:c r="A5" s="517" t="str">
        <x:v>六站装机合计(GW)</x:v>
      </x:c>
      <x:c r="B5" s="711" t="n">
        <x:f>'03_六站基础数据'!C11</x:f>
        <x:v>71.69500000000001</x:v>
      </x:c>
      <x:c r="C5" s="711" t="n">
        <x:v>71.695</x:v>
      </x:c>
      <x:c r="D5" s="711" t="n">
        <x:f>B5-C5</x:f>
        <x:v>1.4210854715202004e-14</x:v>
      </x:c>
      <x:c r="E5" s="712" t="str">
        <x:f>IF(ABS(D5)&lt;0.001,"PASS","FAIL")</x:f>
        <x:v>PASS</x:v>
      </x:c>
      <x:c r="F5" s="515" t="str">
        <x:v>高</x:v>
      </x:c>
      <x:c r="G5" s="515" t="str">
        <x:v>03_六站基础数据</x:v>
      </x:c>
      <x:c r="H5" s="516" t="str">
        <x:v>公司六站口径</x:v>
      </x:c>
    </x:row>
    <x:row r="6">
      <x:c r="A6" s="522" t="str">
        <x:v>2025六站发电量合计(TWh)</x:v>
      </x:c>
      <x:c r="B6" s="713" t="n">
        <x:f>'03_六站基础数据'!J11</x:f>
        <x:v>307.19499999999994</x:v>
      </x:c>
      <x:c r="C6" s="713" t="n">
        <x:v>307.194</x:v>
      </x:c>
      <x:c r="D6" s="713" t="n">
        <x:f>B6-C6</x:f>
        <x:v>0.0009999999999195097</x:v>
      </x:c>
      <x:c r="E6" s="714" t="str">
        <x:f>IF(ABS(D6)&lt;=0.002,"PASS","FAIL")</x:f>
        <x:v>PASS</x:v>
      </x:c>
      <x:c r="F6" s="520" t="str">
        <x:v>高</x:v>
      </x:c>
      <x:c r="G6" s="520" t="str">
        <x:v>03_六站基础数据</x:v>
      </x:c>
      <x:c r="H6" s="521" t="str">
        <x:v>原公告以亿千瓦时展示</x:v>
      </x:c>
    </x:row>
    <x:row r="7">
      <x:c r="A7" s="522" t="str">
        <x:v>2026H1六站发电量合计(TWh)</x:v>
      </x:c>
      <x:c r="B7" s="713" t="n">
        <x:f>'03_六站基础数据'!M11</x:f>
        <x:v>132.74407</x:v>
      </x:c>
      <x:c r="C7" s="713" t="n">
        <x:v>132.74407</x:v>
      </x:c>
      <x:c r="D7" s="713" t="n">
        <x:f>B7-C7</x:f>
        <x:v>0</x:v>
      </x:c>
      <x:c r="E7" s="714" t="str">
        <x:f>IF(ABS(D7)&lt;0.001,"PASS","FAIL")</x:f>
        <x:v>PASS</x:v>
      </x:c>
      <x:c r="F7" s="520" t="str">
        <x:v>高</x:v>
      </x:c>
      <x:c r="G7" s="520" t="str">
        <x:v>03_六站基础数据</x:v>
      </x:c>
      <x:c r="H7" s="521" t="str"/>
    </x:row>
    <x:row r="8">
      <x:c r="A8" s="522" t="str">
        <x:v>固定资产：原值-累计折旧-净值(亿元)</x:v>
      </x:c>
      <x:c r="B8" s="713" t="n">
        <x:f>'04_固定资产折旧'!F6-'04_固定资产折旧'!F7-'04_固定资产折旧'!F8</x:f>
        <x:v>0</x:v>
      </x:c>
      <x:c r="C8" s="713" t="n">
        <x:v>0</x:v>
      </x:c>
      <x:c r="D8" s="713" t="n">
        <x:f>B8-C8</x:f>
        <x:v>0</x:v>
      </x:c>
      <x:c r="E8" s="714" t="str">
        <x:f>IF(ABS(D8)&lt;0.05,"PASS","FAIL")</x:f>
        <x:v>PASS</x:v>
      </x:c>
      <x:c r="F8" s="520" t="str">
        <x:v>高</x:v>
      </x:c>
      <x:c r="G8" s="520" t="str">
        <x:v>04_固定资产折旧</x:v>
      </x:c>
      <x:c r="H8" s="521" t="str">
        <x:v>应接近0</x:v>
      </x:c>
    </x:row>
    <x:row r="9">
      <x:c r="A9" s="522" t="str">
        <x:v>2025简化FCF(亿元)</x:v>
      </x:c>
      <x:c r="B9" s="713" t="n">
        <x:f>'02_历史财务'!I16</x:f>
        <x:v>420.7445871112001</x:v>
      </x:c>
      <x:c r="C9" s="713" t="n">
        <x:v>420.7445871112</x:v>
      </x:c>
      <x:c r="D9" s="713" t="n">
        <x:f>B9-C9</x:f>
        <x:v>5.684341886080802e-14</x:v>
      </x:c>
      <x:c r="E9" s="714" t="str">
        <x:f>IF(ABS(D9)&lt;0.01,"PASS","FAIL")</x:f>
        <x:v>PASS</x:v>
      </x:c>
      <x:c r="F9" s="520" t="str">
        <x:v>中</x:v>
      </x:c>
      <x:c r="G9" s="520" t="str">
        <x:v>02_历史财务</x:v>
      </x:c>
      <x:c r="H9" s="521" t="str">
        <x:v>CFO-购建长期资产现金</x:v>
      </x:c>
    </x:row>
    <x:row r="10">
      <x:c r="A10" s="522" t="str">
        <x:v>2025 DPS×股本-分红总额(亿元)</x:v>
      </x:c>
      <x:c r="B10" s="713" t="n">
        <x:f>'07_市场与分红'!B29*'07_市场与分红'!B6-'07_市场与分红'!C29</x:f>
        <x:v>0</x:v>
      </x:c>
      <x:c r="C10" s="713" t="n">
        <x:v>0</x:v>
      </x:c>
      <x:c r="D10" s="713" t="n">
        <x:f>B10-C10</x:f>
        <x:v>0</x:v>
      </x:c>
      <x:c r="E10" s="714" t="str">
        <x:f>IF(ABS(D10)&lt;0.01,"PASS","FAIL")</x:f>
        <x:v>PASS</x:v>
      </x:c>
      <x:c r="F10" s="520" t="str">
        <x:v>高</x:v>
      </x:c>
      <x:c r="G10" s="520" t="str">
        <x:v>07_市场与分红</x:v>
      </x:c>
      <x:c r="H10" s="521" t="str"/>
    </x:row>
    <x:row r="11">
      <x:c r="A11" s="522" t="str">
        <x:v>当前股价×股本-市值(亿元)</x:v>
      </x:c>
      <x:c r="B11" s="713" t="n">
        <x:f>'07_市场与分红'!B5*'07_市场与分红'!B6-'07_市场与分红'!B10</x:f>
        <x:v>0</x:v>
      </x:c>
      <x:c r="C11" s="713" t="n">
        <x:v>0</x:v>
      </x:c>
      <x:c r="D11" s="713" t="n">
        <x:f>B11-C11</x:f>
        <x:v>0</x:v>
      </x:c>
      <x:c r="E11" s="714" t="str">
        <x:f>IF(ABS(D11)&lt;0.01,"PASS","FAIL")</x:f>
        <x:v>PASS</x:v>
      </x:c>
      <x:c r="F11" s="520" t="str">
        <x:v>中</x:v>
      </x:c>
      <x:c r="G11" s="520" t="str">
        <x:v>07_市场与分红</x:v>
      </x:c>
      <x:c r="H11" s="521" t="str"/>
    </x:row>
    <x:row r="12">
      <x:c r="A12" s="522" t="str">
        <x:v>长期股权投资现金转化率</x:v>
      </x:c>
      <x:c r="B12" s="715" t="n">
        <x:f>'06_对外投资'!E18</x:f>
        <x:v>0.5000615437093997</x:v>
      </x:c>
      <x:c r="C12" s="715" t="n">
        <x:v>0.5</x:v>
      </x:c>
      <x:c r="D12" s="715" t="n">
        <x:f>B12-C12</x:f>
        <x:v>0.00006154370939970288</x:v>
      </x:c>
      <x:c r="E12" s="714" t="str">
        <x:f>IF(ABS(D12)&lt;0.02,"PASS","REVIEW")</x:f>
        <x:v>PASS</x:v>
      </x:c>
      <x:c r="F12" s="520" t="str">
        <x:v>中</x:v>
      </x:c>
      <x:c r="G12" s="520" t="str">
        <x:v>06_对外投资</x:v>
      </x:c>
      <x:c r="H12" s="521" t="str">
        <x:v>约50%，不是硬性勾稽</x:v>
      </x:c>
    </x:row>
    <x:row r="13">
      <x:c r="A13" s="522" t="str">
        <x:v>2022口径是否双列</x:v>
      </x:c>
      <x:c r="B13" s="716" t="n">
        <x:v>1</x:v>
      </x:c>
      <x:c r="C13" s="716" t="n">
        <x:v>1</x:v>
      </x:c>
      <x:c r="D13" s="716" t="n">
        <x:f>B13-C13</x:f>
        <x:v>0</x:v>
      </x:c>
      <x:c r="E13" s="714" t="str">
        <x:f>IF(D13=0,"PASS","FAIL")</x:f>
        <x:v>PASS</x:v>
      </x:c>
      <x:c r="F13" s="520" t="str">
        <x:v>高</x:v>
      </x:c>
      <x:c r="G13" s="520" t="str">
        <x:v>02_历史财务</x:v>
      </x:c>
      <x:c r="H13" s="521" t="str">
        <x:v>原始/追溯调整均保留</x:v>
      </x:c>
    </x:row>
    <x:row r="14">
      <x:c r="A14" s="529" t="str">
        <x:v>2026数据是否未机械年化</x:v>
      </x:c>
      <x:c r="B14" s="717" t="n">
        <x:v>1</x:v>
      </x:c>
      <x:c r="C14" s="717" t="n">
        <x:v>1</x:v>
      </x:c>
      <x:c r="D14" s="717" t="n">
        <x:f>B14-C14</x:f>
        <x:v>0</x:v>
      </x:c>
      <x:c r="E14" s="718" t="str">
        <x:f>IF(D14=0,"PASS","FAIL")</x:f>
        <x:v>PASS</x:v>
      </x:c>
      <x:c r="F14" s="525" t="str">
        <x:v>高</x:v>
      </x:c>
      <x:c r="G14" s="525" t="str">
        <x:v>02_历史财务</x:v>
      </x:c>
      <x:c r="H14" s="526" t="str">
        <x:v>只列Q1实际</x:v>
      </x:c>
    </x:row>
    <x:row r="15">
      <x:c r="A15" s="520"/>
      <x:c r="B15" s="520"/>
      <x:c r="C15" s="520"/>
      <x:c r="D15" s="520"/>
      <x:c r="E15" s="520"/>
      <x:c r="F15" s="520"/>
      <x:c r="G15" s="520"/>
      <x:c r="H15" s="520"/>
    </x:row>
    <x:row r="16">
      <x:c r="A16" s="100" t="str">
        <x:v>阶段一未完成但已登记的验证项</x:v>
      </x:c>
      <x:c r="B16" s="100"/>
      <x:c r="C16" s="100"/>
      <x:c r="D16" s="100"/>
      <x:c r="E16" s="100"/>
      <x:c r="F16" s="100"/>
      <x:c r="G16" s="100"/>
      <x:c r="H16" s="100"/>
    </x:row>
    <x:row r="17">
      <x:c r="A17" s="33" t="str">
        <x:v>验证项</x:v>
      </x:c>
      <x:c r="B17" s="34" t="str">
        <x:v>状态</x:v>
      </x:c>
      <x:c r="C17" s="34" t="str">
        <x:v>预计解决阶段</x:v>
      </x:c>
      <x:c r="D17" s="34" t="str">
        <x:v>当前处理</x:v>
      </x:c>
      <x:c r="E17" s="34" t="str">
        <x:v>影响</x:v>
      </x:c>
      <x:c r="F17" s="34" t="str">
        <x:v>可信度</x:v>
      </x:c>
      <x:c r="G17" s="34" t="str">
        <x:v>优先级</x:v>
      </x:c>
      <x:c r="H17" s="35" t="str">
        <x:v>备注</x:v>
      </x:c>
    </x:row>
    <x:row r="18">
      <x:c r="A18" s="517" t="str">
        <x:v>逐站综合上网电价</x:v>
      </x:c>
      <x:c r="B18" s="515" t="str">
        <x:v>待建模</x:v>
      </x:c>
      <x:c r="C18" s="515" t="str">
        <x:v>阶段二</x:v>
      </x:c>
      <x:c r="D18" s="515" t="str">
        <x:v>用送电区域/合同/公司收入勾稽</x:v>
      </x:c>
      <x:c r="E18" s="515" t="str">
        <x:v>收入预测</x:v>
      </x:c>
      <x:c r="F18" s="515" t="str">
        <x:v>C</x:v>
      </x:c>
      <x:c r="G18" s="515" t="str">
        <x:v>高</x:v>
      </x:c>
      <x:c r="H18" s="516" t="str"/>
    </x:row>
    <x:row r="19">
      <x:c r="A19" s="522" t="str">
        <x:v>逐站现金运维成本</x:v>
      </x:c>
      <x:c r="B19" s="520" t="str">
        <x:v>待建模</x:v>
      </x:c>
      <x:c r="C19" s="520" t="str">
        <x:v>阶段二</x:v>
      </x:c>
      <x:c r="D19" s="520" t="str">
        <x:v>公司成本分拆+物理指标估算</x:v>
      </x:c>
      <x:c r="E19" s="520" t="str">
        <x:v>EBIT/ROIC</x:v>
      </x:c>
      <x:c r="F19" s="520" t="str">
        <x:v>C/D</x:v>
      </x:c>
      <x:c r="G19" s="520" t="str">
        <x:v>高</x:v>
      </x:c>
      <x:c r="H19" s="521" t="str"/>
    </x:row>
    <x:row r="20">
      <x:c r="A20" s="522" t="str">
        <x:v>六站逐站资产原值/净值</x:v>
      </x:c>
      <x:c r="B20" s="520" t="str">
        <x:v>待建模</x:v>
      </x:c>
      <x:c r="C20" s="520" t="str">
        <x:v>阶段三</x:v>
      </x:c>
      <x:c r="D20" s="520" t="str">
        <x:v>重组评估+投产批次+资本开支反推</x:v>
      </x:c>
      <x:c r="E20" s="520" t="str">
        <x:v>折旧/ROIC</x:v>
      </x:c>
      <x:c r="F20" s="520" t="str">
        <x:v>C</x:v>
      </x:c>
      <x:c r="G20" s="520" t="str">
        <x:v>高</x:v>
      </x:c>
      <x:c r="H20" s="521" t="str"/>
    </x:row>
    <x:row r="21">
      <x:c r="A21" s="522" t="str">
        <x:v>债务逐年到期与实际利率</x:v>
      </x:c>
      <x:c r="B21" s="520" t="str">
        <x:v>待建模</x:v>
      </x:c>
      <x:c r="C21" s="520" t="str">
        <x:v>阶段三</x:v>
      </x:c>
      <x:c r="D21" s="520" t="str">
        <x:v>逐债券/借款附注提取</x:v>
      </x:c>
      <x:c r="E21" s="520" t="str">
        <x:v>财务费用</x:v>
      </x:c>
      <x:c r="F21" s="520" t="str">
        <x:v>A/B</x:v>
      </x:c>
      <x:c r="G21" s="520" t="str">
        <x:v>高</x:v>
      </x:c>
      <x:c r="H21" s="521" t="str"/>
    </x:row>
    <x:row r="22">
      <x:c r="A22" s="529" t="str">
        <x:v>投资收益与现金分红历史序列</x:v>
      </x:c>
      <x:c r="B22" s="525" t="str">
        <x:v>待扩展</x:v>
      </x:c>
      <x:c r="C22" s="525" t="str">
        <x:v>阶段三</x:v>
      </x:c>
      <x:c r="D22" s="525" t="str">
        <x:v>按主要标的逐年追踪</x:v>
      </x:c>
      <x:c r="E22" s="525" t="str">
        <x:v>现金流/估值</x:v>
      </x:c>
      <x:c r="F22" s="525" t="str">
        <x:v>A/B</x:v>
      </x:c>
      <x:c r="G22" s="525" t="str">
        <x:v>中</x:v>
      </x:c>
      <x:c r="H22" s="526" t="str"/>
    </x:row>
  </x:sheetData>
  <x:mergeCells>
    <x:mergeCell ref="A1:H1"/>
    <x:mergeCell ref="A2:H2"/>
    <x:mergeCell ref="A16:H16"/>
  </x:mergeCells>
  <x:conditionalFormatting sqref="E5:E14">
    <x:cfRule type="expression" dxfId="0" priority="1">
      <x:formula>E5="FAIL"</x:formula>
    </x:cfRule>
    <x:cfRule type="expression" dxfId="1" priority="2">
      <x:formula>E5="PASS"</x:formula>
    </x:cfRule>
    <x:cfRule type="expression" dxfId="2" priority="3">
      <x:formula>E5="REVIEW"</x:formula>
    </x:cfRule>
  </x:conditionalFormatting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30" hidden="0" customWidth="1"/>
    <x:col min="3" max="3" width="28" hidden="0" customWidth="1"/>
    <x:col min="4" max="4" width="27" hidden="0" customWidth="1"/>
    <x:col min="5" max="5" width="30" hidden="0" customWidth="1"/>
    <x:col min="6" max="6" width="4" hidden="0" customWidth="1"/>
    <x:col min="7" max="7" width="4" hidden="0" customWidth="1"/>
    <x:col min="8" max="8" width="4" hidden="0" customWidth="1"/>
    <x:col min="9" max="9" width="4" hidden="0" customWidth="1"/>
    <x:col min="10" max="10" width="4" hidden="0" customWidth="1"/>
  </x:cols>
  <x:sheetData>
    <x:row r="1" ht="30" customHeight="1">
      <x:c r="A1" s="745" t="str">
        <x:v>阶段二 Review、计划更新与执行边界</x:v>
      </x:c>
      <x:c r="B1" s="745"/>
      <x:c r="C1" s="745"/>
      <x:c r="D1" s="745"/>
      <x:c r="E1" s="745"/>
      <x:c r="F1" s="745"/>
      <x:c r="G1" s="745"/>
      <x:c r="H1" s="745"/>
      <x:c r="I1" s="745"/>
      <x:c r="J1" s="745"/>
    </x:row>
    <x:row r="2" ht="34" customHeight="1">
      <x:c r="A2" s="750" t="str">
        <x:v>本阶段只完成六座核心电站2026—2030年发电量、电价、发电收入与折旧前经营贡献模型；折旧、债务、投资收益和正式ROIC留待阶段三。</x:v>
      </x:c>
      <x:c r="B2" s="750"/>
      <x:c r="C2" s="750"/>
      <x:c r="D2" s="750"/>
      <x:c r="E2" s="750"/>
      <x:c r="F2" s="750"/>
      <x:c r="G2" s="750"/>
      <x:c r="H2" s="750"/>
      <x:c r="I2" s="750"/>
      <x:c r="J2" s="750"/>
    </x:row>
    <x:row r="4" ht="23" customHeight="1">
      <x:c r="A4" s="753" t="str">
        <x:v>A. 阶段一结果复盘</x:v>
      </x:c>
      <x:c r="B4" s="753"/>
      <x:c r="C4" s="753"/>
      <x:c r="D4" s="753"/>
      <x:c r="E4" s="753"/>
      <x:c r="F4" s="753"/>
      <x:c r="G4" s="753"/>
      <x:c r="H4" s="753"/>
      <x:c r="I4" s="753"/>
      <x:c r="J4" s="753"/>
    </x:row>
    <x:row r="5" ht="32" customHeight="1">
      <x:c r="A5" s="765" t="str">
        <x:v>项目</x:v>
      </x:c>
      <x:c r="B5" s="766" t="str">
        <x:v>已确认事实</x:v>
      </x:c>
      <x:c r="C5" s="766" t="str">
        <x:v>暂定假设/缺口</x:v>
      </x:c>
      <x:c r="D5" s="766" t="str">
        <x:v>对阶段二的影响</x:v>
      </x:c>
      <x:c r="E5" s="766" t="str">
        <x:v>处理方式</x:v>
      </x:c>
      <x:c r="F5" s="766" t="str"/>
      <x:c r="G5" s="766" t="str"/>
      <x:c r="H5" s="766" t="str"/>
      <x:c r="I5" s="766" t="str"/>
      <x:c r="J5" s="767" t="str"/>
    </x:row>
    <x:row r="6">
      <x:c r="A6" s="768" t="str">
        <x:v>六站范围</x:v>
      </x:c>
      <x:c r="B6" s="739" t="str">
        <x:v>六站合计装机71.695GW，已全部投产。</x:v>
      </x:c>
      <x:c r="C6" s="739" t="str">
        <x:v>2026—2030未纳入尚未投运的增容项目。</x:v>
      </x:c>
      <x:c r="D6" s="739" t="str">
        <x:v>增长主要来自来水、调度和电价，而非新增装机。</x:v>
      </x:c>
      <x:c r="E6" s="739" t="str">
        <x:v>有效装机保持不变。</x:v>
      </x:c>
      <x:c r="F6" s="734" t="str"/>
      <x:c r="G6" s="734" t="str"/>
      <x:c r="H6" s="734" t="str"/>
      <x:c r="I6" s="734" t="str"/>
      <x:c r="J6" s="734" t="str"/>
    </x:row>
    <x:row r="7">
      <x:c r="A7" s="768" t="str">
        <x:v>水文结构</x:v>
      </x:c>
      <x:c r="B7" s="739" t="str">
        <x:v>2026H1六站发电132.744TWh；乌东德来水同比-16.94%，三峡来水+28.74%。</x:v>
      </x:c>
      <x:c r="C7" s="739" t="str">
        <x:v>2026H2来水仍存在较大不确定性。</x:v>
      </x:c>
      <x:c r="D7" s="739" t="str">
        <x:v>不能用单一全流域来水系数。</x:v>
      </x:c>
      <x:c r="E7" s="739" t="str">
        <x:v>拆为“上游四站”和“三峡—葛洲坝”两套水文系数。</x:v>
      </x:c>
      <x:c r="F7" s="734" t="str"/>
      <x:c r="G7" s="734" t="str"/>
      <x:c r="H7" s="734" t="str"/>
      <x:c r="I7" s="734" t="str"/>
      <x:c r="J7" s="734" t="str"/>
    </x:row>
    <x:row r="8">
      <x:c r="A8" s="768" t="str">
        <x:v>2026预测口径</x:v>
      </x:c>
      <x:c r="B8" s="739" t="str">
        <x:v>已取得2026H1逐站实际发电量。</x:v>
      </x:c>
      <x:c r="C8" s="739" t="str">
        <x:v>全年尚无财务实际值。</x:v>
      </x:c>
      <x:c r="D8" s="739" t="str">
        <x:v>Q1×4或H1×2会扭曲季节性。</x:v>
      </x:c>
      <x:c r="E8" s="739" t="str">
        <x:v>2026=H1实际+2025H2基数×H2情景系数。</x:v>
      </x:c>
      <x:c r="F8" s="734" t="str"/>
      <x:c r="G8" s="734" t="str"/>
      <x:c r="H8" s="734" t="str"/>
      <x:c r="I8" s="734" t="str"/>
      <x:c r="J8" s="734" t="str"/>
    </x:row>
    <x:row r="9">
      <x:c r="A9" s="768" t="str">
        <x:v>电价</x:v>
      </x:c>
      <x:c r="B9" s="739" t="str">
        <x:v>公司披露2025平均含税上网电价0.28028元/kWh。</x:v>
      </x:c>
      <x:c r="C9" s="739" t="str">
        <x:v>逐站2025结算电价未完整披露。</x:v>
      </x:c>
      <x:c r="D9" s="739" t="str">
        <x:v>逐站收入不能直接使用伪精确电价。</x:v>
      </x:c>
      <x:c r="E9" s="739" t="str">
        <x:v>使用公开相对锚并统一校准到公司平均电价；评级为C。</x:v>
      </x:c>
      <x:c r="F9" s="734" t="str"/>
      <x:c r="G9" s="734" t="str"/>
      <x:c r="H9" s="734" t="str"/>
      <x:c r="I9" s="734" t="str"/>
      <x:c r="J9" s="734" t="str"/>
    </x:row>
    <x:row r="10">
      <x:c r="A10" s="768" t="str">
        <x:v>现金成本</x:v>
      </x:c>
      <x:c r="B10" s="739" t="str">
        <x:v>2025国内水电成本25.882bn，但逐站折旧和运维未披露。</x:v>
      </x:c>
      <x:c r="C10" s="739" t="str">
        <x:v>公司总折旧不等于逐站水电折旧。</x:v>
      </x:c>
      <x:c r="D10" s="739" t="str">
        <x:v>本阶段无法形成精确逐站EBIT。</x:v>
      </x:c>
      <x:c r="E10" s="739" t="str">
        <x:v>只估计现金经营成本和折旧前贡献；正式EBIT在阶段三。</x:v>
      </x:c>
      <x:c r="F10" s="734" t="str"/>
      <x:c r="G10" s="734" t="str"/>
      <x:c r="H10" s="734" t="str"/>
      <x:c r="I10" s="734" t="str"/>
      <x:c r="J10" s="734" t="str"/>
    </x:row>
    <x:row r="11">
      <x:c r="A11" s="768" t="str">
        <x:v>梯级增发</x:v>
      </x:c>
      <x:c r="B11" s="739" t="str">
        <x:v>公司披露2025节水增发14.01TWh。</x:v>
      </x:c>
      <x:c r="C11" s="739" t="str">
        <x:v>该增发已包含在实际发电量中。</x:v>
      </x:c>
      <x:c r="D11" s="739" t="str">
        <x:v>若再单独相加会重复计算。</x:v>
      </x:c>
      <x:c r="E11" s="739" t="str">
        <x:v>用小幅“调度效率系数”体现未来变化，不额外加14.01TWh。</x:v>
      </x:c>
      <x:c r="F11" s="734" t="str"/>
      <x:c r="G11" s="734" t="str"/>
      <x:c r="H11" s="734" t="str"/>
      <x:c r="I11" s="734" t="str"/>
      <x:c r="J11" s="734" t="str"/>
    </x:row>
    <x:row r="12">
      <x:c r="A12" s="769" t="str">
        <x:v>资产回报</x:v>
      </x:c>
      <x:c r="B12" s="741" t="str">
        <x:v>公司级固定资产可取得。</x:v>
      </x:c>
      <x:c r="C12" s="741" t="str">
        <x:v>逐站会计资产净值和折旧批次缺失。</x:v>
      </x:c>
      <x:c r="D12" s="741" t="str">
        <x:v>逐站ROIC会产生不可审计的伪精确值。</x:v>
      </x:c>
      <x:c r="E12" s="741" t="str">
        <x:v>本阶段保留资产回报接口，正式ROIC顺延阶段三。</x:v>
      </x:c>
      <x:c r="F12" s="735" t="str"/>
      <x:c r="G12" s="735" t="str"/>
      <x:c r="H12" s="735" t="str"/>
      <x:c r="I12" s="735" t="str"/>
      <x:c r="J12" s="735" t="str"/>
    </x:row>
    <x:row r="14" ht="23" customHeight="1">
      <x:c r="A14" s="753" t="str">
        <x:v>B. 更新后的阶段二执行计划</x:v>
      </x:c>
      <x:c r="B14" s="753"/>
      <x:c r="C14" s="753"/>
      <x:c r="D14" s="753"/>
      <x:c r="E14" s="753"/>
      <x:c r="F14" s="753"/>
      <x:c r="G14" s="753"/>
      <x:c r="H14" s="753"/>
      <x:c r="I14" s="753"/>
      <x:c r="J14" s="753"/>
    </x:row>
    <x:row r="15" ht="32" customHeight="1">
      <x:c r="A15" s="765" t="str">
        <x:v>步骤</x:v>
      </x:c>
      <x:c r="B15" s="766" t="str">
        <x:v>执行内容</x:v>
      </x:c>
      <x:c r="C15" s="766" t="str">
        <x:v>关键方法</x:v>
      </x:c>
      <x:c r="D15" s="766" t="str">
        <x:v>输出</x:v>
      </x:c>
      <x:c r="E15" s="766" t="str">
        <x:v>验收标准</x:v>
      </x:c>
      <x:c r="F15" s="766" t="str"/>
      <x:c r="G15" s="766" t="str"/>
      <x:c r="H15" s="766" t="str"/>
      <x:c r="I15" s="766" t="str"/>
      <x:c r="J15" s="767" t="str"/>
    </x:row>
    <x:row r="16">
      <x:c r="A16" s="770" t="n">
        <x:v>1</x:v>
      </x:c>
      <x:c r="B16" s="734" t="str">
        <x:v>重建2025H1/H2逐站基数</x:v>
      </x:c>
      <x:c r="C16" s="734" t="str">
        <x:v>由2026H1实际与同比反推2025H1，再用2025全年减去H1。</x:v>
      </x:c>
      <x:c r="D16" s="734" t="str">
        <x:v>逐站2025H1、H2基数</x:v>
      </x:c>
      <x:c r="E16" s="734" t="str">
        <x:v>六站H1/H2与全年合计勾稽。</x:v>
      </x:c>
      <x:c r="F16" s="734" t="str"/>
      <x:c r="G16" s="734" t="str"/>
      <x:c r="H16" s="734" t="str"/>
      <x:c r="I16" s="734" t="str"/>
      <x:c r="J16" s="734" t="str"/>
    </x:row>
    <x:row r="17">
      <x:c r="A17" s="770" t="n">
        <x:v>2</x:v>
      </x:c>
      <x:c r="B17" s="734" t="str">
        <x:v>建立2026H2三情景</x:v>
      </x:c>
      <x:c r="C17" s="734" t="str">
        <x:v>结合7月长江委“来水持续偏枯”展望；上下游分别设系数。</x:v>
      </x:c>
      <x:c r="D17" s="734" t="str">
        <x:v>2026三情景全年发电量</x:v>
      </x:c>
      <x:c r="E17" s="734" t="str">
        <x:v>情景有明确排序且利用小时不越过物理上限。</x:v>
      </x:c>
      <x:c r="F17" s="734" t="str"/>
      <x:c r="G17" s="734" t="str"/>
      <x:c r="H17" s="734" t="str"/>
      <x:c r="I17" s="734" t="str"/>
      <x:c r="J17" s="734" t="str"/>
    </x:row>
    <x:row r="18">
      <x:c r="A18" s="770" t="n">
        <x:v>3</x:v>
      </x:c>
      <x:c r="B18" s="734" t="str">
        <x:v>建立2027—2030正常化模型</x:v>
      </x:c>
      <x:c r="C18" s="734" t="str">
        <x:v>长期平均发电量×水文系数×调度效率系数。</x:v>
      </x:c>
      <x:c r="D18" s="734" t="str">
        <x:v>逐站发电量、利用小时、容量因子</x:v>
      </x:c>
      <x:c r="E18" s="734" t="str">
        <x:v>避免把梯级增发重复计入。</x:v>
      </x:c>
      <x:c r="F18" s="734" t="str"/>
      <x:c r="G18" s="734" t="str"/>
      <x:c r="H18" s="734" t="str"/>
      <x:c r="I18" s="734" t="str"/>
      <x:c r="J18" s="734" t="str"/>
    </x:row>
    <x:row r="19">
      <x:c r="A19" s="770" t="n">
        <x:v>4</x:v>
      </x:c>
      <x:c r="B19" s="734" t="str">
        <x:v>逐站电价校准</x:v>
      </x:c>
      <x:c r="C19" s="734" t="str">
        <x:v>相对电价锚×统一校准系数，使2025加权平均等于0.28028元/kWh。</x:v>
      </x:c>
      <x:c r="D19" s="734" t="str">
        <x:v>逐站含税/不含税电价</x:v>
      </x:c>
      <x:c r="E19" s="734" t="str">
        <x:v>2025模型平均电价与披露值一致。</x:v>
      </x:c>
      <x:c r="F19" s="734" t="str"/>
      <x:c r="G19" s="734" t="str"/>
      <x:c r="H19" s="734" t="str"/>
      <x:c r="I19" s="734" t="str"/>
      <x:c r="J19" s="734" t="str"/>
    </x:row>
    <x:row r="20">
      <x:c r="A20" s="770" t="n">
        <x:v>5</x:v>
      </x:c>
      <x:c r="B20" s="734" t="str">
        <x:v>收入和现金经营成本</x:v>
      </x:c>
      <x:c r="C20" s="734" t="str">
        <x:v>上网电量×不含税电价；固定运维+单位电量现金成本。</x:v>
      </x:c>
      <x:c r="D20" s="734" t="str">
        <x:v>发电收入、现金成本、折旧前贡献</x:v>
      </x:c>
      <x:c r="E20" s="734" t="str">
        <x:v>2025模型收入与披露国内水电收入差异控制在1%内。</x:v>
      </x:c>
      <x:c r="F20" s="734" t="str"/>
      <x:c r="G20" s="734" t="str"/>
      <x:c r="H20" s="734" t="str"/>
      <x:c r="I20" s="734" t="str"/>
      <x:c r="J20" s="734" t="str"/>
    </x:row>
    <x:row r="21">
      <x:c r="A21" s="771" t="n">
        <x:v>6</x:v>
      </x:c>
      <x:c r="B21" s="735" t="str">
        <x:v>汇总、校验与交付</x:v>
      </x:c>
      <x:c r="C21" s="735" t="str">
        <x:v>形成三情景公司汇总、逐站明细、图表及审计检查。</x:v>
      </x:c>
      <x:c r="D21" s="735" t="str">
        <x:v>Excel模型、Markdown记录</x:v>
      </x:c>
      <x:c r="E21" s="735" t="str">
        <x:v>六站合计、场景排序、收入勾稽和物理约束全部通过。</x:v>
      </x:c>
      <x:c r="F21" s="735" t="str"/>
      <x:c r="G21" s="735" t="str"/>
      <x:c r="H21" s="735" t="str"/>
      <x:c r="I21" s="735" t="str"/>
      <x:c r="J21" s="735" t="str"/>
    </x:row>
    <x:row r="23" ht="23" customHeight="1">
      <x:c r="A23" s="753" t="str">
        <x:v>C. 本阶段模型边界</x:v>
      </x:c>
      <x:c r="B23" s="753"/>
      <x:c r="C23" s="753"/>
      <x:c r="D23" s="753"/>
      <x:c r="E23" s="753"/>
      <x:c r="F23" s="753"/>
      <x:c r="G23" s="753"/>
      <x:c r="H23" s="753"/>
      <x:c r="I23" s="753"/>
      <x:c r="J23" s="753"/>
    </x:row>
    <x:row r="24">
      <x:c r="A24" s="768" t="str">
        <x:v>纳入</x:v>
      </x:c>
      <x:c r="B24" s="739" t="str">
        <x:v>六站有效装机、逐站发电量、利用小时、容量因子、厂用电率、上网电量、综合电价、发电收入、现金经营成本、折旧前贡献，以及公司级计划/合同电量与市场化交易电量。</x:v>
      </x:c>
    </x:row>
    <x:row r="25">
      <x:c r="A25" s="768" t="str">
        <x:v>不纳入</x:v>
      </x:c>
      <x:c r="B25" s="739" t="str">
        <x:v>折旧、公司总部费用、财务费用、投资收益、税、少数股东损益和分红，因此本阶段结果不等于公司净利润预测。</x:v>
      </x:c>
    </x:row>
    <x:row r="26">
      <x:c r="A26" s="768" t="str">
        <x:v>资产回报</x:v>
      </x:c>
      <x:c r="B26" s="739" t="str">
        <x:v>不输出正式逐站ROA/ROIC；阶段三建立资产类别×投产批次折旧矩阵后再计算。</x:v>
      </x:c>
    </x:row>
    <x:row r="27">
      <x:c r="A27" s="769" t="str">
        <x:v>可信度</x:v>
      </x:c>
      <x:c r="B27" s="741" t="str">
        <x:v>发电实际值A；公司平均电价A/B；逐站电价和现金成本C；未来水文情景D。</x:v>
      </x:c>
    </x:row>
  </x:sheetData>
  <x:mergeCells>
    <x:mergeCell ref="A1:J1"/>
    <x:mergeCell ref="A2:J2"/>
    <x:mergeCell ref="A4:J4"/>
    <x:mergeCell ref="A14:J14"/>
    <x:mergeCell ref="A23:J23"/>
  </x:mergeCell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15" hidden="0" customWidth="1"/>
    <x:col min="4" max="4" width="19" hidden="0" customWidth="1"/>
    <x:col min="5" max="5" width="17" hidden="0" customWidth="1"/>
    <x:col min="6" max="6" width="18" hidden="0" customWidth="1"/>
    <x:col min="7" max="7" width="13" hidden="0" customWidth="1"/>
    <x:col min="8" max="8" width="17" hidden="0" customWidth="1"/>
    <x:col min="9" max="9" width="17" hidden="0" customWidth="1"/>
    <x:col min="10" max="10" width="20" hidden="0" customWidth="1"/>
    <x:col min="11" max="11" width="15" hidden="0" customWidth="1"/>
    <x:col min="12" max="12" width="20" hidden="0" customWidth="1"/>
    <x:col min="13" max="13" width="10" hidden="0" customWidth="1"/>
    <x:col min="14" max="14" width="13" hidden="0" customWidth="1"/>
    <x:col min="15" max="15" width="14" hidden="0" customWidth="1"/>
    <x:col min="16" max="16" width="18" hidden="0" customWidth="1"/>
    <x:col min="17" max="17" width="20" hidden="0" customWidth="1"/>
    <x:col min="18" max="18" width="10" hidden="0" customWidth="1"/>
  </x:cols>
  <x:sheetData>
    <x:row r="1" ht="30" customHeight="1">
      <x:c r="A1" s="745" t="str">
        <x:v>阶段二核心假设与数据接口</x:v>
      </x:c>
      <x:c r="B1" s="745"/>
      <x:c r="C1" s="745"/>
      <x:c r="D1" s="745"/>
      <x:c r="E1" s="745"/>
      <x:c r="F1" s="745"/>
      <x:c r="G1" s="745"/>
      <x:c r="H1" s="745"/>
      <x:c r="I1" s="745"/>
      <x:c r="J1" s="745"/>
      <x:c r="K1" s="745"/>
      <x:c r="L1" s="745"/>
      <x:c r="M1" s="745"/>
      <x:c r="N1" s="745"/>
      <x:c r="O1" s="745"/>
      <x:c r="P1" s="745"/>
      <x:c r="Q1" s="745"/>
      <x:c r="R1" s="745"/>
    </x:row>
    <x:row r="2" ht="34" customHeight="1">
      <x:c r="A2" s="750" t="str">
        <x:v>蓝色字体为硬编码输入；黄色底色为关键可调假设；黑色为本表公式。逐站2025电价及现金成本属于模型校准值，不是公司披露值。</x:v>
      </x:c>
      <x:c r="B2" s="750"/>
      <x:c r="C2" s="750"/>
      <x:c r="D2" s="750"/>
      <x:c r="E2" s="750"/>
      <x:c r="F2" s="750"/>
      <x:c r="G2" s="750"/>
      <x:c r="H2" s="750"/>
      <x:c r="I2" s="750"/>
      <x:c r="J2" s="750"/>
      <x:c r="K2" s="750"/>
      <x:c r="L2" s="750"/>
      <x:c r="M2" s="750"/>
      <x:c r="N2" s="750"/>
      <x:c r="O2" s="750"/>
      <x:c r="P2" s="750"/>
      <x:c r="Q2" s="750"/>
      <x:c r="R2" s="750"/>
    </x:row>
    <x:row r="4" ht="23" customHeight="1">
      <x:c r="A4" s="753" t="str">
        <x:v>A. 六站历史输入与逐站电价/现金成本校准</x:v>
      </x:c>
      <x:c r="B4" s="753"/>
      <x:c r="C4" s="753"/>
      <x:c r="D4" s="753"/>
      <x:c r="E4" s="753"/>
      <x:c r="F4" s="753"/>
      <x:c r="G4" s="753"/>
      <x:c r="H4" s="753"/>
      <x:c r="I4" s="753"/>
      <x:c r="J4" s="753"/>
      <x:c r="K4" s="753"/>
      <x:c r="L4" s="753"/>
      <x:c r="M4" s="753"/>
      <x:c r="N4" s="753"/>
      <x:c r="O4" s="753"/>
      <x:c r="P4" s="753"/>
      <x:c r="Q4" s="753"/>
      <x:c r="R4" s="753"/>
    </x:row>
    <x:row r="5" ht="32" customHeight="1">
      <x:c r="A5" s="765" t="str">
        <x:v>电站</x:v>
      </x:c>
      <x:c r="B5" s="766" t="str">
        <x:v>水文分组</x:v>
      </x:c>
      <x:c r="C5" s="766" t="str">
        <x:v>装机容量(GW)</x:v>
      </x:c>
      <x:c r="D5" s="766" t="str">
        <x:v>长期平均发电量(TWh)</x:v>
      </x:c>
      <x:c r="E5" s="766" t="str">
        <x:v>2025发电量(TWh)</x:v>
      </x:c>
      <x:c r="F5" s="766" t="str">
        <x:v>2026H1发电量(TWh)</x:v>
      </x:c>
      <x:c r="G5" s="766" t="str">
        <x:v>2026H1同比</x:v>
      </x:c>
      <x:c r="H5" s="766" t="str">
        <x:v>反推2025H1(TWh)</x:v>
      </x:c>
      <x:c r="I5" s="766" t="str">
        <x:v>反推2025H2(TWh)</x:v>
      </x:c>
      <x:c r="J5" s="766" t="str">
        <x:v>原始含税电价锚(元/kWh)</x:v>
      </x:c>
      <x:c r="K5" s="766" t="str">
        <x:v>原始电价权重</x:v>
      </x:c>
      <x:c r="L5" s="766" t="str">
        <x:v>校准后含税电价(元/kWh)</x:v>
      </x:c>
      <x:c r="M5" s="766" t="str">
        <x:v>2025模型收入(RMB bn)</x:v>
      </x:c>
      <x:c r="N5" s="766" t="str">
        <x:v>固定运维系数</x:v>
      </x:c>
      <x:c r="O5" s="766" t="str">
        <x:v>固定成本权重</x:v>
      </x:c>
      <x:c r="P5" s="766" t="str">
        <x:v>2025固定现金成本(RMB bn)</x:v>
      </x:c>
      <x:c r="Q5" s="766" t="str">
        <x:v>来源ID</x:v>
      </x:c>
      <x:c r="R5" s="767" t="str">
        <x:v>可信度</x:v>
      </x:c>
    </x:row>
    <x:row r="6">
      <x:c r="A6" s="736" t="str">
        <x:v>乌东德</x:v>
      </x:c>
      <x:c r="B6" s="736" t="str">
        <x:v>上游</x:v>
      </x:c>
      <x:c r="C6" s="778" t="n">
        <x:v>10.2</x:v>
      </x:c>
      <x:c r="D6" s="778" t="n">
        <x:v>38.91</x:v>
      </x:c>
      <x:c r="E6" s="778" t="n">
        <x:v>36.918</x:v>
      </x:c>
      <x:c r="F6" s="778" t="n">
        <x:v>12.45081</x:v>
      </x:c>
      <x:c r="G6" s="783" t="n">
        <x:v>-0.1676</x:v>
      </x:c>
      <x:c r="H6" s="780" t="n">
        <x:f>F6/(1+G6)</x:f>
        <x:v>14.957724651609803</x:v>
      </x:c>
      <x:c r="I6" s="780" t="n">
        <x:f>E6-H6</x:f>
        <x:v>21.960275348390198</x:v>
      </x:c>
      <x:c r="J6" s="785" t="n">
        <x:v>0.305</x:v>
      </x:c>
      <x:c r="K6" s="734" t="n">
        <x:f>E6*J6</x:f>
        <x:v>11.25999</x:v>
      </x:c>
      <x:c r="L6" s="787" t="n">
        <x:f>J6*$B$26</x:f>
        <x:v>0.30302184493182255</x:v>
      </x:c>
      <x:c r="M6" s="780" t="n">
        <x:f>E6*($B$16/$B$15)*L6/(1+$B$19)</x:f>
        <x:v>9.847144837808194</x:v>
      </x:c>
      <x:c r="N6" s="789" t="n">
        <x:v>0.9</x:v>
      </x:c>
      <x:c r="O6" s="780" t="n">
        <x:f>C6*N6</x:f>
        <x:v>9.18</x:v>
      </x:c>
      <x:c r="P6" s="780" t="n">
        <x:f>O6/SUM($O$6:$O$11)*$B$24</x:f>
        <x:v>0.3870301339638617</x:v>
      </x:c>
      <x:c r="Q6" s="736" t="str">
        <x:v>S04/S05/S06/S12/S15</x:v>
      </x:c>
      <x:c r="R6" s="736" t="str">
        <x:v>A/C</x:v>
      </x:c>
    </x:row>
    <x:row r="7">
      <x:c r="A7" s="736" t="str">
        <x:v>白鹤滩</x:v>
      </x:c>
      <x:c r="B7" s="736" t="str">
        <x:v>上游</x:v>
      </x:c>
      <x:c r="C7" s="778" t="n">
        <x:v>16</x:v>
      </x:c>
      <x:c r="D7" s="778" t="n">
        <x:v>62.443</x:v>
      </x:c>
      <x:c r="E7" s="778" t="n">
        <x:v>60.104</x:v>
      </x:c>
      <x:c r="F7" s="778" t="n">
        <x:v>24.39239</x:v>
      </x:c>
      <x:c r="G7" s="783" t="n">
        <x:v>-0.0505</x:v>
      </x:c>
      <x:c r="H7" s="780" t="n">
        <x:f>F7/(1+G7)</x:f>
        <x:v>25.68972090573986</x:v>
      </x:c>
      <x:c r="I7" s="780" t="n">
        <x:f>E7-H7</x:f>
        <x:v>34.41427909426014</x:v>
      </x:c>
      <x:c r="J7" s="785" t="n">
        <x:v>0.303</x:v>
      </x:c>
      <x:c r="K7" s="734" t="n">
        <x:f>E7*J7</x:f>
        <x:v>18.211512</x:v>
      </x:c>
      <x:c r="L7" s="787" t="n">
        <x:f>J7*$B$26</x:f>
        <x:v>0.3010348164404663</x:v>
      </x:c>
      <x:c r="M7" s="780" t="n">
        <x:f>E7*($B$16/$B$15)*L7/(1+$B$19)</x:f>
        <x:v>15.926425900865093</x:v>
      </x:c>
      <x:c r="N7" s="789" t="n">
        <x:v>0.9</x:v>
      </x:c>
      <x:c r="O7" s="780" t="n">
        <x:f>C7*N7</x:f>
        <x:v>14.4</x:v>
      </x:c>
      <x:c r="P7" s="780" t="n">
        <x:f>O7/SUM($O$6:$O$11)*$B$24</x:f>
        <x:v>0.6071060924923322</x:v>
      </x:c>
      <x:c r="Q7" s="736" t="str">
        <x:v>S04/S05/S06/S12/S15</x:v>
      </x:c>
      <x:c r="R7" s="736" t="str">
        <x:v>A/C</x:v>
      </x:c>
    </x:row>
    <x:row r="8">
      <x:c r="A8" s="736" t="str">
        <x:v>溪洛渡</x:v>
      </x:c>
      <x:c r="B8" s="736" t="str">
        <x:v>上游</x:v>
      </x:c>
      <x:c r="C8" s="778" t="n">
        <x:v>13.86</x:v>
      </x:c>
      <x:c r="D8" s="778" t="n">
        <x:v>61.62</x:v>
      </x:c>
      <x:c r="E8" s="778" t="n">
        <x:v>61.356</x:v>
      </x:c>
      <x:c r="F8" s="778" t="n">
        <x:v>26.7039</x:v>
      </x:c>
      <x:c r="G8" s="783" t="n">
        <x:v>-0.0451</x:v>
      </x:c>
      <x:c r="H8" s="780" t="n">
        <x:f>F8/(1+G8)</x:f>
        <x:v>27.96512723845429</x:v>
      </x:c>
      <x:c r="I8" s="780" t="n">
        <x:f>E8-H8</x:f>
        <x:v>33.39087276154571</x:v>
      </x:c>
      <x:c r="J8" s="785" t="n">
        <x:v>0.298</x:v>
      </x:c>
      <x:c r="K8" s="734" t="n">
        <x:f>E8*J8</x:f>
        <x:v>18.284088</x:v>
      </x:c>
      <x:c r="L8" s="787" t="n">
        <x:f>J8*$B$26</x:f>
        <x:v>0.2960672452120758</x:v>
      </x:c>
      <x:c r="M8" s="780" t="n">
        <x:f>E8*($B$16/$B$15)*L8/(1+$B$19)</x:f>
        <x:v>15.989895440691399</x:v>
      </x:c>
      <x:c r="N8" s="789" t="n">
        <x:v>1</x:v>
      </x:c>
      <x:c r="O8" s="780" t="n">
        <x:f>C8*N8</x:f>
        <x:v>13.86</x:v>
      </x:c>
      <x:c r="P8" s="780" t="n">
        <x:f>O8/SUM($O$6:$O$11)*$B$24</x:f>
        <x:v>0.5843396140238697</x:v>
      </x:c>
      <x:c r="Q8" s="736" t="str">
        <x:v>S04/S05/S06/S12/S15</x:v>
      </x:c>
      <x:c r="R8" s="736" t="str">
        <x:v>A/C</x:v>
      </x:c>
    </x:row>
    <x:row r="9">
      <x:c r="A9" s="736" t="str">
        <x:v>向家坝</x:v>
      </x:c>
      <x:c r="B9" s="736" t="str">
        <x:v>上游</x:v>
      </x:c>
      <x:c r="C9" s="778" t="n">
        <x:v>6.4</x:v>
      </x:c>
      <x:c r="D9" s="778" t="n">
        <x:v>30.747</x:v>
      </x:c>
      <x:c r="E9" s="778" t="n">
        <x:v>33.721</x:v>
      </x:c>
      <x:c r="F9" s="778" t="n">
        <x:v>15.00868</x:v>
      </x:c>
      <x:c r="G9" s="783" t="n">
        <x:v>-0.0373</x:v>
      </x:c>
      <x:c r="H9" s="780" t="n">
        <x:f>F9/(1+G9)</x:f>
        <x:v>15.590194245351615</x:v>
      </x:c>
      <x:c r="I9" s="780" t="n">
        <x:f>E9-H9</x:f>
        <x:v>18.13080575464838</x:v>
      </x:c>
      <x:c r="J9" s="785" t="n">
        <x:v>0.298</x:v>
      </x:c>
      <x:c r="K9" s="734" t="n">
        <x:f>E9*J9</x:f>
        <x:v>10.048858</x:v>
      </x:c>
      <x:c r="L9" s="787" t="n">
        <x:f>J9*$B$26</x:f>
        <x:v>0.2960672452120758</x:v>
      </x:c>
      <x:c r="M9" s="780" t="n">
        <x:f>E9*($B$16/$B$15)*L9/(1+$B$19)</x:f>
        <x:v>8.787979401453068</x:v>
      </x:c>
      <x:c r="N9" s="789" t="n">
        <x:v>1</x:v>
      </x:c>
      <x:c r="O9" s="780" t="n">
        <x:f>C9*N9</x:f>
        <x:v>6.4</x:v>
      </x:c>
      <x:c r="P9" s="780" t="n">
        <x:f>O9/SUM($O$6:$O$11)*$B$24</x:f>
        <x:v>0.2698249299965921</x:v>
      </x:c>
      <x:c r="Q9" s="736" t="str">
        <x:v>S04/S05/S06/S12/S15</x:v>
      </x:c>
      <x:c r="R9" s="736" t="str">
        <x:v>A/C</x:v>
      </x:c>
    </x:row>
    <x:row r="10">
      <x:c r="A10" s="736" t="str">
        <x:v>三峡</x:v>
      </x:c>
      <x:c r="B10" s="736" t="str">
        <x:v>下游</x:v>
      </x:c>
      <x:c r="C10" s="778" t="n">
        <x:v>22.5</x:v>
      </x:c>
      <x:c r="D10" s="778" t="n">
        <x:v>88.2</x:v>
      </x:c>
      <x:c r="E10" s="778" t="n">
        <x:v>95.715</x:v>
      </x:c>
      <x:c r="F10" s="778" t="n">
        <x:v>45.07316</x:v>
      </x:c>
      <x:c r="G10" s="783" t="n">
        <x:v>0.3162</x:v>
      </x:c>
      <x:c r="H10" s="780" t="n">
        <x:f>F10/(1+G10)</x:f>
        <x:v>34.24491718583802</x:v>
      </x:c>
      <x:c r="I10" s="780" t="n">
        <x:f>E10-H10</x:f>
        <x:v>61.470082814161984</x:v>
      </x:c>
      <x:c r="J10" s="785" t="n">
        <x:v>0.2525</x:v>
      </x:c>
      <x:c r="K10" s="734" t="n">
        <x:f>E10*J10</x:f>
        <x:v>24.1680375</x:v>
      </x:c>
      <x:c r="L10" s="787" t="n">
        <x:f>J10*$B$26</x:f>
        <x:v>0.25086234703372196</x:v>
      </x:c>
      <x:c r="M10" s="780" t="n">
        <x:f>E10*($B$16/$B$15)*L10/(1+$B$19)</x:f>
        <x:v>21.135557465688677</x:v>
      </x:c>
      <x:c r="N10" s="789" t="n">
        <x:v>1.05</x:v>
      </x:c>
      <x:c r="O10" s="780" t="n">
        <x:f>C10*N10</x:f>
        <x:v>23.625</x:v>
      </x:c>
      <x:c r="P10" s="780" t="n">
        <x:f>O10/SUM($O$6:$O$11)*$B$24</x:f>
        <x:v>0.9960334329952323</x:v>
      </x:c>
      <x:c r="Q10" s="736" t="str">
        <x:v>S04/S05/S06/S12/S15</x:v>
      </x:c>
      <x:c r="R10" s="736" t="str">
        <x:v>A/C</x:v>
      </x:c>
    </x:row>
    <x:row r="11">
      <x:c r="A11" s="737" t="str">
        <x:v>葛洲坝</x:v>
      </x:c>
      <x:c r="B11" s="737" t="str">
        <x:v>下游</x:v>
      </x:c>
      <x:c r="C11" s="779" t="n">
        <x:v>2.735</x:v>
      </x:c>
      <x:c r="D11" s="779" t="n">
        <x:v>15.7</x:v>
      </x:c>
      <x:c r="E11" s="779" t="n">
        <x:v>19.381</x:v>
      </x:c>
      <x:c r="F11" s="779" t="n">
        <x:v>9.11513</x:v>
      </x:c>
      <x:c r="G11" s="784" t="n">
        <x:v>0.1105</x:v>
      </x:c>
      <x:c r="H11" s="781" t="n">
        <x:f>F11/(1+G11)</x:f>
        <x:v>8.20813147230977</x:v>
      </x:c>
      <x:c r="I11" s="781" t="n">
        <x:f>E11-H11</x:f>
        <x:v>11.17286852769023</x:v>
      </x:c>
      <x:c r="J11" s="786" t="n">
        <x:v>0.242</x:v>
      </x:c>
      <x:c r="K11" s="735" t="n">
        <x:f>E11*J11</x:f>
        <x:v>4.690202</x:v>
      </x:c>
      <x:c r="L11" s="788" t="n">
        <x:f>J11*$B$26</x:f>
        <x:v>0.24043044745410183</x:v>
      </x:c>
      <x:c r="M11" s="781" t="n">
        <x:f>E11*($B$16/$B$15)*L11/(1+$B$19)</x:f>
        <x:v>4.101699771720726</x:v>
      </x:c>
      <x:c r="N11" s="790" t="n">
        <x:v>1.35</x:v>
      </x:c>
      <x:c r="O11" s="781" t="n">
        <x:f>C11*N11</x:f>
        <x:v>3.69225</x:v>
      </x:c>
      <x:c r="P11" s="781" t="n">
        <x:f>O11/SUM($O$6:$O$11)*$B$24</x:f>
        <x:v>0.15566579652811202</x:v>
      </x:c>
      <x:c r="Q11" s="737" t="str">
        <x:v>S04/S05/S06/S12/S15</x:v>
      </x:c>
      <x:c r="R11" s="737" t="str">
        <x:v>A/C</x:v>
      </x:c>
    </x:row>
    <x:row r="13" ht="23" customHeight="1">
      <x:c r="A13" s="753" t="str">
        <x:v>B. 公司级校准参数</x:v>
      </x:c>
      <x:c r="B13" s="753"/>
      <x:c r="C13" s="753"/>
      <x:c r="D13" s="753"/>
      <x:c r="E13" s="753"/>
      <x:c r="F13" s="753"/>
      <x:c r="G13" s="753"/>
      <x:c r="H13" s="753"/>
      <x:c r="I13" s="753"/>
      <x:c r="J13" s="753"/>
      <x:c r="K13" s="753"/>
      <x:c r="L13" s="753"/>
      <x:c r="M13" s="753"/>
      <x:c r="N13" s="753"/>
      <x:c r="O13" s="753"/>
      <x:c r="P13" s="753"/>
      <x:c r="Q13" s="753"/>
      <x:c r="R13" s="753"/>
    </x:row>
    <x:row r="14" ht="32" customHeight="1">
      <x:c r="A14" s="765" t="str">
        <x:v>参数</x:v>
      </x:c>
      <x:c r="B14" s="766" t="str">
        <x:v>数值</x:v>
      </x:c>
      <x:c r="C14" s="766" t="str">
        <x:v>单位</x:v>
      </x:c>
      <x:c r="D14" s="766" t="str">
        <x:v>类型</x:v>
      </x:c>
      <x:c r="E14" s="766" t="str">
        <x:v>来源ID</x:v>
      </x:c>
      <x:c r="F14" s="766" t="str">
        <x:v>可信度</x:v>
      </x:c>
      <x:c r="G14" s="767" t="str">
        <x:v>说明</x:v>
      </x:c>
    </x:row>
    <x:row r="15">
      <x:c r="A15" s="734" t="str">
        <x:v>2025六站总发电量</x:v>
      </x:c>
      <x:c r="B15" s="778" t="n">
        <x:v>307.194</x:v>
      </x:c>
      <x:c r="C15" s="734" t="str">
        <x:v>TWh</x:v>
      </x:c>
      <x:c r="D15" s="734" t="str">
        <x:v>披露值</x:v>
      </x:c>
      <x:c r="E15" s="734" t="str">
        <x:v>S02/S05/S12</x:v>
      </x:c>
      <x:c r="F15" s="734" t="str">
        <x:v>A</x:v>
      </x:c>
      <x:c r="G15" s="734" t="str">
        <x:v>分站加总存在0.001TWh四舍五入差异</x:v>
      </x:c>
    </x:row>
    <x:row r="16">
      <x:c r="A16" s="734" t="str">
        <x:v>2025六站总上网电量</x:v>
      </x:c>
      <x:c r="B16" s="778" t="n">
        <x:v>305.555</x:v>
      </x:c>
      <x:c r="C16" s="734" t="str">
        <x:v>TWh</x:v>
      </x:c>
      <x:c r="D16" s="734" t="str">
        <x:v>披露值</x:v>
      </x:c>
      <x:c r="E16" s="734" t="str">
        <x:v>S12</x:v>
      </x:c>
      <x:c r="F16" s="734" t="str">
        <x:v>A/B</x:v>
      </x:c>
      <x:c r="G16" s="734" t="str">
        <x:v>用于推导厂用电及损耗率</x:v>
      </x:c>
    </x:row>
    <x:row r="17">
      <x:c r="A17" s="734" t="str">
        <x:v>2025厂用电及损耗率</x:v>
      </x:c>
      <x:c r="B17" s="791" t="n">
        <x:f>1-B16/B15</x:f>
        <x:v>0.0053353906651822935</x:v>
      </x:c>
      <x:c r="C17" s="734" t="str">
        <x:v>%</x:v>
      </x:c>
      <x:c r="D17" s="734" t="str">
        <x:v>公式</x:v>
      </x:c>
      <x:c r="E17" s="734" t="str">
        <x:v>S12</x:v>
      </x:c>
      <x:c r="F17" s="734" t="str">
        <x:v>C</x:v>
      </x:c>
      <x:c r="G17" s="734" t="str">
        <x:v>1-上网电量/发电量</x:v>
      </x:c>
    </x:row>
    <x:row r="18">
      <x:c r="A18" s="734" t="str">
        <x:v>2025公司平均含税上网电价</x:v>
      </x:c>
      <x:c r="B18" s="785" t="n">
        <x:v>0.28028</x:v>
      </x:c>
      <x:c r="C18" s="734" t="str">
        <x:v>RMB/kWh</x:v>
      </x:c>
      <x:c r="D18" s="734" t="str">
        <x:v>披露值</x:v>
      </x:c>
      <x:c r="E18" s="734" t="str">
        <x:v>S12</x:v>
      </x:c>
      <x:c r="F18" s="734" t="str">
        <x:v>A/B</x:v>
      </x:c>
      <x:c r="G18" s="734" t="str">
        <x:v>逐站电价统一校准目标</x:v>
      </x:c>
    </x:row>
    <x:row r="19">
      <x:c r="A19" s="734" t="str">
        <x:v>增值税率</x:v>
      </x:c>
      <x:c r="B19" s="792" t="n">
        <x:v>0.13</x:v>
      </x:c>
      <x:c r="C19" s="734" t="str">
        <x:v>%</x:v>
      </x:c>
      <x:c r="D19" s="734" t="str">
        <x:v>假设</x:v>
      </x:c>
      <x:c r="E19" s="734" t="str">
        <x:v>税法/模型</x:v>
      </x:c>
      <x:c r="F19" s="734" t="str">
        <x:v>C</x:v>
      </x:c>
      <x:c r="G19" s="734" t="str">
        <x:v>收入按不含税口径计算</x:v>
      </x:c>
    </x:row>
    <x:row r="20">
      <x:c r="A20" s="734" t="str">
        <x:v>2025国内水电营业收入</x:v>
      </x:c>
      <x:c r="B20" s="778" t="n">
        <x:v>75.66156331543</x:v>
      </x:c>
      <x:c r="C20" s="734" t="str">
        <x:v>RMB bn</x:v>
      </x:c>
      <x:c r="D20" s="734" t="str">
        <x:v>披露值</x:v>
      </x:c>
      <x:c r="E20" s="734" t="str">
        <x:v>S02</x:v>
      </x:c>
      <x:c r="F20" s="734" t="str">
        <x:v>A</x:v>
      </x:c>
      <x:c r="G20" s="734" t="str">
        <x:v>模型收入校准对象</x:v>
      </x:c>
    </x:row>
    <x:row r="21">
      <x:c r="A21" s="734" t="str">
        <x:v>2025国内水电营业成本</x:v>
      </x:c>
      <x:c r="B21" s="778" t="n">
        <x:v>25.88157812936</x:v>
      </x:c>
      <x:c r="C21" s="734" t="str">
        <x:v>RMB bn</x:v>
      </x:c>
      <x:c r="D21" s="734" t="str">
        <x:v>披露值</x:v>
      </x:c>
      <x:c r="E21" s="734" t="str">
        <x:v>S02</x:v>
      </x:c>
      <x:c r="F21" s="734" t="str">
        <x:v>A</x:v>
      </x:c>
      <x:c r="G21" s="734" t="str">
        <x:v>包含折旧及其他非现金/准固定成本</x:v>
      </x:c>
    </x:row>
    <x:row r="22">
      <x:c r="A22" s="734" t="str">
        <x:v>2025公司计提折旧</x:v>
      </x:c>
      <x:c r="B22" s="778" t="n">
        <x:v>19.088</x:v>
      </x:c>
      <x:c r="C22" s="734" t="str">
        <x:v>RMB bn</x:v>
      </x:c>
      <x:c r="D22" s="734" t="str">
        <x:v>披露值</x:v>
      </x:c>
      <x:c r="E22" s="734" t="str">
        <x:v>S02</x:v>
      </x:c>
      <x:c r="F22" s="734" t="str">
        <x:v>A</x:v>
      </x:c>
      <x:c r="G22" s="734" t="str">
        <x:v>为公司级，不等于六站水电折旧</x:v>
      </x:c>
    </x:row>
    <x:row r="23">
      <x:c r="A23" s="734" t="str">
        <x:v>2025现金经营成本校准目标</x:v>
      </x:c>
      <x:c r="B23" s="782" t="n">
        <x:v>6.79</x:v>
      </x:c>
      <x:c r="C23" s="734" t="str">
        <x:v>RMB bn</x:v>
      </x:c>
      <x:c r="D23" s="734" t="str">
        <x:v>模型值</x:v>
      </x:c>
      <x:c r="E23" s="734" t="str">
        <x:v>S15</x:v>
      </x:c>
      <x:c r="F23" s="734" t="str">
        <x:v>C</x:v>
      </x:c>
      <x:c r="G23" s="734" t="str">
        <x:v>约等于国内水电成本减公司级折旧，仅作阶段二代理</x:v>
      </x:c>
    </x:row>
    <x:row r="24">
      <x:c r="A24" s="734" t="str">
        <x:v>2025固定现金成本池</x:v>
      </x:c>
      <x:c r="B24" s="782" t="n">
        <x:v>3</x:v>
      </x:c>
      <x:c r="C24" s="734" t="str">
        <x:v>RMB bn</x:v>
      </x:c>
      <x:c r="D24" s="734" t="str">
        <x:v>假设</x:v>
      </x:c>
      <x:c r="E24" s="734" t="str">
        <x:v>S15</x:v>
      </x:c>
      <x:c r="F24" s="734" t="str">
        <x:v>D</x:v>
      </x:c>
      <x:c r="G24" s="734" t="str">
        <x:v>按装机×运维系数分配</x:v>
      </x:c>
    </x:row>
    <x:row r="25">
      <x:c r="A25" s="734" t="str">
        <x:v>2025单位上网电量现金成本</x:v>
      </x:c>
      <x:c r="B25" s="785" t="n">
        <x:v>0.0124</x:v>
      </x:c>
      <x:c r="C25" s="734" t="str">
        <x:v>RMB/kWh</x:v>
      </x:c>
      <x:c r="D25" s="734" t="str">
        <x:v>假设</x:v>
      </x:c>
      <x:c r="E25" s="734" t="str">
        <x:v>S15</x:v>
      </x:c>
      <x:c r="F25" s="734" t="str">
        <x:v>D</x:v>
      </x:c>
      <x:c r="G25" s="734" t="str">
        <x:v>与固定成本合计校准至约6.79bn</x:v>
      </x:c>
    </x:row>
    <x:row r="26">
      <x:c r="A26" s="734" t="str">
        <x:v>逐站电价统一校准系数</x:v>
      </x:c>
      <x:c r="B26" s="793" t="n">
        <x:f>B18/(SUM(K6:K11)/SUM(E6:E11))</x:f>
        <x:v>0.9935142456781068</x:v>
      </x:c>
      <x:c r="C26" s="734" t="str">
        <x:v>x</x:v>
      </x:c>
      <x:c r="D26" s="734" t="str">
        <x:v>公式</x:v>
      </x:c>
      <x:c r="E26" s="734" t="str">
        <x:v>S12/S15</x:v>
      </x:c>
      <x:c r="F26" s="734" t="str">
        <x:v>C</x:v>
      </x:c>
      <x:c r="G26" s="734" t="str">
        <x:v>使逐站加权平均等于公司披露平均电价</x:v>
      </x:c>
    </x:row>
    <x:row r="27">
      <x:c r="A27" s="734" t="str">
        <x:v>2025模型国内水电收入</x:v>
      </x:c>
      <x:c r="B27" s="780" t="n">
        <x:f>SUM(M6:M11)</x:f>
        <x:v>75.78870281822716</x:v>
      </x:c>
      <x:c r="C27" s="734" t="str">
        <x:v>RMB bn</x:v>
      </x:c>
      <x:c r="D27" s="734" t="str">
        <x:v>公式</x:v>
      </x:c>
      <x:c r="E27" s="734" t="str">
        <x:v>模型</x:v>
      </x:c>
      <x:c r="F27" s="734" t="str">
        <x:v>C</x:v>
      </x:c>
      <x:c r="G27" s="734" t="str">
        <x:v>逐站模型收入加总</x:v>
      </x:c>
    </x:row>
    <x:row r="28">
      <x:c r="A28" s="734" t="str">
        <x:v>2025模型现金经营成本</x:v>
      </x:c>
      <x:c r="B28" s="780" t="n">
        <x:f>B24+B16*B25</x:f>
        <x:v>6.788882</x:v>
      </x:c>
      <x:c r="C28" s="734" t="str">
        <x:v>RMB bn</x:v>
      </x:c>
      <x:c r="D28" s="734" t="str">
        <x:v>公式</x:v>
      </x:c>
      <x:c r="E28" s="734" t="str">
        <x:v>模型</x:v>
      </x:c>
      <x:c r="F28" s="734" t="str">
        <x:v>C</x:v>
      </x:c>
      <x:c r="G28" s="734" t="str">
        <x:v>固定现金成本池+单位电量成本</x:v>
      </x:c>
    </x:row>
    <x:row r="29">
      <x:c r="A29" s="735" t="str">
        <x:v>模型收入相对披露值偏差</x:v>
      </x:c>
      <x:c r="B29" s="794" t="n">
        <x:f>B27/B20-1</x:f>
        <x:v>0.0016803710791319926</x:v>
      </x:c>
      <x:c r="C29" s="735" t="str">
        <x:v>%</x:v>
      </x:c>
      <x:c r="D29" s="735" t="str">
        <x:v>公式</x:v>
      </x:c>
      <x:c r="E29" s="735" t="str">
        <x:v>模型</x:v>
      </x:c>
      <x:c r="F29" s="735" t="str">
        <x:v>C</x:v>
      </x:c>
      <x:c r="G29" s="735" t="str">
        <x:v>验收阈值±1%</x:v>
      </x:c>
    </x:row>
    <x:row r="30">
      <x:c r="A30" s="735" t="str">
        <x:v>2025市场化交易电量</x:v>
      </x:c>
      <x:c r="B30" s="779" t="n">
        <x:v>110.45</x:v>
      </x:c>
      <x:c r="C30" s="735" t="str">
        <x:v>TWh</x:v>
      </x:c>
      <x:c r="D30" s="735" t="str">
        <x:v>披露值</x:v>
      </x:c>
      <x:c r="E30" s="735" t="str">
        <x:v>S12</x:v>
      </x:c>
      <x:c r="F30" s="735" t="str">
        <x:v>A/B</x:v>
      </x:c>
      <x:c r="G30" s="735" t="str">
        <x:v>占2025上网电量约36.15%；公司未披露逐站拆分</x:v>
      </x:c>
    </x:row>
    <x:row r="31" ht="23" customHeight="1">
      <x:c r="A31" s="753" t="str">
        <x:v>C. 2026—2030三情景假设</x:v>
      </x:c>
      <x:c r="B31" s="753"/>
      <x:c r="C31" s="753"/>
      <x:c r="D31" s="753"/>
      <x:c r="E31" s="753"/>
      <x:c r="F31" s="753"/>
      <x:c r="G31" s="753"/>
      <x:c r="H31" s="753"/>
      <x:c r="I31" s="753"/>
      <x:c r="J31" s="753"/>
      <x:c r="K31" s="753"/>
      <x:c r="L31" s="753"/>
      <x:c r="M31" s="753"/>
      <x:c r="N31" s="753"/>
      <x:c r="O31" s="753"/>
      <x:c r="P31" s="753"/>
      <x:c r="Q31" s="753"/>
      <x:c r="R31" s="753"/>
    </x:row>
    <x:row r="32" ht="32" customHeight="1">
      <x:c r="A32" s="765" t="str">
        <x:v>情景</x:v>
      </x:c>
      <x:c r="B32" s="766" t="str">
        <x:v>年份</x:v>
      </x:c>
      <x:c r="C32" s="766" t="str">
        <x:v>上游四站来水/可发系数</x:v>
      </x:c>
      <x:c r="D32" s="766" t="str">
        <x:v>三峡—葛洲坝来水/可发系数</x:v>
      </x:c>
      <x:c r="E32" s="766" t="str">
        <x:v>调度效率系数</x:v>
      </x:c>
      <x:c r="F32" s="766" t="str">
        <x:v>厂用电及损耗率</x:v>
      </x:c>
      <x:c r="G32" s="766" t="str">
        <x:v>逐站电价倍率(对2025)</x:v>
      </x:c>
      <x:c r="H32" s="766" t="str">
        <x:v>现金成本年通胀率</x:v>
      </x:c>
      <x:c r="I32" s="766" t="str">
        <x:v>弃水率代理(不另扣减)</x:v>
      </x:c>
      <x:c r="J32" s="766" t="str">
        <x:v>市场化交易占比</x:v>
      </x:c>
      <x:c r="K32" s="766" t="str">
        <x:v>假设逻辑</x:v>
      </x:c>
      <x:c r="L32" s="767" t="str">
        <x:v>来源/依据</x:v>
      </x:c>
      <x:c r="M32" s="767" t="str">
        <x:v>可信度</x:v>
      </x:c>
    </x:row>
    <x:row r="33">
      <x:c r="A33" s="736" t="str">
        <x:v>保守</x:v>
      </x:c>
      <x:c r="B33" s="736" t="n">
        <x:v>2026</x:v>
      </x:c>
      <x:c r="C33" s="795" t="n">
        <x:v>0.88</x:v>
      </x:c>
      <x:c r="D33" s="795" t="n">
        <x:v>0.86</x:v>
      </x:c>
      <x:c r="E33" s="795" t="n">
        <x:v>0.995</x:v>
      </x:c>
      <x:c r="F33" s="797" t="n">
        <x:v>0.0065</x:v>
      </x:c>
      <x:c r="G33" s="795" t="n">
        <x:v>0.995</x:v>
      </x:c>
      <x:c r="H33" s="792" t="n">
        <x:v>0.03</x:v>
      </x:c>
      <x:c r="I33" s="792" t="n">
        <x:v>0.002</x:v>
      </x:c>
      <x:c r="J33" s="851" t="n">
        <x:v>0.38</x:v>
      </x:c>
      <x:c r="K33" s="776" t="str">
        <x:v>H1实际+2025H2×情景系数；7月水文展望偏枯</x:v>
      </x:c>
      <x:c r="L33" s="774" t="str">
        <x:v>S04/S13/S15</x:v>
      </x:c>
      <x:c r="M33" s="774" t="str">
        <x:v>D</x:v>
      </x:c>
    </x:row>
    <x:row r="34">
      <x:c r="A34" s="736" t="str">
        <x:v>保守</x:v>
      </x:c>
      <x:c r="B34" s="736" t="n">
        <x:v>2027</x:v>
      </x:c>
      <x:c r="C34" s="795" t="n">
        <x:v>0.94</x:v>
      </x:c>
      <x:c r="D34" s="795" t="n">
        <x:v>0.94</x:v>
      </x:c>
      <x:c r="E34" s="795" t="n">
        <x:v>0.995</x:v>
      </x:c>
      <x:c r="F34" s="797" t="n">
        <x:v>0.0065</x:v>
      </x:c>
      <x:c r="G34" s="795" t="n">
        <x:v>0.992</x:v>
      </x:c>
      <x:c r="H34" s="792" t="n">
        <x:v>0.03</x:v>
      </x:c>
      <x:c r="I34" s="792" t="n">
        <x:v>0.002</x:v>
      </x:c>
      <x:c r="J34" s="851" t="n">
        <x:v>0.39</x:v>
      </x:c>
      <x:c r="K34" s="776" t="str">
        <x:v>长期平均发电量×水文系数×调度效率</x:v>
      </x:c>
      <x:c r="L34" s="774" t="str">
        <x:v>S06/S12/S15</x:v>
      </x:c>
      <x:c r="M34" s="774" t="str">
        <x:v>D</x:v>
      </x:c>
    </x:row>
    <x:row r="35">
      <x:c r="A35" s="736" t="str">
        <x:v>保守</x:v>
      </x:c>
      <x:c r="B35" s="736" t="n">
        <x:v>2028</x:v>
      </x:c>
      <x:c r="C35" s="795" t="n">
        <x:v>0.93</x:v>
      </x:c>
      <x:c r="D35" s="795" t="n">
        <x:v>0.93</x:v>
      </x:c>
      <x:c r="E35" s="795" t="n">
        <x:v>0.996</x:v>
      </x:c>
      <x:c r="F35" s="797" t="n">
        <x:v>0.0065</x:v>
      </x:c>
      <x:c r="G35" s="795" t="n">
        <x:v>0.989</x:v>
      </x:c>
      <x:c r="H35" s="792" t="n">
        <x:v>0.03</x:v>
      </x:c>
      <x:c r="I35" s="792" t="n">
        <x:v>0.002</x:v>
      </x:c>
      <x:c r="J35" s="851" t="n">
        <x:v>0.4</x:v>
      </x:c>
      <x:c r="K35" s="776" t="str">
        <x:v>长期平均发电量×水文系数×调度效率</x:v>
      </x:c>
      <x:c r="L35" s="774" t="str">
        <x:v>S06/S12/S15</x:v>
      </x:c>
      <x:c r="M35" s="774" t="str">
        <x:v>D</x:v>
      </x:c>
    </x:row>
    <x:row r="36">
      <x:c r="A36" s="736" t="str">
        <x:v>保守</x:v>
      </x:c>
      <x:c r="B36" s="736" t="n">
        <x:v>2029</x:v>
      </x:c>
      <x:c r="C36" s="795" t="n">
        <x:v>0.93</x:v>
      </x:c>
      <x:c r="D36" s="795" t="n">
        <x:v>0.92</x:v>
      </x:c>
      <x:c r="E36" s="795" t="n">
        <x:v>0.997</x:v>
      </x:c>
      <x:c r="F36" s="797" t="n">
        <x:v>0.0065</x:v>
      </x:c>
      <x:c r="G36" s="795" t="n">
        <x:v>0.986</x:v>
      </x:c>
      <x:c r="H36" s="792" t="n">
        <x:v>0.03</x:v>
      </x:c>
      <x:c r="I36" s="792" t="n">
        <x:v>0.002</x:v>
      </x:c>
      <x:c r="J36" s="851" t="n">
        <x:v>0.41</x:v>
      </x:c>
      <x:c r="K36" s="776" t="str">
        <x:v>长期平均发电量×水文系数×调度效率</x:v>
      </x:c>
      <x:c r="L36" s="774" t="str">
        <x:v>S06/S12/S15</x:v>
      </x:c>
      <x:c r="M36" s="774" t="str">
        <x:v>D</x:v>
      </x:c>
    </x:row>
    <x:row r="37">
      <x:c r="A37" s="736" t="str">
        <x:v>保守</x:v>
      </x:c>
      <x:c r="B37" s="736" t="n">
        <x:v>2030</x:v>
      </x:c>
      <x:c r="C37" s="795" t="n">
        <x:v>0.92</x:v>
      </x:c>
      <x:c r="D37" s="795" t="n">
        <x:v>0.92</x:v>
      </x:c>
      <x:c r="E37" s="795" t="n">
        <x:v>0.997</x:v>
      </x:c>
      <x:c r="F37" s="797" t="n">
        <x:v>0.0065</x:v>
      </x:c>
      <x:c r="G37" s="795" t="n">
        <x:v>0.983</x:v>
      </x:c>
      <x:c r="H37" s="792" t="n">
        <x:v>0.03</x:v>
      </x:c>
      <x:c r="I37" s="792" t="n">
        <x:v>0.002</x:v>
      </x:c>
      <x:c r="J37" s="851" t="n">
        <x:v>0.42</x:v>
      </x:c>
      <x:c r="K37" s="776" t="str">
        <x:v>长期平均发电量×水文系数×调度效率</x:v>
      </x:c>
      <x:c r="L37" s="774" t="str">
        <x:v>S06/S12/S15</x:v>
      </x:c>
      <x:c r="M37" s="774" t="str">
        <x:v>D</x:v>
      </x:c>
    </x:row>
    <x:row r="38">
      <x:c r="A38" s="736" t="str">
        <x:v>基准</x:v>
      </x:c>
      <x:c r="B38" s="736" t="n">
        <x:v>2026</x:v>
      </x:c>
      <x:c r="C38" s="795" t="n">
        <x:v>0.94</x:v>
      </x:c>
      <x:c r="D38" s="795" t="n">
        <x:v>0.92</x:v>
      </x:c>
      <x:c r="E38" s="795" t="n">
        <x:v>1</x:v>
      </x:c>
      <x:c r="F38" s="797" t="n">
        <x:v>0.0055</x:v>
      </x:c>
      <x:c r="G38" s="795" t="n">
        <x:v>1</x:v>
      </x:c>
      <x:c r="H38" s="792" t="n">
        <x:v>0.02</x:v>
      </x:c>
      <x:c r="I38" s="792" t="n">
        <x:v>0.004</x:v>
      </x:c>
      <x:c r="J38" s="851" t="n">
        <x:v>0.36</x:v>
      </x:c>
      <x:c r="K38" s="776" t="str">
        <x:v>H1实际+2025H2×情景系数；7月水文展望偏枯</x:v>
      </x:c>
      <x:c r="L38" s="774" t="str">
        <x:v>S04/S13/S15</x:v>
      </x:c>
      <x:c r="M38" s="774" t="str">
        <x:v>D</x:v>
      </x:c>
    </x:row>
    <x:row r="39">
      <x:c r="A39" s="736" t="str">
        <x:v>基准</x:v>
      </x:c>
      <x:c r="B39" s="736" t="n">
        <x:v>2027</x:v>
      </x:c>
      <x:c r="C39" s="795" t="n">
        <x:v>0.99</x:v>
      </x:c>
      <x:c r="D39" s="795" t="n">
        <x:v>1</x:v>
      </x:c>
      <x:c r="E39" s="795" t="n">
        <x:v>1</x:v>
      </x:c>
      <x:c r="F39" s="797" t="n">
        <x:v>0.0055</x:v>
      </x:c>
      <x:c r="G39" s="795" t="n">
        <x:v>1</x:v>
      </x:c>
      <x:c r="H39" s="792" t="n">
        <x:v>0.02</x:v>
      </x:c>
      <x:c r="I39" s="792" t="n">
        <x:v>0.004</x:v>
      </x:c>
      <x:c r="J39" s="851" t="n">
        <x:v>0.365</x:v>
      </x:c>
      <x:c r="K39" s="776" t="str">
        <x:v>长期平均发电量×水文系数×调度效率</x:v>
      </x:c>
      <x:c r="L39" s="774" t="str">
        <x:v>S06/S12/S15</x:v>
      </x:c>
      <x:c r="M39" s="774" t="str">
        <x:v>D</x:v>
      </x:c>
    </x:row>
    <x:row r="40">
      <x:c r="A40" s="736" t="str">
        <x:v>基准</x:v>
      </x:c>
      <x:c r="B40" s="736" t="n">
        <x:v>2028</x:v>
      </x:c>
      <x:c r="C40" s="795" t="n">
        <x:v>1</x:v>
      </x:c>
      <x:c r="D40" s="795" t="n">
        <x:v>1</x:v>
      </x:c>
      <x:c r="E40" s="795" t="n">
        <x:v>1.002</x:v>
      </x:c>
      <x:c r="F40" s="797" t="n">
        <x:v>0.0055</x:v>
      </x:c>
      <x:c r="G40" s="795" t="n">
        <x:v>1</x:v>
      </x:c>
      <x:c r="H40" s="792" t="n">
        <x:v>0.02</x:v>
      </x:c>
      <x:c r="I40" s="792" t="n">
        <x:v>0.004</x:v>
      </x:c>
      <x:c r="J40" s="851" t="n">
        <x:v>0.37</x:v>
      </x:c>
      <x:c r="K40" s="776" t="str">
        <x:v>长期平均发电量×水文系数×调度效率</x:v>
      </x:c>
      <x:c r="L40" s="774" t="str">
        <x:v>S06/S12/S15</x:v>
      </x:c>
      <x:c r="M40" s="774" t="str">
        <x:v>D</x:v>
      </x:c>
    </x:row>
    <x:row r="41">
      <x:c r="A41" s="736" t="str">
        <x:v>基准</x:v>
      </x:c>
      <x:c r="B41" s="736" t="n">
        <x:v>2029</x:v>
      </x:c>
      <x:c r="C41" s="795" t="n">
        <x:v>1</x:v>
      </x:c>
      <x:c r="D41" s="795" t="n">
        <x:v>1.01</x:v>
      </x:c>
      <x:c r="E41" s="795" t="n">
        <x:v>1.004</x:v>
      </x:c>
      <x:c r="F41" s="797" t="n">
        <x:v>0.0055</x:v>
      </x:c>
      <x:c r="G41" s="795" t="n">
        <x:v>1</x:v>
      </x:c>
      <x:c r="H41" s="792" t="n">
        <x:v>0.02</x:v>
      </x:c>
      <x:c r="I41" s="792" t="n">
        <x:v>0.004</x:v>
      </x:c>
      <x:c r="J41" s="851" t="n">
        <x:v>0.375</x:v>
      </x:c>
      <x:c r="K41" s="776" t="str">
        <x:v>长期平均发电量×水文系数×调度效率</x:v>
      </x:c>
      <x:c r="L41" s="774" t="str">
        <x:v>S06/S12/S15</x:v>
      </x:c>
      <x:c r="M41" s="774" t="str">
        <x:v>D</x:v>
      </x:c>
    </x:row>
    <x:row r="42">
      <x:c r="A42" s="736" t="str">
        <x:v>基准</x:v>
      </x:c>
      <x:c r="B42" s="736" t="n">
        <x:v>2030</x:v>
      </x:c>
      <x:c r="C42" s="795" t="n">
        <x:v>1.01</x:v>
      </x:c>
      <x:c r="D42" s="795" t="n">
        <x:v>1.01</x:v>
      </x:c>
      <x:c r="E42" s="795" t="n">
        <x:v>1.005</x:v>
      </x:c>
      <x:c r="F42" s="797" t="n">
        <x:v>0.0055</x:v>
      </x:c>
      <x:c r="G42" s="795" t="n">
        <x:v>1</x:v>
      </x:c>
      <x:c r="H42" s="792" t="n">
        <x:v>0.02</x:v>
      </x:c>
      <x:c r="I42" s="792" t="n">
        <x:v>0.004</x:v>
      </x:c>
      <x:c r="J42" s="851" t="n">
        <x:v>0.38</x:v>
      </x:c>
      <x:c r="K42" s="776" t="str">
        <x:v>长期平均发电量×水文系数×调度效率</x:v>
      </x:c>
      <x:c r="L42" s="774" t="str">
        <x:v>S06/S12/S15</x:v>
      </x:c>
      <x:c r="M42" s="774" t="str">
        <x:v>D</x:v>
      </x:c>
    </x:row>
    <x:row r="43">
      <x:c r="A43" s="736" t="str">
        <x:v>乐观</x:v>
      </x:c>
      <x:c r="B43" s="736" t="n">
        <x:v>2026</x:v>
      </x:c>
      <x:c r="C43" s="795" t="n">
        <x:v>1.02</x:v>
      </x:c>
      <x:c r="D43" s="795" t="n">
        <x:v>1</x:v>
      </x:c>
      <x:c r="E43" s="795" t="n">
        <x:v>1.005</x:v>
      </x:c>
      <x:c r="F43" s="797" t="n">
        <x:v>0.0045</x:v>
      </x:c>
      <x:c r="G43" s="795" t="n">
        <x:v>1.003</x:v>
      </x:c>
      <x:c r="H43" s="792" t="n">
        <x:v>0.01</x:v>
      </x:c>
      <x:c r="I43" s="792" t="n">
        <x:v>0.008</x:v>
      </x:c>
      <x:c r="J43" s="851" t="n">
        <x:v>0.34</x:v>
      </x:c>
      <x:c r="K43" s="776" t="str">
        <x:v>H1实际+2025H2×情景系数；7月水文展望偏枯</x:v>
      </x:c>
      <x:c r="L43" s="774" t="str">
        <x:v>S04/S13/S15</x:v>
      </x:c>
      <x:c r="M43" s="774" t="str">
        <x:v>D</x:v>
      </x:c>
    </x:row>
    <x:row r="44">
      <x:c r="A44" s="736" t="str">
        <x:v>乐观</x:v>
      </x:c>
      <x:c r="B44" s="736" t="n">
        <x:v>2027</x:v>
      </x:c>
      <x:c r="C44" s="795" t="n">
        <x:v>1.05</x:v>
      </x:c>
      <x:c r="D44" s="795" t="n">
        <x:v>1.05</x:v>
      </x:c>
      <x:c r="E44" s="795" t="n">
        <x:v>1.003</x:v>
      </x:c>
      <x:c r="F44" s="797" t="n">
        <x:v>0.0045</x:v>
      </x:c>
      <x:c r="G44" s="795" t="n">
        <x:v>1.006</x:v>
      </x:c>
      <x:c r="H44" s="792" t="n">
        <x:v>0.01</x:v>
      </x:c>
      <x:c r="I44" s="792" t="n">
        <x:v>0.008</x:v>
      </x:c>
      <x:c r="J44" s="851" t="n">
        <x:v>0.345</x:v>
      </x:c>
      <x:c r="K44" s="776" t="str">
        <x:v>长期平均发电量×水文系数×调度效率</x:v>
      </x:c>
      <x:c r="L44" s="774" t="str">
        <x:v>S06/S12/S15</x:v>
      </x:c>
      <x:c r="M44" s="774" t="str">
        <x:v>D</x:v>
      </x:c>
    </x:row>
    <x:row r="45">
      <x:c r="A45" s="736" t="str">
        <x:v>乐观</x:v>
      </x:c>
      <x:c r="B45" s="736" t="n">
        <x:v>2028</x:v>
      </x:c>
      <x:c r="C45" s="795" t="n">
        <x:v>1.07</x:v>
      </x:c>
      <x:c r="D45" s="795" t="n">
        <x:v>1.07</x:v>
      </x:c>
      <x:c r="E45" s="795" t="n">
        <x:v>1.006</x:v>
      </x:c>
      <x:c r="F45" s="797" t="n">
        <x:v>0.0045</x:v>
      </x:c>
      <x:c r="G45" s="795" t="n">
        <x:v>1.009</x:v>
      </x:c>
      <x:c r="H45" s="792" t="n">
        <x:v>0.01</x:v>
      </x:c>
      <x:c r="I45" s="792" t="n">
        <x:v>0.008</x:v>
      </x:c>
      <x:c r="J45" s="851" t="n">
        <x:v>0.35</x:v>
      </x:c>
      <x:c r="K45" s="776" t="str">
        <x:v>长期平均发电量×水文系数×调度效率</x:v>
      </x:c>
      <x:c r="L45" s="774" t="str">
        <x:v>S06/S12/S15</x:v>
      </x:c>
      <x:c r="M45" s="774" t="str">
        <x:v>D</x:v>
      </x:c>
    </x:row>
    <x:row r="46">
      <x:c r="A46" s="736" t="str">
        <x:v>乐观</x:v>
      </x:c>
      <x:c r="B46" s="736" t="n">
        <x:v>2029</x:v>
      </x:c>
      <x:c r="C46" s="795" t="n">
        <x:v>1.08</x:v>
      </x:c>
      <x:c r="D46" s="795" t="n">
        <x:v>1.08</x:v>
      </x:c>
      <x:c r="E46" s="795" t="n">
        <x:v>1.009</x:v>
      </x:c>
      <x:c r="F46" s="797" t="n">
        <x:v>0.0045</x:v>
      </x:c>
      <x:c r="G46" s="795" t="n">
        <x:v>1.012</x:v>
      </x:c>
      <x:c r="H46" s="792" t="n">
        <x:v>0.01</x:v>
      </x:c>
      <x:c r="I46" s="792" t="n">
        <x:v>0.008</x:v>
      </x:c>
      <x:c r="J46" s="851" t="n">
        <x:v>0.355</x:v>
      </x:c>
      <x:c r="K46" s="776" t="str">
        <x:v>长期平均发电量×水文系数×调度效率</x:v>
      </x:c>
      <x:c r="L46" s="774" t="str">
        <x:v>S06/S12/S15</x:v>
      </x:c>
      <x:c r="M46" s="774" t="str">
        <x:v>D</x:v>
      </x:c>
    </x:row>
    <x:row r="47">
      <x:c r="A47" s="737" t="str">
        <x:v>乐观</x:v>
      </x:c>
      <x:c r="B47" s="737" t="n">
        <x:v>2030</x:v>
      </x:c>
      <x:c r="C47" s="796" t="n">
        <x:v>1.08</x:v>
      </x:c>
      <x:c r="D47" s="796" t="n">
        <x:v>1.08</x:v>
      </x:c>
      <x:c r="E47" s="796" t="n">
        <x:v>1.012</x:v>
      </x:c>
      <x:c r="F47" s="798" t="n">
        <x:v>0.0045</x:v>
      </x:c>
      <x:c r="G47" s="796" t="n">
        <x:v>1.015</x:v>
      </x:c>
      <x:c r="H47" s="799" t="n">
        <x:v>0.01</x:v>
      </x:c>
      <x:c r="I47" s="799" t="n">
        <x:v>0.008</x:v>
      </x:c>
      <x:c r="J47" s="852" t="n">
        <x:v>0.36</x:v>
      </x:c>
      <x:c r="K47" s="777" t="str">
        <x:v>长期平均发电量×水文系数×调度效率</x:v>
      </x:c>
      <x:c r="L47" s="775" t="str">
        <x:v>S06/S12/S15</x:v>
      </x:c>
      <x:c r="M47" s="775" t="str">
        <x:v>D</x:v>
      </x:c>
    </x:row>
  </x:sheetData>
  <x:mergeCells>
    <x:mergeCell ref="A1:R1"/>
    <x:mergeCell ref="A2:R2"/>
    <x:mergeCell ref="A4:R4"/>
    <x:mergeCell ref="A13:R13"/>
    <x:mergeCell ref="A31:R31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8" hidden="0" customWidth="1"/>
    <x:col min="3" max="3" width="11" hidden="0" customWidth="1"/>
    <x:col min="4" max="4" width="11" hidden="0" customWidth="1"/>
    <x:col min="5" max="5" width="13" hidden="0" customWidth="1"/>
    <x:col min="6" max="6" width="14" hidden="0" customWidth="1"/>
    <x:col min="7" max="7" width="13" hidden="0" customWidth="1"/>
    <x:col min="8" max="8" width="15" hidden="0" customWidth="1"/>
    <x:col min="9" max="9" width="15" hidden="0" customWidth="1"/>
    <x:col min="10" max="10" width="17" hidden="0" customWidth="1"/>
    <x:col min="11" max="11" width="16" hidden="0" customWidth="1"/>
    <x:col min="12" max="12" width="12" hidden="0" customWidth="1"/>
    <x:col min="13" max="13" width="11" hidden="0" customWidth="1"/>
    <x:col min="14" max="14" width="13" hidden="0" customWidth="1"/>
    <x:col min="15" max="15" width="15" hidden="0" customWidth="1"/>
    <x:col min="16" max="16" width="18" hidden="0" customWidth="1"/>
    <x:col min="17" max="17" width="17" hidden="0" customWidth="1"/>
    <x:col min="18" max="18" width="16" hidden="0" customWidth="1"/>
    <x:col min="19" max="19" width="17" hidden="0" customWidth="1"/>
    <x:col min="20" max="20" width="17" hidden="0" customWidth="1"/>
    <x:col min="21" max="21" width="16" hidden="0" customWidth="1"/>
    <x:col min="22" max="22" width="19" hidden="0" customWidth="1"/>
    <x:col min="23" max="23" width="11" hidden="0" customWidth="1"/>
    <x:col min="24" max="24" width="12" hidden="0" customWidth="1"/>
    <x:col min="25" max="25" width="24" hidden="0" customWidth="1"/>
  </x:cols>
  <x:sheetData>
    <x:row r="1" ht="30" customHeight="1">
      <x:c r="A1" s="745" t="str">
        <x:v>六站逐站发电量、收入与折旧前经营贡献模型</x:v>
      </x:c>
      <x:c r="B1" s="745"/>
      <x:c r="C1" s="745"/>
      <x:c r="D1" s="745"/>
      <x:c r="E1" s="745"/>
      <x:c r="F1" s="745"/>
      <x:c r="G1" s="745"/>
      <x:c r="H1" s="745"/>
      <x:c r="I1" s="745"/>
      <x:c r="J1" s="745"/>
      <x:c r="K1" s="745"/>
      <x:c r="L1" s="745"/>
      <x:c r="M1" s="745"/>
      <x:c r="N1" s="745"/>
      <x:c r="O1" s="745"/>
      <x:c r="P1" s="745"/>
      <x:c r="Q1" s="745"/>
      <x:c r="R1" s="745"/>
      <x:c r="S1" s="745"/>
      <x:c r="T1" s="745"/>
      <x:c r="U1" s="745"/>
      <x:c r="V1" s="745"/>
      <x:c r="W1" s="745"/>
      <x:c r="X1" s="745"/>
      <x:c r="Y1" s="745"/>
    </x:row>
    <x:row r="2" ht="34" customHeight="1">
      <x:c r="A2" s="750" t="str">
        <x:v>单位：装机GW、发电量TWh、电价RMB/kWh、收入与成本RMB bn。2026为H1实际+H2情景；2027—2030为长期均值正常化模型。</x:v>
      </x:c>
      <x:c r="B2" s="750"/>
      <x:c r="C2" s="750"/>
      <x:c r="D2" s="750"/>
      <x:c r="E2" s="750"/>
      <x:c r="F2" s="750"/>
      <x:c r="G2" s="750"/>
      <x:c r="H2" s="750"/>
      <x:c r="I2" s="750"/>
      <x:c r="J2" s="750"/>
      <x:c r="K2" s="750"/>
      <x:c r="L2" s="750"/>
      <x:c r="M2" s="750"/>
      <x:c r="N2" s="750"/>
      <x:c r="O2" s="750"/>
      <x:c r="P2" s="750"/>
      <x:c r="Q2" s="750"/>
      <x:c r="R2" s="750"/>
      <x:c r="S2" s="750"/>
      <x:c r="T2" s="750"/>
      <x:c r="U2" s="750"/>
      <x:c r="V2" s="750"/>
      <x:c r="W2" s="750"/>
      <x:c r="X2" s="750"/>
      <x:c r="Y2" s="750"/>
    </x:row>
    <x:row r="4" ht="23" customHeight="1">
      <x:c r="A4" s="753" t="str">
        <x:v>逐站三情景模型</x:v>
      </x:c>
      <x:c r="B4" s="753"/>
      <x:c r="C4" s="753"/>
      <x:c r="D4" s="753"/>
      <x:c r="E4" s="753"/>
      <x:c r="F4" s="753"/>
      <x:c r="G4" s="753"/>
      <x:c r="H4" s="753"/>
      <x:c r="I4" s="753"/>
      <x:c r="J4" s="753"/>
      <x:c r="K4" s="753"/>
      <x:c r="L4" s="753"/>
      <x:c r="M4" s="753"/>
      <x:c r="N4" s="753"/>
      <x:c r="O4" s="753"/>
      <x:c r="P4" s="753"/>
      <x:c r="Q4" s="753"/>
      <x:c r="R4" s="753"/>
      <x:c r="S4" s="753"/>
      <x:c r="T4" s="753"/>
      <x:c r="U4" s="753"/>
      <x:c r="V4" s="753"/>
      <x:c r="W4" s="753"/>
      <x:c r="X4" s="753"/>
      <x:c r="Y4" s="753"/>
    </x:row>
    <x:row r="5" ht="32" customHeight="1">
      <x:c r="A5" s="765" t="str">
        <x:v>情景</x:v>
      </x:c>
      <x:c r="B5" s="766" t="str">
        <x:v>年份</x:v>
      </x:c>
      <x:c r="C5" s="766" t="str">
        <x:v>电站</x:v>
      </x:c>
      <x:c r="D5" s="766" t="str">
        <x:v>水文分组</x:v>
      </x:c>
      <x:c r="E5" s="766" t="str">
        <x:v>有效装机(GW)</x:v>
      </x:c>
      <x:c r="F5" s="766" t="str">
        <x:v>来水/可发系数</x:v>
      </x:c>
      <x:c r="G5" s="766" t="str">
        <x:v>调度效率系数</x:v>
      </x:c>
      <x:c r="H5" s="766" t="str">
        <x:v>2026H1实际(TWh)</x:v>
      </x:c>
      <x:c r="I5" s="766" t="str">
        <x:v>2025H2基数(TWh)</x:v>
      </x:c>
      <x:c r="J5" s="766" t="str">
        <x:v>长期平均发电量(TWh)</x:v>
      </x:c>
      <x:c r="K5" s="766" t="str">
        <x:v>预测发电量(TWh)</x:v>
      </x:c>
      <x:c r="L5" s="766" t="str">
        <x:v>利用小时(h)</x:v>
      </x:c>
      <x:c r="M5" s="766" t="str">
        <x:v>容量因子</x:v>
      </x:c>
      <x:c r="N5" s="766" t="str">
        <x:v>厂用电及损耗率</x:v>
      </x:c>
      <x:c r="O5" s="766" t="str">
        <x:v>上网电量(TWh)</x:v>
      </x:c>
      <x:c r="P5" s="766" t="str">
        <x:v>含税综合电价(RMB/kWh)</x:v>
      </x:c>
      <x:c r="Q5" s="766" t="str">
        <x:v>不含税电价(RMB/kWh)</x:v>
      </x:c>
      <x:c r="R5" s="766" t="str">
        <x:v>发电收入(RMB bn)</x:v>
      </x:c>
      <x:c r="S5" s="766" t="str">
        <x:v>固定现金成本(RMB bn)</x:v>
      </x:c>
      <x:c r="T5" s="766" t="str">
        <x:v>变动现金成本(RMB bn)</x:v>
      </x:c>
      <x:c r="U5" s="766" t="str">
        <x:v>现金经营成本(RMB bn)</x:v>
      </x:c>
      <x:c r="V5" s="766" t="str">
        <x:v>折旧前经营贡献(RMB bn)</x:v>
      </x:c>
      <x:c r="W5" s="766" t="str">
        <x:v>贡献率</x:v>
      </x:c>
      <x:c r="X5" s="766" t="str">
        <x:v>弃水率代理</x:v>
      </x:c>
      <x:c r="Y5" s="767" t="str">
        <x:v>可信度/备注</x:v>
      </x:c>
    </x:row>
    <x:row r="6">
      <x:c r="A6" s="802" t="str">
        <x:v>保守</x:v>
      </x:c>
      <x:c r="B6" s="806" t="n">
        <x:v>2026</x:v>
      </x:c>
      <x:c r="C6" s="802" t="str">
        <x:v>乌东德</x:v>
      </x:c>
      <x:c r="D6" s="802" t="str">
        <x:v>上游</x:v>
      </x:c>
      <x:c r="E6" s="810" t="n">
        <x:f>'11_阶段二核心假设'!C6</x:f>
        <x:v>10.2</x:v>
      </x:c>
      <x:c r="F6" s="812" t="n">
        <x:f>'11_阶段二核心假设'!C33</x:f>
        <x:v>0.88</x:v>
      </x:c>
      <x:c r="G6" s="812" t="n">
        <x:f>'11_阶段二核心假设'!E33</x:f>
        <x:v>0.995</x:v>
      </x:c>
      <x:c r="H6" s="810" t="n">
        <x:f>'11_阶段二核心假设'!F6</x:f>
        <x:v>12.45081</x:v>
      </x:c>
      <x:c r="I6" s="810" t="n">
        <x:f>'11_阶段二核心假设'!I6</x:f>
        <x:v>21.960275348390198</x:v>
      </x:c>
      <x:c r="J6" s="810" t="n">
        <x:f>'11_阶段二核心假设'!D6</x:f>
        <x:v>38.91</x:v>
      </x:c>
      <x:c r="K6" s="780" t="n">
        <x:f>IF(B6=2026,H6+I6*F6*G6,J6*F6*G6)</x:f>
        <x:v>31.679227095050457</x:v>
      </x:c>
      <x:c r="L6" s="814" t="n">
        <x:f>K6*1000/E6</x:f>
        <x:v>3105.8065779461235</x:v>
      </x:c>
      <x:c r="M6" s="816" t="n">
        <x:f>L6/8760</x:f>
        <x:v>0.35454412990252554</x:v>
      </x:c>
      <x:c r="N6" s="817" t="n">
        <x:f>'11_阶段二核心假设'!F33</x:f>
        <x:v>0.0065</x:v>
      </x:c>
      <x:c r="O6" s="780" t="n">
        <x:f>K6*(1-N6)</x:f>
        <x:v>31.473312118932633</x:v>
      </x:c>
      <x:c r="P6" s="820" t="n">
        <x:f>'11_阶段二核心假设'!L6*'11_阶段二核心假设'!G33</x:f>
        <x:v>0.3015067357071634</x:v>
      </x:c>
      <x:c r="Q6" s="787" t="n">
        <x:f>P6/(1+'11_阶段二核心假设'!$B$19)</x:f>
        <x:v>0.2668201200948349</x:v>
      </x:c>
      <x:c r="R6" s="780" t="n">
        <x:f>O6*Q6</x:f>
        <x:v>8.397712919355827</x:v>
      </x:c>
      <x:c r="S6" s="810" t="n">
        <x:f>'11_阶段二核心假设'!P6*(1+'11_阶段二核心假设'!H33)^(B6-2025)</x:f>
        <x:v>0.39864103798277756</x:v>
      </x:c>
      <x:c r="T6" s="810" t="n">
        <x:f>O6*'11_阶段二核心假设'!$B$25*(1+'11_阶段二核心假设'!H33)^(B6-2025)</x:f>
        <x:v>0.4019771423830076</x:v>
      </x:c>
      <x:c r="U6" s="780" t="n">
        <x:f>SUM(S6:T6)</x:f>
        <x:v>0.8006181803657851</x:v>
      </x:c>
      <x:c r="V6" s="780" t="n">
        <x:f>R6-U6</x:f>
        <x:v>7.597094738990042</x:v>
      </x:c>
      <x:c r="W6" s="816" t="n">
        <x:f>V6/R6</x:f>
        <x:v>0.904662354136869</x:v>
      </x:c>
      <x:c r="X6" s="817" t="n">
        <x:f>'11_阶段二核心假设'!I33</x:f>
        <x:v>0.002</x:v>
      </x:c>
      <x:c r="Y6" s="774" t="str">
        <x:v>发电A/C；电价/成本C/D</x:v>
      </x:c>
    </x:row>
    <x:row r="7">
      <x:c r="A7" s="802" t="str">
        <x:v>保守</x:v>
      </x:c>
      <x:c r="B7" s="806" t="n">
        <x:v>2026</x:v>
      </x:c>
      <x:c r="C7" s="802" t="str">
        <x:v>白鹤滩</x:v>
      </x:c>
      <x:c r="D7" s="802" t="str">
        <x:v>上游</x:v>
      </x:c>
      <x:c r="E7" s="810" t="n">
        <x:f>'11_阶段二核心假设'!C7</x:f>
        <x:v>16</x:v>
      </x:c>
      <x:c r="F7" s="812" t="n">
        <x:f>'11_阶段二核心假设'!C33</x:f>
        <x:v>0.88</x:v>
      </x:c>
      <x:c r="G7" s="812" t="n">
        <x:f>'11_阶段二核心假设'!E33</x:f>
        <x:v>0.995</x:v>
      </x:c>
      <x:c r="H7" s="810" t="n">
        <x:f>'11_阶段二核心假设'!F7</x:f>
        <x:v>24.39239</x:v>
      </x:c>
      <x:c r="I7" s="810" t="n">
        <x:f>'11_阶段二核心假设'!I7</x:f>
        <x:v>34.41427909426014</x:v>
      </x:c>
      <x:c r="J7" s="810" t="n">
        <x:f>'11_阶段二核心假设'!D7</x:f>
        <x:v>62.443</x:v>
      </x:c>
      <x:c r="K7" s="780" t="n">
        <x:f>IF(B7=2026,H7+I7*F7*G7,J7*F7*G7)</x:f>
        <x:v>54.52553277493418</x:v>
      </x:c>
      <x:c r="L7" s="814" t="n">
        <x:f>K7*1000/E7</x:f>
        <x:v>3407.845798433386</x:v>
      </x:c>
      <x:c r="M7" s="816" t="n">
        <x:f>L7/8760</x:f>
        <x:v>0.3890234929718477</x:v>
      </x:c>
      <x:c r="N7" s="817" t="n">
        <x:f>'11_阶段二核心假设'!F33</x:f>
        <x:v>0.0065</x:v>
      </x:c>
      <x:c r="O7" s="780" t="n">
        <x:f>K7*(1-N7)</x:f>
        <x:v>54.17111681189711</x:v>
      </x:c>
      <x:c r="P7" s="820" t="n">
        <x:f>'11_阶段二核心假设'!L7*'11_阶段二核心假设'!G33</x:f>
        <x:v>0.29952964235826396</x:v>
      </x:c>
      <x:c r="Q7" s="787" t="n">
        <x:f>P7/(1+'11_阶段二核心假设'!$B$19)</x:f>
        <x:v>0.2650704799630655</x:v>
      </x:c>
      <x:c r="R7" s="780" t="n">
        <x:f>O7*Q7</x:f>
        <x:v>14.359163933464853</x:v>
      </x:c>
      <x:c r="S7" s="810" t="n">
        <x:f>'11_阶段二核心假设'!P7*(1+'11_阶段二核心假设'!H33)^(B7-2025)</x:f>
        <x:v>0.6253192752671022</x:v>
      </x:c>
      <x:c r="T7" s="810" t="n">
        <x:f>O7*'11_阶段二核心假设'!$B$25*(1+'11_阶段二核心假设'!H33)^(B7-2025)</x:f>
        <x:v>0.6918735039215499</x:v>
      </x:c>
      <x:c r="U7" s="780" t="n">
        <x:f>SUM(S7:T7)</x:f>
        <x:v>1.3171927791886522</x:v>
      </x:c>
      <x:c r="V7" s="780" t="n">
        <x:f>R7-U7</x:f>
        <x:v>13.041971154276201</x:v>
      </x:c>
      <x:c r="W7" s="816" t="n">
        <x:f>V7/R7</x:f>
        <x:v>0.9082681425400501</x:v>
      </x:c>
      <x:c r="X7" s="817" t="n">
        <x:f>'11_阶段二核心假设'!I33</x:f>
        <x:v>0.002</x:v>
      </x:c>
      <x:c r="Y7" s="774" t="str">
        <x:v>发电A/C；电价/成本C/D</x:v>
      </x:c>
    </x:row>
    <x:row r="8">
      <x:c r="A8" s="802" t="str">
        <x:v>保守</x:v>
      </x:c>
      <x:c r="B8" s="806" t="n">
        <x:v>2026</x:v>
      </x:c>
      <x:c r="C8" s="802" t="str">
        <x:v>溪洛渡</x:v>
      </x:c>
      <x:c r="D8" s="802" t="str">
        <x:v>上游</x:v>
      </x:c>
      <x:c r="E8" s="810" t="n">
        <x:f>'11_阶段二核心假设'!C8</x:f>
        <x:v>13.86</x:v>
      </x:c>
      <x:c r="F8" s="812" t="n">
        <x:f>'11_阶段二核心假设'!C33</x:f>
        <x:v>0.88</x:v>
      </x:c>
      <x:c r="G8" s="812" t="n">
        <x:f>'11_阶段二核心假设'!E33</x:f>
        <x:v>0.995</x:v>
      </x:c>
      <x:c r="H8" s="810" t="n">
        <x:f>'11_阶段二核心假设'!F8</x:f>
        <x:v>26.7039</x:v>
      </x:c>
      <x:c r="I8" s="810" t="n">
        <x:f>'11_阶段二核心假设'!I8</x:f>
        <x:v>33.39087276154571</x:v>
      </x:c>
      <x:c r="J8" s="810" t="n">
        <x:f>'11_阶段二核心假设'!D8</x:f>
        <x:v>61.62</x:v>
      </x:c>
      <x:c r="K8" s="780" t="n">
        <x:f>IF(B8=2026,H8+I8*F8*G8,J8*F8*G8)</x:f>
        <x:v>55.94094819000942</x:v>
      </x:c>
      <x:c r="L8" s="814" t="n">
        <x:f>K8*1000/E8</x:f>
        <x:v>4036.143448052628</x:v>
      </x:c>
      <x:c r="M8" s="816" t="n">
        <x:f>L8/8760</x:f>
        <x:v>0.4607469689557795</x:v>
      </x:c>
      <x:c r="N8" s="817" t="n">
        <x:f>'11_阶段二核心假设'!F33</x:f>
        <x:v>0.0065</x:v>
      </x:c>
      <x:c r="O8" s="780" t="n">
        <x:f>K8*(1-N8)</x:f>
        <x:v>55.577332026774364</x:v>
      </x:c>
      <x:c r="P8" s="820" t="n">
        <x:f>'11_阶段二核心假设'!L8*'11_阶段二核心假设'!G33</x:f>
        <x:v>0.2945869089860154</x:v>
      </x:c>
      <x:c r="Q8" s="787" t="n">
        <x:f>P8/(1+'11_阶段二核心假设'!$B$19)</x:f>
        <x:v>0.260696379633642</x:v>
      </x:c>
      <x:c r="R8" s="780" t="n">
        <x:f>O8*Q8</x:f>
        <x:v>14.48880924907694</x:v>
      </x:c>
      <x:c r="S8" s="810" t="n">
        <x:f>'11_阶段二核心假设'!P8*(1+'11_阶段二核心假设'!H33)^(B8-2025)</x:f>
        <x:v>0.6018698024445858</x:v>
      </x:c>
      <x:c r="T8" s="810" t="n">
        <x:f>O8*'11_阶段二核心假设'!$B$25*(1+'11_阶段二核心假设'!H33)^(B8-2025)</x:f>
        <x:v>0.7098336846459622</x:v>
      </x:c>
      <x:c r="U8" s="780" t="n">
        <x:f>SUM(S8:T8)</x:f>
        <x:v>1.311703487090548</x:v>
      </x:c>
      <x:c r="V8" s="780" t="n">
        <x:f>R8-U8</x:f>
        <x:v>13.177105761986393</x:v>
      </x:c>
      <x:c r="W8" s="816" t="n">
        <x:f>V8/R8</x:f>
        <x:v>0.909467819988443</x:v>
      </x:c>
      <x:c r="X8" s="817" t="n">
        <x:f>'11_阶段二核心假设'!I33</x:f>
        <x:v>0.002</x:v>
      </x:c>
      <x:c r="Y8" s="774" t="str">
        <x:v>发电A/C；电价/成本C/D</x:v>
      </x:c>
    </x:row>
    <x:row r="9">
      <x:c r="A9" s="802" t="str">
        <x:v>保守</x:v>
      </x:c>
      <x:c r="B9" s="806" t="n">
        <x:v>2026</x:v>
      </x:c>
      <x:c r="C9" s="802" t="str">
        <x:v>向家坝</x:v>
      </x:c>
      <x:c r="D9" s="802" t="str">
        <x:v>上游</x:v>
      </x:c>
      <x:c r="E9" s="810" t="n">
        <x:f>'11_阶段二核心假设'!C9</x:f>
        <x:v>6.4</x:v>
      </x:c>
      <x:c r="F9" s="812" t="n">
        <x:f>'11_阶段二核心假设'!C33</x:f>
        <x:v>0.88</x:v>
      </x:c>
      <x:c r="G9" s="812" t="n">
        <x:f>'11_阶段二核心假设'!E33</x:f>
        <x:v>0.995</x:v>
      </x:c>
      <x:c r="H9" s="810" t="n">
        <x:f>'11_阶段二核心假设'!F9</x:f>
        <x:v>15.00868</x:v>
      </x:c>
      <x:c r="I9" s="810" t="n">
        <x:f>'11_阶段二核心假设'!I9</x:f>
        <x:v>18.13080575464838</x:v>
      </x:c>
      <x:c r="J9" s="810" t="n">
        <x:f>'11_阶段二核心假设'!D9</x:f>
        <x:v>30.747</x:v>
      </x:c>
      <x:c r="K9" s="780" t="n">
        <x:f>IF(B9=2026,H9+I9*F9*G9,J9*F9*G9)</x:f>
        <x:v>30.884013518770125</x:v>
      </x:c>
      <x:c r="L9" s="814" t="n">
        <x:f>K9*1000/E9</x:f>
        <x:v>4825.627112307831</x:v>
      </x:c>
      <x:c r="M9" s="816" t="n">
        <x:f>L9/8760</x:f>
        <x:v>0.5508706749209853</x:v>
      </x:c>
      <x:c r="N9" s="817" t="n">
        <x:f>'11_阶段二核心假设'!F33</x:f>
        <x:v>0.0065</x:v>
      </x:c>
      <x:c r="O9" s="780" t="n">
        <x:f>K9*(1-N9)</x:f>
        <x:v>30.68326743089812</x:v>
      </x:c>
      <x:c r="P9" s="820" t="n">
        <x:f>'11_阶段二核心假设'!L9*'11_阶段二核心假设'!G33</x:f>
        <x:v>0.2945869089860154</x:v>
      </x:c>
      <x:c r="Q9" s="787" t="n">
        <x:f>P9/(1+'11_阶段二核心假设'!$B$19)</x:f>
        <x:v>0.260696379633642</x:v>
      </x:c>
      <x:c r="R9" s="780" t="n">
        <x:f>O9*Q9</x:f>
        <x:v>7.99901673456598</x:v>
      </x:c>
      <x:c r="S9" s="810" t="n">
        <x:f>'11_阶段二核心假设'!P9*(1+'11_阶段二核心假设'!H33)^(B9-2025)</x:f>
        <x:v>0.27791967789648986</x:v>
      </x:c>
      <x:c r="T9" s="810" t="n">
        <x:f>O9*'11_阶段二核心假设'!$B$25*(1+'11_阶段二核心假设'!H33)^(B9-2025)</x:f>
        <x:v>0.3918866916274308</x:v>
      </x:c>
      <x:c r="U9" s="780" t="n">
        <x:f>SUM(S9:T9)</x:f>
        <x:v>0.6698063695239207</x:v>
      </x:c>
      <x:c r="V9" s="780" t="n">
        <x:f>R9-U9</x:f>
        <x:v>7.329210365042059</x:v>
      </x:c>
      <x:c r="W9" s="816" t="n">
        <x:f>V9/R9</x:f>
        <x:v>0.916263911959391</x:v>
      </x:c>
      <x:c r="X9" s="817" t="n">
        <x:f>'11_阶段二核心假设'!I33</x:f>
        <x:v>0.002</x:v>
      </x:c>
      <x:c r="Y9" s="774" t="str">
        <x:v>发电A/C；电价/成本C/D</x:v>
      </x:c>
    </x:row>
    <x:row r="10">
      <x:c r="A10" s="802" t="str">
        <x:v>保守</x:v>
      </x:c>
      <x:c r="B10" s="806" t="n">
        <x:v>2026</x:v>
      </x:c>
      <x:c r="C10" s="802" t="str">
        <x:v>三峡</x:v>
      </x:c>
      <x:c r="D10" s="802" t="str">
        <x:v>下游</x:v>
      </x:c>
      <x:c r="E10" s="810" t="n">
        <x:f>'11_阶段二核心假设'!C10</x:f>
        <x:v>22.5</x:v>
      </x:c>
      <x:c r="F10" s="812" t="n">
        <x:f>'11_阶段二核心假设'!D33</x:f>
        <x:v>0.86</x:v>
      </x:c>
      <x:c r="G10" s="812" t="n">
        <x:f>'11_阶段二核心假设'!E33</x:f>
        <x:v>0.995</x:v>
      </x:c>
      <x:c r="H10" s="810" t="n">
        <x:f>'11_阶段二核心假设'!F10</x:f>
        <x:v>45.07316</x:v>
      </x:c>
      <x:c r="I10" s="810" t="n">
        <x:f>'11_阶段二核心假设'!I10</x:f>
        <x:v>61.470082814161984</x:v>
      </x:c>
      <x:c r="J10" s="810" t="n">
        <x:f>'11_阶段二核心假设'!D10</x:f>
        <x:v>88.2</x:v>
      </x:c>
      <x:c r="K10" s="780" t="n">
        <x:f>IF(B10=2026,H10+I10*F10*G10,J10*F10*G10)</x:f>
        <x:v>97.67310986407841</x:v>
      </x:c>
      <x:c r="L10" s="814" t="n">
        <x:f>K10*1000/E10</x:f>
        <x:v>4341.027105070152</x:v>
      </x:c>
      <x:c r="M10" s="816" t="n">
        <x:f>L10/8760</x:f>
        <x:v>0.49555103939156986</x:v>
      </x:c>
      <x:c r="N10" s="817" t="n">
        <x:f>'11_阶段二核心假设'!F33</x:f>
        <x:v>0.0065</x:v>
      </x:c>
      <x:c r="O10" s="780" t="n">
        <x:f>K10*(1-N10)</x:f>
        <x:v>97.03823464996191</x:v>
      </x:c>
      <x:c r="P10" s="820" t="n">
        <x:f>'11_阶段二核心假设'!L10*'11_阶段二核心假设'!G33</x:f>
        <x:v>0.24960803529855335</x:v>
      </x:c>
      <x:c r="Q10" s="787" t="n">
        <x:f>P10/(1+'11_阶段二核心假设'!$B$19)</x:f>
        <x:v>0.22089206663588795</x:v>
      </x:c>
      <x:c r="R10" s="780" t="n">
        <x:f>O10*Q10</x:f>
        <x:v>21.434976194528318</x:v>
      </x:c>
      <x:c r="S10" s="810" t="n">
        <x:f>'11_阶段二核心假设'!P10*(1+'11_阶段二核心假设'!H33)^(B10-2025)</x:f>
        <x:v>1.0259144359850894</x:v>
      </x:c>
      <x:c r="T10" s="810" t="n">
        <x:f>O10*'11_阶段二核心假设'!$B$25*(1+'11_阶段二核心假设'!H33)^(B10-2025)</x:f>
        <x:v>1.2393723329493136</x:v>
      </x:c>
      <x:c r="U10" s="780" t="n">
        <x:f>SUM(S10:T10)</x:f>
        <x:v>2.265286768934403</x:v>
      </x:c>
      <x:c r="V10" s="780" t="n">
        <x:f>R10-U10</x:f>
        <x:v>19.169689425593916</x:v>
      </x:c>
      <x:c r="W10" s="816" t="n">
        <x:f>V10/R10</x:f>
        <x:v>0.8943182045841199</x:v>
      </x:c>
      <x:c r="X10" s="817" t="n">
        <x:f>'11_阶段二核心假设'!I33</x:f>
        <x:v>0.002</x:v>
      </x:c>
      <x:c r="Y10" s="774" t="str">
        <x:v>发电A/C；电价/成本C/D</x:v>
      </x:c>
    </x:row>
    <x:row r="11">
      <x:c r="A11" s="802" t="str">
        <x:v>保守</x:v>
      </x:c>
      <x:c r="B11" s="806" t="n">
        <x:v>2026</x:v>
      </x:c>
      <x:c r="C11" s="802" t="str">
        <x:v>葛洲坝</x:v>
      </x:c>
      <x:c r="D11" s="802" t="str">
        <x:v>下游</x:v>
      </x:c>
      <x:c r="E11" s="810" t="n">
        <x:f>'11_阶段二核心假设'!C11</x:f>
        <x:v>2.735</x:v>
      </x:c>
      <x:c r="F11" s="812" t="n">
        <x:f>'11_阶段二核心假设'!D33</x:f>
        <x:v>0.86</x:v>
      </x:c>
      <x:c r="G11" s="812" t="n">
        <x:f>'11_阶段二核心假设'!E33</x:f>
        <x:v>0.995</x:v>
      </x:c>
      <x:c r="H11" s="810" t="n">
        <x:f>'11_阶段二核心假设'!F11</x:f>
        <x:v>9.11513</x:v>
      </x:c>
      <x:c r="I11" s="810" t="n">
        <x:f>'11_阶段二核心假设'!I11</x:f>
        <x:v>11.17286852769023</x:v>
      </x:c>
      <x:c r="J11" s="810" t="n">
        <x:f>'11_阶段二核心假设'!D11</x:f>
        <x:v>15.7</x:v>
      </x:c>
      <x:c r="K11" s="780" t="n">
        <x:f>IF(B11=2026,H11+I11*F11*G11,J11*F11*G11)</x:f>
        <x:v>18.67575359914453</x:v>
      </x:c>
      <x:c r="L11" s="814" t="n">
        <x:f>K11*1000/E11</x:f>
        <x:v>6828.429103891968</x:v>
      </x:c>
      <x:c r="M11" s="816" t="n">
        <x:f>L11/8760</x:f>
        <x:v>0.779501039257074</x:v>
      </x:c>
      <x:c r="N11" s="817" t="n">
        <x:f>'11_阶段二核心假设'!F33</x:f>
        <x:v>0.0065</x:v>
      </x:c>
      <x:c r="O11" s="780" t="n">
        <x:f>K11*(1-N11)</x:f>
        <x:v>18.554361200750094</x:v>
      </x:c>
      <x:c r="P11" s="820" t="n">
        <x:f>'11_阶段二核心假设'!L11*'11_阶段二核心假设'!G33</x:f>
        <x:v>0.2392282952168313</x:v>
      </x:c>
      <x:c r="Q11" s="787" t="n">
        <x:f>P11/(1+'11_阶段二核心假设'!$B$19)</x:f>
        <x:v>0.21170645594409854</x:v>
      </x:c>
      <x:c r="R11" s="780" t="n">
        <x:f>O11*Q11</x:f>
        <x:v>3.928078052117491</x:v>
      </x:c>
      <x:c r="S11" s="810" t="n">
        <x:f>'11_阶段二核心假设'!P11*(1+'11_阶段二核心假设'!H33)^(B11-2025)</x:f>
        <x:v>0.1603357704239554</x:v>
      </x:c>
      <x:c r="T11" s="810" t="n">
        <x:f>O11*'11_阶段二核心假设'!$B$25*(1+'11_阶段二核心假设'!H33)^(B11-2025)</x:f>
        <x:v>0.23697630125598018</x:v>
      </x:c>
      <x:c r="U11" s="780" t="n">
        <x:f>SUM(S11:T11)</x:f>
        <x:v>0.39731207167993554</x:v>
      </x:c>
      <x:c r="V11" s="780" t="n">
        <x:f>R11-U11</x:f>
        <x:v>3.5307659804375553</x:v>
      </x:c>
      <x:c r="W11" s="816" t="n">
        <x:f>V11/R11</x:f>
        <x:v>0.8988533154360926</x:v>
      </x:c>
      <x:c r="X11" s="817" t="n">
        <x:f>'11_阶段二核心假设'!I33</x:f>
        <x:v>0.002</x:v>
      </x:c>
      <x:c r="Y11" s="774" t="str">
        <x:v>发电A/C；电价/成本C/D</x:v>
      </x:c>
    </x:row>
    <x:row r="12">
      <x:c r="A12" s="802" t="str">
        <x:v>保守</x:v>
      </x:c>
      <x:c r="B12" s="806" t="n">
        <x:v>2027</x:v>
      </x:c>
      <x:c r="C12" s="802" t="str">
        <x:v>乌东德</x:v>
      </x:c>
      <x:c r="D12" s="802" t="str">
        <x:v>上游</x:v>
      </x:c>
      <x:c r="E12" s="810" t="n">
        <x:f>'11_阶段二核心假设'!C6</x:f>
        <x:v>10.2</x:v>
      </x:c>
      <x:c r="F12" s="812" t="n">
        <x:f>'11_阶段二核心假设'!C34</x:f>
        <x:v>0.94</x:v>
      </x:c>
      <x:c r="G12" s="812" t="n">
        <x:f>'11_阶段二核心假设'!E34</x:f>
        <x:v>0.995</x:v>
      </x:c>
      <x:c r="H12" s="810" t="n">
        <x:f>'11_阶段二核心假设'!F6</x:f>
        <x:v>12.45081</x:v>
      </x:c>
      <x:c r="I12" s="810" t="n">
        <x:f>'11_阶段二核心假设'!I6</x:f>
        <x:v>21.960275348390198</x:v>
      </x:c>
      <x:c r="J12" s="810" t="n">
        <x:f>'11_阶段二核心假设'!D6</x:f>
        <x:v>38.91</x:v>
      </x:c>
      <x:c r="K12" s="780" t="n">
        <x:f>IF(B12=2026,H12+I12*F12*G12,J12*F12*G12)</x:f>
        <x:v>36.392523</x:v>
      </x:c>
      <x:c r="L12" s="814" t="n">
        <x:f>K12*1000/E12</x:f>
        <x:v>3567.8944117647056</x:v>
      </x:c>
      <x:c r="M12" s="816" t="n">
        <x:f>L12/8760</x:f>
        <x:v>0.40729388262154176</x:v>
      </x:c>
      <x:c r="N12" s="817" t="n">
        <x:f>'11_阶段二核心假设'!F34</x:f>
        <x:v>0.0065</x:v>
      </x:c>
      <x:c r="O12" s="780" t="n">
        <x:f>K12*(1-N12)</x:f>
        <x:v>36.155971600499996</x:v>
      </x:c>
      <x:c r="P12" s="820" t="n">
        <x:f>'11_阶段二核心假设'!L6*'11_阶段二核心假设'!G34</x:f>
        <x:v>0.300597670172368</x:v>
      </x:c>
      <x:c r="Q12" s="787" t="n">
        <x:f>P12/(1+'11_阶段二核心假设'!$B$19)</x:f>
        <x:v>0.2660156373206797</x:v>
      </x:c>
      <x:c r="R12" s="780" t="n">
        <x:f>O12*Q12</x:f>
        <x:v>9.618053828255402</x:v>
      </x:c>
      <x:c r="S12" s="810" t="n">
        <x:f>'11_阶段二核心假设'!P6*(1+'11_阶段二核心假设'!H34)^(B12-2025)</x:f>
        <x:v>0.4106002691222609</x:v>
      </x:c>
      <x:c r="T12" s="810" t="n">
        <x:f>O12*'11_阶段二核心假设'!$B$25*(1+'11_阶段二核心假设'!H34)^(B12-2025)</x:f>
        <x:v>0.47563759136003353</x:v>
      </x:c>
      <x:c r="U12" s="780" t="n">
        <x:f>SUM(S12:T12)</x:f>
        <x:v>0.8862378604822945</x:v>
      </x:c>
      <x:c r="V12" s="780" t="n">
        <x:f>R12-U12</x:f>
        <x:v>8.731815967773107</x:v>
      </x:c>
      <x:c r="W12" s="816" t="n">
        <x:f>V12/R12</x:f>
        <x:v>0.9078568412791834</x:v>
      </x:c>
      <x:c r="X12" s="817" t="n">
        <x:f>'11_阶段二核心假设'!I34</x:f>
        <x:v>0.002</x:v>
      </x:c>
      <x:c r="Y12" s="774" t="str">
        <x:v>发电A/C；电价/成本C/D</x:v>
      </x:c>
    </x:row>
    <x:row r="13">
      <x:c r="A13" s="802" t="str">
        <x:v>保守</x:v>
      </x:c>
      <x:c r="B13" s="806" t="n">
        <x:v>2027</x:v>
      </x:c>
      <x:c r="C13" s="802" t="str">
        <x:v>白鹤滩</x:v>
      </x:c>
      <x:c r="D13" s="802" t="str">
        <x:v>上游</x:v>
      </x:c>
      <x:c r="E13" s="810" t="n">
        <x:f>'11_阶段二核心假设'!C7</x:f>
        <x:v>16</x:v>
      </x:c>
      <x:c r="F13" s="812" t="n">
        <x:f>'11_阶段二核心假设'!C34</x:f>
        <x:v>0.94</x:v>
      </x:c>
      <x:c r="G13" s="812" t="n">
        <x:f>'11_阶段二核心假设'!E34</x:f>
        <x:v>0.995</x:v>
      </x:c>
      <x:c r="H13" s="810" t="n">
        <x:f>'11_阶段二核心假设'!F7</x:f>
        <x:v>24.39239</x:v>
      </x:c>
      <x:c r="I13" s="810" t="n">
        <x:f>'11_阶段二核心假设'!I7</x:f>
        <x:v>34.41427909426014</x:v>
      </x:c>
      <x:c r="J13" s="810" t="n">
        <x:f>'11_阶段二核心假设'!D7</x:f>
        <x:v>62.443</x:v>
      </x:c>
      <x:c r="K13" s="780" t="n">
        <x:f>IF(B13=2026,H13+I13*F13*G13,J13*F13*G13)</x:f>
        <x:v>58.4029379</x:v>
      </x:c>
      <x:c r="L13" s="814" t="n">
        <x:f>K13*1000/E13</x:f>
        <x:v>3650.18361875</x:v>
      </x:c>
      <x:c r="M13" s="816" t="n">
        <x:f>L13/8760</x:f>
        <x:v>0.41668762771118717</x:v>
      </x:c>
      <x:c r="N13" s="817" t="n">
        <x:f>'11_阶段二核心假设'!F34</x:f>
        <x:v>0.0065</x:v>
      </x:c>
      <x:c r="O13" s="780" t="n">
        <x:f>K13*(1-N13)</x:f>
        <x:v>58.02331880365</x:v>
      </x:c>
      <x:c r="P13" s="820" t="n">
        <x:f>'11_阶段二核心假设'!L7*'11_阶段二核心假设'!G34</x:f>
        <x:v>0.29862653790894256</x:v>
      </x:c>
      <x:c r="Q13" s="787" t="n">
        <x:f>P13/(1+'11_阶段二核心假设'!$B$19)</x:f>
        <x:v>0.2642712724857899</x:v>
      </x:c>
      <x:c r="R13" s="780" t="n">
        <x:f>O13*Q13</x:f>
        <x:v>15.333896294089246</x:v>
      </x:c>
      <x:c r="S13" s="810" t="n">
        <x:f>'11_阶段二核心假设'!P7*(1+'11_阶段二核心假设'!H34)^(B13-2025)</x:f>
        <x:v>0.6440788535251152</x:v>
      </x:c>
      <x:c r="T13" s="810" t="n">
        <x:f>O13*'11_阶段二核心假设'!$B$25*(1+'11_阶段二核心假设'!H34)^(B13-2025)</x:f>
        <x:v>0.7633060425930243</x:v>
      </x:c>
      <x:c r="U13" s="780" t="n">
        <x:f>SUM(S13:T13)</x:f>
        <x:v>1.4073848961181394</x:v>
      </x:c>
      <x:c r="V13" s="780" t="n">
        <x:f>R13-U13</x:f>
        <x:v>13.926511397971106</x:v>
      </x:c>
      <x:c r="W13" s="816" t="n">
        <x:f>V13/R13</x:f>
        <x:v>0.9082173982968279</x:v>
      </x:c>
      <x:c r="X13" s="817" t="n">
        <x:f>'11_阶段二核心假设'!I34</x:f>
        <x:v>0.002</x:v>
      </x:c>
      <x:c r="Y13" s="774" t="str">
        <x:v>发电A/C；电价/成本C/D</x:v>
      </x:c>
    </x:row>
    <x:row r="14">
      <x:c r="A14" s="802" t="str">
        <x:v>保守</x:v>
      </x:c>
      <x:c r="B14" s="806" t="n">
        <x:v>2027</x:v>
      </x:c>
      <x:c r="C14" s="802" t="str">
        <x:v>溪洛渡</x:v>
      </x:c>
      <x:c r="D14" s="802" t="str">
        <x:v>上游</x:v>
      </x:c>
      <x:c r="E14" s="810" t="n">
        <x:f>'11_阶段二核心假设'!C8</x:f>
        <x:v>13.86</x:v>
      </x:c>
      <x:c r="F14" s="812" t="n">
        <x:f>'11_阶段二核心假设'!C34</x:f>
        <x:v>0.94</x:v>
      </x:c>
      <x:c r="G14" s="812" t="n">
        <x:f>'11_阶段二核心假设'!E34</x:f>
        <x:v>0.995</x:v>
      </x:c>
      <x:c r="H14" s="810" t="n">
        <x:f>'11_阶段二核心假设'!F8</x:f>
        <x:v>26.7039</x:v>
      </x:c>
      <x:c r="I14" s="810" t="n">
        <x:f>'11_阶段二核心假设'!I8</x:f>
        <x:v>33.39087276154571</x:v>
      </x:c>
      <x:c r="J14" s="810" t="n">
        <x:f>'11_阶段二核心假设'!D8</x:f>
        <x:v>61.62</x:v>
      </x:c>
      <x:c r="K14" s="780" t="n">
        <x:f>IF(B14=2026,H14+I14*F14*G14,J14*F14*G14)</x:f>
        <x:v>57.633185999999995</x:v>
      </x:c>
      <x:c r="L14" s="814" t="n">
        <x:f>K14*1000/E14</x:f>
        <x:v>4158.238528138528</x:v>
      </x:c>
      <x:c r="M14" s="816" t="n">
        <x:f>L14/8760</x:f>
        <x:v>0.4746847634861333</x:v>
      </x:c>
      <x:c r="N14" s="817" t="n">
        <x:f>'11_阶段二核心假设'!F34</x:f>
        <x:v>0.0065</x:v>
      </x:c>
      <x:c r="O14" s="780" t="n">
        <x:f>K14*(1-N14)</x:f>
        <x:v>57.258570291</x:v>
      </x:c>
      <x:c r="P14" s="820" t="n">
        <x:f>'11_阶段二核心假设'!L8*'11_阶段二核心假设'!G34</x:f>
        <x:v>0.29369870725037917</x:v>
      </x:c>
      <x:c r="Q14" s="787" t="n">
        <x:f>P14/(1+'11_阶段二核心假设'!$B$19)</x:f>
        <x:v>0.25991036039856563</x:v>
      </x:c>
      <x:c r="R14" s="780" t="n">
        <x:f>O14*Q14</x:f>
        <x:v>14.882095640240413</x:v>
      </x:c>
      <x:c r="S14" s="810" t="n">
        <x:f>'11_阶段二核心假设'!P8*(1+'11_阶段二核心假设'!H34)^(B14-2025)</x:f>
        <x:v>0.6199258965179233</x:v>
      </x:c>
      <x:c r="T14" s="810" t="n">
        <x:f>O14*'11_阶段二核心假设'!$B$25*(1+'11_阶段二核心假设'!H34)^(B14-2025)</x:f>
        <x:v>0.7532456535493515</x:v>
      </x:c>
      <x:c r="U14" s="780" t="n">
        <x:f>SUM(S14:T14)</x:f>
        <x:v>1.3731715500672748</x:v>
      </x:c>
      <x:c r="V14" s="780" t="n">
        <x:f>R14-U14</x:f>
        <x:v>13.508924090173139</x:v>
      </x:c>
      <x:c r="W14" s="816" t="n">
        <x:f>V14/R14</x:f>
        <x:v>0.9077299606680198</x:v>
      </x:c>
      <x:c r="X14" s="817" t="n">
        <x:f>'11_阶段二核心假设'!I34</x:f>
        <x:v>0.002</x:v>
      </x:c>
      <x:c r="Y14" s="774" t="str">
        <x:v>发电A/C；电价/成本C/D</x:v>
      </x:c>
    </x:row>
    <x:row r="15">
      <x:c r="A15" s="802" t="str">
        <x:v>保守</x:v>
      </x:c>
      <x:c r="B15" s="806" t="n">
        <x:v>2027</x:v>
      </x:c>
      <x:c r="C15" s="802" t="str">
        <x:v>向家坝</x:v>
      </x:c>
      <x:c r="D15" s="802" t="str">
        <x:v>上游</x:v>
      </x:c>
      <x:c r="E15" s="810" t="n">
        <x:f>'11_阶段二核心假设'!C9</x:f>
        <x:v>6.4</x:v>
      </x:c>
      <x:c r="F15" s="812" t="n">
        <x:f>'11_阶段二核心假设'!C34</x:f>
        <x:v>0.94</x:v>
      </x:c>
      <x:c r="G15" s="812" t="n">
        <x:f>'11_阶段二核心假设'!E34</x:f>
        <x:v>0.995</x:v>
      </x:c>
      <x:c r="H15" s="810" t="n">
        <x:f>'11_阶段二核心假设'!F9</x:f>
        <x:v>15.00868</x:v>
      </x:c>
      <x:c r="I15" s="810" t="n">
        <x:f>'11_阶段二核心假设'!I9</x:f>
        <x:v>18.13080575464838</x:v>
      </x:c>
      <x:c r="J15" s="810" t="n">
        <x:f>'11_阶段二核心假设'!D9</x:f>
        <x:v>30.747</x:v>
      </x:c>
      <x:c r="K15" s="780" t="n">
        <x:f>IF(B15=2026,H15+I15*F15*G15,J15*F15*G15)</x:f>
        <x:v>28.757669099999998</x:v>
      </x:c>
      <x:c r="L15" s="814" t="n">
        <x:f>K15*1000/E15</x:f>
        <x:v>4493.385796875</x:v>
      </x:c>
      <x:c r="M15" s="816" t="n">
        <x:f>L15/8760</x:f>
        <x:v>0.5129435841181507</x:v>
      </x:c>
      <x:c r="N15" s="817" t="n">
        <x:f>'11_阶段二核心假设'!F34</x:f>
        <x:v>0.0065</x:v>
      </x:c>
      <x:c r="O15" s="780" t="n">
        <x:f>K15*(1-N15)</x:f>
        <x:v>28.570744250849998</x:v>
      </x:c>
      <x:c r="P15" s="820" t="n">
        <x:f>'11_阶段二核心假设'!L9*'11_阶段二核心假设'!G34</x:f>
        <x:v>0.29369870725037917</x:v>
      </x:c>
      <x:c r="Q15" s="787" t="n">
        <x:f>P15/(1+'11_阶段二核心假设'!$B$19)</x:f>
        <x:v>0.25991036039856563</x:v>
      </x:c>
      <x:c r="R15" s="780" t="n">
        <x:f>O15*Q15</x:f>
        <x:v>7.42583243509367</x:v>
      </x:c>
      <x:c r="S15" s="810" t="n">
        <x:f>'11_阶段二核心假设'!P9*(1+'11_阶段二核心假设'!H34)^(B15-2025)</x:f>
        <x:v>0.28625726823338454</x:v>
      </x:c>
      <x:c r="T15" s="810" t="n">
        <x:f>O15*'11_阶段二核心假设'!$B$25*(1+'11_阶段二核心假设'!H34)^(B15-2025)</x:f>
        <x:v>0.3758527119390118</x:v>
      </x:c>
      <x:c r="U15" s="780" t="n">
        <x:f>SUM(S15:T15)</x:f>
        <x:v>0.6621099801723964</x:v>
      </x:c>
      <x:c r="V15" s="780" t="n">
        <x:f>R15-U15</x:f>
        <x:v>6.7637224549212736</x:v>
      </x:c>
      <x:c r="W15" s="816" t="n">
        <x:f>V15/R15</x:f>
        <x:v>0.9108369349888186</x:v>
      </x:c>
      <x:c r="X15" s="817" t="n">
        <x:f>'11_阶段二核心假设'!I34</x:f>
        <x:v>0.002</x:v>
      </x:c>
      <x:c r="Y15" s="774" t="str">
        <x:v>发电A/C；电价/成本C/D</x:v>
      </x:c>
    </x:row>
    <x:row r="16">
      <x:c r="A16" s="802" t="str">
        <x:v>保守</x:v>
      </x:c>
      <x:c r="B16" s="806" t="n">
        <x:v>2027</x:v>
      </x:c>
      <x:c r="C16" s="802" t="str">
        <x:v>三峡</x:v>
      </x:c>
      <x:c r="D16" s="802" t="str">
        <x:v>下游</x:v>
      </x:c>
      <x:c r="E16" s="810" t="n">
        <x:f>'11_阶段二核心假设'!C10</x:f>
        <x:v>22.5</x:v>
      </x:c>
      <x:c r="F16" s="812" t="n">
        <x:f>'11_阶段二核心假设'!D34</x:f>
        <x:v>0.94</x:v>
      </x:c>
      <x:c r="G16" s="812" t="n">
        <x:f>'11_阶段二核心假设'!E34</x:f>
        <x:v>0.995</x:v>
      </x:c>
      <x:c r="H16" s="810" t="n">
        <x:f>'11_阶段二核心假设'!F10</x:f>
        <x:v>45.07316</x:v>
      </x:c>
      <x:c r="I16" s="810" t="n">
        <x:f>'11_阶段二核心假设'!I10</x:f>
        <x:v>61.470082814161984</x:v>
      </x:c>
      <x:c r="J16" s="810" t="n">
        <x:f>'11_阶段二核心假设'!D10</x:f>
        <x:v>88.2</x:v>
      </x:c>
      <x:c r="K16" s="780" t="n">
        <x:f>IF(B16=2026,H16+I16*F16*G16,J16*F16*G16)</x:f>
        <x:v>82.49346</x:v>
      </x:c>
      <x:c r="L16" s="814" t="n">
        <x:f>K16*1000/E16</x:f>
        <x:v>3666.3759999999997</x:v>
      </x:c>
      <x:c r="M16" s="816" t="n">
        <x:f>L16/8760</x:f>
        <x:v>0.4185360730593607</x:v>
      </x:c>
      <x:c r="N16" s="817" t="n">
        <x:f>'11_阶段二核心假设'!F34</x:f>
        <x:v>0.0065</x:v>
      </x:c>
      <x:c r="O16" s="780" t="n">
        <x:f>K16*(1-N16)</x:f>
        <x:v>81.95725251</x:v>
      </x:c>
      <x:c r="P16" s="820" t="n">
        <x:f>'11_阶段二核心假设'!L10*'11_阶段二核心假设'!G34</x:f>
        <x:v>0.24885544825745218</x:v>
      </x:c>
      <x:c r="Q16" s="787" t="n">
        <x:f>P16/(1+'11_阶段二核心假设'!$B$19)</x:f>
        <x:v>0.22022606040482495</x:v>
      </x:c>
      <x:c r="R16" s="780" t="n">
        <x:f>O16*Q16</x:f>
        <x:v>18.049122841880752</x:v>
      </x:c>
      <x:c r="S16" s="810" t="n">
        <x:f>'11_阶段二核心假设'!P10*(1+'11_阶段二核心假设'!H34)^(B16-2025)</x:f>
        <x:v>1.0566918690646419</x:v>
      </x:c>
      <x:c r="T16" s="810" t="n">
        <x:f>O16*'11_阶段二核心假设'!$B$25*(1+'11_阶段二核心假设'!H34)^(B16-2025)</x:f>
        <x:v>1.0781607699294515</x:v>
      </x:c>
      <x:c r="U16" s="780" t="n">
        <x:f>SUM(S16:T16)</x:f>
        <x:v>2.1348526389940936</x:v>
      </x:c>
      <x:c r="V16" s="780" t="n">
        <x:f>R16-U16</x:f>
        <x:v>15.914270202886659</x:v>
      </x:c>
      <x:c r="W16" s="816" t="n">
        <x:f>V16/R16</x:f>
        <x:v>0.8817198676247894</x:v>
      </x:c>
      <x:c r="X16" s="817" t="n">
        <x:f>'11_阶段二核心假设'!I34</x:f>
        <x:v>0.002</x:v>
      </x:c>
      <x:c r="Y16" s="774" t="str">
        <x:v>发电A/C；电价/成本C/D</x:v>
      </x:c>
    </x:row>
    <x:row r="17">
      <x:c r="A17" s="802" t="str">
        <x:v>保守</x:v>
      </x:c>
      <x:c r="B17" s="806" t="n">
        <x:v>2027</x:v>
      </x:c>
      <x:c r="C17" s="802" t="str">
        <x:v>葛洲坝</x:v>
      </x:c>
      <x:c r="D17" s="802" t="str">
        <x:v>下游</x:v>
      </x:c>
      <x:c r="E17" s="810" t="n">
        <x:f>'11_阶段二核心假设'!C11</x:f>
        <x:v>2.735</x:v>
      </x:c>
      <x:c r="F17" s="812" t="n">
        <x:f>'11_阶段二核心假设'!D34</x:f>
        <x:v>0.94</x:v>
      </x:c>
      <x:c r="G17" s="812" t="n">
        <x:f>'11_阶段二核心假设'!E34</x:f>
        <x:v>0.995</x:v>
      </x:c>
      <x:c r="H17" s="810" t="n">
        <x:f>'11_阶段二核心假设'!F11</x:f>
        <x:v>9.11513</x:v>
      </x:c>
      <x:c r="I17" s="810" t="n">
        <x:f>'11_阶段二核心假设'!I11</x:f>
        <x:v>11.17286852769023</x:v>
      </x:c>
      <x:c r="J17" s="810" t="n">
        <x:f>'11_阶段二核心假设'!D11</x:f>
        <x:v>15.7</x:v>
      </x:c>
      <x:c r="K17" s="780" t="n">
        <x:f>IF(B17=2026,H17+I17*F17*G17,J17*F17*G17)</x:f>
        <x:v>14.684209999999998</x:v>
      </x:c>
      <x:c r="L17" s="814" t="n">
        <x:f>K17*1000/E17</x:f>
        <x:v>5368.998171846435</x:v>
      </x:c>
      <x:c r="M17" s="816" t="n">
        <x:f>L17/8760</x:f>
        <x:v>0.6128993346856662</x:v>
      </x:c>
      <x:c r="N17" s="817" t="n">
        <x:f>'11_阶段二核心假设'!F34</x:f>
        <x:v>0.0065</x:v>
      </x:c>
      <x:c r="O17" s="780" t="n">
        <x:f>K17*(1-N17)</x:f>
        <x:v>14.588762634999998</x:v>
      </x:c>
      <x:c r="P17" s="820" t="n">
        <x:f>'11_阶段二核心假设'!L11*'11_阶段二核心假设'!G34</x:f>
        <x:v>0.23850700387446902</x:v>
      </x:c>
      <x:c r="Q17" s="787" t="n">
        <x:f>P17/(1+'11_阶段二核心假设'!$B$19)</x:f>
        <x:v>0.21106814502165402</x:v>
      </x:c>
      <x:c r="R17" s="780" t="n">
        <x:f>O17*Q17</x:f>
        <x:v>3.079223067530667</x:v>
      </x:c>
      <x:c r="S17" s="810" t="n">
        <x:f>'11_阶段二核心假设'!P11*(1+'11_阶段二核心假设'!H34)^(B17-2025)</x:f>
        <x:v>0.16514584353667403</x:v>
      </x:c>
      <x:c r="T17" s="810" t="n">
        <x:f>O17*'11_阶段二核心假设'!$B$25*(1+'11_阶段二核心假设'!H34)^(B17-2025)</x:f>
        <x:v>0.19191750666544655</x:v>
      </x:c>
      <x:c r="U17" s="780" t="n">
        <x:f>SUM(S17:T17)</x:f>
        <x:v>0.35706335020212054</x:v>
      </x:c>
      <x:c r="V17" s="780" t="n">
        <x:f>R17-U17</x:f>
        <x:v>2.7221597173285463</x:v>
      </x:c>
      <x:c r="W17" s="816" t="n">
        <x:f>V17/R17</x:f>
        <x:v>0.884041090115481</x:v>
      </x:c>
      <x:c r="X17" s="817" t="n">
        <x:f>'11_阶段二核心假设'!I34</x:f>
        <x:v>0.002</x:v>
      </x:c>
      <x:c r="Y17" s="774" t="str">
        <x:v>发电A/C；电价/成本C/D</x:v>
      </x:c>
    </x:row>
    <x:row r="18">
      <x:c r="A18" s="802" t="str">
        <x:v>保守</x:v>
      </x:c>
      <x:c r="B18" s="806" t="n">
        <x:v>2028</x:v>
      </x:c>
      <x:c r="C18" s="802" t="str">
        <x:v>乌东德</x:v>
      </x:c>
      <x:c r="D18" s="802" t="str">
        <x:v>上游</x:v>
      </x:c>
      <x:c r="E18" s="810" t="n">
        <x:f>'11_阶段二核心假设'!C6</x:f>
        <x:v>10.2</x:v>
      </x:c>
      <x:c r="F18" s="812" t="n">
        <x:f>'11_阶段二核心假设'!C35</x:f>
        <x:v>0.93</x:v>
      </x:c>
      <x:c r="G18" s="812" t="n">
        <x:f>'11_阶段二核心假设'!E35</x:f>
        <x:v>0.996</x:v>
      </x:c>
      <x:c r="H18" s="810" t="n">
        <x:f>'11_阶段二核心假设'!F6</x:f>
        <x:v>12.45081</x:v>
      </x:c>
      <x:c r="I18" s="810" t="n">
        <x:f>'11_阶段二核心假设'!I6</x:f>
        <x:v>21.960275348390198</x:v>
      </x:c>
      <x:c r="J18" s="810" t="n">
        <x:f>'11_阶段二核心假设'!D6</x:f>
        <x:v>38.91</x:v>
      </x:c>
      <x:c r="K18" s="780" t="n">
        <x:f>IF(B18=2026,H18+I18*F18*G18,J18*F18*G18)</x:f>
        <x:v>36.04155479999999</x:v>
      </x:c>
      <x:c r="L18" s="814" t="n">
        <x:f>K18*1000/E18</x:f>
        <x:v>3533.4857647058816</x:v>
      </x:c>
      <x:c r="M18" s="816" t="n">
        <x:f>L18/8760</x:f>
        <x:v>0.40336595487510063</x:v>
      </x:c>
      <x:c r="N18" s="817" t="n">
        <x:f>'11_阶段二核心假设'!F35</x:f>
        <x:v>0.0065</x:v>
      </x:c>
      <x:c r="O18" s="780" t="n">
        <x:f>K18*(1-N18)</x:f>
        <x:v>35.80728469379999</x:v>
      </x:c>
      <x:c r="P18" s="820" t="n">
        <x:f>'11_阶段二核心假设'!L6*'11_阶段二核心假设'!G35</x:f>
        <x:v>0.2996886046375725</x:v>
      </x:c>
      <x:c r="Q18" s="787" t="n">
        <x:f>P18/(1+'11_阶段二核心假设'!$B$19)</x:f>
        <x:v>0.2652111545465244</x:v>
      </x:c>
      <x:c r="R18" s="780" t="n">
        <x:f>O18*Q18</x:f>
        <x:v>9.496491314818787</x:v>
      </x:c>
      <x:c r="S18" s="810" t="n">
        <x:f>'11_阶段二核心假设'!P6*(1+'11_阶段二核心假设'!H35)^(B18-2025)</x:f>
        <x:v>0.4229182771959287</x:v>
      </x:c>
      <x:c r="T18" s="810" t="n">
        <x:f>O18*'11_阶段二核心假设'!$B$25*(1+'11_阶段二核心假设'!H35)^(B18-2025)</x:f>
        <x:v>0.48518207609186464</x:v>
      </x:c>
      <x:c r="U18" s="780" t="n">
        <x:f>SUM(S18:T18)</x:f>
        <x:v>0.9081003532877934</x:v>
      </x:c>
      <x:c r="V18" s="780" t="n">
        <x:f>R18-U18</x:f>
        <x:v>8.588390961530994</x:v>
      </x:c>
      <x:c r="W18" s="816" t="n">
        <x:f>V18/R18</x:f>
        <x:v>0.9043751715045799</x:v>
      </x:c>
      <x:c r="X18" s="817" t="n">
        <x:f>'11_阶段二核心假设'!I35</x:f>
        <x:v>0.002</x:v>
      </x:c>
      <x:c r="Y18" s="774" t="str">
        <x:v>发电A/C；电价/成本C/D</x:v>
      </x:c>
    </x:row>
    <x:row r="19">
      <x:c r="A19" s="802" t="str">
        <x:v>保守</x:v>
      </x:c>
      <x:c r="B19" s="806" t="n">
        <x:v>2028</x:v>
      </x:c>
      <x:c r="C19" s="802" t="str">
        <x:v>白鹤滩</x:v>
      </x:c>
      <x:c r="D19" s="802" t="str">
        <x:v>上游</x:v>
      </x:c>
      <x:c r="E19" s="810" t="n">
        <x:f>'11_阶段二核心假设'!C7</x:f>
        <x:v>16</x:v>
      </x:c>
      <x:c r="F19" s="812" t="n">
        <x:f>'11_阶段二核心假设'!C35</x:f>
        <x:v>0.93</x:v>
      </x:c>
      <x:c r="G19" s="812" t="n">
        <x:f>'11_阶段二核心假设'!E35</x:f>
        <x:v>0.996</x:v>
      </x:c>
      <x:c r="H19" s="810" t="n">
        <x:f>'11_阶段二核心假设'!F7</x:f>
        <x:v>24.39239</x:v>
      </x:c>
      <x:c r="I19" s="810" t="n">
        <x:f>'11_阶段二核心假设'!I7</x:f>
        <x:v>34.41427909426014</x:v>
      </x:c>
      <x:c r="J19" s="810" t="n">
        <x:f>'11_阶段二核心假设'!D7</x:f>
        <x:v>62.443</x:v>
      </x:c>
      <x:c r="K19" s="780" t="n">
        <x:f>IF(B19=2026,H19+I19*F19*G19,J19*F19*G19)</x:f>
        <x:v>57.83970204</x:v>
      </x:c>
      <x:c r="L19" s="814" t="n">
        <x:f>K19*1000/E19</x:f>
        <x:v>3614.9813775</x:v>
      </x:c>
      <x:c r="M19" s="816" t="n">
        <x:f>L19/8760</x:f>
        <x:v>0.41266910702054793</x:v>
      </x:c>
      <x:c r="N19" s="817" t="n">
        <x:f>'11_阶段二核心假设'!F35</x:f>
        <x:v>0.0065</x:v>
      </x:c>
      <x:c r="O19" s="780" t="n">
        <x:f>K19*(1-N19)</x:f>
        <x:v>57.46374397674</x:v>
      </x:c>
      <x:c r="P19" s="820" t="n">
        <x:f>'11_阶段二核心假设'!L7*'11_阶段二核心假设'!G35</x:f>
        <x:v>0.29772343345962116</x:v>
      </x:c>
      <x:c r="Q19" s="787" t="n">
        <x:f>P19/(1+'11_阶段二核心假设'!$B$19)</x:f>
        <x:v>0.26347206500851433</x:v>
      </x:c>
      <x:c r="R19" s="780" t="n">
        <x:f>O19*Q19</x:f>
        <x:v>15.140091288672265</x:v>
      </x:c>
      <x:c r="S19" s="810" t="n">
        <x:f>'11_阶段二核心假设'!P7*(1+'11_阶段二核心假设'!H35)^(B19-2025)</x:f>
        <x:v>0.6634012191308687</x:v>
      </x:c>
      <x:c r="T19" s="810" t="n">
        <x:f>O19*'11_阶段二核心假设'!$B$25*(1+'11_阶段二核心假设'!H35)^(B19-2025)</x:f>
        <x:v>0.7786230885994425</x:v>
      </x:c>
      <x:c r="U19" s="780" t="n">
        <x:f>SUM(S19:T19)</x:f>
        <x:v>1.4420243077303112</x:v>
      </x:c>
      <x:c r="V19" s="780" t="n">
        <x:f>R19-U19</x:f>
        <x:v>13.698066980941954</x:v>
      </x:c>
      <x:c r="W19" s="816" t="n">
        <x:f>V19/R19</x:f>
        <x:v>0.9047545830315287</x:v>
      </x:c>
      <x:c r="X19" s="817" t="n">
        <x:f>'11_阶段二核心假设'!I35</x:f>
        <x:v>0.002</x:v>
      </x:c>
      <x:c r="Y19" s="774" t="str">
        <x:v>发电A/C；电价/成本C/D</x:v>
      </x:c>
    </x:row>
    <x:row r="20">
      <x:c r="A20" s="802" t="str">
        <x:v>保守</x:v>
      </x:c>
      <x:c r="B20" s="806" t="n">
        <x:v>2028</x:v>
      </x:c>
      <x:c r="C20" s="802" t="str">
        <x:v>溪洛渡</x:v>
      </x:c>
      <x:c r="D20" s="802" t="str">
        <x:v>上游</x:v>
      </x:c>
      <x:c r="E20" s="810" t="n">
        <x:f>'11_阶段二核心假设'!C8</x:f>
        <x:v>13.86</x:v>
      </x:c>
      <x:c r="F20" s="812" t="n">
        <x:f>'11_阶段二核心假设'!C35</x:f>
        <x:v>0.93</x:v>
      </x:c>
      <x:c r="G20" s="812" t="n">
        <x:f>'11_阶段二核心假设'!E35</x:f>
        <x:v>0.996</x:v>
      </x:c>
      <x:c r="H20" s="810" t="n">
        <x:f>'11_阶段二核心假设'!F8</x:f>
        <x:v>26.7039</x:v>
      </x:c>
      <x:c r="I20" s="810" t="n">
        <x:f>'11_阶段二核心假设'!I8</x:f>
        <x:v>33.39087276154571</x:v>
      </x:c>
      <x:c r="J20" s="810" t="n">
        <x:f>'11_阶段二核心假设'!D8</x:f>
        <x:v>61.62</x:v>
      </x:c>
      <x:c r="K20" s="780" t="n">
        <x:f>IF(B20=2026,H20+I20*F20*G20,J20*F20*G20)</x:f>
        <x:v>57.0773736</x:v>
      </x:c>
      <x:c r="L20" s="814" t="n">
        <x:f>K20*1000/E20</x:f>
        <x:v>4118.136623376624</x:v>
      </x:c>
      <x:c r="M20" s="816" t="n">
        <x:f>L20/8760</x:f>
        <x:v>0.47010692047678354</x:v>
      </x:c>
      <x:c r="N20" s="817" t="n">
        <x:f>'11_阶段二核心假设'!F35</x:f>
        <x:v>0.0065</x:v>
      </x:c>
      <x:c r="O20" s="780" t="n">
        <x:f>K20*(1-N20)</x:f>
        <x:v>56.706370671600006</x:v>
      </x:c>
      <x:c r="P20" s="820" t="n">
        <x:f>'11_阶段二核心假设'!L8*'11_阶段二核心假设'!G35</x:f>
        <x:v>0.29281050551474297</x:v>
      </x:c>
      <x:c r="Q20" s="787" t="n">
        <x:f>P20/(1+'11_阶段二核心假设'!$B$19)</x:f>
        <x:v>0.25912434116348937</x:v>
      </x:c>
      <x:c r="R20" s="780" t="n">
        <x:f>O20*Q20</x:f>
        <x:v>14.694000940050968</x:v>
      </x:c>
      <x:c r="S20" s="810" t="n">
        <x:f>'11_阶段二核心假设'!P8*(1+'11_阶段二核心假设'!H35)^(B20-2025)</x:f>
        <x:v>0.6385236734134611</x:v>
      </x:c>
      <x:c r="T20" s="810" t="n">
        <x:f>O20*'11_阶段二核心假设'!$B$25*(1+'11_阶段二核心假设'!H35)^(B20-2025)</x:f>
        <x:v>0.7683608205803317</x:v>
      </x:c>
      <x:c r="U20" s="780" t="n">
        <x:f>SUM(S20:T20)</x:f>
        <x:v>1.4068844939937928</x:v>
      </x:c>
      <x:c r="V20" s="780" t="n">
        <x:f>R20-U20</x:f>
        <x:v>13.287116446057174</x:v>
      </x:c>
      <x:c r="W20" s="816" t="n">
        <x:f>V20/R20</x:f>
        <x:v>0.9042544981633224</x:v>
      </x:c>
      <x:c r="X20" s="817" t="n">
        <x:f>'11_阶段二核心假设'!I35</x:f>
        <x:v>0.002</x:v>
      </x:c>
      <x:c r="Y20" s="774" t="str">
        <x:v>发电A/C；电价/成本C/D</x:v>
      </x:c>
    </x:row>
    <x:row r="21">
      <x:c r="A21" s="802" t="str">
        <x:v>保守</x:v>
      </x:c>
      <x:c r="B21" s="806" t="n">
        <x:v>2028</x:v>
      </x:c>
      <x:c r="C21" s="802" t="str">
        <x:v>向家坝</x:v>
      </x:c>
      <x:c r="D21" s="802" t="str">
        <x:v>上游</x:v>
      </x:c>
      <x:c r="E21" s="810" t="n">
        <x:f>'11_阶段二核心假设'!C9</x:f>
        <x:v>6.4</x:v>
      </x:c>
      <x:c r="F21" s="812" t="n">
        <x:f>'11_阶段二核心假设'!C35</x:f>
        <x:v>0.93</x:v>
      </x:c>
      <x:c r="G21" s="812" t="n">
        <x:f>'11_阶段二核心假设'!E35</x:f>
        <x:v>0.996</x:v>
      </x:c>
      <x:c r="H21" s="810" t="n">
        <x:f>'11_阶段二核心假设'!F9</x:f>
        <x:v>15.00868</x:v>
      </x:c>
      <x:c r="I21" s="810" t="n">
        <x:f>'11_阶段二核心假设'!I9</x:f>
        <x:v>18.13080575464838</x:v>
      </x:c>
      <x:c r="J21" s="810" t="n">
        <x:f>'11_阶段二核心假设'!D9</x:f>
        <x:v>30.747</x:v>
      </x:c>
      <x:c r="K21" s="780" t="n">
        <x:f>IF(B21=2026,H21+I21*F21*G21,J21*F21*G21)</x:f>
        <x:v>28.480331160000002</x:v>
      </x:c>
      <x:c r="L21" s="814" t="n">
        <x:f>K21*1000/E21</x:f>
        <x:v>4450.05174375</x:v>
      </x:c>
      <x:c r="M21" s="816" t="n">
        <x:f>L21/8760</x:f>
        <x:v>0.5079967744006849</x:v>
      </x:c>
      <x:c r="N21" s="817" t="n">
        <x:f>'11_阶段二核心假设'!F35</x:f>
        <x:v>0.0065</x:v>
      </x:c>
      <x:c r="O21" s="780" t="n">
        <x:f>K21*(1-N21)</x:f>
        <x:v>28.295209007460002</x:v>
      </x:c>
      <x:c r="P21" s="820" t="n">
        <x:f>'11_阶段二核心假设'!L9*'11_阶段二核心假设'!G35</x:f>
        <x:v>0.29281050551474297</x:v>
      </x:c>
      <x:c r="Q21" s="787" t="n">
        <x:f>P21/(1+'11_阶段二核心假设'!$B$19)</x:f>
        <x:v>0.25912434116348937</x:v>
      </x:c>
      <x:c r="R21" s="780" t="n">
        <x:f>O21*Q21</x:f>
        <x:v>7.331977392141303</x:v>
      </x:c>
      <x:c r="S21" s="810" t="n">
        <x:f>'11_阶段二核心假设'!P9*(1+'11_阶段二核心假设'!H35)^(B21-2025)</x:f>
        <x:v>0.2948449862803861</x:v>
      </x:c>
      <x:c r="T21" s="810" t="n">
        <x:f>O21*'11_阶段二核心假设'!$B$25*(1+'11_阶段二核心假设'!H35)^(B21-2025)</x:f>
        <x:v>0.3833948417783748</x:v>
      </x:c>
      <x:c r="U21" s="780" t="n">
        <x:f>SUM(S21:T21)</x:f>
        <x:v>0.6782398280587609</x:v>
      </x:c>
      <x:c r="V21" s="780" t="n">
        <x:f>R21-U21</x:f>
        <x:v>6.653737564082542</x:v>
      </x:c>
      <x:c r="W21" s="816" t="n">
        <x:f>V21/R21</x:f>
        <x:v>0.9074956465651783</x:v>
      </x:c>
      <x:c r="X21" s="817" t="n">
        <x:f>'11_阶段二核心假设'!I35</x:f>
        <x:v>0.002</x:v>
      </x:c>
      <x:c r="Y21" s="774" t="str">
        <x:v>发电A/C；电价/成本C/D</x:v>
      </x:c>
    </x:row>
    <x:row r="22">
      <x:c r="A22" s="802" t="str">
        <x:v>保守</x:v>
      </x:c>
      <x:c r="B22" s="806" t="n">
        <x:v>2028</x:v>
      </x:c>
      <x:c r="C22" s="802" t="str">
        <x:v>三峡</x:v>
      </x:c>
      <x:c r="D22" s="802" t="str">
        <x:v>下游</x:v>
      </x:c>
      <x:c r="E22" s="810" t="n">
        <x:f>'11_阶段二核心假设'!C10</x:f>
        <x:v>22.5</x:v>
      </x:c>
      <x:c r="F22" s="812" t="n">
        <x:f>'11_阶段二核心假设'!D35</x:f>
        <x:v>0.93</x:v>
      </x:c>
      <x:c r="G22" s="812" t="n">
        <x:f>'11_阶段二核心假设'!E35</x:f>
        <x:v>0.996</x:v>
      </x:c>
      <x:c r="H22" s="810" t="n">
        <x:f>'11_阶段二核心假设'!F10</x:f>
        <x:v>45.07316</x:v>
      </x:c>
      <x:c r="I22" s="810" t="n">
        <x:f>'11_阶段二核心假设'!I10</x:f>
        <x:v>61.470082814161984</x:v>
      </x:c>
      <x:c r="J22" s="810" t="n">
        <x:f>'11_阶段二核心假设'!D10</x:f>
        <x:v>88.2</x:v>
      </x:c>
      <x:c r="K22" s="780" t="n">
        <x:f>IF(B22=2026,H22+I22*F22*G22,J22*F22*G22)</x:f>
        <x:v>81.69789600000001</x:v>
      </x:c>
      <x:c r="L22" s="814" t="n">
        <x:f>K22*1000/E22</x:f>
        <x:v>3631.0176</x:v>
      </x:c>
      <x:c r="M22" s="816" t="n">
        <x:f>L22/8760</x:f>
        <x:v>0.41449972602739726</x:v>
      </x:c>
      <x:c r="N22" s="817" t="n">
        <x:f>'11_阶段二核心假设'!F35</x:f>
        <x:v>0.0065</x:v>
      </x:c>
      <x:c r="O22" s="780" t="n">
        <x:f>K22*(1-N22)</x:f>
        <x:v>81.16685967600002</x:v>
      </x:c>
      <x:c r="P22" s="820" t="n">
        <x:f>'11_阶段二核心假设'!L10*'11_阶段二核心假设'!G35</x:f>
        <x:v>0.248102861216351</x:v>
      </x:c>
      <x:c r="Q22" s="787" t="n">
        <x:f>P22/(1+'11_阶段二核心假设'!$B$19)</x:f>
        <x:v>0.21956005417376198</x:v>
      </x:c>
      <x:c r="R22" s="780" t="n">
        <x:f>O22*Q22</x:f>
        <x:v>17.8210001075767</x:v>
      </x:c>
      <x:c r="S22" s="810" t="n">
        <x:f>'11_阶段二核心假设'!P10*(1+'11_阶段二核心假设'!H35)^(B22-2025)</x:f>
        <x:v>1.0883926251365812</x:v>
      </x:c>
      <x:c r="T22" s="810" t="n">
        <x:f>O22*'11_阶段二核心假设'!$B$25*(1+'11_阶段二核心假设'!H35)^(B22-2025)</x:f>
        <x:v>1.0997959165073883</x:v>
      </x:c>
      <x:c r="U22" s="780" t="n">
        <x:f>SUM(S22:T22)</x:f>
        <x:v>2.1881885416439695</x:v>
      </x:c>
      <x:c r="V22" s="780" t="n">
        <x:f>R22-U22</x:f>
        <x:v>15.632811565932732</x:v>
      </x:c>
      <x:c r="W22" s="816" t="n">
        <x:f>V22/R22</x:f>
        <x:v>0.8772129213604769</x:v>
      </x:c>
      <x:c r="X22" s="817" t="n">
        <x:f>'11_阶段二核心假设'!I35</x:f>
        <x:v>0.002</x:v>
      </x:c>
      <x:c r="Y22" s="774" t="str">
        <x:v>发电A/C；电价/成本C/D</x:v>
      </x:c>
    </x:row>
    <x:row r="23">
      <x:c r="A23" s="802" t="str">
        <x:v>保守</x:v>
      </x:c>
      <x:c r="B23" s="806" t="n">
        <x:v>2028</x:v>
      </x:c>
      <x:c r="C23" s="802" t="str">
        <x:v>葛洲坝</x:v>
      </x:c>
      <x:c r="D23" s="802" t="str">
        <x:v>下游</x:v>
      </x:c>
      <x:c r="E23" s="810" t="n">
        <x:f>'11_阶段二核心假设'!C11</x:f>
        <x:v>2.735</x:v>
      </x:c>
      <x:c r="F23" s="812" t="n">
        <x:f>'11_阶段二核心假设'!D35</x:f>
        <x:v>0.93</x:v>
      </x:c>
      <x:c r="G23" s="812" t="n">
        <x:f>'11_阶段二核心假设'!E35</x:f>
        <x:v>0.996</x:v>
      </x:c>
      <x:c r="H23" s="810" t="n">
        <x:f>'11_阶段二核心假设'!F11</x:f>
        <x:v>9.11513</x:v>
      </x:c>
      <x:c r="I23" s="810" t="n">
        <x:f>'11_阶段二核心假设'!I11</x:f>
        <x:v>11.17286852769023</x:v>
      </x:c>
      <x:c r="J23" s="810" t="n">
        <x:f>'11_阶段二核心假设'!D11</x:f>
        <x:v>15.7</x:v>
      </x:c>
      <x:c r="K23" s="780" t="n">
        <x:f>IF(B23=2026,H23+I23*F23*G23,J23*F23*G23)</x:f>
        <x:v>14.542596000000001</x:v>
      </x:c>
      <x:c r="L23" s="814" t="n">
        <x:f>K23*1000/E23</x:f>
        <x:v>5317.219744058501</x:v>
      </x:c>
      <x:c r="M23" s="816" t="n">
        <x:f>L23/8760</x:f>
        <x:v>0.6069885552578198</x:v>
      </x:c>
      <x:c r="N23" s="817" t="n">
        <x:f>'11_阶段二核心假设'!F35</x:f>
        <x:v>0.0065</x:v>
      </x:c>
      <x:c r="O23" s="780" t="n">
        <x:f>K23*(1-N23)</x:f>
        <x:v>14.448069126000002</x:v>
      </x:c>
      <x:c r="P23" s="820" t="n">
        <x:f>'11_阶段二核心假设'!L11*'11_阶段二核心假设'!G35</x:f>
        <x:v>0.2377857125321067</x:v>
      </x:c>
      <x:c r="Q23" s="787" t="n">
        <x:f>P23/(1+'11_阶段二核心假设'!$B$19)</x:f>
        <x:v>0.21042983409920948</x:v>
      </x:c>
      <x:c r="R23" s="780" t="n">
        <x:f>O23*Q23</x:f>
        <x:v>3.0403047892380908</x:v>
      </x:c>
      <x:c r="S23" s="810" t="n">
        <x:f>'11_阶段二核心假设'!P11*(1+'11_阶段二核心假设'!H35)^(B23-2025)</x:f>
        <x:v>0.17010021884277426</x:v>
      </x:c>
      <x:c r="T23" s="810" t="n">
        <x:f>O23*'11_阶段二核心假设'!$B$25*(1+'11_阶段二核心假设'!H35)^(B23-2025)</x:f>
        <x:v>0.1957686608748979</x:v>
      </x:c>
      <x:c r="U23" s="780" t="n">
        <x:f>SUM(S23:T23)</x:f>
        <x:v>0.3658688797176721</x:v>
      </x:c>
      <x:c r="V23" s="780" t="n">
        <x:f>R23-U23</x:f>
        <x:v>2.674435909520419</x:v>
      </x:c>
      <x:c r="W23" s="816" t="n">
        <x:f>V23/R23</x:f>
        <x:v>0.8796604600259964</x:v>
      </x:c>
      <x:c r="X23" s="817" t="n">
        <x:f>'11_阶段二核心假设'!I35</x:f>
        <x:v>0.002</x:v>
      </x:c>
      <x:c r="Y23" s="774" t="str">
        <x:v>发电A/C；电价/成本C/D</x:v>
      </x:c>
    </x:row>
    <x:row r="24">
      <x:c r="A24" s="802" t="str">
        <x:v>保守</x:v>
      </x:c>
      <x:c r="B24" s="806" t="n">
        <x:v>2029</x:v>
      </x:c>
      <x:c r="C24" s="802" t="str">
        <x:v>乌东德</x:v>
      </x:c>
      <x:c r="D24" s="802" t="str">
        <x:v>上游</x:v>
      </x:c>
      <x:c r="E24" s="810" t="n">
        <x:f>'11_阶段二核心假设'!C6</x:f>
        <x:v>10.2</x:v>
      </x:c>
      <x:c r="F24" s="812" t="n">
        <x:f>'11_阶段二核心假设'!C36</x:f>
        <x:v>0.93</x:v>
      </x:c>
      <x:c r="G24" s="812" t="n">
        <x:f>'11_阶段二核心假设'!E36</x:f>
        <x:v>0.997</x:v>
      </x:c>
      <x:c r="H24" s="810" t="n">
        <x:f>'11_阶段二核心假设'!F6</x:f>
        <x:v>12.45081</x:v>
      </x:c>
      <x:c r="I24" s="810" t="n">
        <x:f>'11_阶段二核心假设'!I6</x:f>
        <x:v>21.960275348390198</x:v>
      </x:c>
      <x:c r="J24" s="810" t="n">
        <x:f>'11_阶段二核心假设'!D6</x:f>
        <x:v>38.91</x:v>
      </x:c>
      <x:c r="K24" s="780" t="n">
        <x:f>IF(B24=2026,H24+I24*F24*G24,J24*F24*G24)</x:f>
        <x:v>36.0777411</x:v>
      </x:c>
      <x:c r="L24" s="814" t="n">
        <x:f>K24*1000/E24</x:f>
        <x:v>3537.0334411764707</x:v>
      </x:c>
      <x:c r="M24" s="816" t="n">
        <x:f>L24/8760</x:f>
        <x:v>0.40377094077356973</x:v>
      </x:c>
      <x:c r="N24" s="817" t="n">
        <x:f>'11_阶段二核心假设'!F36</x:f>
        <x:v>0.0065</x:v>
      </x:c>
      <x:c r="O24" s="780" t="n">
        <x:f>K24*(1-N24)</x:f>
        <x:v>35.84323578285</x:v>
      </x:c>
      <x:c r="P24" s="820" t="n">
        <x:f>'11_阶段二核心假设'!L6*'11_阶段二核心假设'!G36</x:f>
        <x:v>0.29877953910277705</x:v>
      </x:c>
      <x:c r="Q24" s="787" t="n">
        <x:f>P24/(1+'11_阶段二核心假设'!$B$19)</x:f>
        <x:v>0.2644066717723691</x:v>
      </x:c>
      <x:c r="R24" s="780" t="n">
        <x:f>O24*Q24</x:f>
        <x:v>9.477190678895655</x:v>
      </x:c>
      <x:c r="S24" s="810" t="n">
        <x:f>'11_阶段二核心假设'!P6*(1+'11_阶段二核心假设'!H36)^(B24-2025)</x:f>
        <x:v>0.43560582551180654</x:v>
      </x:c>
      <x:c r="T24" s="810" t="n">
        <x:f>O24*'11_阶段二核心假设'!$B$25*(1+'11_阶段二核心假设'!H36)^(B24-2025)</x:f>
        <x:v>0.500239282891061</x:v>
      </x:c>
      <x:c r="U24" s="780" t="n">
        <x:f>SUM(S24:T24)</x:f>
        <x:v>0.9358451084028676</x:v>
      </x:c>
      <x:c r="V24" s="780" t="n">
        <x:f>R24-U24</x:f>
        <x:v>8.541345570492787</x:v>
      </x:c>
      <x:c r="W24" s="816" t="n">
        <x:f>V24/R24</x:f>
        <x:v>0.9012528986583692</x:v>
      </x:c>
      <x:c r="X24" s="817" t="n">
        <x:f>'11_阶段二核心假设'!I36</x:f>
        <x:v>0.002</x:v>
      </x:c>
      <x:c r="Y24" s="774" t="str">
        <x:v>发电A/C；电价/成本C/D</x:v>
      </x:c>
    </x:row>
    <x:row r="25">
      <x:c r="A25" s="802" t="str">
        <x:v>保守</x:v>
      </x:c>
      <x:c r="B25" s="806" t="n">
        <x:v>2029</x:v>
      </x:c>
      <x:c r="C25" s="802" t="str">
        <x:v>白鹤滩</x:v>
      </x:c>
      <x:c r="D25" s="802" t="str">
        <x:v>上游</x:v>
      </x:c>
      <x:c r="E25" s="810" t="n">
        <x:f>'11_阶段二核心假设'!C7</x:f>
        <x:v>16</x:v>
      </x:c>
      <x:c r="F25" s="812" t="n">
        <x:f>'11_阶段二核心假设'!C36</x:f>
        <x:v>0.93</x:v>
      </x:c>
      <x:c r="G25" s="812" t="n">
        <x:f>'11_阶段二核心假设'!E36</x:f>
        <x:v>0.997</x:v>
      </x:c>
      <x:c r="H25" s="810" t="n">
        <x:f>'11_阶段二核心假设'!F7</x:f>
        <x:v>24.39239</x:v>
      </x:c>
      <x:c r="I25" s="810" t="n">
        <x:f>'11_阶段二核心假设'!I7</x:f>
        <x:v>34.41427909426014</x:v>
      </x:c>
      <x:c r="J25" s="810" t="n">
        <x:f>'11_阶段二核心假设'!D7</x:f>
        <x:v>62.443</x:v>
      </x:c>
      <x:c r="K25" s="780" t="n">
        <x:f>IF(B25=2026,H25+I25*F25*G25,J25*F25*G25)</x:f>
        <x:v>57.89777403</x:v>
      </x:c>
      <x:c r="L25" s="814" t="n">
        <x:f>K25*1000/E25</x:f>
        <x:v>3618.610876875</x:v>
      </x:c>
      <x:c r="M25" s="816" t="n">
        <x:f>L25/8760</x:f>
        <x:v>0.4130834334332192</x:v>
      </x:c>
      <x:c r="N25" s="817" t="n">
        <x:f>'11_阶段二核心假设'!F36</x:f>
        <x:v>0.0065</x:v>
      </x:c>
      <x:c r="O25" s="780" t="n">
        <x:f>K25*(1-N25)</x:f>
        <x:v>57.521438498805004</x:v>
      </x:c>
      <x:c r="P25" s="820" t="n">
        <x:f>'11_阶段二核心假设'!L7*'11_阶段二核心假设'!G36</x:f>
        <x:v>0.29682032901029975</x:v>
      </x:c>
      <x:c r="Q25" s="787" t="n">
        <x:f>P25/(1+'11_阶段二核心假设'!$B$19)</x:f>
        <x:v>0.26267285753123876</x:v>
      </x:c>
      <x:c r="R25" s="780" t="n">
        <x:f>O25*Q25</x:f>
        <x:v>15.10932061978852</x:v>
      </x:c>
      <x:c r="S25" s="810" t="n">
        <x:f>'11_阶段二核心假设'!P7*(1+'11_阶段二核心假设'!H36)^(B25-2025)</x:f>
        <x:v>0.6833032557047947</x:v>
      </x:c>
      <x:c r="T25" s="810" t="n">
        <x:f>O25*'11_阶段二核心假设'!$B$25*(1+'11_阶段二核心假设'!H36)^(B25-2025)</x:f>
        <x:v>0.8027869838490497</x:v>
      </x:c>
      <x:c r="U25" s="780" t="n">
        <x:f>SUM(S25:T25)</x:f>
        <x:v>1.4860902395538442</x:v>
      </x:c>
      <x:c r="V25" s="780" t="n">
        <x:f>R25-U25</x:f>
        <x:v>13.623230380234675</x:v>
      </x:c>
      <x:c r="W25" s="816" t="n">
        <x:f>V25/R25</x:f>
        <x:v>0.9016441389424533</x:v>
      </x:c>
      <x:c r="X25" s="817" t="n">
        <x:f>'11_阶段二核心假设'!I36</x:f>
        <x:v>0.002</x:v>
      </x:c>
      <x:c r="Y25" s="774" t="str">
        <x:v>发电A/C；电价/成本C/D</x:v>
      </x:c>
    </x:row>
    <x:row r="26">
      <x:c r="A26" s="802" t="str">
        <x:v>保守</x:v>
      </x:c>
      <x:c r="B26" s="806" t="n">
        <x:v>2029</x:v>
      </x:c>
      <x:c r="C26" s="802" t="str">
        <x:v>溪洛渡</x:v>
      </x:c>
      <x:c r="D26" s="802" t="str">
        <x:v>上游</x:v>
      </x:c>
      <x:c r="E26" s="810" t="n">
        <x:f>'11_阶段二核心假设'!C8</x:f>
        <x:v>13.86</x:v>
      </x:c>
      <x:c r="F26" s="812" t="n">
        <x:f>'11_阶段二核心假设'!C36</x:f>
        <x:v>0.93</x:v>
      </x:c>
      <x:c r="G26" s="812" t="n">
        <x:f>'11_阶段二核心假设'!E36</x:f>
        <x:v>0.997</x:v>
      </x:c>
      <x:c r="H26" s="810" t="n">
        <x:f>'11_阶段二核心假设'!F8</x:f>
        <x:v>26.7039</x:v>
      </x:c>
      <x:c r="I26" s="810" t="n">
        <x:f>'11_阶段二核心假设'!I8</x:f>
        <x:v>33.39087276154571</x:v>
      </x:c>
      <x:c r="J26" s="810" t="n">
        <x:f>'11_阶段二核心假设'!D8</x:f>
        <x:v>61.62</x:v>
      </x:c>
      <x:c r="K26" s="780" t="n">
        <x:f>IF(B26=2026,H26+I26*F26*G26,J26*F26*G26)</x:f>
        <x:v>57.134680200000005</x:v>
      </x:c>
      <x:c r="L26" s="814" t="n">
        <x:f>K26*1000/E26</x:f>
        <x:v>4122.271298701299</x:v>
      </x:c>
      <x:c r="M26" s="816" t="n">
        <x:f>L26/8760</x:f>
        <x:v>0.47057891537686064</x:v>
      </x:c>
      <x:c r="N26" s="817" t="n">
        <x:f>'11_阶段二核心假设'!F36</x:f>
        <x:v>0.0065</x:v>
      </x:c>
      <x:c r="O26" s="780" t="n">
        <x:f>K26*(1-N26)</x:f>
        <x:v>56.76330477870001</x:v>
      </x:c>
      <x:c r="P26" s="820" t="n">
        <x:f>'11_阶段二核心假设'!L8*'11_阶段二核心假设'!G36</x:f>
        <x:v>0.2919223037791067</x:v>
      </x:c>
      <x:c r="Q26" s="787" t="n">
        <x:f>P26/(1+'11_阶段二核心假设'!$B$19)</x:f>
        <x:v>0.25833832192841305</x:v>
      </x:c>
      <x:c r="R26" s="780" t="n">
        <x:f>O26*Q26</x:f>
        <x:v>14.664136903640431</x:v>
      </x:c>
      <x:c r="S26" s="810" t="n">
        <x:f>'11_阶段二核心假设'!P8*(1+'11_阶段二核心假设'!H36)^(B26-2025)</x:f>
        <x:v>0.6576793836158649</x:v>
      </x:c>
      <x:c r="T26" s="810" t="n">
        <x:f>O26*'11_阶段二核心假设'!$B$25*(1+'11_阶段二核心假设'!H36)^(B26-2025)</x:f>
        <x:v>0.7922062352029602</x:v>
      </x:c>
      <x:c r="U26" s="780" t="n">
        <x:f>SUM(S26:T26)</x:f>
        <x:v>1.4498856188188252</x:v>
      </x:c>
      <x:c r="V26" s="780" t="n">
        <x:f>R26-U26</x:f>
        <x:v>13.214251284821605</x:v>
      </x:c>
      <x:c r="W26" s="816" t="n">
        <x:f>V26/R26</x:f>
        <x:v>0.9011271083769761</x:v>
      </x:c>
      <x:c r="X26" s="817" t="n">
        <x:f>'11_阶段二核心假设'!I36</x:f>
        <x:v>0.002</x:v>
      </x:c>
      <x:c r="Y26" s="774" t="str">
        <x:v>发电A/C；电价/成本C/D</x:v>
      </x:c>
    </x:row>
    <x:row r="27">
      <x:c r="A27" s="802" t="str">
        <x:v>保守</x:v>
      </x:c>
      <x:c r="B27" s="806" t="n">
        <x:v>2029</x:v>
      </x:c>
      <x:c r="C27" s="802" t="str">
        <x:v>向家坝</x:v>
      </x:c>
      <x:c r="D27" s="802" t="str">
        <x:v>上游</x:v>
      </x:c>
      <x:c r="E27" s="810" t="n">
        <x:f>'11_阶段二核心假设'!C9</x:f>
        <x:v>6.4</x:v>
      </x:c>
      <x:c r="F27" s="812" t="n">
        <x:f>'11_阶段二核心假设'!C36</x:f>
        <x:v>0.93</x:v>
      </x:c>
      <x:c r="G27" s="812" t="n">
        <x:f>'11_阶段二核心假设'!E36</x:f>
        <x:v>0.997</x:v>
      </x:c>
      <x:c r="H27" s="810" t="n">
        <x:f>'11_阶段二核心假设'!F9</x:f>
        <x:v>15.00868</x:v>
      </x:c>
      <x:c r="I27" s="810" t="n">
        <x:f>'11_阶段二核心假设'!I9</x:f>
        <x:v>18.13080575464838</x:v>
      </x:c>
      <x:c r="J27" s="810" t="n">
        <x:f>'11_阶段二核心假设'!D9</x:f>
        <x:v>30.747</x:v>
      </x:c>
      <x:c r="K27" s="780" t="n">
        <x:f>IF(B27=2026,H27+I27*F27*G27,J27*F27*G27)</x:f>
        <x:v>28.508925870000002</x:v>
      </x:c>
      <x:c r="L27" s="814" t="n">
        <x:f>K27*1000/E27</x:f>
        <x:v>4454.5196671875</x:v>
      </x:c>
      <x:c r="M27" s="816" t="n">
        <x:f>L27/8760</x:f>
        <x:v>0.508506811322774</x:v>
      </x:c>
      <x:c r="N27" s="817" t="n">
        <x:f>'11_阶段二核心假设'!F36</x:f>
        <x:v>0.0065</x:v>
      </x:c>
      <x:c r="O27" s="780" t="n">
        <x:f>K27*(1-N27)</x:f>
        <x:v>28.323617851845004</x:v>
      </x:c>
      <x:c r="P27" s="820" t="n">
        <x:f>'11_阶段二核心假设'!L9*'11_阶段二核心假设'!G36</x:f>
        <x:v>0.2919223037791067</x:v>
      </x:c>
      <x:c r="Q27" s="787" t="n">
        <x:f>P27/(1+'11_阶段二核心假设'!$B$19)</x:f>
        <x:v>0.25833832192841305</x:v>
      </x:c>
      <x:c r="R27" s="780" t="n">
        <x:f>O27*Q27</x:f>
        <x:v>7.317075906787282</x:v>
      </x:c>
      <x:c r="S27" s="810" t="n">
        <x:f>'11_阶段二核心假设'!P9*(1+'11_阶段二核心假设'!H36)^(B27-2025)</x:f>
        <x:v>0.3036903358687976</x:v>
      </x:c>
      <x:c r="T27" s="810" t="n">
        <x:f>O27*'11_阶段二核心假设'!$B$25*(1+'11_阶段二核心假设'!H36)^(B27-2025)</x:f>
        <x:v>0.39529316964922784</x:v>
      </x:c>
      <x:c r="U27" s="780" t="n">
        <x:f>SUM(S27:T27)</x:f>
        <x:v>0.6989835055180255</x:v>
      </x:c>
      <x:c r="V27" s="780" t="n">
        <x:f>R27-U27</x:f>
        <x:v>6.618092401269256</x:v>
      </x:c>
      <x:c r="W27" s="816" t="n">
        <x:f>V27/R27</x:f>
        <x:v>0.9044722899663167</x:v>
      </x:c>
      <x:c r="X27" s="817" t="n">
        <x:f>'11_阶段二核心假设'!I36</x:f>
        <x:v>0.002</x:v>
      </x:c>
      <x:c r="Y27" s="774" t="str">
        <x:v>发电A/C；电价/成本C/D</x:v>
      </x:c>
    </x:row>
    <x:row r="28">
      <x:c r="A28" s="802" t="str">
        <x:v>保守</x:v>
      </x:c>
      <x:c r="B28" s="806" t="n">
        <x:v>2029</x:v>
      </x:c>
      <x:c r="C28" s="802" t="str">
        <x:v>三峡</x:v>
      </x:c>
      <x:c r="D28" s="802" t="str">
        <x:v>下游</x:v>
      </x:c>
      <x:c r="E28" s="810" t="n">
        <x:f>'11_阶段二核心假设'!C10</x:f>
        <x:v>22.5</x:v>
      </x:c>
      <x:c r="F28" s="812" t="n">
        <x:f>'11_阶段二核心假设'!D36</x:f>
        <x:v>0.92</x:v>
      </x:c>
      <x:c r="G28" s="812" t="n">
        <x:f>'11_阶段二核心假设'!E36</x:f>
        <x:v>0.997</x:v>
      </x:c>
      <x:c r="H28" s="810" t="n">
        <x:f>'11_阶段二核心假设'!F10</x:f>
        <x:v>45.07316</x:v>
      </x:c>
      <x:c r="I28" s="810" t="n">
        <x:f>'11_阶段二核心假设'!I10</x:f>
        <x:v>61.470082814161984</x:v>
      </x:c>
      <x:c r="J28" s="810" t="n">
        <x:f>'11_阶段二核心假设'!D10</x:f>
        <x:v>88.2</x:v>
      </x:c>
      <x:c r="K28" s="780" t="n">
        <x:f>IF(B28=2026,H28+I28*F28*G28,J28*F28*G28)</x:f>
        <x:v>80.900568</x:v>
      </x:c>
      <x:c r="L28" s="814" t="n">
        <x:f>K28*1000/E28</x:f>
        <x:v>3595.5808000000006</x:v>
      </x:c>
      <x:c r="M28" s="816" t="n">
        <x:f>L28/8760</x:f>
        <x:v>0.41045442922374437</x:v>
      </x:c>
      <x:c r="N28" s="817" t="n">
        <x:f>'11_阶段二核心假设'!F36</x:f>
        <x:v>0.0065</x:v>
      </x:c>
      <x:c r="O28" s="780" t="n">
        <x:f>K28*(1-N28)</x:f>
        <x:v>80.37471430800001</x:v>
      </x:c>
      <x:c r="P28" s="820" t="n">
        <x:f>'11_阶段二核心假设'!L10*'11_阶段二核心假设'!G36</x:f>
        <x:v>0.24735027417524985</x:v>
      </x:c>
      <x:c r="Q28" s="787" t="n">
        <x:f>P28/(1+'11_阶段二核心假设'!$B$19)</x:f>
        <x:v>0.218894047942699</x:v>
      </x:c>
      <x:c r="R28" s="780" t="n">
        <x:f>O28*Q28</x:f>
        <x:v>17.59354656711609</x:v>
      </x:c>
      <x:c r="S28" s="810" t="n">
        <x:f>'11_阶段二核心假设'!P10*(1+'11_阶段二核心假设'!H36)^(B28-2025)</x:f>
        <x:v>1.1210444038906786</x:v>
      </x:c>
      <x:c r="T28" s="810" t="n">
        <x:f>O28*'11_阶段二核心假设'!$B$25*(1+'11_阶段二核心假设'!H36)^(B28-2025)</x:f>
        <x:v>1.1217343682805996</x:v>
      </x:c>
      <x:c r="U28" s="780" t="n">
        <x:f>SUM(S28:T28)</x:f>
        <x:v>2.2427787721712784</x:v>
      </x:c>
      <x:c r="V28" s="780" t="n">
        <x:f>R28-U28</x:f>
        <x:v>15.350767794944812</x:v>
      </x:c>
      <x:c r="W28" s="816" t="n">
        <x:f>V28/R28</x:f>
        <x:v>0.8725226455271258</x:v>
      </x:c>
      <x:c r="X28" s="817" t="n">
        <x:f>'11_阶段二核心假设'!I36</x:f>
        <x:v>0.002</x:v>
      </x:c>
      <x:c r="Y28" s="774" t="str">
        <x:v>发电A/C；电价/成本C/D</x:v>
      </x:c>
    </x:row>
    <x:row r="29">
      <x:c r="A29" s="802" t="str">
        <x:v>保守</x:v>
      </x:c>
      <x:c r="B29" s="806" t="n">
        <x:v>2029</x:v>
      </x:c>
      <x:c r="C29" s="802" t="str">
        <x:v>葛洲坝</x:v>
      </x:c>
      <x:c r="D29" s="802" t="str">
        <x:v>下游</x:v>
      </x:c>
      <x:c r="E29" s="810" t="n">
        <x:f>'11_阶段二核心假设'!C11</x:f>
        <x:v>2.735</x:v>
      </x:c>
      <x:c r="F29" s="812" t="n">
        <x:f>'11_阶段二核心假设'!D36</x:f>
        <x:v>0.92</x:v>
      </x:c>
      <x:c r="G29" s="812" t="n">
        <x:f>'11_阶段二核心假设'!E36</x:f>
        <x:v>0.997</x:v>
      </x:c>
      <x:c r="H29" s="810" t="n">
        <x:f>'11_阶段二核心假设'!F11</x:f>
        <x:v>9.11513</x:v>
      </x:c>
      <x:c r="I29" s="810" t="n">
        <x:f>'11_阶段二核心假设'!I11</x:f>
        <x:v>11.17286852769023</x:v>
      </x:c>
      <x:c r="J29" s="810" t="n">
        <x:f>'11_阶段二核心假设'!D11</x:f>
        <x:v>15.7</x:v>
      </x:c>
      <x:c r="K29" s="780" t="n">
        <x:f>IF(B29=2026,H29+I29*F29*G29,J29*F29*G29)</x:f>
        <x:v>14.400668000000001</x:v>
      </x:c>
      <x:c r="L29" s="814" t="n">
        <x:f>K29*1000/E29</x:f>
        <x:v>5265.326508226692</x:v>
      </x:c>
      <x:c r="M29" s="816" t="n">
        <x:f>L29/8760</x:f>
        <x:v>0.6010646698888917</x:v>
      </x:c>
      <x:c r="N29" s="817" t="n">
        <x:f>'11_阶段二核心假设'!F36</x:f>
        <x:v>0.0065</x:v>
      </x:c>
      <x:c r="O29" s="780" t="n">
        <x:f>K29*(1-N29)</x:f>
        <x:v>14.307063658000002</x:v>
      </x:c>
      <x:c r="P29" s="820" t="n">
        <x:f>'11_阶段二核心假设'!L11*'11_阶段二核心假设'!G36</x:f>
        <x:v>0.2370644211897444</x:v>
      </x:c>
      <x:c r="Q29" s="787" t="n">
        <x:f>P29/(1+'11_阶段二核心假设'!$B$19)</x:f>
        <x:v>0.209791523176765</x:v>
      </x:c>
      <x:c r="R29" s="780" t="n">
        <x:f>O29*Q29</x:f>
        <x:v>3.0015006769987598</x:v>
      </x:c>
      <x:c r="S29" s="810" t="n">
        <x:f>'11_阶段二核心假设'!P11*(1+'11_阶段二核心假设'!H36)^(B29-2025)</x:f>
        <x:v>0.17520322540805747</x:v>
      </x:c>
      <x:c r="T29" s="810" t="n">
        <x:f>O29*'11_阶段二核心假设'!$B$25*(1+'11_阶段二核心假设'!H36)^(B29-2025)</x:f>
        <x:v>0.1996738047846419</x:v>
      </x:c>
      <x:c r="U29" s="780" t="n">
        <x:f>SUM(S29:T29)</x:f>
        <x:v>0.37487703019269936</x:v>
      </x:c>
      <x:c r="V29" s="780" t="n">
        <x:f>R29-U29</x:f>
        <x:v>2.6266236468060606</x:v>
      </x:c>
      <x:c r="W29" s="816" t="n">
        <x:f>V29/R29</x:f>
        <x:v>0.875103466387506</x:v>
      </x:c>
      <x:c r="X29" s="817" t="n">
        <x:f>'11_阶段二核心假设'!I36</x:f>
        <x:v>0.002</x:v>
      </x:c>
      <x:c r="Y29" s="774" t="str">
        <x:v>发电A/C；电价/成本C/D</x:v>
      </x:c>
    </x:row>
    <x:row r="30">
      <x:c r="A30" s="802" t="str">
        <x:v>保守</x:v>
      </x:c>
      <x:c r="B30" s="806" t="n">
        <x:v>2030</x:v>
      </x:c>
      <x:c r="C30" s="802" t="str">
        <x:v>乌东德</x:v>
      </x:c>
      <x:c r="D30" s="802" t="str">
        <x:v>上游</x:v>
      </x:c>
      <x:c r="E30" s="810" t="n">
        <x:f>'11_阶段二核心假设'!C6</x:f>
        <x:v>10.2</x:v>
      </x:c>
      <x:c r="F30" s="812" t="n">
        <x:f>'11_阶段二核心假设'!C37</x:f>
        <x:v>0.92</x:v>
      </x:c>
      <x:c r="G30" s="812" t="n">
        <x:f>'11_阶段二核心假设'!E37</x:f>
        <x:v>0.997</x:v>
      </x:c>
      <x:c r="H30" s="810" t="n">
        <x:f>'11_阶段二核心假设'!F6</x:f>
        <x:v>12.45081</x:v>
      </x:c>
      <x:c r="I30" s="810" t="n">
        <x:f>'11_阶段二核心假设'!I6</x:f>
        <x:v>21.960275348390198</x:v>
      </x:c>
      <x:c r="J30" s="810" t="n">
        <x:f>'11_阶段二核心假设'!D6</x:f>
        <x:v>38.91</x:v>
      </x:c>
      <x:c r="K30" s="780" t="n">
        <x:f>IF(B30=2026,H30+I30*F30*G30,J30*F30*G30)</x:f>
        <x:v>35.6898084</x:v>
      </x:c>
      <x:c r="L30" s="814" t="n">
        <x:f>K30*1000/E30</x:f>
        <x:v>3499.0008235294113</x:v>
      </x:c>
      <x:c r="M30" s="816" t="n">
        <x:f>L30/8760</x:f>
        <x:v>0.399429317754499</x:v>
      </x:c>
      <x:c r="N30" s="817" t="n">
        <x:f>'11_阶段二核心假设'!F37</x:f>
        <x:v>0.0065</x:v>
      </x:c>
      <x:c r="O30" s="780" t="n">
        <x:f>K30*(1-N30)</x:f>
        <x:v>35.457824645399995</x:v>
      </x:c>
      <x:c r="P30" s="820" t="n">
        <x:f>'11_阶段二核心假设'!L6*'11_阶段二核心假设'!G37</x:f>
        <x:v>0.2978704735679816</x:v>
      </x:c>
      <x:c r="Q30" s="787" t="n">
        <x:f>P30/(1+'11_阶段二核心假设'!$B$19)</x:f>
        <x:v>0.2636021889982138</x:v>
      </x:c>
      <x:c r="R30" s="780" t="n">
        <x:f>O30*Q30</x:f>
        <x:v>9.346760193642252</x:v>
      </x:c>
      <x:c r="S30" s="810" t="n">
        <x:f>'11_阶段二核心假设'!P6*(1+'11_阶段二核心假设'!H37)^(B30-2025)</x:f>
        <x:v>0.4486740002771607</x:v>
      </x:c>
      <x:c r="T30" s="810" t="n">
        <x:f>O30*'11_阶段二核心假设'!$B$25*(1+'11_阶段二核心假设'!H37)^(B30-2025)</x:f>
        <x:v>0.5097061768468487</x:v>
      </x:c>
      <x:c r="U30" s="780" t="n">
        <x:f>SUM(S30:T30)</x:f>
        <x:v>0.9583801771240095</x:v>
      </x:c>
      <x:c r="V30" s="780" t="n">
        <x:f>R30-U30</x:f>
        <x:v>8.388380016518242</x:v>
      </x:c>
      <x:c r="W30" s="816" t="n">
        <x:f>V30/R30</x:f>
        <x:v>0.8974639172003248</x:v>
      </x:c>
      <x:c r="X30" s="817" t="n">
        <x:f>'11_阶段二核心假设'!I37</x:f>
        <x:v>0.002</x:v>
      </x:c>
      <x:c r="Y30" s="774" t="str">
        <x:v>发电A/C；电价/成本C/D</x:v>
      </x:c>
    </x:row>
    <x:row r="31">
      <x:c r="A31" s="802" t="str">
        <x:v>保守</x:v>
      </x:c>
      <x:c r="B31" s="806" t="n">
        <x:v>2030</x:v>
      </x:c>
      <x:c r="C31" s="802" t="str">
        <x:v>白鹤滩</x:v>
      </x:c>
      <x:c r="D31" s="802" t="str">
        <x:v>上游</x:v>
      </x:c>
      <x:c r="E31" s="810" t="n">
        <x:f>'11_阶段二核心假设'!C7</x:f>
        <x:v>16</x:v>
      </x:c>
      <x:c r="F31" s="812" t="n">
        <x:f>'11_阶段二核心假设'!C37</x:f>
        <x:v>0.92</x:v>
      </x:c>
      <x:c r="G31" s="812" t="n">
        <x:f>'11_阶段二核心假设'!E37</x:f>
        <x:v>0.997</x:v>
      </x:c>
      <x:c r="H31" s="810" t="n">
        <x:f>'11_阶段二核心假设'!F7</x:f>
        <x:v>24.39239</x:v>
      </x:c>
      <x:c r="I31" s="810" t="n">
        <x:f>'11_阶段二核心假设'!I7</x:f>
        <x:v>34.41427909426014</x:v>
      </x:c>
      <x:c r="J31" s="810" t="n">
        <x:f>'11_阶段二核心假设'!D7</x:f>
        <x:v>62.443</x:v>
      </x:c>
      <x:c r="K31" s="780" t="n">
        <x:f>IF(B31=2026,H31+I31*F31*G31,J31*F31*G31)</x:f>
        <x:v>57.27521732</x:v>
      </x:c>
      <x:c r="L31" s="814" t="n">
        <x:f>K31*1000/E31</x:f>
        <x:v>3579.7010825</x:v>
      </x:c>
      <x:c r="M31" s="816" t="n">
        <x:f>L31/8760</x:f>
        <x:v>0.40864167608447494</x:v>
      </x:c>
      <x:c r="N31" s="817" t="n">
        <x:f>'11_阶段二核心假设'!F37</x:f>
        <x:v>0.0065</x:v>
      </x:c>
      <x:c r="O31" s="780" t="n">
        <x:f>K31*(1-N31)</x:f>
        <x:v>56.902928407420006</x:v>
      </x:c>
      <x:c r="P31" s="820" t="n">
        <x:f>'11_阶段二核心假设'!L7*'11_阶段二核心假设'!G37</x:f>
        <x:v>0.29591722456097835</x:v>
      </x:c>
      <x:c r="Q31" s="787" t="n">
        <x:f>P31/(1+'11_阶段二核心假设'!$B$19)</x:f>
        <x:v>0.2618736500539632</x:v>
      </x:c>
      <x:c r="R31" s="780" t="n">
        <x:f>O31*Q31</x:f>
        <x:v>14.901377560810428</x:v>
      </x:c>
      <x:c r="S31" s="810" t="n">
        <x:f>'11_阶段二核心假设'!P7*(1+'11_阶段二核心假设'!H37)^(B31-2025)</x:f>
        <x:v>0.7038023533759384</x:v>
      </x:c>
      <x:c r="T31" s="810" t="n">
        <x:f>O31*'11_阶段二核心假设'!$B$25*(1+'11_阶段二核心假设'!H37)^(B31-2025)</x:f>
        <x:v>0.8179795117154403</x:v>
      </x:c>
      <x:c r="U31" s="780" t="n">
        <x:f>SUM(S31:T31)</x:f>
        <x:v>1.5217818650913788</x:v>
      </x:c>
      <x:c r="V31" s="780" t="n">
        <x:f>R31-U31</x:f>
        <x:v>13.379595695719049</x:v>
      </x:c>
      <x:c r="W31" s="816" t="n">
        <x:f>V31/R31</x:f>
        <x:v>0.8978764306265511</x:v>
      </x:c>
      <x:c r="X31" s="817" t="n">
        <x:f>'11_阶段二核心假设'!I37</x:f>
        <x:v>0.002</x:v>
      </x:c>
      <x:c r="Y31" s="774" t="str">
        <x:v>发电A/C；电价/成本C/D</x:v>
      </x:c>
    </x:row>
    <x:row r="32">
      <x:c r="A32" s="802" t="str">
        <x:v>保守</x:v>
      </x:c>
      <x:c r="B32" s="806" t="n">
        <x:v>2030</x:v>
      </x:c>
      <x:c r="C32" s="802" t="str">
        <x:v>溪洛渡</x:v>
      </x:c>
      <x:c r="D32" s="802" t="str">
        <x:v>上游</x:v>
      </x:c>
      <x:c r="E32" s="810" t="n">
        <x:f>'11_阶段二核心假设'!C8</x:f>
        <x:v>13.86</x:v>
      </x:c>
      <x:c r="F32" s="812" t="n">
        <x:f>'11_阶段二核心假设'!C37</x:f>
        <x:v>0.92</x:v>
      </x:c>
      <x:c r="G32" s="812" t="n">
        <x:f>'11_阶段二核心假设'!E37</x:f>
        <x:v>0.997</x:v>
      </x:c>
      <x:c r="H32" s="810" t="n">
        <x:f>'11_阶段二核心假设'!F8</x:f>
        <x:v>26.7039</x:v>
      </x:c>
      <x:c r="I32" s="810" t="n">
        <x:f>'11_阶段二核心假设'!I8</x:f>
        <x:v>33.39087276154571</x:v>
      </x:c>
      <x:c r="J32" s="810" t="n">
        <x:f>'11_阶段二核心假设'!D8</x:f>
        <x:v>61.62</x:v>
      </x:c>
      <x:c r="K32" s="780" t="n">
        <x:f>IF(B32=2026,H32+I32*F32*G32,J32*F32*G32)</x:f>
        <x:v>56.520328799999994</x:v>
      </x:c>
      <x:c r="L32" s="814" t="n">
        <x:f>K32*1000/E32</x:f>
        <x:v>4077.9458008658007</x:v>
      </x:c>
      <x:c r="M32" s="816" t="n">
        <x:f>L32/8760</x:f>
        <x:v>0.46551892703947495</x:v>
      </x:c>
      <x:c r="N32" s="817" t="n">
        <x:f>'11_阶段二核心假设'!F37</x:f>
        <x:v>0.0065</x:v>
      </x:c>
      <x:c r="O32" s="780" t="n">
        <x:f>K32*(1-N32)</x:f>
        <x:v>56.1529466628</x:v>
      </x:c>
      <x:c r="P32" s="820" t="n">
        <x:f>'11_阶段二核心假设'!L8*'11_阶段二核心假设'!G37</x:f>
        <x:v>0.29103410204347047</x:v>
      </x:c>
      <x:c r="Q32" s="787" t="n">
        <x:f>P32/(1+'11_阶段二核心假设'!$B$19)</x:f>
        <x:v>0.25755230269333673</x:v>
      </x:c>
      <x:c r="R32" s="780" t="n">
        <x:f>O32*Q32</x:f>
        <x:v>14.462320716020258</x:v>
      </x:c>
      <x:c r="S32" s="810" t="n">
        <x:f>'11_阶段二核心假设'!P8*(1+'11_阶段二核心假设'!H37)^(B32-2025)</x:f>
        <x:v>0.6774097651243407</x:v>
      </x:c>
      <x:c r="T32" s="810" t="n">
        <x:f>O32*'11_阶段二核心假设'!$B$25*(1+'11_阶段二核心假设'!H37)^(B32-2025)</x:f>
        <x:v>0.8071985252455107</x:v>
      </x:c>
      <x:c r="U32" s="780" t="n">
        <x:f>SUM(S32:T32)</x:f>
        <x:v>1.4846082903698514</x:v>
      </x:c>
      <x:c r="V32" s="780" t="n">
        <x:f>R32-U32</x:f>
        <x:v>12.977712425650406</x:v>
      </x:c>
      <x:c r="W32" s="816" t="n">
        <x:f>V32/R32</x:f>
        <x:v>0.8973464688329504</x:v>
      </x:c>
      <x:c r="X32" s="817" t="n">
        <x:f>'11_阶段二核心假设'!I37</x:f>
        <x:v>0.002</x:v>
      </x:c>
      <x:c r="Y32" s="774" t="str">
        <x:v>发电A/C；电价/成本C/D</x:v>
      </x:c>
    </x:row>
    <x:row r="33">
      <x:c r="A33" s="802" t="str">
        <x:v>保守</x:v>
      </x:c>
      <x:c r="B33" s="806" t="n">
        <x:v>2030</x:v>
      </x:c>
      <x:c r="C33" s="802" t="str">
        <x:v>向家坝</x:v>
      </x:c>
      <x:c r="D33" s="802" t="str">
        <x:v>上游</x:v>
      </x:c>
      <x:c r="E33" s="810" t="n">
        <x:f>'11_阶段二核心假设'!C9</x:f>
        <x:v>6.4</x:v>
      </x:c>
      <x:c r="F33" s="812" t="n">
        <x:f>'11_阶段二核心假设'!C37</x:f>
        <x:v>0.92</x:v>
      </x:c>
      <x:c r="G33" s="812" t="n">
        <x:f>'11_阶段二核心假设'!E37</x:f>
        <x:v>0.997</x:v>
      </x:c>
      <x:c r="H33" s="810" t="n">
        <x:f>'11_阶段二核心假设'!F9</x:f>
        <x:v>15.00868</x:v>
      </x:c>
      <x:c r="I33" s="810" t="n">
        <x:f>'11_阶段二核心假设'!I9</x:f>
        <x:v>18.13080575464838</x:v>
      </x:c>
      <x:c r="J33" s="810" t="n">
        <x:f>'11_阶段二核心假设'!D9</x:f>
        <x:v>30.747</x:v>
      </x:c>
      <x:c r="K33" s="780" t="n">
        <x:f>IF(B33=2026,H33+I33*F33*G33,J33*F33*G33)</x:f>
        <x:v>28.20237828</x:v>
      </x:c>
      <x:c r="L33" s="814" t="n">
        <x:f>K33*1000/E33</x:f>
        <x:v>4406.62160625</x:v>
      </x:c>
      <x:c r="M33" s="816" t="n">
        <x:f>L33/8760</x:f>
        <x:v>0.5030389961472602</x:v>
      </x:c>
      <x:c r="N33" s="817" t="n">
        <x:f>'11_阶段二核心假设'!F37</x:f>
        <x:v>0.0065</x:v>
      </x:c>
      <x:c r="O33" s="780" t="n">
        <x:f>K33*(1-N33)</x:f>
        <x:v>28.019062821180004</x:v>
      </x:c>
      <x:c r="P33" s="820" t="n">
        <x:f>'11_阶段二核心假设'!L9*'11_阶段二核心假设'!G37</x:f>
        <x:v>0.29103410204347047</x:v>
      </x:c>
      <x:c r="Q33" s="787" t="n">
        <x:f>P33/(1+'11_阶段二核心假设'!$B$19)</x:f>
        <x:v>0.25755230269333673</x:v>
      </x:c>
      <x:c r="R33" s="780" t="n">
        <x:f>O33*Q33</x:f>
        <x:v>7.21637414890417</x:v>
      </x:c>
      <x:c r="S33" s="810" t="n">
        <x:f>'11_阶段二核心假设'!P9*(1+'11_阶段二核心假设'!H37)^(B33-2025)</x:f>
        <x:v>0.3128010459448615</x:v>
      </x:c>
      <x:c r="T33" s="810" t="n">
        <x:f>O33*'11_阶段二核心假设'!$B$25*(1+'11_阶段二核心假设'!H37)^(B33-2025)</x:f>
        <x:v>0.40277398662323466</x:v>
      </x:c>
      <x:c r="U33" s="780" t="n">
        <x:f>SUM(S33:T33)</x:f>
        <x:v>0.7155750325680962</x:v>
      </x:c>
      <x:c r="V33" s="780" t="n">
        <x:f>R33-U33</x:f>
        <x:v>6.500799116336074</x:v>
      </x:c>
      <x:c r="W33" s="816" t="n">
        <x:f>V33/R33</x:f>
        <x:v>0.9008400870294733</x:v>
      </x:c>
      <x:c r="X33" s="817" t="n">
        <x:f>'11_阶段二核心假设'!I37</x:f>
        <x:v>0.002</x:v>
      </x:c>
      <x:c r="Y33" s="774" t="str">
        <x:v>发电A/C；电价/成本C/D</x:v>
      </x:c>
    </x:row>
    <x:row r="34">
      <x:c r="A34" s="802" t="str">
        <x:v>保守</x:v>
      </x:c>
      <x:c r="B34" s="806" t="n">
        <x:v>2030</x:v>
      </x:c>
      <x:c r="C34" s="802" t="str">
        <x:v>三峡</x:v>
      </x:c>
      <x:c r="D34" s="802" t="str">
        <x:v>下游</x:v>
      </x:c>
      <x:c r="E34" s="810" t="n">
        <x:f>'11_阶段二核心假设'!C10</x:f>
        <x:v>22.5</x:v>
      </x:c>
      <x:c r="F34" s="812" t="n">
        <x:f>'11_阶段二核心假设'!D37</x:f>
        <x:v>0.92</x:v>
      </x:c>
      <x:c r="G34" s="812" t="n">
        <x:f>'11_阶段二核心假设'!E37</x:f>
        <x:v>0.997</x:v>
      </x:c>
      <x:c r="H34" s="810" t="n">
        <x:f>'11_阶段二核心假设'!F10</x:f>
        <x:v>45.07316</x:v>
      </x:c>
      <x:c r="I34" s="810" t="n">
        <x:f>'11_阶段二核心假设'!I10</x:f>
        <x:v>61.470082814161984</x:v>
      </x:c>
      <x:c r="J34" s="810" t="n">
        <x:f>'11_阶段二核心假设'!D10</x:f>
        <x:v>88.2</x:v>
      </x:c>
      <x:c r="K34" s="780" t="n">
        <x:f>IF(B34=2026,H34+I34*F34*G34,J34*F34*G34)</x:f>
        <x:v>80.900568</x:v>
      </x:c>
      <x:c r="L34" s="814" t="n">
        <x:f>K34*1000/E34</x:f>
        <x:v>3595.5808000000006</x:v>
      </x:c>
      <x:c r="M34" s="816" t="n">
        <x:f>L34/8760</x:f>
        <x:v>0.41045442922374437</x:v>
      </x:c>
      <x:c r="N34" s="817" t="n">
        <x:f>'11_阶段二核心假设'!F37</x:f>
        <x:v>0.0065</x:v>
      </x:c>
      <x:c r="O34" s="780" t="n">
        <x:f>K34*(1-N34)</x:f>
        <x:v>80.37471430800001</x:v>
      </x:c>
      <x:c r="P34" s="820" t="n">
        <x:f>'11_阶段二核心假设'!L10*'11_阶段二核心假设'!G37</x:f>
        <x:v>0.24659768713414867</x:v>
      </x:c>
      <x:c r="Q34" s="787" t="n">
        <x:f>P34/(1+'11_阶段二核心假设'!$B$19)</x:f>
        <x:v>0.218228041711636</x:v>
      </x:c>
      <x:c r="R34" s="780" t="n">
        <x:f>O34*Q34</x:f>
        <x:v>17.540016506567053</x:v>
      </x:c>
      <x:c r="S34" s="810" t="n">
        <x:f>'11_阶段二核心假设'!P10*(1+'11_阶段二核心假设'!H37)^(B34-2025)</x:f>
        <x:v>1.154675736007399</x:v>
      </x:c>
      <x:c r="T34" s="810" t="n">
        <x:f>O34*'11_阶段二核心假设'!$B$25*(1+'11_阶段二核心假设'!H37)^(B34-2025)</x:f>
        <x:v>1.1553863993290174</x:v>
      </x:c>
      <x:c r="U34" s="780" t="n">
        <x:f>SUM(S34:T34)</x:f>
        <x:v>2.310062135336416</x:v>
      </x:c>
      <x:c r="V34" s="780" t="n">
        <x:f>R34-U34</x:f>
        <x:v>15.229954371230637</x:v>
      </x:c>
      <x:c r="W34" s="816" t="n">
        <x:f>V34/R34</x:f>
        <x:v>0.8682976076749118</x:v>
      </x:c>
      <x:c r="X34" s="817" t="n">
        <x:f>'11_阶段二核心假设'!I37</x:f>
        <x:v>0.002</x:v>
      </x:c>
      <x:c r="Y34" s="774" t="str">
        <x:v>发电A/C；电价/成本C/D</x:v>
      </x:c>
    </x:row>
    <x:row r="35">
      <x:c r="A35" s="802" t="str">
        <x:v>保守</x:v>
      </x:c>
      <x:c r="B35" s="806" t="n">
        <x:v>2030</x:v>
      </x:c>
      <x:c r="C35" s="802" t="str">
        <x:v>葛洲坝</x:v>
      </x:c>
      <x:c r="D35" s="802" t="str">
        <x:v>下游</x:v>
      </x:c>
      <x:c r="E35" s="810" t="n">
        <x:f>'11_阶段二核心假设'!C11</x:f>
        <x:v>2.735</x:v>
      </x:c>
      <x:c r="F35" s="812" t="n">
        <x:f>'11_阶段二核心假设'!D37</x:f>
        <x:v>0.92</x:v>
      </x:c>
      <x:c r="G35" s="812" t="n">
        <x:f>'11_阶段二核心假设'!E37</x:f>
        <x:v>0.997</x:v>
      </x:c>
      <x:c r="H35" s="810" t="n">
        <x:f>'11_阶段二核心假设'!F11</x:f>
        <x:v>9.11513</x:v>
      </x:c>
      <x:c r="I35" s="810" t="n">
        <x:f>'11_阶段二核心假设'!I11</x:f>
        <x:v>11.17286852769023</x:v>
      </x:c>
      <x:c r="J35" s="810" t="n">
        <x:f>'11_阶段二核心假设'!D11</x:f>
        <x:v>15.7</x:v>
      </x:c>
      <x:c r="K35" s="780" t="n">
        <x:f>IF(B35=2026,H35+I35*F35*G35,J35*F35*G35)</x:f>
        <x:v>14.400668000000001</x:v>
      </x:c>
      <x:c r="L35" s="814" t="n">
        <x:f>K35*1000/E35</x:f>
        <x:v>5265.326508226692</x:v>
      </x:c>
      <x:c r="M35" s="816" t="n">
        <x:f>L35/8760</x:f>
        <x:v>0.6010646698888917</x:v>
      </x:c>
      <x:c r="N35" s="817" t="n">
        <x:f>'11_阶段二核心假设'!F37</x:f>
        <x:v>0.0065</x:v>
      </x:c>
      <x:c r="O35" s="780" t="n">
        <x:f>K35*(1-N35)</x:f>
        <x:v>14.307063658000002</x:v>
      </x:c>
      <x:c r="P35" s="820" t="n">
        <x:f>'11_阶段二核心假设'!L11*'11_阶段二核心假设'!G37</x:f>
        <x:v>0.2363431298473821</x:v>
      </x:c>
      <x:c r="Q35" s="787" t="n">
        <x:f>P35/(1+'11_阶段二核心假设'!$B$19)</x:f>
        <x:v>0.20915321225432046</x:v>
      </x:c>
      <x:c r="R35" s="780" t="n">
        <x:f>O35*Q35</x:f>
        <x:v>2.992368321997749</x:v>
      </x:c>
      <x:c r="S35" s="810" t="n">
        <x:f>'11_阶段二核心假设'!P11*(1+'11_阶段二核心假设'!H37)^(B35-2025)</x:f>
        <x:v>0.1804593221702992</x:v>
      </x:c>
      <x:c r="T35" s="810" t="n">
        <x:f>O35*'11_阶段二核心假设'!$B$25*(1+'11_阶段二核心假设'!H37)^(B35-2025)</x:f>
        <x:v>0.20566401892818112</x:v>
      </x:c>
      <x:c r="U35" s="780" t="n">
        <x:f>SUM(S35:T35)</x:f>
        <x:v>0.38612334109848034</x:v>
      </x:c>
      <x:c r="V35" s="780" t="n">
        <x:f>R35-U35</x:f>
        <x:v>2.6062449808992687</x:v>
      </x:c>
      <x:c r="W35" s="816" t="n">
        <x:f>V35/R35</x:f>
        <x:v>0.8709639658126381</x:v>
      </x:c>
      <x:c r="X35" s="817" t="n">
        <x:f>'11_阶段二核心假设'!I37</x:f>
        <x:v>0.002</x:v>
      </x:c>
      <x:c r="Y35" s="774" t="str">
        <x:v>发电A/C；电价/成本C/D</x:v>
      </x:c>
    </x:row>
    <x:row r="36">
      <x:c r="A36" s="803" t="str">
        <x:v>基准</x:v>
      </x:c>
      <x:c r="B36" s="807" t="n">
        <x:v>2026</x:v>
      </x:c>
      <x:c r="C36" s="803" t="str">
        <x:v>乌东德</x:v>
      </x:c>
      <x:c r="D36" s="803" t="str">
        <x:v>上游</x:v>
      </x:c>
      <x:c r="E36" s="810" t="n">
        <x:f>'11_阶段二核心假设'!C6</x:f>
        <x:v>10.2</x:v>
      </x:c>
      <x:c r="F36" s="812" t="n">
        <x:f>'11_阶段二核心假设'!C38</x:f>
        <x:v>0.94</x:v>
      </x:c>
      <x:c r="G36" s="812" t="n">
        <x:f>'11_阶段二核心假设'!E38</x:f>
        <x:v>1</x:v>
      </x:c>
      <x:c r="H36" s="810" t="n">
        <x:f>'11_阶段二核心假设'!F6</x:f>
        <x:v>12.45081</x:v>
      </x:c>
      <x:c r="I36" s="810" t="n">
        <x:f>'11_阶段二核心假设'!I6</x:f>
        <x:v>21.960275348390198</x:v>
      </x:c>
      <x:c r="J36" s="810" t="n">
        <x:f>'11_阶段二核心假设'!D6</x:f>
        <x:v>38.91</x:v>
      </x:c>
      <x:c r="K36" s="780" t="n">
        <x:f>IF(B36=2026,H36+I36*F36*G36,J36*F36*G36)</x:f>
        <x:v>33.09346882748679</x:v>
      </x:c>
      <x:c r="L36" s="814" t="n">
        <x:f>K36*1000/E36</x:f>
        <x:v>3244.4577281849793</x:v>
      </x:c>
      <x:c r="M36" s="816" t="n">
        <x:f>L36/8760</x:f>
        <x:v>0.3703718867791072</x:v>
      </x:c>
      <x:c r="N36" s="817" t="n">
        <x:f>'11_阶段二核心假设'!F38</x:f>
        <x:v>0.0055</x:v>
      </x:c>
      <x:c r="O36" s="780" t="n">
        <x:f>K36*(1-N36)</x:f>
        <x:v>32.91145474893561</x:v>
      </x:c>
      <x:c r="P36" s="820" t="n">
        <x:f>'11_阶段二核心假设'!L6*'11_阶段二核心假设'!G38</x:f>
        <x:v>0.30302184493182255</x:v>
      </x:c>
      <x:c r="Q36" s="787" t="n">
        <x:f>P36/(1+'11_阶段二核心假设'!$B$19)</x:f>
        <x:v>0.26816092471842706</x:v>
      </x:c>
      <x:c r="R36" s="780" t="n">
        <x:f>O36*Q36</x:f>
        <x:v>8.825566139303241</x:v>
      </x:c>
      <x:c r="S36" s="810" t="n">
        <x:f>'11_阶段二核心假设'!P6*(1+'11_阶段二核心假设'!H38)^(B36-2025)</x:f>
        <x:v>0.39477073664313894</x:v>
      </x:c>
      <x:c r="T36" s="810" t="n">
        <x:f>O36*'11_阶段二核心假设'!$B$25*(1+'11_阶段二核心假设'!H38)^(B36-2025)</x:f>
        <x:v>0.4162640796645376</x:v>
      </x:c>
      <x:c r="U36" s="780" t="n">
        <x:f>SUM(S36:T36)</x:f>
        <x:v>0.8110348163076766</x:v>
      </x:c>
      <x:c r="V36" s="780" t="n">
        <x:f>R36-U36</x:f>
        <x:v>8.014531322995564</x:v>
      </x:c>
      <x:c r="W36" s="816" t="n">
        <x:f>V36/R36</x:f>
        <x:v>0.9081039331068107</x:v>
      </x:c>
      <x:c r="X36" s="817" t="n">
        <x:f>'11_阶段二核心假设'!I38</x:f>
        <x:v>0.004</x:v>
      </x:c>
      <x:c r="Y36" s="774" t="str">
        <x:v>发电A/C；电价/成本C/D</x:v>
      </x:c>
    </x:row>
    <x:row r="37">
      <x:c r="A37" s="803" t="str">
        <x:v>基准</x:v>
      </x:c>
      <x:c r="B37" s="807" t="n">
        <x:v>2026</x:v>
      </x:c>
      <x:c r="C37" s="803" t="str">
        <x:v>白鹤滩</x:v>
      </x:c>
      <x:c r="D37" s="803" t="str">
        <x:v>上游</x:v>
      </x:c>
      <x:c r="E37" s="810" t="n">
        <x:f>'11_阶段二核心假设'!C7</x:f>
        <x:v>16</x:v>
      </x:c>
      <x:c r="F37" s="812" t="n">
        <x:f>'11_阶段二核心假设'!C38</x:f>
        <x:v>0.94</x:v>
      </x:c>
      <x:c r="G37" s="812" t="n">
        <x:f>'11_阶段二核心假设'!E38</x:f>
        <x:v>1</x:v>
      </x:c>
      <x:c r="H37" s="810" t="n">
        <x:f>'11_阶段二核心假设'!F7</x:f>
        <x:v>24.39239</x:v>
      </x:c>
      <x:c r="I37" s="810" t="n">
        <x:f>'11_阶段二核心假设'!I7</x:f>
        <x:v>34.41427909426014</x:v>
      </x:c>
      <x:c r="J37" s="810" t="n">
        <x:f>'11_阶段二核心假设'!D7</x:f>
        <x:v>62.443</x:v>
      </x:c>
      <x:c r="K37" s="780" t="n">
        <x:f>IF(B37=2026,H37+I37*F37*G37,J37*F37*G37)</x:f>
        <x:v>56.741812348604526</x:v>
      </x:c>
      <x:c r="L37" s="814" t="n">
        <x:f>K37*1000/E37</x:f>
        <x:v>3546.3632717877827</x:v>
      </x:c>
      <x:c r="M37" s="816" t="n">
        <x:f>L37/8760</x:f>
        <x:v>0.40483598993011216</x:v>
      </x:c>
      <x:c r="N37" s="817" t="n">
        <x:f>'11_阶段二核心假设'!F38</x:f>
        <x:v>0.0055</x:v>
      </x:c>
      <x:c r="O37" s="780" t="n">
        <x:f>K37*(1-N37)</x:f>
        <x:v>56.429732380687206</x:v>
      </x:c>
      <x:c r="P37" s="820" t="n">
        <x:f>'11_阶段二核心假设'!L7*'11_阶段二核心假设'!G38</x:f>
        <x:v>0.3010348164404663</x:v>
      </x:c>
      <x:c r="Q37" s="787" t="n">
        <x:f>P37/(1+'11_阶段二核心假设'!$B$19)</x:f>
        <x:v>0.26640249242519143</x:v>
      </x:c>
      <x:c r="R37" s="780" t="n">
        <x:f>O37*Q37</x:f>
        <x:v>15.033021353101603</x:v>
      </x:c>
      <x:c r="S37" s="810" t="n">
        <x:f>'11_阶段二核心假设'!P7*(1+'11_阶段二核心假设'!H38)^(B37-2025)</x:f>
        <x:v>0.6192482143421788</x:v>
      </x:c>
      <x:c r="T37" s="810" t="n">
        <x:f>O37*'11_阶段二核心假设'!$B$25*(1+'11_阶段二核心假设'!H38)^(B37-2025)</x:f>
        <x:v>0.7137232551509318</x:v>
      </x:c>
      <x:c r="U37" s="780" t="n">
        <x:f>SUM(S37:T37)</x:f>
        <x:v>1.3329714694931107</x:v>
      </x:c>
      <x:c r="V37" s="780" t="n">
        <x:f>R37-U37</x:f>
        <x:v>13.700049883608493</x:v>
      </x:c>
      <x:c r="W37" s="816" t="n">
        <x:f>V37/R37</x:f>
        <x:v>0.9113304346356103</x:v>
      </x:c>
      <x:c r="X37" s="817" t="n">
        <x:f>'11_阶段二核心假设'!I38</x:f>
        <x:v>0.004</x:v>
      </x:c>
      <x:c r="Y37" s="774" t="str">
        <x:v>发电A/C；电价/成本C/D</x:v>
      </x:c>
    </x:row>
    <x:row r="38">
      <x:c r="A38" s="803" t="str">
        <x:v>基准</x:v>
      </x:c>
      <x:c r="B38" s="807" t="n">
        <x:v>2026</x:v>
      </x:c>
      <x:c r="C38" s="803" t="str">
        <x:v>溪洛渡</x:v>
      </x:c>
      <x:c r="D38" s="803" t="str">
        <x:v>上游</x:v>
      </x:c>
      <x:c r="E38" s="810" t="n">
        <x:f>'11_阶段二核心假设'!C8</x:f>
        <x:v>13.86</x:v>
      </x:c>
      <x:c r="F38" s="812" t="n">
        <x:f>'11_阶段二核心假设'!C38</x:f>
        <x:v>0.94</x:v>
      </x:c>
      <x:c r="G38" s="812" t="n">
        <x:f>'11_阶段二核心假设'!E38</x:f>
        <x:v>1</x:v>
      </x:c>
      <x:c r="H38" s="810" t="n">
        <x:f>'11_阶段二核心假设'!F8</x:f>
        <x:v>26.7039</x:v>
      </x:c>
      <x:c r="I38" s="810" t="n">
        <x:f>'11_阶段二核心假设'!I8</x:f>
        <x:v>33.39087276154571</x:v>
      </x:c>
      <x:c r="J38" s="810" t="n">
        <x:f>'11_阶段二核心假设'!D8</x:f>
        <x:v>61.62</x:v>
      </x:c>
      <x:c r="K38" s="780" t="n">
        <x:f>IF(B38=2026,H38+I38*F38*G38,J38*F38*G38)</x:f>
        <x:v>58.09132039585296</x:v>
      </x:c>
      <x:c r="L38" s="814" t="n">
        <x:f>K38*1000/E38</x:f>
        <x:v>4191.29295785375</x:v>
      </x:c>
      <x:c r="M38" s="816" t="n">
        <x:f>L38/8760</x:f>
        <x:v>0.4784581002116153</x:v>
      </x:c>
      <x:c r="N38" s="817" t="n">
        <x:f>'11_阶段二核心假设'!F38</x:f>
        <x:v>0.0055</x:v>
      </x:c>
      <x:c r="O38" s="780" t="n">
        <x:f>K38*(1-N38)</x:f>
        <x:v>57.77181813367577</x:v>
      </x:c>
      <x:c r="P38" s="820" t="n">
        <x:f>'11_阶段二核心假设'!L8*'11_阶段二核心假设'!G38</x:f>
        <x:v>0.2960672452120758</x:v>
      </x:c>
      <x:c r="Q38" s="787" t="n">
        <x:f>P38/(1+'11_阶段二核心假设'!$B$19)</x:f>
        <x:v>0.2620064116921025</x:v>
      </x:c>
      <x:c r="R38" s="780" t="n">
        <x:f>O38*Q38</x:f>
        <x:v>15.136586766133126</x:v>
      </x:c>
      <x:c r="S38" s="810" t="n">
        <x:f>'11_阶段二核心假设'!P8*(1+'11_阶段二核心假设'!H38)^(B38-2025)</x:f>
        <x:v>0.5960264063043471</x:v>
      </x:c>
      <x:c r="T38" s="810" t="n">
        <x:f>O38*'11_阶段二核心假设'!$B$25*(1+'11_阶段二核心假设'!H38)^(B38-2025)</x:f>
        <x:v>0.7306979557547312</x:v>
      </x:c>
      <x:c r="U38" s="780" t="n">
        <x:f>SUM(S38:T38)</x:f>
        <x:v>1.3267243620590783</x:v>
      </x:c>
      <x:c r="V38" s="780" t="n">
        <x:f>R38-U38</x:f>
        <x:v>13.809862404074048</x:v>
      </x:c>
      <x:c r="W38" s="816" t="n">
        <x:f>V38/R38</x:f>
        <x:v>0.9123498327226904</x:v>
      </x:c>
      <x:c r="X38" s="817" t="n">
        <x:f>'11_阶段二核心假设'!I38</x:f>
        <x:v>0.004</x:v>
      </x:c>
      <x:c r="Y38" s="774" t="str">
        <x:v>发电A/C；电价/成本C/D</x:v>
      </x:c>
    </x:row>
    <x:row r="39">
      <x:c r="A39" s="803" t="str">
        <x:v>基准</x:v>
      </x:c>
      <x:c r="B39" s="807" t="n">
        <x:v>2026</x:v>
      </x:c>
      <x:c r="C39" s="803" t="str">
        <x:v>向家坝</x:v>
      </x:c>
      <x:c r="D39" s="803" t="str">
        <x:v>上游</x:v>
      </x:c>
      <x:c r="E39" s="810" t="n">
        <x:f>'11_阶段二核心假设'!C9</x:f>
        <x:v>6.4</x:v>
      </x:c>
      <x:c r="F39" s="812" t="n">
        <x:f>'11_阶段二核心假设'!C38</x:f>
        <x:v>0.94</x:v>
      </x:c>
      <x:c r="G39" s="812" t="n">
        <x:f>'11_阶段二核心假设'!E38</x:f>
        <x:v>1</x:v>
      </x:c>
      <x:c r="H39" s="810" t="n">
        <x:f>'11_阶段二核心假设'!F9</x:f>
        <x:v>15.00868</x:v>
      </x:c>
      <x:c r="I39" s="810" t="n">
        <x:f>'11_阶段二核心假设'!I9</x:f>
        <x:v>18.13080575464838</x:v>
      </x:c>
      <x:c r="J39" s="810" t="n">
        <x:f>'11_阶段二核心假设'!D9</x:f>
        <x:v>30.747</x:v>
      </x:c>
      <x:c r="K39" s="780" t="n">
        <x:f>IF(B39=2026,H39+I39*F39*G39,J39*F39*G39)</x:f>
        <x:v>32.05163740936948</x:v>
      </x:c>
      <x:c r="L39" s="814" t="n">
        <x:f>K39*1000/E39</x:f>
        <x:v>5008.06834521398</x:v>
      </x:c>
      <x:c r="M39" s="816" t="n">
        <x:f>L39/8760</x:f>
        <x:v>0.5716972996819613</x:v>
      </x:c>
      <x:c r="N39" s="817" t="n">
        <x:f>'11_阶段二核心假设'!F38</x:f>
        <x:v>0.0055</x:v>
      </x:c>
      <x:c r="O39" s="780" t="n">
        <x:f>K39*(1-N39)</x:f>
        <x:v>31.875353403617947</x:v>
      </x:c>
      <x:c r="P39" s="820" t="n">
        <x:f>'11_阶段二核心假设'!L9*'11_阶段二核心假设'!G38</x:f>
        <x:v>0.2960672452120758</x:v>
      </x:c>
      <x:c r="Q39" s="787" t="n">
        <x:f>P39/(1+'11_阶段二核心假设'!$B$19)</x:f>
        <x:v>0.2620064116921025</x:v>
      </x:c>
      <x:c r="R39" s="780" t="n">
        <x:f>O39*Q39</x:f>
        <x:v>8.351546966699583</x:v>
      </x:c>
      <x:c r="S39" s="810" t="n">
        <x:f>'11_阶段二核心假设'!P9*(1+'11_阶段二核心假设'!H38)^(B39-2025)</x:f>
        <x:v>0.27522142859652393</x:v>
      </x:c>
      <x:c r="T39" s="810" t="n">
        <x:f>O39*'11_阶段二核心假设'!$B$25*(1+'11_阶段二核心假设'!H38)^(B39-2025)</x:f>
        <x:v>0.4031594698489598</x:v>
      </x:c>
      <x:c r="U39" s="780" t="n">
        <x:f>SUM(S39:T39)</x:f>
        <x:v>0.6783808984454838</x:v>
      </x:c>
      <x:c r="V39" s="780" t="n">
        <x:f>R39-U39</x:f>
        <x:v>7.673166068254099</x:v>
      </x:c>
      <x:c r="W39" s="816" t="n">
        <x:f>V39/R39</x:f>
        <x:v>0.9187718274051004</x:v>
      </x:c>
      <x:c r="X39" s="817" t="n">
        <x:f>'11_阶段二核心假设'!I38</x:f>
        <x:v>0.004</x:v>
      </x:c>
      <x:c r="Y39" s="774" t="str">
        <x:v>发电A/C；电价/成本C/D</x:v>
      </x:c>
    </x:row>
    <x:row r="40">
      <x:c r="A40" s="803" t="str">
        <x:v>基准</x:v>
      </x:c>
      <x:c r="B40" s="807" t="n">
        <x:v>2026</x:v>
      </x:c>
      <x:c r="C40" s="803" t="str">
        <x:v>三峡</x:v>
      </x:c>
      <x:c r="D40" s="803" t="str">
        <x:v>下游</x:v>
      </x:c>
      <x:c r="E40" s="810" t="n">
        <x:f>'11_阶段二核心假设'!C10</x:f>
        <x:v>22.5</x:v>
      </x:c>
      <x:c r="F40" s="812" t="n">
        <x:f>'11_阶段二核心假设'!D38</x:f>
        <x:v>0.92</x:v>
      </x:c>
      <x:c r="G40" s="812" t="n">
        <x:f>'11_阶段二核心假设'!E38</x:f>
        <x:v>1</x:v>
      </x:c>
      <x:c r="H40" s="810" t="n">
        <x:f>'11_阶段二核心假设'!F10</x:f>
        <x:v>45.07316</x:v>
      </x:c>
      <x:c r="I40" s="810" t="n">
        <x:f>'11_阶段二核心假设'!I10</x:f>
        <x:v>61.470082814161984</x:v>
      </x:c>
      <x:c r="J40" s="810" t="n">
        <x:f>'11_阶段二核心假设'!D10</x:f>
        <x:v>88.2</x:v>
      </x:c>
      <x:c r="K40" s="780" t="n">
        <x:f>IF(B40=2026,H40+I40*F40*G40,J40*F40*G40)</x:f>
        <x:v>101.62563618902902</x:v>
      </x:c>
      <x:c r="L40" s="814" t="n">
        <x:f>K40*1000/E40</x:f>
        <x:v>4516.694941734623</x:v>
      </x:c>
      <x:c r="M40" s="816" t="n">
        <x:f>L40/8760</x:f>
        <x:v>0.5156044454034958</x:v>
      </x:c>
      <x:c r="N40" s="817" t="n">
        <x:f>'11_阶段二核心假设'!F38</x:f>
        <x:v>0.0055</x:v>
      </x:c>
      <x:c r="O40" s="780" t="n">
        <x:f>K40*(1-N40)</x:f>
        <x:v>101.06669518998937</x:v>
      </x:c>
      <x:c r="P40" s="820" t="n">
        <x:f>'11_阶段二核心假设'!L10*'11_阶段二核心假设'!G38</x:f>
        <x:v>0.25086234703372196</x:v>
      </x:c>
      <x:c r="Q40" s="787" t="n">
        <x:f>P40/(1+'11_阶段二核心假设'!$B$19)</x:f>
        <x:v>0.2220020770209929</x:v>
      </x:c>
      <x:c r="R40" s="780" t="n">
        <x:f>O40*Q40</x:f>
        <x:v>22.437016249825234</x:v>
      </x:c>
      <x:c r="S40" s="810" t="n">
        <x:f>'11_阶段二核心假设'!P10*(1+'11_阶段二核心假设'!H38)^(B40-2025)</x:f>
        <x:v>1.015954101655137</x:v>
      </x:c>
      <x:c r="T40" s="810" t="n">
        <x:f>O40*'11_阶段二核心假设'!$B$25*(1+'11_阶段二核心假设'!H38)^(B40-2025)</x:f>
        <x:v>1.2782915607629857</x:v>
      </x:c>
      <x:c r="U40" s="780" t="n">
        <x:f>SUM(S40:T40)</x:f>
        <x:v>2.2942456624181227</x:v>
      </x:c>
      <x:c r="V40" s="780" t="n">
        <x:f>R40-U40</x:f>
        <x:v>20.14277058740711</x:v>
      </x:c>
      <x:c r="W40" s="816" t="n">
        <x:f>V40/R40</x:f>
        <x:v>0.8977472923818026</x:v>
      </x:c>
      <x:c r="X40" s="817" t="n">
        <x:f>'11_阶段二核心假设'!I38</x:f>
        <x:v>0.004</x:v>
      </x:c>
      <x:c r="Y40" s="774" t="str">
        <x:v>发电A/C；电价/成本C/D</x:v>
      </x:c>
    </x:row>
    <x:row r="41">
      <x:c r="A41" s="803" t="str">
        <x:v>基准</x:v>
      </x:c>
      <x:c r="B41" s="807" t="n">
        <x:v>2026</x:v>
      </x:c>
      <x:c r="C41" s="803" t="str">
        <x:v>葛洲坝</x:v>
      </x:c>
      <x:c r="D41" s="803" t="str">
        <x:v>下游</x:v>
      </x:c>
      <x:c r="E41" s="810" t="n">
        <x:f>'11_阶段二核心假设'!C11</x:f>
        <x:v>2.735</x:v>
      </x:c>
      <x:c r="F41" s="812" t="n">
        <x:f>'11_阶段二核心假设'!D38</x:f>
        <x:v>0.92</x:v>
      </x:c>
      <x:c r="G41" s="812" t="n">
        <x:f>'11_阶段二核心假设'!E38</x:f>
        <x:v>1</x:v>
      </x:c>
      <x:c r="H41" s="810" t="n">
        <x:f>'11_阶段二核心假设'!F11</x:f>
        <x:v>9.11513</x:v>
      </x:c>
      <x:c r="I41" s="810" t="n">
        <x:f>'11_阶段二核心假设'!I11</x:f>
        <x:v>11.17286852769023</x:v>
      </x:c>
      <x:c r="J41" s="810" t="n">
        <x:f>'11_阶段二核心假设'!D11</x:f>
        <x:v>15.7</x:v>
      </x:c>
      <x:c r="K41" s="780" t="n">
        <x:f>IF(B41=2026,H41+I41*F41*G41,J41*F41*G41)</x:f>
        <x:v>19.394169045475014</x:v>
      </x:c>
      <x:c r="L41" s="814" t="n">
        <x:f>K41*1000/E41</x:f>
        <x:v>7091.1038557495485</x:v>
      </x:c>
      <x:c r="M41" s="816" t="n">
        <x:f>L41/8760</x:f>
        <x:v>0.8094867415239211</x:v>
      </x:c>
      <x:c r="N41" s="817" t="n">
        <x:f>'11_阶段二核心假设'!F38</x:f>
        <x:v>0.0055</x:v>
      </x:c>
      <x:c r="O41" s="780" t="n">
        <x:f>K41*(1-N41)</x:f>
        <x:v>19.2875011157249</x:v>
      </x:c>
      <x:c r="P41" s="820" t="n">
        <x:f>'11_阶段二核心假设'!L11*'11_阶段二核心假设'!G38</x:f>
        <x:v>0.24043044745410183</x:v>
      </x:c>
      <x:c r="Q41" s="787" t="n">
        <x:f>P41/(1+'11_阶段二核心假设'!$B$19)</x:f>
        <x:v>0.21277030748150608</x:v>
      </x:c>
      <x:c r="R41" s="780" t="n">
        <x:f>O41*Q41</x:f>
        <x:v>4.103807542942679</x:v>
      </x:c>
      <x:c r="S41" s="810" t="n">
        <x:f>'11_阶段二核心假设'!P11*(1+'11_阶段二核心假设'!H38)^(B41-2025)</x:f>
        <x:v>0.15877911245867427</x:v>
      </x:c>
      <x:c r="T41" s="810" t="n">
        <x:f>O41*'11_阶段二核心假设'!$B$25*(1+'11_阶段二核心假设'!H38)^(B41-2025)</x:f>
        <x:v>0.24394831411168855</x:v>
      </x:c>
      <x:c r="U41" s="780" t="n">
        <x:f>SUM(S41:T41)</x:f>
        <x:v>0.4027274265703628</x:v>
      </x:c>
      <x:c r="V41" s="780" t="n">
        <x:f>R41-U41</x:f>
        <x:v>3.7010801163723164</x:v>
      </x:c>
      <x:c r="W41" s="816" t="n">
        <x:f>V41/R41</x:f>
        <x:v>0.9018649333926653</x:v>
      </x:c>
      <x:c r="X41" s="817" t="n">
        <x:f>'11_阶段二核心假设'!I38</x:f>
        <x:v>0.004</x:v>
      </x:c>
      <x:c r="Y41" s="774" t="str">
        <x:v>发电A/C；电价/成本C/D</x:v>
      </x:c>
    </x:row>
    <x:row r="42">
      <x:c r="A42" s="803" t="str">
        <x:v>基准</x:v>
      </x:c>
      <x:c r="B42" s="807" t="n">
        <x:v>2027</x:v>
      </x:c>
      <x:c r="C42" s="803" t="str">
        <x:v>乌东德</x:v>
      </x:c>
      <x:c r="D42" s="803" t="str">
        <x:v>上游</x:v>
      </x:c>
      <x:c r="E42" s="810" t="n">
        <x:f>'11_阶段二核心假设'!C6</x:f>
        <x:v>10.2</x:v>
      </x:c>
      <x:c r="F42" s="812" t="n">
        <x:f>'11_阶段二核心假设'!C39</x:f>
        <x:v>0.99</x:v>
      </x:c>
      <x:c r="G42" s="812" t="n">
        <x:f>'11_阶段二核心假设'!E39</x:f>
        <x:v>1</x:v>
      </x:c>
      <x:c r="H42" s="810" t="n">
        <x:f>'11_阶段二核心假设'!F6</x:f>
        <x:v>12.45081</x:v>
      </x:c>
      <x:c r="I42" s="810" t="n">
        <x:f>'11_阶段二核心假设'!I6</x:f>
        <x:v>21.960275348390198</x:v>
      </x:c>
      <x:c r="J42" s="810" t="n">
        <x:f>'11_阶段二核心假设'!D6</x:f>
        <x:v>38.91</x:v>
      </x:c>
      <x:c r="K42" s="780" t="n">
        <x:f>IF(B42=2026,H42+I42*F42*G42,J42*F42*G42)</x:f>
        <x:v>38.5209</x:v>
      </x:c>
      <x:c r="L42" s="814" t="n">
        <x:f>K42*1000/E42</x:f>
        <x:v>3776.5588235294113</x:v>
      </x:c>
      <x:c r="M42" s="816" t="n">
        <x:f>L42/8760</x:f>
        <x:v>0.43111402095084606</x:v>
      </x:c>
      <x:c r="N42" s="817" t="n">
        <x:f>'11_阶段二核心假设'!F39</x:f>
        <x:v>0.0055</x:v>
      </x:c>
      <x:c r="O42" s="780" t="n">
        <x:f>K42*(1-N42)</x:f>
        <x:v>38.30903505</x:v>
      </x:c>
      <x:c r="P42" s="820" t="n">
        <x:f>'11_阶段二核心假设'!L6*'11_阶段二核心假设'!G39</x:f>
        <x:v>0.30302184493182255</x:v>
      </x:c>
      <x:c r="Q42" s="787" t="n">
        <x:f>P42/(1+'11_阶段二核心假设'!$B$19)</x:f>
        <x:v>0.26816092471842706</x:v>
      </x:c>
      <x:c r="R42" s="780" t="n">
        <x:f>O42*Q42</x:f>
        <x:v>10.272986264078634</x:v>
      </x:c>
      <x:c r="S42" s="810" t="n">
        <x:f>'11_阶段二核心假设'!P6*(1+'11_阶段二核心假设'!H39)^(B42-2025)</x:f>
        <x:v>0.4026661513760017</x:v>
      </x:c>
      <x:c r="T42" s="810" t="n">
        <x:f>O42*'11_阶段二核心假设'!$B$25*(1+'11_阶段二核心假设'!H39)^(B42-2025)</x:f>
        <x:v>0.494223328818648</x:v>
      </x:c>
      <x:c r="U42" s="780" t="n">
        <x:f>SUM(S42:T42)</x:f>
        <x:v>0.8968894801946496</x:v>
      </x:c>
      <x:c r="V42" s="780" t="n">
        <x:f>R42-U42</x:f>
        <x:v>9.376096783883984</x:v>
      </x:c>
      <x:c r="W42" s="816" t="n">
        <x:f>V42/R42</x:f>
        <x:v>0.9126943756042206</x:v>
      </x:c>
      <x:c r="X42" s="817" t="n">
        <x:f>'11_阶段二核心假设'!I39</x:f>
        <x:v>0.004</x:v>
      </x:c>
      <x:c r="Y42" s="774" t="str">
        <x:v>发电A/C；电价/成本C/D</x:v>
      </x:c>
    </x:row>
    <x:row r="43">
      <x:c r="A43" s="803" t="str">
        <x:v>基准</x:v>
      </x:c>
      <x:c r="B43" s="807" t="n">
        <x:v>2027</x:v>
      </x:c>
      <x:c r="C43" s="803" t="str">
        <x:v>白鹤滩</x:v>
      </x:c>
      <x:c r="D43" s="803" t="str">
        <x:v>上游</x:v>
      </x:c>
      <x:c r="E43" s="810" t="n">
        <x:f>'11_阶段二核心假设'!C7</x:f>
        <x:v>16</x:v>
      </x:c>
      <x:c r="F43" s="812" t="n">
        <x:f>'11_阶段二核心假设'!C39</x:f>
        <x:v>0.99</x:v>
      </x:c>
      <x:c r="G43" s="812" t="n">
        <x:f>'11_阶段二核心假设'!E39</x:f>
        <x:v>1</x:v>
      </x:c>
      <x:c r="H43" s="810" t="n">
        <x:f>'11_阶段二核心假设'!F7</x:f>
        <x:v>24.39239</x:v>
      </x:c>
      <x:c r="I43" s="810" t="n">
        <x:f>'11_阶段二核心假设'!I7</x:f>
        <x:v>34.41427909426014</x:v>
      </x:c>
      <x:c r="J43" s="810" t="n">
        <x:f>'11_阶段二核心假设'!D7</x:f>
        <x:v>62.443</x:v>
      </x:c>
      <x:c r="K43" s="780" t="n">
        <x:f>IF(B43=2026,H43+I43*F43*G43,J43*F43*G43)</x:f>
        <x:v>61.818569999999994</x:v>
      </x:c>
      <x:c r="L43" s="814" t="n">
        <x:f>K43*1000/E43</x:f>
        <x:v>3863.6606249999995</x:v>
      </x:c>
      <x:c r="M43" s="816" t="n">
        <x:f>L43/8760</x:f>
        <x:v>0.4410571489726027</x:v>
      </x:c>
      <x:c r="N43" s="817" t="n">
        <x:f>'11_阶段二核心假设'!F39</x:f>
        <x:v>0.0055</x:v>
      </x:c>
      <x:c r="O43" s="780" t="n">
        <x:f>K43*(1-N43)</x:f>
        <x:v>61.478567864999995</x:v>
      </x:c>
      <x:c r="P43" s="820" t="n">
        <x:f>'11_阶段二核心假设'!L7*'11_阶段二核心假设'!G39</x:f>
        <x:v>0.3010348164404663</x:v>
      </x:c>
      <x:c r="Q43" s="787" t="n">
        <x:f>P43/(1+'11_阶段二核心假设'!$B$19)</x:f>
        <x:v>0.26640249242519143</x:v>
      </x:c>
      <x:c r="R43" s="780" t="n">
        <x:f>O43*Q43</x:f>
        <x:v>16.37804370996728</x:v>
      </x:c>
      <x:c r="S43" s="810" t="n">
        <x:f>'11_阶段二核心假设'!P7*(1+'11_阶段二核心假设'!H39)^(B43-2025)</x:f>
        <x:v>0.6316331786290224</x:v>
      </x:c>
      <x:c r="T43" s="810" t="n">
        <x:f>O43*'11_阶段二核心假设'!$B$25*(1+'11_阶段二核心假设'!H39)^(B43-2025)</x:f>
        <x:v>0.7931325448836504</x:v>
      </x:c>
      <x:c r="U43" s="780" t="n">
        <x:f>SUM(S43:T43)</x:f>
        <x:v>1.4247657235126727</x:v>
      </x:c>
      <x:c r="V43" s="780" t="n">
        <x:f>R43-U43</x:f>
        <x:v>14.953277986454607</x:v>
      </x:c>
      <x:c r="W43" s="816" t="n">
        <x:f>V43/R43</x:f>
        <x:v>0.9130075759508692</x:v>
      </x:c>
      <x:c r="X43" s="817" t="n">
        <x:f>'11_阶段二核心假设'!I39</x:f>
        <x:v>0.004</x:v>
      </x:c>
      <x:c r="Y43" s="774" t="str">
        <x:v>发电A/C；电价/成本C/D</x:v>
      </x:c>
    </x:row>
    <x:row r="44">
      <x:c r="A44" s="803" t="str">
        <x:v>基准</x:v>
      </x:c>
      <x:c r="B44" s="807" t="n">
        <x:v>2027</x:v>
      </x:c>
      <x:c r="C44" s="803" t="str">
        <x:v>溪洛渡</x:v>
      </x:c>
      <x:c r="D44" s="803" t="str">
        <x:v>上游</x:v>
      </x:c>
      <x:c r="E44" s="810" t="n">
        <x:f>'11_阶段二核心假设'!C8</x:f>
        <x:v>13.86</x:v>
      </x:c>
      <x:c r="F44" s="812" t="n">
        <x:f>'11_阶段二核心假设'!C39</x:f>
        <x:v>0.99</x:v>
      </x:c>
      <x:c r="G44" s="812" t="n">
        <x:f>'11_阶段二核心假设'!E39</x:f>
        <x:v>1</x:v>
      </x:c>
      <x:c r="H44" s="810" t="n">
        <x:f>'11_阶段二核心假设'!F8</x:f>
        <x:v>26.7039</x:v>
      </x:c>
      <x:c r="I44" s="810" t="n">
        <x:f>'11_阶段二核心假设'!I8</x:f>
        <x:v>33.39087276154571</x:v>
      </x:c>
      <x:c r="J44" s="810" t="n">
        <x:f>'11_阶段二核心假设'!D8</x:f>
        <x:v>61.62</x:v>
      </x:c>
      <x:c r="K44" s="780" t="n">
        <x:f>IF(B44=2026,H44+I44*F44*G44,J44*F44*G44)</x:f>
        <x:v>61.0038</x:v>
      </x:c>
      <x:c r="L44" s="814" t="n">
        <x:f>K44*1000/E44</x:f>
        <x:v>4401.428571428572</x:v>
      </x:c>
      <x:c r="M44" s="816" t="n">
        <x:f>L44/8760</x:f>
        <x:v>0.5024461839530333</x:v>
      </x:c>
      <x:c r="N44" s="817" t="n">
        <x:f>'11_阶段二核心假设'!F39</x:f>
        <x:v>0.0055</x:v>
      </x:c>
      <x:c r="O44" s="780" t="n">
        <x:f>K44*(1-N44)</x:f>
        <x:v>60.6682791</x:v>
      </x:c>
      <x:c r="P44" s="820" t="n">
        <x:f>'11_阶段二核心假设'!L8*'11_阶段二核心假设'!G39</x:f>
        <x:v>0.2960672452120758</x:v>
      </x:c>
      <x:c r="Q44" s="787" t="n">
        <x:f>P44/(1+'11_阶段二核心假设'!$B$19)</x:f>
        <x:v>0.2620064116921025</x:v>
      </x:c>
      <x:c r="R44" s="780" t="n">
        <x:f>O44*Q44</x:f>
        <x:v>15.895478110525977</x:v>
      </x:c>
      <x:c r="S44" s="810" t="n">
        <x:f>'11_阶段二核心假设'!P8*(1+'11_阶段二核心假设'!H39)^(B44-2025)</x:f>
        <x:v>0.607946934430434</x:v>
      </x:c>
      <x:c r="T44" s="810" t="n">
        <x:f>O44*'11_阶段二核心假设'!$B$25*(1+'11_阶段二核心假设'!H39)^(B44-2025)</x:f>
        <x:v>0.7826790419379359</x:v>
      </x:c>
      <x:c r="U44" s="780" t="n">
        <x:f>SUM(S44:T44)</x:f>
        <x:v>1.39062597636837</x:v>
      </x:c>
      <x:c r="V44" s="780" t="n">
        <x:f>R44-U44</x:f>
        <x:v>14.504852134157607</x:v>
      </x:c>
      <x:c r="W44" s="816" t="n">
        <x:f>V44/R44</x:f>
        <x:v>0.9125143662430955</x:v>
      </x:c>
      <x:c r="X44" s="817" t="n">
        <x:f>'11_阶段二核心假设'!I39</x:f>
        <x:v>0.004</x:v>
      </x:c>
      <x:c r="Y44" s="774" t="str">
        <x:v>发电A/C；电价/成本C/D</x:v>
      </x:c>
    </x:row>
    <x:row r="45">
      <x:c r="A45" s="803" t="str">
        <x:v>基准</x:v>
      </x:c>
      <x:c r="B45" s="807" t="n">
        <x:v>2027</x:v>
      </x:c>
      <x:c r="C45" s="803" t="str">
        <x:v>向家坝</x:v>
      </x:c>
      <x:c r="D45" s="803" t="str">
        <x:v>上游</x:v>
      </x:c>
      <x:c r="E45" s="810" t="n">
        <x:f>'11_阶段二核心假设'!C9</x:f>
        <x:v>6.4</x:v>
      </x:c>
      <x:c r="F45" s="812" t="n">
        <x:f>'11_阶段二核心假设'!C39</x:f>
        <x:v>0.99</x:v>
      </x:c>
      <x:c r="G45" s="812" t="n">
        <x:f>'11_阶段二核心假设'!E39</x:f>
        <x:v>1</x:v>
      </x:c>
      <x:c r="H45" s="810" t="n">
        <x:f>'11_阶段二核心假设'!F9</x:f>
        <x:v>15.00868</x:v>
      </x:c>
      <x:c r="I45" s="810" t="n">
        <x:f>'11_阶段二核心假设'!I9</x:f>
        <x:v>18.13080575464838</x:v>
      </x:c>
      <x:c r="J45" s="810" t="n">
        <x:f>'11_阶段二核心假设'!D9</x:f>
        <x:v>30.747</x:v>
      </x:c>
      <x:c r="K45" s="780" t="n">
        <x:f>IF(B45=2026,H45+I45*F45*G45,J45*F45*G45)</x:f>
        <x:v>30.43953</x:v>
      </x:c>
      <x:c r="L45" s="814" t="n">
        <x:f>K45*1000/E45</x:f>
        <x:v>4756.1765625</x:v>
      </x:c>
      <x:c r="M45" s="816" t="n">
        <x:f>L45/8760</x:f>
        <x:v>0.5429425299657534</x:v>
      </x:c>
      <x:c r="N45" s="817" t="n">
        <x:f>'11_阶段二核心假设'!F39</x:f>
        <x:v>0.0055</x:v>
      </x:c>
      <x:c r="O45" s="780" t="n">
        <x:f>K45*(1-N45)</x:f>
        <x:v>30.272112585000002</x:v>
      </x:c>
      <x:c r="P45" s="820" t="n">
        <x:f>'11_阶段二核心假设'!L9*'11_阶段二核心假设'!G39</x:f>
        <x:v>0.2960672452120758</x:v>
      </x:c>
      <x:c r="Q45" s="787" t="n">
        <x:f>P45/(1+'11_阶段二核心假设'!$B$19)</x:f>
        <x:v>0.2620064116921025</x:v>
      </x:c>
      <x:c r="R45" s="780" t="n">
        <x:f>O45*Q45</x:f>
        <x:v>7.931487592735187</x:v>
      </x:c>
      <x:c r="S45" s="810" t="n">
        <x:f>'11_阶段二核心假设'!P9*(1+'11_阶段二核心假设'!H39)^(B45-2025)</x:f>
        <x:v>0.2807258571684544</x:v>
      </x:c>
      <x:c r="T45" s="810" t="n">
        <x:f>O45*'11_阶段二核心假设'!$B$25*(1+'11_阶段二核心假设'!H39)^(B45-2025)</x:f>
        <x:v>0.3905393135745816</x:v>
      </x:c>
      <x:c r="U45" s="780" t="n">
        <x:f>SUM(S45:T45)</x:f>
        <x:v>0.6712651707430359</x:v>
      </x:c>
      <x:c r="V45" s="780" t="n">
        <x:f>R45-U45</x:f>
        <x:v>7.260222421992151</x:v>
      </x:c>
      <x:c r="W45" s="816" t="n">
        <x:f>V45/R45</x:f>
        <x:v>0.9153670527887003</x:v>
      </x:c>
      <x:c r="X45" s="817" t="n">
        <x:f>'11_阶段二核心假设'!I39</x:f>
        <x:v>0.004</x:v>
      </x:c>
      <x:c r="Y45" s="774" t="str">
        <x:v>发电A/C；电价/成本C/D</x:v>
      </x:c>
    </x:row>
    <x:row r="46">
      <x:c r="A46" s="803" t="str">
        <x:v>基准</x:v>
      </x:c>
      <x:c r="B46" s="807" t="n">
        <x:v>2027</x:v>
      </x:c>
      <x:c r="C46" s="803" t="str">
        <x:v>三峡</x:v>
      </x:c>
      <x:c r="D46" s="803" t="str">
        <x:v>下游</x:v>
      </x:c>
      <x:c r="E46" s="810" t="n">
        <x:f>'11_阶段二核心假设'!C10</x:f>
        <x:v>22.5</x:v>
      </x:c>
      <x:c r="F46" s="812" t="n">
        <x:f>'11_阶段二核心假设'!D39</x:f>
        <x:v>1</x:v>
      </x:c>
      <x:c r="G46" s="812" t="n">
        <x:f>'11_阶段二核心假设'!E39</x:f>
        <x:v>1</x:v>
      </x:c>
      <x:c r="H46" s="810" t="n">
        <x:f>'11_阶段二核心假设'!F10</x:f>
        <x:v>45.07316</x:v>
      </x:c>
      <x:c r="I46" s="810" t="n">
        <x:f>'11_阶段二核心假设'!I10</x:f>
        <x:v>61.470082814161984</x:v>
      </x:c>
      <x:c r="J46" s="810" t="n">
        <x:f>'11_阶段二核心假设'!D10</x:f>
        <x:v>88.2</x:v>
      </x:c>
      <x:c r="K46" s="780" t="n">
        <x:f>IF(B46=2026,H46+I46*F46*G46,J46*F46*G46)</x:f>
        <x:v>88.2</x:v>
      </x:c>
      <x:c r="L46" s="814" t="n">
        <x:f>K46*1000/E46</x:f>
        <x:v>3920</x:v>
      </x:c>
      <x:c r="M46" s="816" t="n">
        <x:f>L46/8760</x:f>
        <x:v>0.4474885844748858</x:v>
      </x:c>
      <x:c r="N46" s="817" t="n">
        <x:f>'11_阶段二核心假设'!F39</x:f>
        <x:v>0.0055</x:v>
      </x:c>
      <x:c r="O46" s="780" t="n">
        <x:f>K46*(1-N46)</x:f>
        <x:v>87.71490000000001</x:v>
      </x:c>
      <x:c r="P46" s="820" t="n">
        <x:f>'11_阶段二核心假设'!L10*'11_阶段二核心假设'!G39</x:f>
        <x:v>0.25086234703372196</x:v>
      </x:c>
      <x:c r="Q46" s="787" t="n">
        <x:f>P46/(1+'11_阶段二核心假设'!$B$19)</x:f>
        <x:v>0.2220020770209929</x:v>
      </x:c>
      <x:c r="R46" s="780" t="n">
        <x:f>O46*Q46</x:f>
        <x:v>19.472889985688692</x:v>
      </x:c>
      <x:c r="S46" s="810" t="n">
        <x:f>'11_阶段二核心假设'!P10*(1+'11_阶段二核心假设'!H39)^(B46-2025)</x:f>
        <x:v>1.0362731836882397</x:v>
      </x:c>
      <x:c r="T46" s="810" t="n">
        <x:f>O46*'11_阶段二核心假设'!$B$25*(1+'11_阶段二核心假设'!H39)^(B46-2025)</x:f>
        <x:v>1.1316064163040003</x:v>
      </x:c>
      <x:c r="U46" s="780" t="n">
        <x:f>SUM(S46:T46)</x:f>
        <x:v>2.16787959999224</x:v>
      </x:c>
      <x:c r="V46" s="780" t="n">
        <x:f>R46-U46</x:f>
        <x:v>17.305010385696452</x:v>
      </x:c>
      <x:c r="W46" s="816" t="n">
        <x:f>V46/R46</x:f>
        <x:v>0.8886719125109067</x:v>
      </x:c>
      <x:c r="X46" s="817" t="n">
        <x:f>'11_阶段二核心假设'!I39</x:f>
        <x:v>0.004</x:v>
      </x:c>
      <x:c r="Y46" s="774" t="str">
        <x:v>发电A/C；电价/成本C/D</x:v>
      </x:c>
    </x:row>
    <x:row r="47">
      <x:c r="A47" s="803" t="str">
        <x:v>基准</x:v>
      </x:c>
      <x:c r="B47" s="807" t="n">
        <x:v>2027</x:v>
      </x:c>
      <x:c r="C47" s="803" t="str">
        <x:v>葛洲坝</x:v>
      </x:c>
      <x:c r="D47" s="803" t="str">
        <x:v>下游</x:v>
      </x:c>
      <x:c r="E47" s="810" t="n">
        <x:f>'11_阶段二核心假设'!C11</x:f>
        <x:v>2.735</x:v>
      </x:c>
      <x:c r="F47" s="812" t="n">
        <x:f>'11_阶段二核心假设'!D39</x:f>
        <x:v>1</x:v>
      </x:c>
      <x:c r="G47" s="812" t="n">
        <x:f>'11_阶段二核心假设'!E39</x:f>
        <x:v>1</x:v>
      </x:c>
      <x:c r="H47" s="810" t="n">
        <x:f>'11_阶段二核心假设'!F11</x:f>
        <x:v>9.11513</x:v>
      </x:c>
      <x:c r="I47" s="810" t="n">
        <x:f>'11_阶段二核心假设'!I11</x:f>
        <x:v>11.17286852769023</x:v>
      </x:c>
      <x:c r="J47" s="810" t="n">
        <x:f>'11_阶段二核心假设'!D11</x:f>
        <x:v>15.7</x:v>
      </x:c>
      <x:c r="K47" s="780" t="n">
        <x:f>IF(B47=2026,H47+I47*F47*G47,J47*F47*G47)</x:f>
        <x:v>15.7</x:v>
      </x:c>
      <x:c r="L47" s="814" t="n">
        <x:f>K47*1000/E47</x:f>
        <x:v>5740.402193784278</x:v>
      </x:c>
      <x:c r="M47" s="816" t="n">
        <x:f>L47/8760</x:f>
        <x:v>0.6552970540849633</x:v>
      </x:c>
      <x:c r="N47" s="817" t="n">
        <x:f>'11_阶段二核心假设'!F39</x:f>
        <x:v>0.0055</x:v>
      </x:c>
      <x:c r="O47" s="780" t="n">
        <x:f>K47*(1-N47)</x:f>
        <x:v>15.61365</x:v>
      </x:c>
      <x:c r="P47" s="820" t="n">
        <x:f>'11_阶段二核心假设'!L11*'11_阶段二核心假设'!G39</x:f>
        <x:v>0.24043044745410183</x:v>
      </x:c>
      <x:c r="Q47" s="787" t="n">
        <x:f>P47/(1+'11_阶段二核心假设'!$B$19)</x:f>
        <x:v>0.21277030748150608</x:v>
      </x:c>
      <x:c r="R47" s="780" t="n">
        <x:f>O47*Q47</x:f>
        <x:v>3.322121111408617</x:v>
      </x:c>
      <x:c r="S47" s="810" t="n">
        <x:f>'11_阶段二核心假设'!P11*(1+'11_阶段二核心假设'!H39)^(B47-2025)</x:f>
        <x:v>0.16195469470784774</x:v>
      </x:c>
      <x:c r="T47" s="810" t="n">
        <x:f>O47*'11_阶段二核心假设'!$B$25*(1+'11_阶段二核心假设'!H39)^(B47-2025)</x:f>
        <x:v>0.20143107410399996</x:v>
      </x:c>
      <x:c r="U47" s="780" t="n">
        <x:f>SUM(S47:T47)</x:f>
        <x:v>0.3633857688118477</x:v>
      </x:c>
      <x:c r="V47" s="780" t="n">
        <x:f>R47-U47</x:f>
        <x:v>2.9587353425967695</x:v>
      </x:c>
      <x:c r="W47" s="816" t="n">
        <x:f>V47/R47</x:f>
        <x:v>0.8906163391924722</x:v>
      </x:c>
      <x:c r="X47" s="817" t="n">
        <x:f>'11_阶段二核心假设'!I39</x:f>
        <x:v>0.004</x:v>
      </x:c>
      <x:c r="Y47" s="774" t="str">
        <x:v>发电A/C；电价/成本C/D</x:v>
      </x:c>
    </x:row>
    <x:row r="48">
      <x:c r="A48" s="803" t="str">
        <x:v>基准</x:v>
      </x:c>
      <x:c r="B48" s="807" t="n">
        <x:v>2028</x:v>
      </x:c>
      <x:c r="C48" s="803" t="str">
        <x:v>乌东德</x:v>
      </x:c>
      <x:c r="D48" s="803" t="str">
        <x:v>上游</x:v>
      </x:c>
      <x:c r="E48" s="810" t="n">
        <x:f>'11_阶段二核心假设'!C6</x:f>
        <x:v>10.2</x:v>
      </x:c>
      <x:c r="F48" s="812" t="n">
        <x:f>'11_阶段二核心假设'!C40</x:f>
        <x:v>1</x:v>
      </x:c>
      <x:c r="G48" s="812" t="n">
        <x:f>'11_阶段二核心假设'!E40</x:f>
        <x:v>1.002</x:v>
      </x:c>
      <x:c r="H48" s="810" t="n">
        <x:f>'11_阶段二核心假设'!F6</x:f>
        <x:v>12.45081</x:v>
      </x:c>
      <x:c r="I48" s="810" t="n">
        <x:f>'11_阶段二核心假设'!I6</x:f>
        <x:v>21.960275348390198</x:v>
      </x:c>
      <x:c r="J48" s="810" t="n">
        <x:f>'11_阶段二核心假设'!D6</x:f>
        <x:v>38.91</x:v>
      </x:c>
      <x:c r="K48" s="780" t="n">
        <x:f>IF(B48=2026,H48+I48*F48*G48,J48*F48*G48)</x:f>
        <x:v>38.98782</x:v>
      </x:c>
      <x:c r="L48" s="814" t="n">
        <x:f>K48*1000/E48</x:f>
        <x:v>3822.335294117647</x:v>
      </x:c>
      <x:c r="M48" s="816" t="n">
        <x:f>L48/8760</x:f>
        <x:v>0.43633964544722</x:v>
      </x:c>
      <x:c r="N48" s="817" t="n">
        <x:f>'11_阶段二核心假设'!F40</x:f>
        <x:v>0.0055</x:v>
      </x:c>
      <x:c r="O48" s="780" t="n">
        <x:f>K48*(1-N48)</x:f>
        <x:v>38.77338699</x:v>
      </x:c>
      <x:c r="P48" s="820" t="n">
        <x:f>'11_阶段二核心假设'!L6*'11_阶段二核心假设'!G40</x:f>
        <x:v>0.30302184493182255</x:v>
      </x:c>
      <x:c r="Q48" s="787" t="n">
        <x:f>P48/(1+'11_阶段二核心假设'!$B$19)</x:f>
        <x:v>0.26816092471842706</x:v>
      </x:c>
      <x:c r="R48" s="780" t="n">
        <x:f>O48*Q48</x:f>
        <x:v>10.39750730970383</x:v>
      </x:c>
      <x:c r="S48" s="810" t="n">
        <x:f>'11_阶段二核心假设'!P6*(1+'11_阶段二核心假设'!H40)^(B48-2025)</x:f>
        <x:v>0.41071947440352174</x:v>
      </x:c>
      <x:c r="T48" s="810" t="n">
        <x:f>O48*'11_阶段二核心假设'!$B$25*(1+'11_阶段二核心假设'!H40)^(B48-2025)</x:f>
        <x:v>0.5102181929149605</x:v>
      </x:c>
      <x:c r="U48" s="780" t="n">
        <x:f>SUM(S48:T48)</x:f>
        <x:v>0.9209376673184823</x:v>
      </x:c>
      <x:c r="V48" s="780" t="n">
        <x:f>R48-U48</x:f>
        <x:v>9.476569642385348</x:v>
      </x:c>
      <x:c r="W48" s="816" t="n">
        <x:f>V48/R48</x:f>
        <x:v>0.9114270719041491</x:v>
      </x:c>
      <x:c r="X48" s="817" t="n">
        <x:f>'11_阶段二核心假设'!I40</x:f>
        <x:v>0.004</x:v>
      </x:c>
      <x:c r="Y48" s="774" t="str">
        <x:v>发电A/C；电价/成本C/D</x:v>
      </x:c>
    </x:row>
    <x:row r="49">
      <x:c r="A49" s="803" t="str">
        <x:v>基准</x:v>
      </x:c>
      <x:c r="B49" s="807" t="n">
        <x:v>2028</x:v>
      </x:c>
      <x:c r="C49" s="803" t="str">
        <x:v>白鹤滩</x:v>
      </x:c>
      <x:c r="D49" s="803" t="str">
        <x:v>上游</x:v>
      </x:c>
      <x:c r="E49" s="810" t="n">
        <x:f>'11_阶段二核心假设'!C7</x:f>
        <x:v>16</x:v>
      </x:c>
      <x:c r="F49" s="812" t="n">
        <x:f>'11_阶段二核心假设'!C40</x:f>
        <x:v>1</x:v>
      </x:c>
      <x:c r="G49" s="812" t="n">
        <x:f>'11_阶段二核心假设'!E40</x:f>
        <x:v>1.002</x:v>
      </x:c>
      <x:c r="H49" s="810" t="n">
        <x:f>'11_阶段二核心假设'!F7</x:f>
        <x:v>24.39239</x:v>
      </x:c>
      <x:c r="I49" s="810" t="n">
        <x:f>'11_阶段二核心假设'!I7</x:f>
        <x:v>34.41427909426014</x:v>
      </x:c>
      <x:c r="J49" s="810" t="n">
        <x:f>'11_阶段二核心假设'!D7</x:f>
        <x:v>62.443</x:v>
      </x:c>
      <x:c r="K49" s="780" t="n">
        <x:f>IF(B49=2026,H49+I49*F49*G49,J49*F49*G49)</x:f>
        <x:v>62.567886</x:v>
      </x:c>
      <x:c r="L49" s="814" t="n">
        <x:f>K49*1000/E49</x:f>
        <x:v>3910.492875</x:v>
      </x:c>
      <x:c r="M49" s="816" t="n">
        <x:f>L49/8760</x:f>
        <x:v>0.4464032962328767</x:v>
      </x:c>
      <x:c r="N49" s="817" t="n">
        <x:f>'11_阶段二核心假设'!F40</x:f>
        <x:v>0.0055</x:v>
      </x:c>
      <x:c r="O49" s="780" t="n">
        <x:f>K49*(1-N49)</x:f>
        <x:v>62.223762627000006</x:v>
      </x:c>
      <x:c r="P49" s="820" t="n">
        <x:f>'11_阶段二核心假设'!L7*'11_阶段二核心假设'!G40</x:f>
        <x:v>0.3010348164404663</x:v>
      </x:c>
      <x:c r="Q49" s="787" t="n">
        <x:f>P49/(1+'11_阶段二核心假设'!$B$19)</x:f>
        <x:v>0.26640249242519143</x:v>
      </x:c>
      <x:c r="R49" s="780" t="n">
        <x:f>O49*Q49</x:f>
        <x:v>16.57656545190628</x:v>
      </x:c>
      <x:c r="S49" s="810" t="n">
        <x:f>'11_阶段二核心假设'!P7*(1+'11_阶段二核心假设'!H40)^(B49-2025)</x:f>
        <x:v>0.6442658422016028</x:v>
      </x:c>
      <x:c r="T49" s="810" t="n">
        <x:f>O49*'11_阶段二核心假设'!$B$25*(1+'11_阶段二核心假设'!H40)^(B49-2025)</x:f>
        <x:v>0.8188011981544304</x:v>
      </x:c>
      <x:c r="U49" s="780" t="n">
        <x:f>SUM(S49:T49)</x:f>
        <x:v>1.4630670403560333</x:v>
      </x:c>
      <x:c r="V49" s="780" t="n">
        <x:f>R49-U49</x:f>
        <x:v>15.113498411550246</x:v>
      </x:c>
      <x:c r="W49" s="816" t="n">
        <x:f>V49/R49</x:f>
        <x:v>0.9117388312674998</x:v>
      </x:c>
      <x:c r="X49" s="817" t="n">
        <x:f>'11_阶段二核心假设'!I40</x:f>
        <x:v>0.004</x:v>
      </x:c>
      <x:c r="Y49" s="774" t="str">
        <x:v>发电A/C；电价/成本C/D</x:v>
      </x:c>
    </x:row>
    <x:row r="50">
      <x:c r="A50" s="803" t="str">
        <x:v>基准</x:v>
      </x:c>
      <x:c r="B50" s="807" t="n">
        <x:v>2028</x:v>
      </x:c>
      <x:c r="C50" s="803" t="str">
        <x:v>溪洛渡</x:v>
      </x:c>
      <x:c r="D50" s="803" t="str">
        <x:v>上游</x:v>
      </x:c>
      <x:c r="E50" s="810" t="n">
        <x:f>'11_阶段二核心假设'!C8</x:f>
        <x:v>13.86</x:v>
      </x:c>
      <x:c r="F50" s="812" t="n">
        <x:f>'11_阶段二核心假设'!C40</x:f>
        <x:v>1</x:v>
      </x:c>
      <x:c r="G50" s="812" t="n">
        <x:f>'11_阶段二核心假设'!E40</x:f>
        <x:v>1.002</x:v>
      </x:c>
      <x:c r="H50" s="810" t="n">
        <x:f>'11_阶段二核心假设'!F8</x:f>
        <x:v>26.7039</x:v>
      </x:c>
      <x:c r="I50" s="810" t="n">
        <x:f>'11_阶段二核心假设'!I8</x:f>
        <x:v>33.39087276154571</x:v>
      </x:c>
      <x:c r="J50" s="810" t="n">
        <x:f>'11_阶段二核心假设'!D8</x:f>
        <x:v>61.62</x:v>
      </x:c>
      <x:c r="K50" s="780" t="n">
        <x:f>IF(B50=2026,H50+I50*F50*G50,J50*F50*G50)</x:f>
        <x:v>61.74324</x:v>
      </x:c>
      <x:c r="L50" s="814" t="n">
        <x:f>K50*1000/E50</x:f>
        <x:v>4454.779220779221</x:v>
      </x:c>
      <x:c r="M50" s="816" t="n">
        <x:f>L50/8760</x:f>
        <x:v>0.5085364407282216</x:v>
      </x:c>
      <x:c r="N50" s="817" t="n">
        <x:f>'11_阶段二核心假设'!F40</x:f>
        <x:v>0.0055</x:v>
      </x:c>
      <x:c r="O50" s="780" t="n">
        <x:f>K50*(1-N50)</x:f>
        <x:v>61.40365218</x:v>
      </x:c>
      <x:c r="P50" s="820" t="n">
        <x:f>'11_阶段二核心假设'!L8*'11_阶段二核心假设'!G40</x:f>
        <x:v>0.2960672452120758</x:v>
      </x:c>
      <x:c r="Q50" s="787" t="n">
        <x:f>P50/(1+'11_阶段二核心假设'!$B$19)</x:f>
        <x:v>0.2620064116921025</x:v>
      </x:c>
      <x:c r="R50" s="780" t="n">
        <x:f>O50*Q50</x:f>
        <x:v>16.088150572471747</x:v>
      </x:c>
      <x:c r="S50" s="810" t="n">
        <x:f>'11_阶段二核心假设'!P8*(1+'11_阶段二核心假设'!H40)^(B50-2025)</x:f>
        <x:v>0.6201058731190426</x:v>
      </x:c>
      <x:c r="T50" s="810" t="n">
        <x:f>O50*'11_阶段二核心假设'!$B$25*(1+'11_阶段二核心假设'!H40)^(B50-2025)</x:f>
        <x:v>0.8080093818406545</x:v>
      </x:c>
      <x:c r="U50" s="780" t="n">
        <x:f>SUM(S50:T50)</x:f>
        <x:v>1.4281152549596972</x:v>
      </x:c>
      <x:c r="V50" s="780" t="n">
        <x:f>R50-U50</x:f>
        <x:v>14.66003531751205</x:v>
      </x:c>
      <x:c r="W50" s="816" t="n">
        <x:f>V50/R50</x:f>
        <x:v>0.9112318567304231</x:v>
      </x:c>
      <x:c r="X50" s="817" t="n">
        <x:f>'11_阶段二核心假设'!I40</x:f>
        <x:v>0.004</x:v>
      </x:c>
      <x:c r="Y50" s="774" t="str">
        <x:v>发电A/C；电价/成本C/D</x:v>
      </x:c>
    </x:row>
    <x:row r="51">
      <x:c r="A51" s="803" t="str">
        <x:v>基准</x:v>
      </x:c>
      <x:c r="B51" s="807" t="n">
        <x:v>2028</x:v>
      </x:c>
      <x:c r="C51" s="803" t="str">
        <x:v>向家坝</x:v>
      </x:c>
      <x:c r="D51" s="803" t="str">
        <x:v>上游</x:v>
      </x:c>
      <x:c r="E51" s="810" t="n">
        <x:f>'11_阶段二核心假设'!C9</x:f>
        <x:v>6.4</x:v>
      </x:c>
      <x:c r="F51" s="812" t="n">
        <x:f>'11_阶段二核心假设'!C40</x:f>
        <x:v>1</x:v>
      </x:c>
      <x:c r="G51" s="812" t="n">
        <x:f>'11_阶段二核心假设'!E40</x:f>
        <x:v>1.002</x:v>
      </x:c>
      <x:c r="H51" s="810" t="n">
        <x:f>'11_阶段二核心假设'!F9</x:f>
        <x:v>15.00868</x:v>
      </x:c>
      <x:c r="I51" s="810" t="n">
        <x:f>'11_阶段二核心假设'!I9</x:f>
        <x:v>18.13080575464838</x:v>
      </x:c>
      <x:c r="J51" s="810" t="n">
        <x:f>'11_阶段二核心假设'!D9</x:f>
        <x:v>30.747</x:v>
      </x:c>
      <x:c r="K51" s="780" t="n">
        <x:f>IF(B51=2026,H51+I51*F51*G51,J51*F51*G51)</x:f>
        <x:v>30.808494</x:v>
      </x:c>
      <x:c r="L51" s="814" t="n">
        <x:f>K51*1000/E51</x:f>
        <x:v>4813.827187499999</x:v>
      </x:c>
      <x:c r="M51" s="816" t="n">
        <x:f>L51/8760</x:f>
        <x:v>0.5495236515410958</x:v>
      </x:c>
      <x:c r="N51" s="817" t="n">
        <x:f>'11_阶段二核心假设'!F40</x:f>
        <x:v>0.0055</x:v>
      </x:c>
      <x:c r="O51" s="780" t="n">
        <x:f>K51*(1-N51)</x:f>
        <x:v>30.639047283</x:v>
      </x:c>
      <x:c r="P51" s="820" t="n">
        <x:f>'11_阶段二核心假设'!L9*'11_阶段二核心假设'!G40</x:f>
        <x:v>0.2960672452120758</x:v>
      </x:c>
      <x:c r="Q51" s="787" t="n">
        <x:f>P51/(1+'11_阶段二核心假设'!$B$19)</x:f>
        <x:v>0.2620064116921025</x:v>
      </x:c>
      <x:c r="R51" s="780" t="n">
        <x:f>O51*Q51</x:f>
        <x:v>8.027626836283492</x:v>
      </x:c>
      <x:c r="S51" s="810" t="n">
        <x:f>'11_阶段二核心假设'!P9*(1+'11_阶段二核心假设'!H40)^(B51-2025)</x:f>
        <x:v>0.28634037431182346</x:v>
      </x:c>
      <x:c r="T51" s="810" t="n">
        <x:f>O51*'11_阶段二核心假设'!$B$25*(1+'11_阶段二核心假设'!H40)^(B51-2025)</x:f>
        <x:v>0.4031785859048135</x:v>
      </x:c>
      <x:c r="U51" s="780" t="n">
        <x:f>SUM(S51:T51)</x:f>
        <x:v>0.689518960216637</x:v>
      </x:c>
      <x:c r="V51" s="780" t="n">
        <x:f>R51-U51</x:f>
        <x:v>7.338107876066855</x:v>
      </x:c>
      <x:c r="W51" s="816" t="n">
        <x:f>V51/R51</x:f>
        <x:v>0.9141067498179998</x:v>
      </x:c>
      <x:c r="X51" s="817" t="n">
        <x:f>'11_阶段二核心假设'!I40</x:f>
        <x:v>0.004</x:v>
      </x:c>
      <x:c r="Y51" s="774" t="str">
        <x:v>发电A/C；电价/成本C/D</x:v>
      </x:c>
    </x:row>
    <x:row r="52">
      <x:c r="A52" s="803" t="str">
        <x:v>基准</x:v>
      </x:c>
      <x:c r="B52" s="807" t="n">
        <x:v>2028</x:v>
      </x:c>
      <x:c r="C52" s="803" t="str">
        <x:v>三峡</x:v>
      </x:c>
      <x:c r="D52" s="803" t="str">
        <x:v>下游</x:v>
      </x:c>
      <x:c r="E52" s="810" t="n">
        <x:f>'11_阶段二核心假设'!C10</x:f>
        <x:v>22.5</x:v>
      </x:c>
      <x:c r="F52" s="812" t="n">
        <x:f>'11_阶段二核心假设'!D40</x:f>
        <x:v>1</x:v>
      </x:c>
      <x:c r="G52" s="812" t="n">
        <x:f>'11_阶段二核心假设'!E40</x:f>
        <x:v>1.002</x:v>
      </x:c>
      <x:c r="H52" s="810" t="n">
        <x:f>'11_阶段二核心假设'!F10</x:f>
        <x:v>45.07316</x:v>
      </x:c>
      <x:c r="I52" s="810" t="n">
        <x:f>'11_阶段二核心假设'!I10</x:f>
        <x:v>61.470082814161984</x:v>
      </x:c>
      <x:c r="J52" s="810" t="n">
        <x:f>'11_阶段二核心假设'!D10</x:f>
        <x:v>88.2</x:v>
      </x:c>
      <x:c r="K52" s="780" t="n">
        <x:f>IF(B52=2026,H52+I52*F52*G52,J52*F52*G52)</x:f>
        <x:v>88.3764</x:v>
      </x:c>
      <x:c r="L52" s="814" t="n">
        <x:f>K52*1000/E52</x:f>
        <x:v>3927.8400000000006</x:v>
      </x:c>
      <x:c r="M52" s="816" t="n">
        <x:f>L52/8760</x:f>
        <x:v>0.4483835616438357</x:v>
      </x:c>
      <x:c r="N52" s="817" t="n">
        <x:f>'11_阶段二核心假设'!F40</x:f>
        <x:v>0.0055</x:v>
      </x:c>
      <x:c r="O52" s="780" t="n">
        <x:f>K52*(1-N52)</x:f>
        <x:v>87.8903298</x:v>
      </x:c>
      <x:c r="P52" s="820" t="n">
        <x:f>'11_阶段二核心假设'!L10*'11_阶段二核心假设'!G40</x:f>
        <x:v>0.25086234703372196</x:v>
      </x:c>
      <x:c r="Q52" s="787" t="n">
        <x:f>P52/(1+'11_阶段二核心假设'!$B$19)</x:f>
        <x:v>0.2220020770209929</x:v>
      </x:c>
      <x:c r="R52" s="780" t="n">
        <x:f>O52*Q52</x:f>
        <x:v>19.511835765660066</x:v>
      </x:c>
      <x:c r="S52" s="810" t="n">
        <x:f>'11_阶段二核心假设'!P10*(1+'11_阶段二核心假设'!H40)^(B52-2025)</x:f>
        <x:v>1.0569986473620043</x:v>
      </x:c>
      <x:c r="T52" s="810" t="n">
        <x:f>O52*'11_阶段二核心假设'!$B$25*(1+'11_阶段二核心假设'!H40)^(B52-2025)</x:f>
        <x:v>1.15654702171934</x:v>
      </x:c>
      <x:c r="U52" s="780" t="n">
        <x:f>SUM(S52:T52)</x:f>
        <x:v>2.2135456690813444</x:v>
      </x:c>
      <x:c r="V52" s="780" t="n">
        <x:f>R52-U52</x:f>
        <x:v>17.29829009657872</x:v>
      </x:c>
      <x:c r="W52" s="816" t="n">
        <x:f>V52/R52</x:f>
        <x:v>0.8865536951178585</x:v>
      </x:c>
      <x:c r="X52" s="817" t="n">
        <x:f>'11_阶段二核心假设'!I40</x:f>
        <x:v>0.004</x:v>
      </x:c>
      <x:c r="Y52" s="774" t="str">
        <x:v>发电A/C；电价/成本C/D</x:v>
      </x:c>
    </x:row>
    <x:row r="53">
      <x:c r="A53" s="803" t="str">
        <x:v>基准</x:v>
      </x:c>
      <x:c r="B53" s="807" t="n">
        <x:v>2028</x:v>
      </x:c>
      <x:c r="C53" s="803" t="str">
        <x:v>葛洲坝</x:v>
      </x:c>
      <x:c r="D53" s="803" t="str">
        <x:v>下游</x:v>
      </x:c>
      <x:c r="E53" s="810" t="n">
        <x:f>'11_阶段二核心假设'!C11</x:f>
        <x:v>2.735</x:v>
      </x:c>
      <x:c r="F53" s="812" t="n">
        <x:f>'11_阶段二核心假设'!D40</x:f>
        <x:v>1</x:v>
      </x:c>
      <x:c r="G53" s="812" t="n">
        <x:f>'11_阶段二核心假设'!E40</x:f>
        <x:v>1.002</x:v>
      </x:c>
      <x:c r="H53" s="810" t="n">
        <x:f>'11_阶段二核心假设'!F11</x:f>
        <x:v>9.11513</x:v>
      </x:c>
      <x:c r="I53" s="810" t="n">
        <x:f>'11_阶段二核心假设'!I11</x:f>
        <x:v>11.17286852769023</x:v>
      </x:c>
      <x:c r="J53" s="810" t="n">
        <x:f>'11_阶段二核心假设'!D11</x:f>
        <x:v>15.7</x:v>
      </x:c>
      <x:c r="K53" s="780" t="n">
        <x:f>IF(B53=2026,H53+I53*F53*G53,J53*F53*G53)</x:f>
        <x:v>15.731399999999999</x:v>
      </x:c>
      <x:c r="L53" s="814" t="n">
        <x:f>K53*1000/E53</x:f>
        <x:v>5751.882998171846</x:v>
      </x:c>
      <x:c r="M53" s="816" t="n">
        <x:f>L53/8760</x:f>
        <x:v>0.6566076481931331</x:v>
      </x:c>
      <x:c r="N53" s="817" t="n">
        <x:f>'11_阶段二核心假设'!F40</x:f>
        <x:v>0.0055</x:v>
      </x:c>
      <x:c r="O53" s="780" t="n">
        <x:f>K53*(1-N53)</x:f>
        <x:v>15.6448773</x:v>
      </x:c>
      <x:c r="P53" s="820" t="n">
        <x:f>'11_阶段二核心假设'!L11*'11_阶段二核心假设'!G40</x:f>
        <x:v>0.24043044745410183</x:v>
      </x:c>
      <x:c r="Q53" s="787" t="n">
        <x:f>P53/(1+'11_阶段二核心假设'!$B$19)</x:f>
        <x:v>0.21277030748150608</x:v>
      </x:c>
      <x:c r="R53" s="780" t="n">
        <x:f>O53*Q53</x:f>
        <x:v>3.3287653536314346</x:v>
      </x:c>
      <x:c r="S53" s="810" t="n">
        <x:f>'11_阶段二核心假设'!P11*(1+'11_阶段二核心假设'!H40)^(B53-2025)</x:f>
        <x:v>0.1651937886020047</x:v>
      </x:c>
      <x:c r="T53" s="810" t="n">
        <x:f>O53*'11_阶段二核心假设'!$B$25*(1+'11_阶段二核心假设'!H40)^(B53-2025)</x:f>
        <x:v>0.20587061497725212</x:v>
      </x:c>
      <x:c r="U53" s="780" t="n">
        <x:f>SUM(S53:T53)</x:f>
        <x:v>0.37106440357925685</x:v>
      </x:c>
      <x:c r="V53" s="780" t="n">
        <x:f>R53-U53</x:f>
        <x:v>2.957700950052178</x:v>
      </x:c>
      <x:c r="W53" s="816" t="n">
        <x:f>V53/R53</x:f>
        <x:v>0.8885279182642137</x:v>
      </x:c>
      <x:c r="X53" s="817" t="n">
        <x:f>'11_阶段二核心假设'!I40</x:f>
        <x:v>0.004</x:v>
      </x:c>
      <x:c r="Y53" s="774" t="str">
        <x:v>发电A/C；电价/成本C/D</x:v>
      </x:c>
    </x:row>
    <x:row r="54">
      <x:c r="A54" s="803" t="str">
        <x:v>基准</x:v>
      </x:c>
      <x:c r="B54" s="807" t="n">
        <x:v>2029</x:v>
      </x:c>
      <x:c r="C54" s="803" t="str">
        <x:v>乌东德</x:v>
      </x:c>
      <x:c r="D54" s="803" t="str">
        <x:v>上游</x:v>
      </x:c>
      <x:c r="E54" s="810" t="n">
        <x:f>'11_阶段二核心假设'!C6</x:f>
        <x:v>10.2</x:v>
      </x:c>
      <x:c r="F54" s="812" t="n">
        <x:f>'11_阶段二核心假设'!C41</x:f>
        <x:v>1</x:v>
      </x:c>
      <x:c r="G54" s="812" t="n">
        <x:f>'11_阶段二核心假设'!E41</x:f>
        <x:v>1.004</x:v>
      </x:c>
      <x:c r="H54" s="810" t="n">
        <x:f>'11_阶段二核心假设'!F6</x:f>
        <x:v>12.45081</x:v>
      </x:c>
      <x:c r="I54" s="810" t="n">
        <x:f>'11_阶段二核心假设'!I6</x:f>
        <x:v>21.960275348390198</x:v>
      </x:c>
      <x:c r="J54" s="810" t="n">
        <x:f>'11_阶段二核心假设'!D6</x:f>
        <x:v>38.91</x:v>
      </x:c>
      <x:c r="K54" s="780" t="n">
        <x:f>IF(B54=2026,H54+I54*F54*G54,J54*F54*G54)</x:f>
        <x:v>39.065639999999995</x:v>
      </x:c>
      <x:c r="L54" s="814" t="n">
        <x:f>K54*1000/E54</x:f>
        <x:v>3829.9647058823525</x:v>
      </x:c>
      <x:c r="M54" s="816" t="n">
        <x:f>L54/8760</x:f>
        <x:v>0.43721058286328224</x:v>
      </x:c>
      <x:c r="N54" s="817" t="n">
        <x:f>'11_阶段二核心假设'!F41</x:f>
        <x:v>0.0055</x:v>
      </x:c>
      <x:c r="O54" s="780" t="n">
        <x:f>K54*(1-N54)</x:f>
        <x:v>38.850778979999994</x:v>
      </x:c>
      <x:c r="P54" s="820" t="n">
        <x:f>'11_阶段二核心假设'!L6*'11_阶段二核心假设'!G41</x:f>
        <x:v>0.30302184493182255</x:v>
      </x:c>
      <x:c r="Q54" s="787" t="n">
        <x:f>P54/(1+'11_阶段二核心假设'!$B$19)</x:f>
        <x:v>0.26816092471842706</x:v>
      </x:c>
      <x:c r="R54" s="780" t="n">
        <x:f>O54*Q54</x:f>
        <x:v>10.418260817308028</x:v>
      </x:c>
      <x:c r="S54" s="810" t="n">
        <x:f>'11_阶段二核心假设'!P6*(1+'11_阶段二核心假设'!H41)^(B54-2025)</x:f>
        <x:v>0.4189338638915922</x:v>
      </x:c>
      <x:c r="T54" s="810" t="n">
        <x:f>O54*'11_阶段二核心假设'!$B$25*(1+'11_阶段二核心假设'!H41)^(B54-2025)</x:f>
        <x:v>0.5214613243516495</x:v>
      </x:c>
      <x:c r="U54" s="780" t="n">
        <x:f>SUM(S54:T54)</x:f>
        <x:v>0.9403951882432418</x:v>
      </x:c>
      <x:c r="V54" s="780" t="n">
        <x:f>R54-U54</x:f>
        <x:v>9.477865629064786</x:v>
      </x:c>
      <x:c r="W54" s="816" t="n">
        <x:f>V54/R54</x:f>
        <x:v>0.9097358758113496</x:v>
      </x:c>
      <x:c r="X54" s="817" t="n">
        <x:f>'11_阶段二核心假设'!I41</x:f>
        <x:v>0.004</x:v>
      </x:c>
      <x:c r="Y54" s="774" t="str">
        <x:v>发电A/C；电价/成本C/D</x:v>
      </x:c>
    </x:row>
    <x:row r="55">
      <x:c r="A55" s="803" t="str">
        <x:v>基准</x:v>
      </x:c>
      <x:c r="B55" s="807" t="n">
        <x:v>2029</x:v>
      </x:c>
      <x:c r="C55" s="803" t="str">
        <x:v>白鹤滩</x:v>
      </x:c>
      <x:c r="D55" s="803" t="str">
        <x:v>上游</x:v>
      </x:c>
      <x:c r="E55" s="810" t="n">
        <x:f>'11_阶段二核心假设'!C7</x:f>
        <x:v>16</x:v>
      </x:c>
      <x:c r="F55" s="812" t="n">
        <x:f>'11_阶段二核心假设'!C41</x:f>
        <x:v>1</x:v>
      </x:c>
      <x:c r="G55" s="812" t="n">
        <x:f>'11_阶段二核心假设'!E41</x:f>
        <x:v>1.004</x:v>
      </x:c>
      <x:c r="H55" s="810" t="n">
        <x:f>'11_阶段二核心假设'!F7</x:f>
        <x:v>24.39239</x:v>
      </x:c>
      <x:c r="I55" s="810" t="n">
        <x:f>'11_阶段二核心假设'!I7</x:f>
        <x:v>34.41427909426014</x:v>
      </x:c>
      <x:c r="J55" s="810" t="n">
        <x:f>'11_阶段二核心假设'!D7</x:f>
        <x:v>62.443</x:v>
      </x:c>
      <x:c r="K55" s="780" t="n">
        <x:f>IF(B55=2026,H55+I55*F55*G55,J55*F55*G55)</x:f>
        <x:v>62.692772</x:v>
      </x:c>
      <x:c r="L55" s="814" t="n">
        <x:f>K55*1000/E55</x:f>
        <x:v>3918.29825</x:v>
      </x:c>
      <x:c r="M55" s="816" t="n">
        <x:f>L55/8760</x:f>
        <x:v>0.4472943207762557</x:v>
      </x:c>
      <x:c r="N55" s="817" t="n">
        <x:f>'11_阶段二核心假设'!F41</x:f>
        <x:v>0.0055</x:v>
      </x:c>
      <x:c r="O55" s="780" t="n">
        <x:f>K55*(1-N55)</x:f>
        <x:v>62.347961754</x:v>
      </x:c>
      <x:c r="P55" s="820" t="n">
        <x:f>'11_阶段二核心假设'!L7*'11_阶段二核心假设'!G41</x:f>
        <x:v>0.3010348164404663</x:v>
      </x:c>
      <x:c r="Q55" s="787" t="n">
        <x:f>P55/(1+'11_阶段二核心假设'!$B$19)</x:f>
        <x:v>0.26640249242519143</x:v>
      </x:c>
      <x:c r="R55" s="780" t="n">
        <x:f>O55*Q55</x:f>
        <x:v>16.60965240889611</x:v>
      </x:c>
      <x:c r="S55" s="810" t="n">
        <x:f>'11_阶段二核心假设'!P7*(1+'11_阶段二核心假设'!H41)^(B55-2025)</x:f>
        <x:v>0.6571511590456349</x:v>
      </x:c>
      <x:c r="T55" s="810" t="n">
        <x:f>O55*'11_阶段二核心假设'!$B$25*(1+'11_阶段二核心假设'!H41)^(B55-2025)</x:f>
        <x:v>0.8368442425209471</x:v>
      </x:c>
      <x:c r="U55" s="780" t="n">
        <x:f>SUM(S55:T55)</x:f>
        <x:v>1.4939954015665822</x:v>
      </x:c>
      <x:c r="V55" s="780" t="n">
        <x:f>R55-U55</x:f>
        <x:v>15.115657007329528</x:v>
      </x:c>
      <x:c r="W55" s="816" t="n">
        <x:f>V55/R55</x:f>
        <x:v>0.9100525787784457</x:v>
      </x:c>
      <x:c r="X55" s="817" t="n">
        <x:f>'11_阶段二核心假设'!I41</x:f>
        <x:v>0.004</x:v>
      </x:c>
      <x:c r="Y55" s="774" t="str">
        <x:v>发电A/C；电价/成本C/D</x:v>
      </x:c>
    </x:row>
    <x:row r="56">
      <x:c r="A56" s="803" t="str">
        <x:v>基准</x:v>
      </x:c>
      <x:c r="B56" s="807" t="n">
        <x:v>2029</x:v>
      </x:c>
      <x:c r="C56" s="803" t="str">
        <x:v>溪洛渡</x:v>
      </x:c>
      <x:c r="D56" s="803" t="str">
        <x:v>上游</x:v>
      </x:c>
      <x:c r="E56" s="810" t="n">
        <x:f>'11_阶段二核心假设'!C8</x:f>
        <x:v>13.86</x:v>
      </x:c>
      <x:c r="F56" s="812" t="n">
        <x:f>'11_阶段二核心假设'!C41</x:f>
        <x:v>1</x:v>
      </x:c>
      <x:c r="G56" s="812" t="n">
        <x:f>'11_阶段二核心假设'!E41</x:f>
        <x:v>1.004</x:v>
      </x:c>
      <x:c r="H56" s="810" t="n">
        <x:f>'11_阶段二核心假设'!F8</x:f>
        <x:v>26.7039</x:v>
      </x:c>
      <x:c r="I56" s="810" t="n">
        <x:f>'11_阶段二核心假设'!I8</x:f>
        <x:v>33.39087276154571</x:v>
      </x:c>
      <x:c r="J56" s="810" t="n">
        <x:f>'11_阶段二核心假设'!D8</x:f>
        <x:v>61.62</x:v>
      </x:c>
      <x:c r="K56" s="780" t="n">
        <x:f>IF(B56=2026,H56+I56*F56*G56,J56*F56*G56)</x:f>
        <x:v>61.866479999999996</x:v>
      </x:c>
      <x:c r="L56" s="814" t="n">
        <x:f>K56*1000/E56</x:f>
        <x:v>4463.670995670996</x:v>
      </x:c>
      <x:c r="M56" s="816" t="n">
        <x:f>L56/8760</x:f>
        <x:v>0.5095514835240863</x:v>
      </x:c>
      <x:c r="N56" s="817" t="n">
        <x:f>'11_阶段二核心假设'!F41</x:f>
        <x:v>0.0055</x:v>
      </x:c>
      <x:c r="O56" s="780" t="n">
        <x:f>K56*(1-N56)</x:f>
        <x:v>61.52621436</x:v>
      </x:c>
      <x:c r="P56" s="820" t="n">
        <x:f>'11_阶段二核心假设'!L8*'11_阶段二核心假设'!G41</x:f>
        <x:v>0.2960672452120758</x:v>
      </x:c>
      <x:c r="Q56" s="787" t="n">
        <x:f>P56/(1+'11_阶段二核心假设'!$B$19)</x:f>
        <x:v>0.2620064116921025</x:v>
      </x:c>
      <x:c r="R56" s="780" t="n">
        <x:f>O56*Q56</x:f>
        <x:v>16.120262649462706</x:v>
      </x:c>
      <x:c r="S56" s="810" t="n">
        <x:f>'11_阶段二核心假设'!P8*(1+'11_阶段二核心假设'!H41)^(B56-2025)</x:f>
        <x:v>0.6325079905814236</x:v>
      </x:c>
      <x:c r="T56" s="810" t="n">
        <x:f>O56*'11_阶段二核心假设'!$B$25*(1+'11_阶段二核心假设'!H41)^(B56-2025)</x:f>
        <x:v>0.8258146185183408</x:v>
      </x:c>
      <x:c r="U56" s="780" t="n">
        <x:f>SUM(S56:T56)</x:f>
        <x:v>1.4583226090997643</x:v>
      </x:c>
      <x:c r="V56" s="780" t="n">
        <x:f>R56-U56</x:f>
        <x:v>14.661940040362943</x:v>
      </x:c>
      <x:c r="W56" s="816" t="n">
        <x:f>V56/R56</x:f>
        <x:v>0.9095348108891781</x:v>
      </x:c>
      <x:c r="X56" s="817" t="n">
        <x:f>'11_阶段二核心假设'!I41</x:f>
        <x:v>0.004</x:v>
      </x:c>
      <x:c r="Y56" s="774" t="str">
        <x:v>发电A/C；电价/成本C/D</x:v>
      </x:c>
    </x:row>
    <x:row r="57">
      <x:c r="A57" s="803" t="str">
        <x:v>基准</x:v>
      </x:c>
      <x:c r="B57" s="807" t="n">
        <x:v>2029</x:v>
      </x:c>
      <x:c r="C57" s="803" t="str">
        <x:v>向家坝</x:v>
      </x:c>
      <x:c r="D57" s="803" t="str">
        <x:v>上游</x:v>
      </x:c>
      <x:c r="E57" s="810" t="n">
        <x:f>'11_阶段二核心假设'!C9</x:f>
        <x:v>6.4</x:v>
      </x:c>
      <x:c r="F57" s="812" t="n">
        <x:f>'11_阶段二核心假设'!C41</x:f>
        <x:v>1</x:v>
      </x:c>
      <x:c r="G57" s="812" t="n">
        <x:f>'11_阶段二核心假设'!E41</x:f>
        <x:v>1.004</x:v>
      </x:c>
      <x:c r="H57" s="810" t="n">
        <x:f>'11_阶段二核心假设'!F9</x:f>
        <x:v>15.00868</x:v>
      </x:c>
      <x:c r="I57" s="810" t="n">
        <x:f>'11_阶段二核心假设'!I9</x:f>
        <x:v>18.13080575464838</x:v>
      </x:c>
      <x:c r="J57" s="810" t="n">
        <x:f>'11_阶段二核心假设'!D9</x:f>
        <x:v>30.747</x:v>
      </x:c>
      <x:c r="K57" s="780" t="n">
        <x:f>IF(B57=2026,H57+I57*F57*G57,J57*F57*G57)</x:f>
        <x:v>30.869988</x:v>
      </x:c>
      <x:c r="L57" s="814" t="n">
        <x:f>K57*1000/E57</x:f>
        <x:v>4823.435624999999</x:v>
      </x:c>
      <x:c r="M57" s="816" t="n">
        <x:f>L57/8760</x:f>
        <x:v>0.5506205051369862</x:v>
      </x:c>
      <x:c r="N57" s="817" t="n">
        <x:f>'11_阶段二核心假设'!F41</x:f>
        <x:v>0.0055</x:v>
      </x:c>
      <x:c r="O57" s="780" t="n">
        <x:f>K57*(1-N57)</x:f>
        <x:v>30.700203066</x:v>
      </x:c>
      <x:c r="P57" s="820" t="n">
        <x:f>'11_阶段二核心假设'!L9*'11_阶段二核心假设'!G41</x:f>
        <x:v>0.2960672452120758</x:v>
      </x:c>
      <x:c r="Q57" s="787" t="n">
        <x:f>P57/(1+'11_阶段二核心假设'!$B$19)</x:f>
        <x:v>0.2620064116921025</x:v>
      </x:c>
      <x:c r="R57" s="780" t="n">
        <x:f>O57*Q57</x:f>
        <x:v>8.043650043541543</x:v>
      </x:c>
      <x:c r="S57" s="810" t="n">
        <x:f>'11_阶段二核心假设'!P9*(1+'11_阶段二核心假设'!H41)^(B57-2025)</x:f>
        <x:v>0.29206718179805996</x:v>
      </x:c>
      <x:c r="T57" s="810" t="n">
        <x:f>O57*'11_阶段二核心假设'!$B$25*(1+'11_阶段二核心假设'!H41)^(B57-2025)</x:f>
        <x:v>0.4120630002528956</x:v>
      </x:c>
      <x:c r="U57" s="780" t="n">
        <x:f>SUM(S57:T57)</x:f>
        <x:v>0.7041301820509556</x:v>
      </x:c>
      <x:c r="V57" s="780" t="n">
        <x:f>R57-U57</x:f>
        <x:v>7.339519861490587</x:v>
      </x:c>
      <x:c r="W57" s="816" t="n">
        <x:f>V57/R57</x:f>
        <x:v>0.9124613604222724</x:v>
      </x:c>
      <x:c r="X57" s="817" t="n">
        <x:f>'11_阶段二核心假设'!I41</x:f>
        <x:v>0.004</x:v>
      </x:c>
      <x:c r="Y57" s="774" t="str">
        <x:v>发电A/C；电价/成本C/D</x:v>
      </x:c>
    </x:row>
    <x:row r="58">
      <x:c r="A58" s="803" t="str">
        <x:v>基准</x:v>
      </x:c>
      <x:c r="B58" s="807" t="n">
        <x:v>2029</x:v>
      </x:c>
      <x:c r="C58" s="803" t="str">
        <x:v>三峡</x:v>
      </x:c>
      <x:c r="D58" s="803" t="str">
        <x:v>下游</x:v>
      </x:c>
      <x:c r="E58" s="810" t="n">
        <x:f>'11_阶段二核心假设'!C10</x:f>
        <x:v>22.5</x:v>
      </x:c>
      <x:c r="F58" s="812" t="n">
        <x:f>'11_阶段二核心假设'!D41</x:f>
        <x:v>1.01</x:v>
      </x:c>
      <x:c r="G58" s="812" t="n">
        <x:f>'11_阶段二核心假设'!E41</x:f>
        <x:v>1.004</x:v>
      </x:c>
      <x:c r="H58" s="810" t="n">
        <x:f>'11_阶段二核心假设'!F10</x:f>
        <x:v>45.07316</x:v>
      </x:c>
      <x:c r="I58" s="810" t="n">
        <x:f>'11_阶段二核心假设'!I10</x:f>
        <x:v>61.470082814161984</x:v>
      </x:c>
      <x:c r="J58" s="810" t="n">
        <x:f>'11_阶段二核心假设'!D10</x:f>
        <x:v>88.2</x:v>
      </x:c>
      <x:c r="K58" s="780" t="n">
        <x:f>IF(B58=2026,H58+I58*F58*G58,J58*F58*G58)</x:f>
        <x:v>89.43832800000001</x:v>
      </x:c>
      <x:c r="L58" s="814" t="n">
        <x:f>K58*1000/E58</x:f>
        <x:v>3975.0368000000003</x:v>
      </x:c>
      <x:c r="M58" s="816" t="n">
        <x:f>L58/8760</x:f>
        <x:v>0.45377132420091326</x:v>
      </x:c>
      <x:c r="N58" s="817" t="n">
        <x:f>'11_阶段二核心假设'!F41</x:f>
        <x:v>0.0055</x:v>
      </x:c>
      <x:c r="O58" s="780" t="n">
        <x:f>K58*(1-N58)</x:f>
        <x:v>88.94641719600001</x:v>
      </x:c>
      <x:c r="P58" s="820" t="n">
        <x:f>'11_阶段二核心假设'!L10*'11_阶段二核心假设'!G41</x:f>
        <x:v>0.25086234703372196</x:v>
      </x:c>
      <x:c r="Q58" s="787" t="n">
        <x:f>P58/(1+'11_阶段二核心假设'!$B$19)</x:f>
        <x:v>0.2220020770209929</x:v>
      </x:c>
      <x:c r="R58" s="780" t="n">
        <x:f>O58*Q58</x:f>
        <x:v>19.74628936108776</x:v>
      </x:c>
      <x:c r="S58" s="810" t="n">
        <x:f>'11_阶段二核心假设'!P10*(1+'11_阶段二核心假设'!H41)^(B58-2025)</x:f>
        <x:v>1.0781386203092445</x:v>
      </x:c>
      <x:c r="T58" s="810" t="n">
        <x:f>O58*'11_阶段二核心假设'!$B$25*(1+'11_阶段二核心假设'!H41)^(B58-2025)</x:f>
        <x:v>1.1938529348726201</x:v>
      </x:c>
      <x:c r="U58" s="780" t="n">
        <x:f>SUM(S58:T58)</x:f>
        <x:v>2.271991555181865</x:v>
      </x:c>
      <x:c r="V58" s="780" t="n">
        <x:f>R58-U58</x:f>
        <x:v>17.4742978059059</x:v>
      </x:c>
      <x:c r="W58" s="816" t="n">
        <x:f>V58/R58</x:f>
        <x:v>0.8849408355344436</x:v>
      </x:c>
      <x:c r="X58" s="817" t="n">
        <x:f>'11_阶段二核心假设'!I41</x:f>
        <x:v>0.004</x:v>
      </x:c>
      <x:c r="Y58" s="774" t="str">
        <x:v>发电A/C；电价/成本C/D</x:v>
      </x:c>
    </x:row>
    <x:row r="59">
      <x:c r="A59" s="803" t="str">
        <x:v>基准</x:v>
      </x:c>
      <x:c r="B59" s="807" t="n">
        <x:v>2029</x:v>
      </x:c>
      <x:c r="C59" s="803" t="str">
        <x:v>葛洲坝</x:v>
      </x:c>
      <x:c r="D59" s="803" t="str">
        <x:v>下游</x:v>
      </x:c>
      <x:c r="E59" s="810" t="n">
        <x:f>'11_阶段二核心假设'!C11</x:f>
        <x:v>2.735</x:v>
      </x:c>
      <x:c r="F59" s="812" t="n">
        <x:f>'11_阶段二核心假设'!D41</x:f>
        <x:v>1.01</x:v>
      </x:c>
      <x:c r="G59" s="812" t="n">
        <x:f>'11_阶段二核心假设'!E41</x:f>
        <x:v>1.004</x:v>
      </x:c>
      <x:c r="H59" s="810" t="n">
        <x:f>'11_阶段二核心假设'!F11</x:f>
        <x:v>9.11513</x:v>
      </x:c>
      <x:c r="I59" s="810" t="n">
        <x:f>'11_阶段二核心假设'!I11</x:f>
        <x:v>11.17286852769023</x:v>
      </x:c>
      <x:c r="J59" s="810" t="n">
        <x:f>'11_阶段二核心假设'!D11</x:f>
        <x:v>15.7</x:v>
      </x:c>
      <x:c r="K59" s="780" t="n">
        <x:f>IF(B59=2026,H59+I59*F59*G59,J59*F59*G59)</x:f>
        <x:v>15.920428</x:v>
      </x:c>
      <x:c r="L59" s="814" t="n">
        <x:f>K59*1000/E59</x:f>
        <x:v>5820.997440585009</x:v>
      </x:c>
      <x:c r="M59" s="816" t="n">
        <x:f>L59/8760</x:f>
        <x:v>0.664497424724316</x:v>
      </x:c>
      <x:c r="N59" s="817" t="n">
        <x:f>'11_阶段二核心假设'!F41</x:f>
        <x:v>0.0055</x:v>
      </x:c>
      <x:c r="O59" s="780" t="n">
        <x:f>K59*(1-N59)</x:f>
        <x:v>15.832865646</x:v>
      </x:c>
      <x:c r="P59" s="820" t="n">
        <x:f>'11_阶段二核心假设'!L11*'11_阶段二核心假设'!G41</x:f>
        <x:v>0.24043044745410183</x:v>
      </x:c>
      <x:c r="Q59" s="787" t="n">
        <x:f>P59/(1+'11_阶段二核心假设'!$B$19)</x:f>
        <x:v>0.21277030748150608</x:v>
      </x:c>
      <x:c r="R59" s="780" t="n">
        <x:f>O59*Q59</x:f>
        <x:v>3.3687636918127946</x:v>
      </x:c>
      <x:c r="S59" s="810" t="n">
        <x:f>'11_阶段二核心假设'!P11*(1+'11_阶段二核心假设'!H41)^(B59-2025)</x:f>
        <x:v>0.1684976643740448</x:v>
      </x:c>
      <x:c r="T59" s="810" t="n">
        <x:f>O59*'11_阶段二核心假设'!$B$25*(1+'11_阶段二核心假设'!H41)^(B59-2025)</x:f>
        <x:v>0.21251123670635072</x:v>
      </x:c>
      <x:c r="U59" s="780" t="n">
        <x:f>SUM(S59:T59)</x:f>
        <x:v>0.38100890108039553</x:v>
      </x:c>
      <x:c r="V59" s="780" t="n">
        <x:f>R59-U59</x:f>
        <x:v>2.987754790732399</x:v>
      </x:c>
      <x:c r="W59" s="816" t="n">
        <x:f>V59/R59</x:f>
        <x:v>0.8868994871898042</x:v>
      </x:c>
      <x:c r="X59" s="817" t="n">
        <x:f>'11_阶段二核心假设'!I41</x:f>
        <x:v>0.004</x:v>
      </x:c>
      <x:c r="Y59" s="774" t="str">
        <x:v>发电A/C；电价/成本C/D</x:v>
      </x:c>
    </x:row>
    <x:row r="60">
      <x:c r="A60" s="803" t="str">
        <x:v>基准</x:v>
      </x:c>
      <x:c r="B60" s="807" t="n">
        <x:v>2030</x:v>
      </x:c>
      <x:c r="C60" s="803" t="str">
        <x:v>乌东德</x:v>
      </x:c>
      <x:c r="D60" s="803" t="str">
        <x:v>上游</x:v>
      </x:c>
      <x:c r="E60" s="810" t="n">
        <x:f>'11_阶段二核心假设'!C6</x:f>
        <x:v>10.2</x:v>
      </x:c>
      <x:c r="F60" s="812" t="n">
        <x:f>'11_阶段二核心假设'!C42</x:f>
        <x:v>1.01</x:v>
      </x:c>
      <x:c r="G60" s="812" t="n">
        <x:f>'11_阶段二核心假设'!E42</x:f>
        <x:v>1.005</x:v>
      </x:c>
      <x:c r="H60" s="810" t="n">
        <x:f>'11_阶段二核心假设'!F6</x:f>
        <x:v>12.45081</x:v>
      </x:c>
      <x:c r="I60" s="810" t="n">
        <x:f>'11_阶段二核心假设'!I6</x:f>
        <x:v>21.960275348390198</x:v>
      </x:c>
      <x:c r="J60" s="810" t="n">
        <x:f>'11_阶段二核心假设'!D6</x:f>
        <x:v>38.91</x:v>
      </x:c>
      <x:c r="K60" s="780" t="n">
        <x:f>IF(B60=2026,H60+I60*F60*G60,J60*F60*G60)</x:f>
        <x:v>39.49559549999999</x:v>
      </x:c>
      <x:c r="L60" s="814" t="n">
        <x:f>K60*1000/E60</x:f>
        <x:v>3872.1172058823527</x:v>
      </x:c>
      <x:c r="M60" s="816" t="n">
        <x:f>L60/8760</x:f>
        <x:v>0.4420225120870266</x:v>
      </x:c>
      <x:c r="N60" s="817" t="n">
        <x:f>'11_阶段二核心假设'!F42</x:f>
        <x:v>0.0055</x:v>
      </x:c>
      <x:c r="O60" s="780" t="n">
        <x:f>K60*(1-N60)</x:f>
        <x:v>39.27836972474999</x:v>
      </x:c>
      <x:c r="P60" s="820" t="n">
        <x:f>'11_阶段二核心假设'!L6*'11_阶段二核心假设'!G42</x:f>
        <x:v>0.30302184493182255</x:v>
      </x:c>
      <x:c r="Q60" s="787" t="n">
        <x:f>P60/(1+'11_阶段二核心假设'!$B$19)</x:f>
        <x:v>0.26816092471842706</x:v>
      </x:c>
      <x:c r="R60" s="780" t="n">
        <x:f>O60*Q60</x:f>
        <x:v>10.532923946821228</x:v>
      </x:c>
      <x:c r="S60" s="810" t="n">
        <x:f>'11_阶段二核心假设'!P6*(1+'11_阶段二核心假设'!H42)^(B60-2025)</x:f>
        <x:v>0.427312541169424</x:v>
      </x:c>
      <x:c r="T60" s="810" t="n">
        <x:f>O60*'11_阶段二核心假设'!$B$25*(1+'11_阶段二核心假设'!H42)^(B60-2025)</x:f>
        <x:v>0.5377445255266978</x:v>
      </x:c>
      <x:c r="U60" s="780" t="n">
        <x:f>SUM(S60:T60)</x:f>
        <x:v>0.9650570666961218</x:v>
      </x:c>
      <x:c r="V60" s="780" t="n">
        <x:f>R60-U60</x:f>
        <x:v>9.567866880125106</x:v>
      </x:c>
      <x:c r="W60" s="816" t="n">
        <x:f>V60/R60</x:f>
        <x:v>0.9083770972268939</x:v>
      </x:c>
      <x:c r="X60" s="817" t="n">
        <x:f>'11_阶段二核心假设'!I42</x:f>
        <x:v>0.004</x:v>
      </x:c>
      <x:c r="Y60" s="774" t="str">
        <x:v>发电A/C；电价/成本C/D</x:v>
      </x:c>
    </x:row>
    <x:row r="61">
      <x:c r="A61" s="803" t="str">
        <x:v>基准</x:v>
      </x:c>
      <x:c r="B61" s="807" t="n">
        <x:v>2030</x:v>
      </x:c>
      <x:c r="C61" s="803" t="str">
        <x:v>白鹤滩</x:v>
      </x:c>
      <x:c r="D61" s="803" t="str">
        <x:v>上游</x:v>
      </x:c>
      <x:c r="E61" s="810" t="n">
        <x:f>'11_阶段二核心假设'!C7</x:f>
        <x:v>16</x:v>
      </x:c>
      <x:c r="F61" s="812" t="n">
        <x:f>'11_阶段二核心假设'!C42</x:f>
        <x:v>1.01</x:v>
      </x:c>
      <x:c r="G61" s="812" t="n">
        <x:f>'11_阶段二核心假设'!E42</x:f>
        <x:v>1.005</x:v>
      </x:c>
      <x:c r="H61" s="810" t="n">
        <x:f>'11_阶段二核心假设'!F7</x:f>
        <x:v>24.39239</x:v>
      </x:c>
      <x:c r="I61" s="810" t="n">
        <x:f>'11_阶段二核心假设'!I7</x:f>
        <x:v>34.41427909426014</x:v>
      </x:c>
      <x:c r="J61" s="810" t="n">
        <x:f>'11_阶段二核心假设'!D7</x:f>
        <x:v>62.443</x:v>
      </x:c>
      <x:c r="K61" s="780" t="n">
        <x:f>IF(B61=2026,H61+I61*F61*G61,J61*F61*G61)</x:f>
        <x:v>63.38276714999999</x:v>
      </x:c>
      <x:c r="L61" s="814" t="n">
        <x:f>K61*1000/E61</x:f>
        <x:v>3961.4229468749995</x:v>
      </x:c>
      <x:c r="M61" s="816" t="n">
        <x:f>L61/8760</x:f>
        <x:v>0.4522172313784246</x:v>
      </x:c>
      <x:c r="N61" s="817" t="n">
        <x:f>'11_阶段二核心假设'!F42</x:f>
        <x:v>0.0055</x:v>
      </x:c>
      <x:c r="O61" s="780" t="n">
        <x:f>K61*(1-N61)</x:f>
        <x:v>63.034161930675</x:v>
      </x:c>
      <x:c r="P61" s="820" t="n">
        <x:f>'11_阶段二核心假设'!L7*'11_阶段二核心假设'!G42</x:f>
        <x:v>0.3010348164404663</x:v>
      </x:c>
      <x:c r="Q61" s="787" t="n">
        <x:f>P61/(1+'11_阶段二核心假设'!$B$19)</x:f>
        <x:v>0.26640249242519143</x:v>
      </x:c>
      <x:c r="R61" s="780" t="n">
        <x:f>O61*Q61</x:f>
        <x:v>16.792457846264934</x:v>
      </x:c>
      <x:c r="S61" s="810" t="n">
        <x:f>'11_阶段二核心假设'!P7*(1+'11_阶段二核心假设'!H42)^(B61-2025)</x:f>
        <x:v>0.6702941822265476</x:v>
      </x:c>
      <x:c r="T61" s="810" t="n">
        <x:f>O61*'11_阶段二核心假设'!$B$25*(1+'11_阶段二核心假设'!H42)^(B61-2025)</x:f>
        <x:v>0.8629756208548856</x:v>
      </x:c>
      <x:c r="U61" s="780" t="n">
        <x:f>SUM(S61:T61)</x:f>
        <x:v>1.5332698030814331</x:v>
      </x:c>
      <x:c r="V61" s="780" t="n">
        <x:f>R61-U61</x:f>
        <x:v>15.259188043183501</x:v>
      </x:c>
      <x:c r="W61" s="816" t="n">
        <x:f>V61/R61</x:f>
        <x:v>0.9086929491133146</x:v>
      </x:c>
      <x:c r="X61" s="817" t="n">
        <x:f>'11_阶段二核心假设'!I42</x:f>
        <x:v>0.004</x:v>
      </x:c>
      <x:c r="Y61" s="774" t="str">
        <x:v>发电A/C；电价/成本C/D</x:v>
      </x:c>
    </x:row>
    <x:row r="62">
      <x:c r="A62" s="803" t="str">
        <x:v>基准</x:v>
      </x:c>
      <x:c r="B62" s="807" t="n">
        <x:v>2030</x:v>
      </x:c>
      <x:c r="C62" s="803" t="str">
        <x:v>溪洛渡</x:v>
      </x:c>
      <x:c r="D62" s="803" t="str">
        <x:v>上游</x:v>
      </x:c>
      <x:c r="E62" s="810" t="n">
        <x:f>'11_阶段二核心假设'!C8</x:f>
        <x:v>13.86</x:v>
      </x:c>
      <x:c r="F62" s="812" t="n">
        <x:f>'11_阶段二核心假设'!C42</x:f>
        <x:v>1.01</x:v>
      </x:c>
      <x:c r="G62" s="812" t="n">
        <x:f>'11_阶段二核心假设'!E42</x:f>
        <x:v>1.005</x:v>
      </x:c>
      <x:c r="H62" s="810" t="n">
        <x:f>'11_阶段二核心假设'!F8</x:f>
        <x:v>26.7039</x:v>
      </x:c>
      <x:c r="I62" s="810" t="n">
        <x:f>'11_阶段二核心假设'!I8</x:f>
        <x:v>33.39087276154571</x:v>
      </x:c>
      <x:c r="J62" s="810" t="n">
        <x:f>'11_阶段二核心假设'!D8</x:f>
        <x:v>61.62</x:v>
      </x:c>
      <x:c r="K62" s="780" t="n">
        <x:f>IF(B62=2026,H62+I62*F62*G62,J62*F62*G62)</x:f>
        <x:v>62.54738099999999</x:v>
      </x:c>
      <x:c r="L62" s="814" t="n">
        <x:f>K62*1000/E62</x:f>
        <x:v>4512.798051948052</x:v>
      </x:c>
      <x:c r="M62" s="816" t="n">
        <x:f>L62/8760</x:f>
        <x:v>0.5151595949712388</x:v>
      </x:c>
      <x:c r="N62" s="817" t="n">
        <x:f>'11_阶段二核心假设'!F42</x:f>
        <x:v>0.0055</x:v>
      </x:c>
      <x:c r="O62" s="780" t="n">
        <x:f>K62*(1-N62)</x:f>
        <x:v>62.20337040449999</x:v>
      </x:c>
      <x:c r="P62" s="820" t="n">
        <x:f>'11_阶段二核心假设'!L8*'11_阶段二核心假设'!G42</x:f>
        <x:v>0.2960672452120758</x:v>
      </x:c>
      <x:c r="Q62" s="787" t="n">
        <x:f>P62/(1+'11_阶段二核心假设'!$B$19)</x:f>
        <x:v>0.2620064116921025</x:v>
      </x:c>
      <x:c r="R62" s="780" t="n">
        <x:f>O62*Q62</x:f>
        <x:v>16.297681874837767</x:v>
      </x:c>
      <x:c r="S62" s="810" t="n">
        <x:f>'11_阶段二核心假设'!P8*(1+'11_阶段二核心假设'!H42)^(B62-2025)</x:f>
        <x:v>0.645158150393052</x:v>
      </x:c>
      <x:c r="T62" s="810" t="n">
        <x:f>O62*'11_阶段二核心假设'!$B$25*(1+'11_阶段二核心假设'!H42)^(B62-2025)</x:f>
        <x:v>0.8516015847585484</x:v>
      </x:c>
      <x:c r="U62" s="780" t="n">
        <x:f>SUM(S62:T62)</x:f>
        <x:v>1.4967597351516004</x:v>
      </x:c>
      <x:c r="V62" s="780" t="n">
        <x:f>R62-U62</x:f>
        <x:v>14.800922139686167</x:v>
      </x:c>
      <x:c r="W62" s="816" t="n">
        <x:f>V62/R62</x:f>
        <x:v>0.9081611884041945</x:v>
      </x:c>
      <x:c r="X62" s="817" t="n">
        <x:f>'11_阶段二核心假设'!I42</x:f>
        <x:v>0.004</x:v>
      </x:c>
      <x:c r="Y62" s="774" t="str">
        <x:v>发电A/C；电价/成本C/D</x:v>
      </x:c>
    </x:row>
    <x:row r="63">
      <x:c r="A63" s="803" t="str">
        <x:v>基准</x:v>
      </x:c>
      <x:c r="B63" s="807" t="n">
        <x:v>2030</x:v>
      </x:c>
      <x:c r="C63" s="803" t="str">
        <x:v>向家坝</x:v>
      </x:c>
      <x:c r="D63" s="803" t="str">
        <x:v>上游</x:v>
      </x:c>
      <x:c r="E63" s="810" t="n">
        <x:f>'11_阶段二核心假设'!C9</x:f>
        <x:v>6.4</x:v>
      </x:c>
      <x:c r="F63" s="812" t="n">
        <x:f>'11_阶段二核心假设'!C42</x:f>
        <x:v>1.01</x:v>
      </x:c>
      <x:c r="G63" s="812" t="n">
        <x:f>'11_阶段二核心假设'!E42</x:f>
        <x:v>1.005</x:v>
      </x:c>
      <x:c r="H63" s="810" t="n">
        <x:f>'11_阶段二核心假设'!F9</x:f>
        <x:v>15.00868</x:v>
      </x:c>
      <x:c r="I63" s="810" t="n">
        <x:f>'11_阶段二核心假设'!I9</x:f>
        <x:v>18.13080575464838</x:v>
      </x:c>
      <x:c r="J63" s="810" t="n">
        <x:f>'11_阶段二核心假设'!D9</x:f>
        <x:v>30.747</x:v>
      </x:c>
      <x:c r="K63" s="780" t="n">
        <x:f>IF(B63=2026,H63+I63*F63*G63,J63*F63*G63)</x:f>
        <x:v>31.209742349999996</x:v>
      </x:c>
      <x:c r="L63" s="814" t="n">
        <x:f>K63*1000/E63</x:f>
        <x:v>4876.5222421875</x:v>
      </x:c>
      <x:c r="M63" s="816" t="n">
        <x:f>L63/8760</x:f>
        <x:v>0.5566806212542807</x:v>
      </x:c>
      <x:c r="N63" s="817" t="n">
        <x:f>'11_阶段二核心假设'!F42</x:f>
        <x:v>0.0055</x:v>
      </x:c>
      <x:c r="O63" s="780" t="n">
        <x:f>K63*(1-N63)</x:f>
        <x:v>31.038088767074996</x:v>
      </x:c>
      <x:c r="P63" s="820" t="n">
        <x:f>'11_阶段二核心假设'!L9*'11_阶段二核心假设'!G42</x:f>
        <x:v>0.2960672452120758</x:v>
      </x:c>
      <x:c r="Q63" s="787" t="n">
        <x:f>P63/(1+'11_阶段二核心假设'!$B$19)</x:f>
        <x:v>0.2620064116921025</x:v>
      </x:c>
      <x:c r="R63" s="780" t="n">
        <x:f>O63*Q63</x:f>
        <x:v>8.132178263642272</x:v>
      </x:c>
      <x:c r="S63" s="810" t="n">
        <x:f>'11_阶段二核心假设'!P9*(1+'11_阶段二核心假设'!H42)^(B63-2025)</x:f>
        <x:v>0.29790852543402113</x:v>
      </x:c>
      <x:c r="T63" s="810" t="n">
        <x:f>O63*'11_阶段二核心假设'!$B$25*(1+'11_阶段二核心假设'!H42)^(B63-2025)</x:f>
        <x:v>0.42493011889923876</x:v>
      </x:c>
      <x:c r="U63" s="780" t="n">
        <x:f>SUM(S63:T63)</x:f>
        <x:v>0.72283864433326</x:v>
      </x:c>
      <x:c r="V63" s="780" t="n">
        <x:f>R63-U63</x:f>
        <x:v>7.409339619309012</x:v>
      </x:c>
      <x:c r="W63" s="816" t="n">
        <x:f>V63/R63</x:f>
        <x:v>0.9111137728540751</x:v>
      </x:c>
      <x:c r="X63" s="817" t="n">
        <x:f>'11_阶段二核心假设'!I42</x:f>
        <x:v>0.004</x:v>
      </x:c>
      <x:c r="Y63" s="774" t="str">
        <x:v>发电A/C；电价/成本C/D</x:v>
      </x:c>
    </x:row>
    <x:row r="64">
      <x:c r="A64" s="803" t="str">
        <x:v>基准</x:v>
      </x:c>
      <x:c r="B64" s="807" t="n">
        <x:v>2030</x:v>
      </x:c>
      <x:c r="C64" s="803" t="str">
        <x:v>三峡</x:v>
      </x:c>
      <x:c r="D64" s="803" t="str">
        <x:v>下游</x:v>
      </x:c>
      <x:c r="E64" s="810" t="n">
        <x:f>'11_阶段二核心假设'!C10</x:f>
        <x:v>22.5</x:v>
      </x:c>
      <x:c r="F64" s="812" t="n">
        <x:f>'11_阶段二核心假设'!D42</x:f>
        <x:v>1.01</x:v>
      </x:c>
      <x:c r="G64" s="812" t="n">
        <x:f>'11_阶段二核心假设'!E42</x:f>
        <x:v>1.005</x:v>
      </x:c>
      <x:c r="H64" s="810" t="n">
        <x:f>'11_阶段二核心假设'!F10</x:f>
        <x:v>45.07316</x:v>
      </x:c>
      <x:c r="I64" s="810" t="n">
        <x:f>'11_阶段二核心假设'!I10</x:f>
        <x:v>61.470082814161984</x:v>
      </x:c>
      <x:c r="J64" s="810" t="n">
        <x:f>'11_阶段二核心假设'!D10</x:f>
        <x:v>88.2</x:v>
      </x:c>
      <x:c r="K64" s="780" t="n">
        <x:f>IF(B64=2026,H64+I64*F64*G64,J64*F64*G64)</x:f>
        <x:v>89.52741</x:v>
      </x:c>
      <x:c r="L64" s="814" t="n">
        <x:f>K64*1000/E64</x:f>
        <x:v>3978.996</x:v>
      </x:c>
      <x:c r="M64" s="816" t="n">
        <x:f>L64/8760</x:f>
        <x:v>0.4542232876712329</x:v>
      </x:c>
      <x:c r="N64" s="817" t="n">
        <x:f>'11_阶段二核心假设'!F42</x:f>
        <x:v>0.0055</x:v>
      </x:c>
      <x:c r="O64" s="780" t="n">
        <x:f>K64*(1-N64)</x:f>
        <x:v>89.03500924500001</x:v>
      </x:c>
      <x:c r="P64" s="820" t="n">
        <x:f>'11_阶段二核心假设'!L10*'11_阶段二核心假设'!G42</x:f>
        <x:v>0.25086234703372196</x:v>
      </x:c>
      <x:c r="Q64" s="787" t="n">
        <x:f>P64/(1+'11_阶段二核心假设'!$B$19)</x:f>
        <x:v>0.2220020770209929</x:v>
      </x:c>
      <x:c r="R64" s="780" t="n">
        <x:f>O64*Q64</x:f>
        <x:v>19.765956979973307</x:v>
      </x:c>
      <x:c r="S64" s="810" t="n">
        <x:f>'11_阶段二核心假设'!P10*(1+'11_阶段二核心假设'!H42)^(B64-2025)</x:f>
        <x:v>1.0997013927154295</x:v>
      </x:c>
      <x:c r="T64" s="810" t="n">
        <x:f>O64*'11_阶段二核心假设'!$B$25*(1+'11_阶段二核心假设'!H42)^(B64-2025)</x:f>
        <x:v>1.2189428720497242</x:v>
      </x:c>
      <x:c r="U64" s="780" t="n">
        <x:f>SUM(S64:T64)</x:f>
        <x:v>2.3186442647651537</x:v>
      </x:c>
      <x:c r="V64" s="780" t="n">
        <x:f>R64-U64</x:f>
        <x:v>17.447312715208152</x:v>
      </x:c>
      <x:c r="W64" s="816" t="n">
        <x:f>V64/R64</x:f>
        <x:v>0.8826950667192899</x:v>
      </x:c>
      <x:c r="X64" s="817" t="n">
        <x:f>'11_阶段二核心假设'!I42</x:f>
        <x:v>0.004</x:v>
      </x:c>
      <x:c r="Y64" s="774" t="str">
        <x:v>发电A/C；电价/成本C/D</x:v>
      </x:c>
    </x:row>
    <x:row r="65">
      <x:c r="A65" s="803" t="str">
        <x:v>基准</x:v>
      </x:c>
      <x:c r="B65" s="807" t="n">
        <x:v>2030</x:v>
      </x:c>
      <x:c r="C65" s="803" t="str">
        <x:v>葛洲坝</x:v>
      </x:c>
      <x:c r="D65" s="803" t="str">
        <x:v>下游</x:v>
      </x:c>
      <x:c r="E65" s="810" t="n">
        <x:f>'11_阶段二核心假设'!C11</x:f>
        <x:v>2.735</x:v>
      </x:c>
      <x:c r="F65" s="812" t="n">
        <x:f>'11_阶段二核心假设'!D42</x:f>
        <x:v>1.01</x:v>
      </x:c>
      <x:c r="G65" s="812" t="n">
        <x:f>'11_阶段二核心假设'!E42</x:f>
        <x:v>1.005</x:v>
      </x:c>
      <x:c r="H65" s="810" t="n">
        <x:f>'11_阶段二核心假设'!F11</x:f>
        <x:v>9.11513</x:v>
      </x:c>
      <x:c r="I65" s="810" t="n">
        <x:f>'11_阶段二核心假设'!I11</x:f>
        <x:v>11.17286852769023</x:v>
      </x:c>
      <x:c r="J65" s="810" t="n">
        <x:f>'11_阶段二核心假设'!D11</x:f>
        <x:v>15.7</x:v>
      </x:c>
      <x:c r="K65" s="780" t="n">
        <x:f>IF(B65=2026,H65+I65*F65*G65,J65*F65*G65)</x:f>
        <x:v>15.936284999999998</x:v>
      </x:c>
      <x:c r="L65" s="814" t="n">
        <x:f>K65*1000/E65</x:f>
        <x:v>5826.795246800731</x:v>
      </x:c>
      <x:c r="M65" s="816" t="n">
        <x:f>L65/8760</x:f>
        <x:v>0.6651592747489419</x:v>
      </x:c>
      <x:c r="N65" s="817" t="n">
        <x:f>'11_阶段二核心假设'!F42</x:f>
        <x:v>0.0055</x:v>
      </x:c>
      <x:c r="O65" s="780" t="n">
        <x:f>K65*(1-N65)</x:f>
        <x:v>15.848635432499998</x:v>
      </x:c>
      <x:c r="P65" s="820" t="n">
        <x:f>'11_阶段二核心假设'!L11*'11_阶段二核心假设'!G42</x:f>
        <x:v>0.24043044745410183</x:v>
      </x:c>
      <x:c r="Q65" s="787" t="n">
        <x:f>P65/(1+'11_阶段二核心假设'!$B$19)</x:f>
        <x:v>0.21277030748150608</x:v>
      </x:c>
      <x:c r="R65" s="780" t="n">
        <x:f>O65*Q65</x:f>
        <x:v>3.372119034135317</x:v>
      </x:c>
      <x:c r="S65" s="810" t="n">
        <x:f>'11_阶段二核心假设'!P11*(1+'11_阶段二核心假设'!H42)^(B65-2025)</x:f>
        <x:v>0.1718676176615257</x:v>
      </x:c>
      <x:c r="T65" s="810" t="n">
        <x:f>O65*'11_阶段二核心假设'!$B$25*(1+'11_阶段二核心假设'!H42)^(B65-2025)</x:f>
        <x:v>0.21697735931043838</x:v>
      </x:c>
      <x:c r="U65" s="780" t="n">
        <x:f>SUM(S65:T65)</x:f>
        <x:v>0.3888449769719641</x:v>
      </x:c>
      <x:c r="V65" s="780" t="n">
        <x:f>R65-U65</x:f>
        <x:v>2.983274057163353</x:v>
      </x:c>
      <x:c r="W65" s="816" t="n">
        <x:f>V65/R65</x:f>
        <x:v>0.884688241122048</x:v>
      </x:c>
      <x:c r="X65" s="817" t="n">
        <x:f>'11_阶段二核心假设'!I42</x:f>
        <x:v>0.004</x:v>
      </x:c>
      <x:c r="Y65" s="774" t="str">
        <x:v>发电A/C；电价/成本C/D</x:v>
      </x:c>
    </x:row>
    <x:row r="66">
      <x:c r="A66" s="804" t="str">
        <x:v>乐观</x:v>
      </x:c>
      <x:c r="B66" s="808" t="n">
        <x:v>2026</x:v>
      </x:c>
      <x:c r="C66" s="804" t="str">
        <x:v>乌东德</x:v>
      </x:c>
      <x:c r="D66" s="804" t="str">
        <x:v>上游</x:v>
      </x:c>
      <x:c r="E66" s="810" t="n">
        <x:f>'11_阶段二核心假设'!C6</x:f>
        <x:v>10.2</x:v>
      </x:c>
      <x:c r="F66" s="812" t="n">
        <x:f>'11_阶段二核心假设'!C43</x:f>
        <x:v>1.02</x:v>
      </x:c>
      <x:c r="G66" s="812" t="n">
        <x:f>'11_阶段二核心假设'!E43</x:f>
        <x:v>1.005</x:v>
      </x:c>
      <x:c r="H66" s="810" t="n">
        <x:f>'11_阶段二核心假设'!F6</x:f>
        <x:v>12.45081</x:v>
      </x:c>
      <x:c r="I66" s="810" t="n">
        <x:f>'11_阶段二核心假设'!I6</x:f>
        <x:v>21.960275348390198</x:v>
      </x:c>
      <x:c r="J66" s="810" t="n">
        <x:f>'11_阶段二核心假设'!D6</x:f>
        <x:v>38.91</x:v>
      </x:c>
      <x:c r="K66" s="780" t="n">
        <x:f>IF(B66=2026,H66+I66*F66*G66,J66*F66*G66)</x:f>
        <x:v>34.96228825963479</x:v>
      </x:c>
      <x:c r="L66" s="814" t="n">
        <x:f>K66*1000/E66</x:f>
        <x:v>3427.6753195720385</x:v>
      </x:c>
      <x:c r="M66" s="816" t="n">
        <x:f>L66/8760</x:f>
        <x:v>0.3912871369374473</x:v>
      </x:c>
      <x:c r="N66" s="817" t="n">
        <x:f>'11_阶段二核心假设'!F43</x:f>
        <x:v>0.0045</x:v>
      </x:c>
      <x:c r="O66" s="780" t="n">
        <x:f>K66*(1-N66)</x:f>
        <x:v>34.80495796246643</x:v>
      </x:c>
      <x:c r="P66" s="820" t="n">
        <x:f>'11_阶段二核心假设'!L6*'11_阶段二核心假设'!G43</x:f>
        <x:v>0.30393091046661797</x:v>
      </x:c>
      <x:c r="Q66" s="787" t="n">
        <x:f>P66/(1+'11_阶段二核心假设'!$B$19)</x:f>
        <x:v>0.2689654074925823</x:v>
      </x:c>
      <x:c r="R66" s="780" t="n">
        <x:f>O66*Q66</x:f>
        <x:v>9.361329701136981</x:v>
      </x:c>
      <x:c r="S66" s="810" t="n">
        <x:f>'11_阶段二核心假设'!P6*(1+'11_阶段二核心假设'!H43)^(B66-2025)</x:f>
        <x:v>0.3909004353035003</x:v>
      </x:c>
      <x:c r="T66" s="810" t="n">
        <x:f>O66*'11_阶段二核心假设'!$B$25*(1+'11_阶段二核心假设'!H43)^(B66-2025)</x:f>
        <x:v>0.4358972935219296</x:v>
      </x:c>
      <x:c r="U66" s="780" t="n">
        <x:f>SUM(S66:T66)</x:f>
        <x:v>0.8267977288254299</x:v>
      </x:c>
      <x:c r="V66" s="780" t="n">
        <x:f>R66-U66</x:f>
        <x:v>8.534531972311552</x:v>
      </x:c>
      <x:c r="W66" s="816" t="n">
        <x:f>V66/R66</x:f>
        <x:v>0.9116794563143086</x:v>
      </x:c>
      <x:c r="X66" s="817" t="n">
        <x:f>'11_阶段二核心假设'!I43</x:f>
        <x:v>0.008</x:v>
      </x:c>
      <x:c r="Y66" s="774" t="str">
        <x:v>发电A/C；电价/成本C/D</x:v>
      </x:c>
    </x:row>
    <x:row r="67">
      <x:c r="A67" s="804" t="str">
        <x:v>乐观</x:v>
      </x:c>
      <x:c r="B67" s="808" t="n">
        <x:v>2026</x:v>
      </x:c>
      <x:c r="C67" s="804" t="str">
        <x:v>白鹤滩</x:v>
      </x:c>
      <x:c r="D67" s="804" t="str">
        <x:v>上游</x:v>
      </x:c>
      <x:c r="E67" s="810" t="n">
        <x:f>'11_阶段二核心假设'!C7</x:f>
        <x:v>16</x:v>
      </x:c>
      <x:c r="F67" s="812" t="n">
        <x:f>'11_阶段二核心假设'!C43</x:f>
        <x:v>1.02</x:v>
      </x:c>
      <x:c r="G67" s="812" t="n">
        <x:f>'11_阶段二核心假设'!E43</x:f>
        <x:v>1.005</x:v>
      </x:c>
      <x:c r="H67" s="810" t="n">
        <x:f>'11_阶段二核心假设'!F7</x:f>
        <x:v>24.39239</x:v>
      </x:c>
      <x:c r="I67" s="810" t="n">
        <x:f>'11_阶段二核心假设'!I7</x:f>
        <x:v>34.41427909426014</x:v>
      </x:c>
      <x:c r="J67" s="810" t="n">
        <x:f>'11_阶段二核心假设'!D7</x:f>
        <x:v>62.443</x:v>
      </x:c>
      <x:c r="K67" s="780" t="n">
        <x:f>IF(B67=2026,H67+I67*F67*G67,J67*F67*G67)</x:f>
        <x:v>59.67046749952606</x:v>
      </x:c>
      <x:c r="L67" s="814" t="n">
        <x:f>K67*1000/E67</x:f>
        <x:v>3729.404218720379</x:v>
      </x:c>
      <x:c r="M67" s="816" t="n">
        <x:f>L67/8760</x:f>
        <x:v>0.4257310751963903</x:v>
      </x:c>
      <x:c r="N67" s="817" t="n">
        <x:f>'11_阶段二核心假设'!F43</x:f>
        <x:v>0.0045</x:v>
      </x:c>
      <x:c r="O67" s="780" t="n">
        <x:f>K67*(1-N67)</x:f>
        <x:v>59.4019503957782</x:v>
      </x:c>
      <x:c r="P67" s="820" t="n">
        <x:f>'11_阶段二核心假设'!L7*'11_阶段二核心假设'!G43</x:f>
        <x:v>0.30193792088978766</x:v>
      </x:c>
      <x:c r="Q67" s="787" t="n">
        <x:f>P67/(1+'11_阶段二核心假设'!$B$19)</x:f>
        <x:v>0.267201699902467</x:v>
      </x:c>
      <x:c r="R67" s="780" t="n">
        <x:f>O67*Q67</x:f>
        <x:v>15.872302123273958</x:v>
      </x:c>
      <x:c r="S67" s="810" t="n">
        <x:f>'11_阶段二核心假设'!P7*(1+'11_阶段二核心假设'!H43)^(B67-2025)</x:f>
        <x:v>0.6131771534172555</x:v>
      </x:c>
      <x:c r="T67" s="810" t="n">
        <x:f>O67*'11_阶段二核心假设'!$B$25*(1+'11_阶段二核心假设'!H43)^(B67-2025)</x:f>
        <x:v>0.7439500267567262</x:v>
      </x:c>
      <x:c r="U67" s="780" t="n">
        <x:f>SUM(S67:T67)</x:f>
        <x:v>1.3571271801739817</x:v>
      </x:c>
      <x:c r="V67" s="780" t="n">
        <x:f>R67-U67</x:f>
        <x:v>14.515174943099975</x:v>
      </x:c>
      <x:c r="W67" s="816" t="n">
        <x:f>V67/R67</x:f>
        <x:v>0.9144971429075816</x:v>
      </x:c>
      <x:c r="X67" s="817" t="n">
        <x:f>'11_阶段二核心假设'!I43</x:f>
        <x:v>0.008</x:v>
      </x:c>
      <x:c r="Y67" s="774" t="str">
        <x:v>发电A/C；电价/成本C/D</x:v>
      </x:c>
    </x:row>
    <x:row r="68">
      <x:c r="A68" s="804" t="str">
        <x:v>乐观</x:v>
      </x:c>
      <x:c r="B68" s="808" t="n">
        <x:v>2026</x:v>
      </x:c>
      <x:c r="C68" s="804" t="str">
        <x:v>溪洛渡</x:v>
      </x:c>
      <x:c r="D68" s="804" t="str">
        <x:v>上游</x:v>
      </x:c>
      <x:c r="E68" s="810" t="n">
        <x:f>'11_阶段二核心假设'!C8</x:f>
        <x:v>13.86</x:v>
      </x:c>
      <x:c r="F68" s="812" t="n">
        <x:f>'11_阶段二核心假设'!C43</x:f>
        <x:v>1.02</x:v>
      </x:c>
      <x:c r="G68" s="812" t="n">
        <x:f>'11_阶段二核心假设'!E43</x:f>
        <x:v>1.005</x:v>
      </x:c>
      <x:c r="H68" s="810" t="n">
        <x:f>'11_阶段二核心假设'!F8</x:f>
        <x:v>26.7039</x:v>
      </x:c>
      <x:c r="I68" s="810" t="n">
        <x:f>'11_阶段二核心假设'!I8</x:f>
        <x:v>33.39087276154571</x:v>
      </x:c>
      <x:c r="J68" s="810" t="n">
        <x:f>'11_阶段二核心假设'!D8</x:f>
        <x:v>61.62</x:v>
      </x:c>
      <x:c r="K68" s="780" t="n">
        <x:f>IF(B68=2026,H68+I68*F68*G68,J68*F68*G68)</x:f>
        <x:v>60.93288366786051</x:v>
      </x:c>
      <x:c r="L68" s="814" t="n">
        <x:f>K68*1000/E68</x:f>
        <x:v>4396.311952948089</x:v>
      </x:c>
      <x:c r="M68" s="816" t="n">
        <x:f>L68/8760</x:f>
        <x:v>0.5018620950853983</x:v>
      </x:c>
      <x:c r="N68" s="817" t="n">
        <x:f>'11_阶段二核心假设'!F43</x:f>
        <x:v>0.0045</x:v>
      </x:c>
      <x:c r="O68" s="780" t="n">
        <x:f>K68*(1-N68)</x:f>
        <x:v>60.65868569135514</x:v>
      </x:c>
      <x:c r="P68" s="820" t="n">
        <x:f>'11_阶段二核心假设'!L8*'11_阶段二核心假设'!G43</x:f>
        <x:v>0.296955446947712</x:v>
      </x:c>
      <x:c r="Q68" s="787" t="n">
        <x:f>P68/(1+'11_阶段二核心假设'!$B$19)</x:f>
        <x:v>0.26279243092717874</x:v>
      </x:c>
      <x:c r="R68" s="780" t="n">
        <x:f>O68*Q68</x:f>
        <x:v>15.940643469678891</x:v>
      </x:c>
      <x:c r="S68" s="810" t="n">
        <x:f>'11_阶段二核心假设'!P8*(1+'11_阶段二核心假设'!H43)^(B68-2025)</x:f>
        <x:v>0.5901830101641083</x:v>
      </x:c>
      <x:c r="T68" s="810" t="n">
        <x:f>O68*'11_阶段二核心假设'!$B$25*(1+'11_阶段二核心假设'!H43)^(B68-2025)</x:f>
        <x:v>0.7596893795985318</x:v>
      </x:c>
      <x:c r="U68" s="780" t="n">
        <x:f>SUM(S68:T68)</x:f>
        <x:v>1.3498723897626401</x:v>
      </x:c>
      <x:c r="V68" s="780" t="n">
        <x:f>R68-U68</x:f>
        <x:v>14.590771079916252</x:v>
      </x:c>
      <x:c r="W68" s="816" t="n">
        <x:f>V68/R68</x:f>
        <x:v>0.9153188268509821</x:v>
      </x:c>
      <x:c r="X68" s="817" t="n">
        <x:f>'11_阶段二核心假设'!I43</x:f>
        <x:v>0.008</x:v>
      </x:c>
      <x:c r="Y68" s="774" t="str">
        <x:v>发电A/C；电价/成本C/D</x:v>
      </x:c>
    </x:row>
    <x:row r="69">
      <x:c r="A69" s="804" t="str">
        <x:v>乐观</x:v>
      </x:c>
      <x:c r="B69" s="808" t="n">
        <x:v>2026</x:v>
      </x:c>
      <x:c r="C69" s="804" t="str">
        <x:v>向家坝</x:v>
      </x:c>
      <x:c r="D69" s="804" t="str">
        <x:v>上游</x:v>
      </x:c>
      <x:c r="E69" s="810" t="n">
        <x:f>'11_阶段二核心假设'!C9</x:f>
        <x:v>6.4</x:v>
      </x:c>
      <x:c r="F69" s="812" t="n">
        <x:f>'11_阶段二核心假设'!C43</x:f>
        <x:v>1.02</x:v>
      </x:c>
      <x:c r="G69" s="812" t="n">
        <x:f>'11_阶段二核心假设'!E43</x:f>
        <x:v>1.005</x:v>
      </x:c>
      <x:c r="H69" s="810" t="n">
        <x:f>'11_阶段二核心假设'!F9</x:f>
        <x:v>15.00868</x:v>
      </x:c>
      <x:c r="I69" s="810" t="n">
        <x:f>'11_阶段二核心假设'!I9</x:f>
        <x:v>18.13080575464838</x:v>
      </x:c>
      <x:c r="J69" s="810" t="n">
        <x:f>'11_阶段二核心假设'!D9</x:f>
        <x:v>30.747</x:v>
      </x:c>
      <x:c r="K69" s="780" t="n">
        <x:f>IF(B69=2026,H69+I69*F69*G69,J69*F69*G69)</x:f>
        <x:v>33.594568979090056</x:v>
      </x:c>
      <x:c r="L69" s="814" t="n">
        <x:f>K69*1000/E69</x:f>
        <x:v>5249.151402982821</x:v>
      </x:c>
      <x:c r="M69" s="816" t="n">
        <x:f>L69/8760</x:f>
        <x:v>0.5992181966875367</x:v>
      </x:c>
      <x:c r="N69" s="817" t="n">
        <x:f>'11_阶段二核心假设'!F43</x:f>
        <x:v>0.0045</x:v>
      </x:c>
      <x:c r="O69" s="780" t="n">
        <x:f>K69*(1-N69)</x:f>
        <x:v>33.44339341868415</x:v>
      </x:c>
      <x:c r="P69" s="820" t="n">
        <x:f>'11_阶段二核心假设'!L9*'11_阶段二核心假设'!G43</x:f>
        <x:v>0.296955446947712</x:v>
      </x:c>
      <x:c r="Q69" s="787" t="n">
        <x:f>P69/(1+'11_阶段二核心假设'!$B$19)</x:f>
        <x:v>0.26279243092717874</x:v>
      </x:c>
      <x:c r="R69" s="780" t="n">
        <x:f>O69*Q69</x:f>
        <x:v>8.78867065495002</x:v>
      </x:c>
      <x:c r="S69" s="810" t="n">
        <x:f>'11_阶段二核心假设'!P9*(1+'11_阶段二核心假设'!H43)^(B69-2025)</x:f>
        <x:v>0.272523179296558</x:v>
      </x:c>
      <x:c r="T69" s="810" t="n">
        <x:f>O69*'11_阶段二核心假设'!$B$25*(1+'11_阶段二核心假设'!H43)^(B69-2025)</x:f>
        <x:v>0.41884505917560033</x:v>
      </x:c>
      <x:c r="U69" s="780" t="n">
        <x:f>SUM(S69:T69)</x:f>
        <x:v>0.6913682384721583</x:v>
      </x:c>
      <x:c r="V69" s="780" t="n">
        <x:f>R69-U69</x:f>
        <x:v>8.097302416477861</x:v>
      </x:c>
      <x:c r="W69" s="816" t="n">
        <x:f>V69/R69</x:f>
        <x:v>0.92133415102058</x:v>
      </x:c>
      <x:c r="X69" s="817" t="n">
        <x:f>'11_阶段二核心假设'!I43</x:f>
        <x:v>0.008</x:v>
      </x:c>
      <x:c r="Y69" s="774" t="str">
        <x:v>发电A/C；电价/成本C/D</x:v>
      </x:c>
    </x:row>
    <x:row r="70">
      <x:c r="A70" s="804" t="str">
        <x:v>乐观</x:v>
      </x:c>
      <x:c r="B70" s="808" t="n">
        <x:v>2026</x:v>
      </x:c>
      <x:c r="C70" s="804" t="str">
        <x:v>三峡</x:v>
      </x:c>
      <x:c r="D70" s="804" t="str">
        <x:v>下游</x:v>
      </x:c>
      <x:c r="E70" s="810" t="n">
        <x:f>'11_阶段二核心假设'!C10</x:f>
        <x:v>22.5</x:v>
      </x:c>
      <x:c r="F70" s="812" t="n">
        <x:f>'11_阶段二核心假设'!D43</x:f>
        <x:v>1</x:v>
      </x:c>
      <x:c r="G70" s="812" t="n">
        <x:f>'11_阶段二核心假设'!E43</x:f>
        <x:v>1.005</x:v>
      </x:c>
      <x:c r="H70" s="810" t="n">
        <x:f>'11_阶段二核心假设'!F10</x:f>
        <x:v>45.07316</x:v>
      </x:c>
      <x:c r="I70" s="810" t="n">
        <x:f>'11_阶段二核心假设'!I10</x:f>
        <x:v>61.470082814161984</x:v>
      </x:c>
      <x:c r="J70" s="810" t="n">
        <x:f>'11_阶段二核心假设'!D10</x:f>
        <x:v>88.2</x:v>
      </x:c>
      <x:c r="K70" s="780" t="n">
        <x:f>IF(B70=2026,H70+I70*F70*G70,J70*F70*G70)</x:f>
        <x:v>106.85059322823278</x:v>
      </x:c>
      <x:c r="L70" s="814" t="n">
        <x:f>K70*1000/E70</x:f>
        <x:v>4748.915254588123</x:v>
      </x:c>
      <x:c r="M70" s="816" t="n">
        <x:f>L70/8760</x:f>
        <x:v>0.542113613537457</x:v>
      </x:c>
      <x:c r="N70" s="817" t="n">
        <x:f>'11_阶段二核心假设'!F43</x:f>
        <x:v>0.0045</x:v>
      </x:c>
      <x:c r="O70" s="780" t="n">
        <x:f>K70*(1-N70)</x:f>
        <x:v>106.36976555870574</x:v>
      </x:c>
      <x:c r="P70" s="820" t="n">
        <x:f>'11_阶段二核心假设'!L10*'11_阶段二核心假设'!G43</x:f>
        <x:v>0.2516149340748231</x:v>
      </x:c>
      <x:c r="Q70" s="787" t="n">
        <x:f>P70/(1+'11_阶段二核心假设'!$B$19)</x:f>
        <x:v>0.22266808325205587</x:v>
      </x:c>
      <x:c r="R70" s="780" t="n">
        <x:f>O70*Q70</x:f>
        <x:v>23.685151812927554</x:v>
      </x:c>
      <x:c r="S70" s="810" t="n">
        <x:f>'11_阶段二核心假设'!P10*(1+'11_阶段二核心假设'!H43)^(B70-2025)</x:f>
        <x:v>1.0059937673251846</x:v>
      </x:c>
      <x:c r="T70" s="810" t="n">
        <x:f>O70*'11_阶段二核心假设'!$B$25*(1+'11_阶段二核心假设'!H43)^(B70-2025)</x:f>
        <x:v>1.3321749438572308</x:v>
      </x:c>
      <x:c r="U70" s="780" t="n">
        <x:f>SUM(S70:T70)</x:f>
        <x:v>2.3381687111824156</x:v>
      </x:c>
      <x:c r="V70" s="780" t="n">
        <x:f>R70-U70</x:f>
        <x:v>21.34698310174514</x:v>
      </x:c>
      <x:c r="W70" s="816" t="n">
        <x:f>V70/R70</x:f>
        <x:v>0.901281244483887</x:v>
      </x:c>
      <x:c r="X70" s="817" t="n">
        <x:f>'11_阶段二核心假设'!I43</x:f>
        <x:v>0.008</x:v>
      </x:c>
      <x:c r="Y70" s="774" t="str">
        <x:v>发电A/C；电价/成本C/D</x:v>
      </x:c>
    </x:row>
    <x:row r="71">
      <x:c r="A71" s="804" t="str">
        <x:v>乐观</x:v>
      </x:c>
      <x:c r="B71" s="808" t="n">
        <x:v>2026</x:v>
      </x:c>
      <x:c r="C71" s="804" t="str">
        <x:v>葛洲坝</x:v>
      </x:c>
      <x:c r="D71" s="804" t="str">
        <x:v>下游</x:v>
      </x:c>
      <x:c r="E71" s="810" t="n">
        <x:f>'11_阶段二核心假设'!C11</x:f>
        <x:v>2.735</x:v>
      </x:c>
      <x:c r="F71" s="812" t="n">
        <x:f>'11_阶段二核心假设'!D43</x:f>
        <x:v>1</x:v>
      </x:c>
      <x:c r="G71" s="812" t="n">
        <x:f>'11_阶段二核心假设'!E43</x:f>
        <x:v>1.005</x:v>
      </x:c>
      <x:c r="H71" s="810" t="n">
        <x:f>'11_阶段二核心假设'!F11</x:f>
        <x:v>9.11513</x:v>
      </x:c>
      <x:c r="I71" s="810" t="n">
        <x:f>'11_阶段二核心假设'!I11</x:f>
        <x:v>11.17286852769023</x:v>
      </x:c>
      <x:c r="J71" s="810" t="n">
        <x:f>'11_阶段二核心假设'!D11</x:f>
        <x:v>15.7</x:v>
      </x:c>
      <x:c r="K71" s="780" t="n">
        <x:f>IF(B71=2026,H71+I71*F71*G71,J71*F71*G71)</x:f>
        <x:v>20.34386287032868</x:v>
      </x:c>
      <x:c r="L71" s="814" t="n">
        <x:f>K71*1000/E71</x:f>
        <x:v>7438.341086043394</x:v>
      </x:c>
      <x:c r="M71" s="816" t="n">
        <x:f>L71/8760</x:f>
        <x:v>0.8491256947538122</x:v>
      </x:c>
      <x:c r="N71" s="817" t="n">
        <x:f>'11_阶段二核心假设'!F43</x:f>
        <x:v>0.0045</x:v>
      </x:c>
      <x:c r="O71" s="780" t="n">
        <x:f>K71*(1-N71)</x:f>
        <x:v>20.252315487412204</x:v>
      </x:c>
      <x:c r="P71" s="820" t="n">
        <x:f>'11_阶段二核心假设'!L11*'11_阶段二核心假设'!G43</x:f>
        <x:v>0.24115173879646412</x:v>
      </x:c>
      <x:c r="Q71" s="787" t="n">
        <x:f>P71/(1+'11_阶段二核心假设'!$B$19)</x:f>
        <x:v>0.21340861840395056</x:v>
      </x:c>
      <x:c r="R71" s="780" t="n">
        <x:f>O71*Q71</x:f>
        <x:v>4.322018667649569</x:v>
      </x:c>
      <x:c r="S71" s="810" t="n">
        <x:f>'11_阶段二核心假设'!P11*(1+'11_阶段二核心假设'!H43)^(B71-2025)</x:f>
        <x:v>0.15722245449339314</x:v>
      </x:c>
      <x:c r="T71" s="810" t="n">
        <x:f>O71*'11_阶段二核心假设'!$B$25*(1+'11_阶段二核心假设'!H43)^(B71-2025)</x:f>
        <x:v>0.2536399991643505</x:v>
      </x:c>
      <x:c r="U71" s="780" t="n">
        <x:f>SUM(S71:T71)</x:f>
        <x:v>0.41086245365774365</x:v>
      </x:c>
      <x:c r="V71" s="780" t="n">
        <x:f>R71-U71</x:f>
        <x:v>3.9111562139918257</x:v>
      </x:c>
      <x:c r="W71" s="816" t="n">
        <x:f>V71/R71</x:f>
        <x:v>0.9049373718042774</x:v>
      </x:c>
      <x:c r="X71" s="817" t="n">
        <x:f>'11_阶段二核心假设'!I43</x:f>
        <x:v>0.008</x:v>
      </x:c>
      <x:c r="Y71" s="774" t="str">
        <x:v>发电A/C；电价/成本C/D</x:v>
      </x:c>
    </x:row>
    <x:row r="72">
      <x:c r="A72" s="804" t="str">
        <x:v>乐观</x:v>
      </x:c>
      <x:c r="B72" s="808" t="n">
        <x:v>2027</x:v>
      </x:c>
      <x:c r="C72" s="804" t="str">
        <x:v>乌东德</x:v>
      </x:c>
      <x:c r="D72" s="804" t="str">
        <x:v>上游</x:v>
      </x:c>
      <x:c r="E72" s="810" t="n">
        <x:f>'11_阶段二核心假设'!C6</x:f>
        <x:v>10.2</x:v>
      </x:c>
      <x:c r="F72" s="812" t="n">
        <x:f>'11_阶段二核心假设'!C44</x:f>
        <x:v>1.05</x:v>
      </x:c>
      <x:c r="G72" s="812" t="n">
        <x:f>'11_阶段二核心假设'!E44</x:f>
        <x:v>1.003</x:v>
      </x:c>
      <x:c r="H72" s="810" t="n">
        <x:f>'11_阶段二核心假设'!F6</x:f>
        <x:v>12.45081</x:v>
      </x:c>
      <x:c r="I72" s="810" t="n">
        <x:f>'11_阶段二核心假设'!I6</x:f>
        <x:v>21.960275348390198</x:v>
      </x:c>
      <x:c r="J72" s="810" t="n">
        <x:f>'11_阶段二核心假设'!D6</x:f>
        <x:v>38.91</x:v>
      </x:c>
      <x:c r="K72" s="780" t="n">
        <x:f>IF(B72=2026,H72+I72*F72*G72,J72*F72*G72)</x:f>
        <x:v>40.9780665</x:v>
      </x:c>
      <x:c r="L72" s="814" t="n">
        <x:f>K72*1000/E72</x:f>
        <x:v>4017.4574999999995</x:v>
      </x:c>
      <x:c r="M72" s="816" t="n">
        <x:f>L72/8760</x:f>
        <x:v>0.45861386986301367</x:v>
      </x:c>
      <x:c r="N72" s="817" t="n">
        <x:f>'11_阶段二核心假设'!F44</x:f>
        <x:v>0.0045</x:v>
      </x:c>
      <x:c r="O72" s="780" t="n">
        <x:f>K72*(1-N72)</x:f>
        <x:v>40.79366520075</x:v>
      </x:c>
      <x:c r="P72" s="820" t="n">
        <x:f>'11_阶段二核心假设'!L6*'11_阶段二核心假设'!G44</x:f>
        <x:v>0.3048399760014135</x:v>
      </x:c>
      <x:c r="Q72" s="787" t="n">
        <x:f>P72/(1+'11_阶段二核心假设'!$B$19)</x:f>
        <x:v>0.26976989026673764</x:v>
      </x:c>
      <x:c r="R72" s="780" t="n">
        <x:f>O72*Q72</x:f>
        <x:v>11.004902584784361</x:v>
      </x:c>
      <x:c r="S72" s="810" t="n">
        <x:f>'11_阶段二核心假设'!P6*(1+'11_阶段二核心假设'!H44)^(B72-2025)</x:f>
        <x:v>0.3948094396565353</x:v>
      </x:c>
      <x:c r="T72" s="810" t="n">
        <x:f>O72*'11_阶段二核心假设'!$B$25*(1+'11_阶段二核心假设'!H44)^(B72-2025)</x:f>
        <x:v>0.516008861603935</x:v>
      </x:c>
      <x:c r="U72" s="780" t="n">
        <x:f>SUM(S72:T72)</x:f>
        <x:v>0.9108183012604703</x:v>
      </x:c>
      <x:c r="V72" s="780" t="n">
        <x:f>R72-U72</x:f>
        <x:v>10.094084283523891</x:v>
      </x:c>
      <x:c r="W72" s="816" t="n">
        <x:f>V72/R72</x:f>
        <x:v>0.9172352236429799</x:v>
      </x:c>
      <x:c r="X72" s="817" t="n">
        <x:f>'11_阶段二核心假设'!I44</x:f>
        <x:v>0.008</x:v>
      </x:c>
      <x:c r="Y72" s="774" t="str">
        <x:v>发电A/C；电价/成本C/D</x:v>
      </x:c>
    </x:row>
    <x:row r="73">
      <x:c r="A73" s="804" t="str">
        <x:v>乐观</x:v>
      </x:c>
      <x:c r="B73" s="808" t="n">
        <x:v>2027</x:v>
      </x:c>
      <x:c r="C73" s="804" t="str">
        <x:v>白鹤滩</x:v>
      </x:c>
      <x:c r="D73" s="804" t="str">
        <x:v>上游</x:v>
      </x:c>
      <x:c r="E73" s="810" t="n">
        <x:f>'11_阶段二核心假设'!C7</x:f>
        <x:v>16</x:v>
      </x:c>
      <x:c r="F73" s="812" t="n">
        <x:f>'11_阶段二核心假设'!C44</x:f>
        <x:v>1.05</x:v>
      </x:c>
      <x:c r="G73" s="812" t="n">
        <x:f>'11_阶段二核心假设'!E44</x:f>
        <x:v>1.003</x:v>
      </x:c>
      <x:c r="H73" s="810" t="n">
        <x:f>'11_阶段二核心假设'!F7</x:f>
        <x:v>24.39239</x:v>
      </x:c>
      <x:c r="I73" s="810" t="n">
        <x:f>'11_阶段二核心假设'!I7</x:f>
        <x:v>34.41427909426014</x:v>
      </x:c>
      <x:c r="J73" s="810" t="n">
        <x:f>'11_阶段二核心假设'!D7</x:f>
        <x:v>62.443</x:v>
      </x:c>
      <x:c r="K73" s="780" t="n">
        <x:f>IF(B73=2026,H73+I73*F73*G73,J73*F73*G73)</x:f>
        <x:v>65.76184545</x:v>
      </x:c>
      <x:c r="L73" s="814" t="n">
        <x:f>K73*1000/E73</x:f>
        <x:v>4110.115340625</x:v>
      </x:c>
      <x:c r="M73" s="816" t="n">
        <x:f>L73/8760</x:f>
        <x:v>0.46919124892979447</x:v>
      </x:c>
      <x:c r="N73" s="817" t="n">
        <x:f>'11_阶段二核心假设'!F44</x:f>
        <x:v>0.0045</x:v>
      </x:c>
      <x:c r="O73" s="780" t="n">
        <x:f>K73*(1-N73)</x:f>
        <x:v>65.465917145475</x:v>
      </x:c>
      <x:c r="P73" s="820" t="n">
        <x:f>'11_阶段二核心假设'!L7*'11_阶段二核心假设'!G44</x:f>
        <x:v>0.3028410253391091</x:v>
      </x:c>
      <x:c r="Q73" s="787" t="n">
        <x:f>P73/(1+'11_阶段二核心假设'!$B$19)</x:f>
        <x:v>0.2680009073797426</x:v>
      </x:c>
      <x:c r="R73" s="780" t="n">
        <x:f>O73*Q73</x:f>
        <x:v>17.54492519743435</x:v>
      </x:c>
      <x:c r="S73" s="810" t="n">
        <x:f>'11_阶段二核心假设'!P7*(1+'11_阶段二核心假设'!H44)^(B73-2025)</x:f>
        <x:v>0.6193089249514281</x:v>
      </x:c>
      <x:c r="T73" s="810" t="n">
        <x:f>O73*'11_阶段二核心假设'!$B$25*(1+'11_阶段二核心假设'!H44)^(B73-2025)</x:f>
        <x:v>0.8280940977932283</x:v>
      </x:c>
      <x:c r="U73" s="780" t="n">
        <x:f>SUM(S73:T73)</x:f>
        <x:v>1.4474030227446564</x:v>
      </x:c>
      <x:c r="V73" s="780" t="n">
        <x:f>R73-U73</x:f>
        <x:v>16.097522174689693</x:v>
      </x:c>
      <x:c r="W73" s="816" t="n">
        <x:f>V73/R73</x:f>
        <x:v>0.9175030382599572</x:v>
      </x:c>
      <x:c r="X73" s="817" t="n">
        <x:f>'11_阶段二核心假设'!I44</x:f>
        <x:v>0.008</x:v>
      </x:c>
      <x:c r="Y73" s="774" t="str">
        <x:v>发电A/C；电价/成本C/D</x:v>
      </x:c>
    </x:row>
    <x:row r="74">
      <x:c r="A74" s="804" t="str">
        <x:v>乐观</x:v>
      </x:c>
      <x:c r="B74" s="808" t="n">
        <x:v>2027</x:v>
      </x:c>
      <x:c r="C74" s="804" t="str">
        <x:v>溪洛渡</x:v>
      </x:c>
      <x:c r="D74" s="804" t="str">
        <x:v>上游</x:v>
      </x:c>
      <x:c r="E74" s="810" t="n">
        <x:f>'11_阶段二核心假设'!C8</x:f>
        <x:v>13.86</x:v>
      </x:c>
      <x:c r="F74" s="812" t="n">
        <x:f>'11_阶段二核心假设'!C44</x:f>
        <x:v>1.05</x:v>
      </x:c>
      <x:c r="G74" s="812" t="n">
        <x:f>'11_阶段二核心假设'!E44</x:f>
        <x:v>1.003</x:v>
      </x:c>
      <x:c r="H74" s="810" t="n">
        <x:f>'11_阶段二核心假设'!F8</x:f>
        <x:v>26.7039</x:v>
      </x:c>
      <x:c r="I74" s="810" t="n">
        <x:f>'11_阶段二核心假设'!I8</x:f>
        <x:v>33.39087276154571</x:v>
      </x:c>
      <x:c r="J74" s="810" t="n">
        <x:f>'11_阶段二核心假设'!D8</x:f>
        <x:v>61.62</x:v>
      </x:c>
      <x:c r="K74" s="780" t="n">
        <x:f>IF(B74=2026,H74+I74*F74*G74,J74*F74*G74)</x:f>
        <x:v>64.89510299999999</x:v>
      </x:c>
      <x:c r="L74" s="814" t="n">
        <x:f>K74*1000/E74</x:f>
        <x:v>4682.186363636363</x:v>
      </x:c>
      <x:c r="M74" s="816" t="n">
        <x:f>L74/8760</x:f>
        <x:v>0.5344961602324616</x:v>
      </x:c>
      <x:c r="N74" s="817" t="n">
        <x:f>'11_阶段二核心假设'!F44</x:f>
        <x:v>0.0045</x:v>
      </x:c>
      <x:c r="O74" s="780" t="n">
        <x:f>K74*(1-N74)</x:f>
        <x:v>64.6030750365</x:v>
      </x:c>
      <x:c r="P74" s="820" t="n">
        <x:f>'11_阶段二核心假设'!L8*'11_阶段二核心假设'!G44</x:f>
        <x:v>0.2978436486833482</x:v>
      </x:c>
      <x:c r="Q74" s="787" t="n">
        <x:f>P74/(1+'11_阶段二核心假设'!$B$19)</x:f>
        <x:v>0.2635784501622551</x:v>
      </x:c>
      <x:c r="R74" s="780" t="n">
        <x:f>O74*Q74</x:f>
        <x:v>17.027978393836545</x:v>
      </x:c>
      <x:c r="S74" s="810" t="n">
        <x:f>'11_阶段二核心假设'!P8*(1+'11_阶段二核心假设'!H44)^(B74-2025)</x:f>
        <x:v>0.5960848402657495</x:v>
      </x:c>
      <x:c r="T74" s="810" t="n">
        <x:f>O74*'11_阶段二核心假设'!$B$25*(1+'11_阶段二核心假设'!H44)^(B74-2025)</x:f>
        <x:v>0.8171798008746973</x:v>
      </x:c>
      <x:c r="U74" s="780" t="n">
        <x:f>SUM(S74:T74)</x:f>
        <x:v>1.4132646411404468</x:v>
      </x:c>
      <x:c r="V74" s="780" t="n">
        <x:f>R74-U74</x:f>
        <x:v>15.614713752696098</x:v>
      </x:c>
      <x:c r="W74" s="816" t="n">
        <x:f>V74/R74</x:f>
        <x:v>0.9170033806448807</x:v>
      </x:c>
      <x:c r="X74" s="817" t="n">
        <x:f>'11_阶段二核心假设'!I44</x:f>
        <x:v>0.008</x:v>
      </x:c>
      <x:c r="Y74" s="774" t="str">
        <x:v>发电A/C；电价/成本C/D</x:v>
      </x:c>
    </x:row>
    <x:row r="75">
      <x:c r="A75" s="804" t="str">
        <x:v>乐观</x:v>
      </x:c>
      <x:c r="B75" s="808" t="n">
        <x:v>2027</x:v>
      </x:c>
      <x:c r="C75" s="804" t="str">
        <x:v>向家坝</x:v>
      </x:c>
      <x:c r="D75" s="804" t="str">
        <x:v>上游</x:v>
      </x:c>
      <x:c r="E75" s="810" t="n">
        <x:f>'11_阶段二核心假设'!C9</x:f>
        <x:v>6.4</x:v>
      </x:c>
      <x:c r="F75" s="812" t="n">
        <x:f>'11_阶段二核心假设'!C44</x:f>
        <x:v>1.05</x:v>
      </x:c>
      <x:c r="G75" s="812" t="n">
        <x:f>'11_阶段二核心假设'!E44</x:f>
        <x:v>1.003</x:v>
      </x:c>
      <x:c r="H75" s="810" t="n">
        <x:f>'11_阶段二核心假设'!F9</x:f>
        <x:v>15.00868</x:v>
      </x:c>
      <x:c r="I75" s="810" t="n">
        <x:f>'11_阶段二核心假设'!I9</x:f>
        <x:v>18.13080575464838</x:v>
      </x:c>
      <x:c r="J75" s="810" t="n">
        <x:f>'11_阶段二核心假设'!D9</x:f>
        <x:v>30.747</x:v>
      </x:c>
      <x:c r="K75" s="780" t="n">
        <x:f>IF(B75=2026,H75+I75*F75*G75,J75*F75*G75)</x:f>
        <x:v>32.38120305</x:v>
      </x:c>
      <x:c r="L75" s="814" t="n">
        <x:f>K75*1000/E75</x:f>
        <x:v>5059.5629765625</x:v>
      </x:c>
      <x:c r="M75" s="816" t="n">
        <x:f>L75/8760</x:f>
        <x:v>0.5775756822559931</x:v>
      </x:c>
      <x:c r="N75" s="817" t="n">
        <x:f>'11_阶段二核心假设'!F44</x:f>
        <x:v>0.0045</x:v>
      </x:c>
      <x:c r="O75" s="780" t="n">
        <x:f>K75*(1-N75)</x:f>
        <x:v>32.235487636275</x:v>
      </x:c>
      <x:c r="P75" s="820" t="n">
        <x:f>'11_阶段二核心假设'!L9*'11_阶段二核心假设'!G44</x:f>
        <x:v>0.2978436486833482</x:v>
      </x:c>
      <x:c r="Q75" s="787" t="n">
        <x:f>P75/(1+'11_阶段二核心假设'!$B$19)</x:f>
        <x:v>0.2635784501622551</x:v>
      </x:c>
      <x:c r="R75" s="780" t="n">
        <x:f>O75*Q75</x:f>
        <x:v>8.496579871393902</x:v>
      </x:c>
      <x:c r="S75" s="810" t="n">
        <x:f>'11_阶段二核心假设'!P9*(1+'11_阶段二核心假设'!H44)^(B75-2025)</x:f>
        <x:v>0.2752484110895236</x:v>
      </x:c>
      <x:c r="T75" s="810" t="n">
        <x:f>O75*'11_阶段二核心假设'!$B$25*(1+'11_阶段二核心假设'!H44)^(B75-2025)</x:f>
        <x:v>0.40775441962827524</x:v>
      </x:c>
      <x:c r="U75" s="780" t="n">
        <x:f>SUM(S75:T75)</x:f>
        <x:v>0.6830028307177989</x:v>
      </x:c>
      <x:c r="V75" s="780" t="n">
        <x:f>R75-U75</x:f>
        <x:v>7.813577040676103</x:v>
      </x:c>
      <x:c r="W75" s="816" t="n">
        <x:f>V75/R75</x:f>
        <x:v>0.9196143811915054</x:v>
      </x:c>
      <x:c r="X75" s="817" t="n">
        <x:f>'11_阶段二核心假设'!I44</x:f>
        <x:v>0.008</x:v>
      </x:c>
      <x:c r="Y75" s="774" t="str">
        <x:v>发电A/C；电价/成本C/D</x:v>
      </x:c>
    </x:row>
    <x:row r="76">
      <x:c r="A76" s="804" t="str">
        <x:v>乐观</x:v>
      </x:c>
      <x:c r="B76" s="808" t="n">
        <x:v>2027</x:v>
      </x:c>
      <x:c r="C76" s="804" t="str">
        <x:v>三峡</x:v>
      </x:c>
      <x:c r="D76" s="804" t="str">
        <x:v>下游</x:v>
      </x:c>
      <x:c r="E76" s="810" t="n">
        <x:f>'11_阶段二核心假设'!C10</x:f>
        <x:v>22.5</x:v>
      </x:c>
      <x:c r="F76" s="812" t="n">
        <x:f>'11_阶段二核心假设'!D44</x:f>
        <x:v>1.05</x:v>
      </x:c>
      <x:c r="G76" s="812" t="n">
        <x:f>'11_阶段二核心假设'!E44</x:f>
        <x:v>1.003</x:v>
      </x:c>
      <x:c r="H76" s="810" t="n">
        <x:f>'11_阶段二核心假设'!F10</x:f>
        <x:v>45.07316</x:v>
      </x:c>
      <x:c r="I76" s="810" t="n">
        <x:f>'11_阶段二核心假设'!I10</x:f>
        <x:v>61.470082814161984</x:v>
      </x:c>
      <x:c r="J76" s="810" t="n">
        <x:f>'11_阶段二核心假设'!D10</x:f>
        <x:v>88.2</x:v>
      </x:c>
      <x:c r="K76" s="780" t="n">
        <x:f>IF(B76=2026,H76+I76*F76*G76,J76*F76*G76)</x:f>
        <x:v>92.88783000000001</x:v>
      </x:c>
      <x:c r="L76" s="814" t="n">
        <x:f>K76*1000/E76</x:f>
        <x:v>4128.348</x:v>
      </x:c>
      <x:c r="M76" s="816" t="n">
        <x:f>L76/8760</x:f>
        <x:v>0.47127260273972604</x:v>
      </x:c>
      <x:c r="N76" s="817" t="n">
        <x:f>'11_阶段二核心假设'!F44</x:f>
        <x:v>0.0045</x:v>
      </x:c>
      <x:c r="O76" s="780" t="n">
        <x:f>K76*(1-N76)</x:f>
        <x:v>92.46983476500002</x:v>
      </x:c>
      <x:c r="P76" s="820" t="n">
        <x:f>'11_阶段二核心假设'!L10*'11_阶段二核心假设'!G44</x:f>
        <x:v>0.2523675211159243</x:v>
      </x:c>
      <x:c r="Q76" s="787" t="n">
        <x:f>P76/(1+'11_阶段二核心假设'!$B$19)</x:f>
        <x:v>0.2233340894831189</x:v>
      </x:c>
      <x:c r="R76" s="780" t="n">
        <x:f>O76*Q76</x:f>
        <x:v>20.65166635189573</x:v>
      </x:c>
      <x:c r="S76" s="810" t="n">
        <x:f>'11_阶段二核心假设'!P10*(1+'11_阶段二核心假设'!H44)^(B76-2025)</x:f>
        <x:v>1.0160537049984364</x:v>
      </x:c>
      <x:c r="T76" s="810" t="n">
        <x:f>O76*'11_阶段二核心假设'!$B$25*(1+'11_阶段二核心假设'!H44)^(B76-2025)</x:f>
        <x:v>1.1696731327028287</x:v>
      </x:c>
      <x:c r="U76" s="780" t="n">
        <x:f>SUM(S76:T76)</x:f>
        <x:v>2.185726837701265</x:v>
      </x:c>
      <x:c r="V76" s="780" t="n">
        <x:f>R76-U76</x:f>
        <x:v>18.465939514194467</x:v>
      </x:c>
      <x:c r="W76" s="816" t="n">
        <x:f>V76/R76</x:f>
        <x:v>0.8941622046154826</x:v>
      </x:c>
      <x:c r="X76" s="817" t="n">
        <x:f>'11_阶段二核心假设'!I44</x:f>
        <x:v>0.008</x:v>
      </x:c>
      <x:c r="Y76" s="774" t="str">
        <x:v>发电A/C；电价/成本C/D</x:v>
      </x:c>
    </x:row>
    <x:row r="77">
      <x:c r="A77" s="804" t="str">
        <x:v>乐观</x:v>
      </x:c>
      <x:c r="B77" s="808" t="n">
        <x:v>2027</x:v>
      </x:c>
      <x:c r="C77" s="804" t="str">
        <x:v>葛洲坝</x:v>
      </x:c>
      <x:c r="D77" s="804" t="str">
        <x:v>下游</x:v>
      </x:c>
      <x:c r="E77" s="810" t="n">
        <x:f>'11_阶段二核心假设'!C11</x:f>
        <x:v>2.735</x:v>
      </x:c>
      <x:c r="F77" s="812" t="n">
        <x:f>'11_阶段二核心假设'!D44</x:f>
        <x:v>1.05</x:v>
      </x:c>
      <x:c r="G77" s="812" t="n">
        <x:f>'11_阶段二核心假设'!E44</x:f>
        <x:v>1.003</x:v>
      </x:c>
      <x:c r="H77" s="810" t="n">
        <x:f>'11_阶段二核心假设'!F11</x:f>
        <x:v>9.11513</x:v>
      </x:c>
      <x:c r="I77" s="810" t="n">
        <x:f>'11_阶段二核心假设'!I11</x:f>
        <x:v>11.17286852769023</x:v>
      </x:c>
      <x:c r="J77" s="810" t="n">
        <x:f>'11_阶段二核心假设'!D11</x:f>
        <x:v>15.7</x:v>
      </x:c>
      <x:c r="K77" s="780" t="n">
        <x:f>IF(B77=2026,H77+I77*F77*G77,J77*F77*G77)</x:f>
        <x:v>16.534454999999998</x:v>
      </x:c>
      <x:c r="L77" s="814" t="n">
        <x:f>K77*1000/E77</x:f>
        <x:v>6045.504570383911</x:v>
      </x:c>
      <x:c r="M77" s="816" t="n">
        <x:f>L77/8760</x:f>
        <x:v>0.6901260925095789</x:v>
      </x:c>
      <x:c r="N77" s="817" t="n">
        <x:f>'11_阶段二核心假设'!F44</x:f>
        <x:v>0.0045</x:v>
      </x:c>
      <x:c r="O77" s="780" t="n">
        <x:f>K77*(1-N77)</x:f>
        <x:v>16.460049952499997</x:v>
      </x:c>
      <x:c r="P77" s="820" t="n">
        <x:f>'11_阶段二核心假设'!L11*'11_阶段二核心假设'!G44</x:f>
        <x:v>0.24187303013882644</x:v>
      </x:c>
      <x:c r="Q77" s="787" t="n">
        <x:f>P77/(1+'11_阶段二核心假设'!$B$19)</x:f>
        <x:v>0.2140469293263951</x:v>
      </x:c>
      <x:c r="R77" s="780" t="n">
        <x:f>O77*Q77</x:f>
        <x:v>3.5232231488917</x:v>
      </x:c>
      <x:c r="S77" s="810" t="n">
        <x:f>'11_阶段二核心假设'!P11*(1+'11_阶段二核心假设'!H44)^(B77-2025)</x:f>
        <x:v>0.15879467903832709</x:v>
      </x:c>
      <x:c r="T77" s="810" t="n">
        <x:f>O77*'11_阶段二核心假设'!$B$25*(1+'11_阶段二核心假设'!H44)^(B77-2025)</x:f>
        <x:v>0.20820712226116103</x:v>
      </x:c>
      <x:c r="U77" s="780" t="n">
        <x:f>SUM(S77:T77)</x:f>
        <x:v>0.3670018012994881</x:v>
      </x:c>
      <x:c r="V77" s="780" t="n">
        <x:f>R77-U77</x:f>
        <x:v>3.156221347592212</x:v>
      </x:c>
      <x:c r="W77" s="816" t="n">
        <x:f>V77/R77</x:f>
        <x:v>0.8958335064825695</x:v>
      </x:c>
      <x:c r="X77" s="817" t="n">
        <x:f>'11_阶段二核心假设'!I44</x:f>
        <x:v>0.008</x:v>
      </x:c>
      <x:c r="Y77" s="774" t="str">
        <x:v>发电A/C；电价/成本C/D</x:v>
      </x:c>
    </x:row>
    <x:row r="78">
      <x:c r="A78" s="804" t="str">
        <x:v>乐观</x:v>
      </x:c>
      <x:c r="B78" s="808" t="n">
        <x:v>2028</x:v>
      </x:c>
      <x:c r="C78" s="804" t="str">
        <x:v>乌东德</x:v>
      </x:c>
      <x:c r="D78" s="804" t="str">
        <x:v>上游</x:v>
      </x:c>
      <x:c r="E78" s="810" t="n">
        <x:f>'11_阶段二核心假设'!C6</x:f>
        <x:v>10.2</x:v>
      </x:c>
      <x:c r="F78" s="812" t="n">
        <x:f>'11_阶段二核心假设'!C45</x:f>
        <x:v>1.07</x:v>
      </x:c>
      <x:c r="G78" s="812" t="n">
        <x:f>'11_阶段二核心假设'!E45</x:f>
        <x:v>1.006</x:v>
      </x:c>
      <x:c r="H78" s="810" t="n">
        <x:f>'11_阶段二核心假设'!F6</x:f>
        <x:v>12.45081</x:v>
      </x:c>
      <x:c r="I78" s="810" t="n">
        <x:f>'11_阶段二核心假设'!I6</x:f>
        <x:v>21.960275348390198</x:v>
      </x:c>
      <x:c r="J78" s="810" t="n">
        <x:f>'11_阶段二核心假设'!D6</x:f>
        <x:v>38.91</x:v>
      </x:c>
      <x:c r="K78" s="780" t="n">
        <x:f>IF(B78=2026,H78+I78*F78*G78,J78*F78*G78)</x:f>
        <x:v>41.883502199999995</x:v>
      </x:c>
      <x:c r="L78" s="814" t="n">
        <x:f>K78*1000/E78</x:f>
        <x:v>4106.2257058823525</x:v>
      </x:c>
      <x:c r="M78" s="816" t="n">
        <x:f>L78/8760</x:f>
        <x:v>0.4687472266988987</x:v>
      </x:c>
      <x:c r="N78" s="817" t="n">
        <x:f>'11_阶段二核心假设'!F45</x:f>
        <x:v>0.0045</x:v>
      </x:c>
      <x:c r="O78" s="780" t="n">
        <x:f>K78*(1-N78)</x:f>
        <x:v>41.695026440099994</x:v>
      </x:c>
      <x:c r="P78" s="820" t="n">
        <x:f>'11_阶段二核心假设'!L6*'11_阶段二核心假设'!G45</x:f>
        <x:v>0.3057490415362089</x:v>
      </x:c>
      <x:c r="Q78" s="787" t="n">
        <x:f>P78/(1+'11_阶段二核心假设'!$B$19)</x:f>
        <x:v>0.2705743730408929</x:v>
      </x:c>
      <x:c r="R78" s="780" t="n">
        <x:f>O78*Q78</x:f>
        <x:v>11.281605637953508</x:v>
      </x:c>
      <x:c r="S78" s="810" t="n">
        <x:f>'11_阶段二核心假设'!P6*(1+'11_阶段二核心假设'!H45)^(B78-2025)</x:f>
        <x:v>0.39875753405310066</x:v>
      </x:c>
      <x:c r="T78" s="810" t="n">
        <x:f>O78*'11_阶段二核心假设'!$B$25*(1+'11_阶段二核心假设'!H45)^(B78-2025)</x:f>
        <x:v>0.5326845002096421</x:v>
      </x:c>
      <x:c r="U78" s="780" t="n">
        <x:f>SUM(S78:T78)</x:f>
        <x:v>0.9314420342627427</x:v>
      </x:c>
      <x:c r="V78" s="780" t="n">
        <x:f>R78-U78</x:f>
        <x:v>10.350163603690765</x:v>
      </x:c>
      <x:c r="W78" s="816" t="n">
        <x:f>V78/R78</x:f>
        <x:v>0.9174371038880148</x:v>
      </x:c>
      <x:c r="X78" s="817" t="n">
        <x:f>'11_阶段二核心假设'!I45</x:f>
        <x:v>0.008</x:v>
      </x:c>
      <x:c r="Y78" s="774" t="str">
        <x:v>发电A/C；电价/成本C/D</x:v>
      </x:c>
    </x:row>
    <x:row r="79">
      <x:c r="A79" s="804" t="str">
        <x:v>乐观</x:v>
      </x:c>
      <x:c r="B79" s="808" t="n">
        <x:v>2028</x:v>
      </x:c>
      <x:c r="C79" s="804" t="str">
        <x:v>白鹤滩</x:v>
      </x:c>
      <x:c r="D79" s="804" t="str">
        <x:v>上游</x:v>
      </x:c>
      <x:c r="E79" s="810" t="n">
        <x:f>'11_阶段二核心假设'!C7</x:f>
        <x:v>16</x:v>
      </x:c>
      <x:c r="F79" s="812" t="n">
        <x:f>'11_阶段二核心假设'!C45</x:f>
        <x:v>1.07</x:v>
      </x:c>
      <x:c r="G79" s="812" t="n">
        <x:f>'11_阶段二核心假设'!E45</x:f>
        <x:v>1.006</x:v>
      </x:c>
      <x:c r="H79" s="810" t="n">
        <x:f>'11_阶段二核心假设'!F7</x:f>
        <x:v>24.39239</x:v>
      </x:c>
      <x:c r="I79" s="810" t="n">
        <x:f>'11_阶段二核心假设'!I7</x:f>
        <x:v>34.41427909426014</x:v>
      </x:c>
      <x:c r="J79" s="810" t="n">
        <x:f>'11_阶段二核心假设'!D7</x:f>
        <x:v>62.443</x:v>
      </x:c>
      <x:c r="K79" s="780" t="n">
        <x:f>IF(B79=2026,H79+I79*F79*G79,J79*F79*G79)</x:f>
        <x:v>67.21489405999999</x:v>
      </x:c>
      <x:c r="L79" s="814" t="n">
        <x:f>K79*1000/E79</x:f>
        <x:v>4200.9308787499995</x:v>
      </x:c>
      <x:c r="M79" s="816" t="n">
        <x:f>L79/8760</x:f>
        <x:v>0.47955831949200906</x:v>
      </x:c>
      <x:c r="N79" s="817" t="n">
        <x:f>'11_阶段二核心假设'!F45</x:f>
        <x:v>0.0045</x:v>
      </x:c>
      <x:c r="O79" s="780" t="n">
        <x:f>K79*(1-N79)</x:f>
        <x:v>66.91242703673</x:v>
      </x:c>
      <x:c r="P79" s="820" t="n">
        <x:f>'11_阶段二核心假设'!L7*'11_阶段二核心假设'!G45</x:f>
        <x:v>0.30374412978843046</x:v>
      </x:c>
      <x:c r="Q79" s="787" t="n">
        <x:f>P79/(1+'11_阶段二核心假设'!$B$19)</x:f>
        <x:v>0.26880011485701816</x:v>
      </x:c>
      <x:c r="R79" s="780" t="n">
        <x:f>O79*Q79</x:f>
        <x:v>17.98606807283487</x:v>
      </x:c>
      <x:c r="S79" s="810" t="n">
        <x:f>'11_阶段二核心假设'!P7*(1+'11_阶段二核心假设'!H45)^(B79-2025)</x:f>
        <x:v>0.6255020142009423</x:v>
      </x:c>
      <x:c r="T79" s="810" t="n">
        <x:f>O79*'11_阶段二核心假设'!$B$25*(1+'11_阶段二核心假设'!H45)^(B79-2025)</x:f>
        <x:v>0.8548552620557873</x:v>
      </x:c>
      <x:c r="U79" s="780" t="n">
        <x:f>SUM(S79:T79)</x:f>
        <x:v>1.4803572762567296</x:v>
      </x:c>
      <x:c r="V79" s="780" t="n">
        <x:f>R79-U79</x:f>
        <x:v>16.50571079657814</x:v>
      </x:c>
      <x:c r="W79" s="816" t="n">
        <x:f>V79/R79</x:f>
        <x:v>0.9176942247598531</x:v>
      </x:c>
      <x:c r="X79" s="817" t="n">
        <x:f>'11_阶段二核心假设'!I45</x:f>
        <x:v>0.008</x:v>
      </x:c>
      <x:c r="Y79" s="774" t="str">
        <x:v>发电A/C；电价/成本C/D</x:v>
      </x:c>
    </x:row>
    <x:row r="80">
      <x:c r="A80" s="804" t="str">
        <x:v>乐观</x:v>
      </x:c>
      <x:c r="B80" s="808" t="n">
        <x:v>2028</x:v>
      </x:c>
      <x:c r="C80" s="804" t="str">
        <x:v>溪洛渡</x:v>
      </x:c>
      <x:c r="D80" s="804" t="str">
        <x:v>上游</x:v>
      </x:c>
      <x:c r="E80" s="810" t="n">
        <x:f>'11_阶段二核心假设'!C8</x:f>
        <x:v>13.86</x:v>
      </x:c>
      <x:c r="F80" s="812" t="n">
        <x:f>'11_阶段二核心假设'!C45</x:f>
        <x:v>1.07</x:v>
      </x:c>
      <x:c r="G80" s="812" t="n">
        <x:f>'11_阶段二核心假设'!E45</x:f>
        <x:v>1.006</x:v>
      </x:c>
      <x:c r="H80" s="810" t="n">
        <x:f>'11_阶段二核心假设'!F8</x:f>
        <x:v>26.7039</x:v>
      </x:c>
      <x:c r="I80" s="810" t="n">
        <x:f>'11_阶段二核心假设'!I8</x:f>
        <x:v>33.39087276154571</x:v>
      </x:c>
      <x:c r="J80" s="810" t="n">
        <x:f>'11_阶段二核心假设'!D8</x:f>
        <x:v>61.62</x:v>
      </x:c>
      <x:c r="K80" s="780" t="n">
        <x:f>IF(B80=2026,H80+I80*F80*G80,J80*F80*G80)</x:f>
        <x:v>66.32900040000001</x:v>
      </x:c>
      <x:c r="L80" s="814" t="n">
        <x:f>K80*1000/E80</x:f>
        <x:v>4785.642164502166</x:v>
      </x:c>
      <x:c r="M80" s="816" t="n">
        <x:f>L80/8760</x:f>
        <x:v>0.5463061831623478</x:v>
      </x:c>
      <x:c r="N80" s="817" t="n">
        <x:f>'11_阶段二核心假设'!F45</x:f>
        <x:v>0.0045</x:v>
      </x:c>
      <x:c r="O80" s="780" t="n">
        <x:f>K80*(1-N80)</x:f>
        <x:v>66.03051989820001</x:v>
      </x:c>
      <x:c r="P80" s="820" t="n">
        <x:f>'11_阶段二核心假设'!L8*'11_阶段二核心假设'!G45</x:f>
        <x:v>0.2987318504189844</x:v>
      </x:c>
      <x:c r="Q80" s="787" t="n">
        <x:f>P80/(1+'11_阶段二核心假设'!$B$19)</x:f>
        <x:v>0.2643644693973314</x:v>
      </x:c>
      <x:c r="R80" s="780" t="n">
        <x:f>O80*Q80</x:f>
        <x:v>17.456123356917576</x:v>
      </x:c>
      <x:c r="S80" s="810" t="n">
        <x:f>'11_阶段二核心假设'!P8*(1+'11_阶段二核心假设'!H45)^(B80-2025)</x:f>
        <x:v>0.6020456886684069</x:v>
      </x:c>
      <x:c r="T80" s="810" t="n">
        <x:f>O80*'11_阶段二核心假设'!$B$25*(1+'11_阶段二核心假设'!H45)^(B80-2025)</x:f>
        <x:v>0.8435882524522784</x:v>
      </x:c>
      <x:c r="U80" s="780" t="n">
        <x:f>SUM(S80:T80)</x:f>
        <x:v>1.4456339411206853</x:v>
      </x:c>
      <x:c r="V80" s="780" t="n">
        <x:f>R80-U80</x:f>
        <x:v>16.01048941579689</x:v>
      </x:c>
      <x:c r="W80" s="816" t="n">
        <x:f>V80/R80</x:f>
        <x:v>0.9171847086800171</x:v>
      </x:c>
      <x:c r="X80" s="817" t="n">
        <x:f>'11_阶段二核心假设'!I45</x:f>
        <x:v>0.008</x:v>
      </x:c>
      <x:c r="Y80" s="774" t="str">
        <x:v>发电A/C；电价/成本C/D</x:v>
      </x:c>
    </x:row>
    <x:row r="81">
      <x:c r="A81" s="804" t="str">
        <x:v>乐观</x:v>
      </x:c>
      <x:c r="B81" s="808" t="n">
        <x:v>2028</x:v>
      </x:c>
      <x:c r="C81" s="804" t="str">
        <x:v>向家坝</x:v>
      </x:c>
      <x:c r="D81" s="804" t="str">
        <x:v>上游</x:v>
      </x:c>
      <x:c r="E81" s="810" t="n">
        <x:f>'11_阶段二核心假设'!C9</x:f>
        <x:v>6.4</x:v>
      </x:c>
      <x:c r="F81" s="812" t="n">
        <x:f>'11_阶段二核心假设'!C45</x:f>
        <x:v>1.07</x:v>
      </x:c>
      <x:c r="G81" s="812" t="n">
        <x:f>'11_阶段二核心假设'!E45</x:f>
        <x:v>1.006</x:v>
      </x:c>
      <x:c r="H81" s="810" t="n">
        <x:f>'11_阶段二核心假设'!F9</x:f>
        <x:v>15.00868</x:v>
      </x:c>
      <x:c r="I81" s="810" t="n">
        <x:f>'11_阶段二核心假设'!I9</x:f>
        <x:v>18.13080575464838</x:v>
      </x:c>
      <x:c r="J81" s="810" t="n">
        <x:f>'11_阶段二核心假设'!D9</x:f>
        <x:v>30.747</x:v>
      </x:c>
      <x:c r="K81" s="780" t="n">
        <x:f>IF(B81=2026,H81+I81*F81*G81,J81*F81*G81)</x:f>
        <x:v>33.09668574</x:v>
      </x:c>
      <x:c r="L81" s="814" t="n">
        <x:f>K81*1000/E81</x:f>
        <x:v>5171.357146875</x:v>
      </x:c>
      <x:c r="M81" s="816" t="n">
        <x:f>L81/8760</x:f>
        <x:v>0.5903375738441781</x:v>
      </x:c>
      <x:c r="N81" s="817" t="n">
        <x:f>'11_阶段二核心假设'!F45</x:f>
        <x:v>0.0045</x:v>
      </x:c>
      <x:c r="O81" s="780" t="n">
        <x:f>K81*(1-N81)</x:f>
        <x:v>32.94775065417</x:v>
      </x:c>
      <x:c r="P81" s="820" t="n">
        <x:f>'11_阶段二核心假设'!L9*'11_阶段二核心假设'!G45</x:f>
        <x:v>0.2987318504189844</x:v>
      </x:c>
      <x:c r="Q81" s="787" t="n">
        <x:f>P81/(1+'11_阶段二核心假设'!$B$19)</x:f>
        <x:v>0.2643644693973314</x:v>
      </x:c>
      <x:c r="R81" s="780" t="n">
        <x:f>O81*Q81</x:f>
        <x:v>8.71021461952523</x:v>
      </x:c>
      <x:c r="S81" s="810" t="n">
        <x:f>'11_阶段二核心假设'!P9*(1+'11_阶段二核心假设'!H45)^(B81-2025)</x:f>
        <x:v>0.27800089520041876</x:v>
      </x:c>
      <x:c r="T81" s="810" t="n">
        <x:f>O81*'11_阶段二核心假设'!$B$25*(1+'11_阶段二核心假设'!H45)^(B81-2025)</x:f>
        <x:v>0.42093164553960083</x:v>
      </x:c>
      <x:c r="U81" s="780" t="n">
        <x:f>SUM(S81:T81)</x:f>
        <x:v>0.6989325407400195</x:v>
      </x:c>
      <x:c r="V81" s="780" t="n">
        <x:f>R81-U81</x:f>
        <x:v>8.01128207878521</x:v>
      </x:c>
      <x:c r="W81" s="816" t="n">
        <x:f>V81/R81</x:f>
        <x:v>0.9197571390292428</x:v>
      </x:c>
      <x:c r="X81" s="817" t="n">
        <x:f>'11_阶段二核心假设'!I45</x:f>
        <x:v>0.008</x:v>
      </x:c>
      <x:c r="Y81" s="774" t="str">
        <x:v>发电A/C；电价/成本C/D</x:v>
      </x:c>
    </x:row>
    <x:row r="82">
      <x:c r="A82" s="804" t="str">
        <x:v>乐观</x:v>
      </x:c>
      <x:c r="B82" s="808" t="n">
        <x:v>2028</x:v>
      </x:c>
      <x:c r="C82" s="804" t="str">
        <x:v>三峡</x:v>
      </x:c>
      <x:c r="D82" s="804" t="str">
        <x:v>下游</x:v>
      </x:c>
      <x:c r="E82" s="810" t="n">
        <x:f>'11_阶段二核心假设'!C10</x:f>
        <x:v>22.5</x:v>
      </x:c>
      <x:c r="F82" s="812" t="n">
        <x:f>'11_阶段二核心假设'!D45</x:f>
        <x:v>1.07</x:v>
      </x:c>
      <x:c r="G82" s="812" t="n">
        <x:f>'11_阶段二核心假设'!E45</x:f>
        <x:v>1.006</x:v>
      </x:c>
      <x:c r="H82" s="810" t="n">
        <x:f>'11_阶段二核心假设'!F10</x:f>
        <x:v>45.07316</x:v>
      </x:c>
      <x:c r="I82" s="810" t="n">
        <x:f>'11_阶段二核心假设'!I10</x:f>
        <x:v>61.470082814161984</x:v>
      </x:c>
      <x:c r="J82" s="810" t="n">
        <x:f>'11_阶段二核心假设'!D10</x:f>
        <x:v>88.2</x:v>
      </x:c>
      <x:c r="K82" s="780" t="n">
        <x:f>IF(B82=2026,H82+I82*F82*G82,J82*F82*G82)</x:f>
        <x:v>94.940244</x:v>
      </x:c>
      <x:c r="L82" s="814" t="n">
        <x:f>K82*1000/E82</x:f>
        <x:v>4219.566400000001</x:v>
      </x:c>
      <x:c r="M82" s="816" t="n">
        <x:f>L82/8760</x:f>
        <x:v>0.4816856621004567</x:v>
      </x:c>
      <x:c r="N82" s="817" t="n">
        <x:f>'11_阶段二核心假设'!F45</x:f>
        <x:v>0.0045</x:v>
      </x:c>
      <x:c r="O82" s="780" t="n">
        <x:f>K82*(1-N82)</x:f>
        <x:v>94.51301290200001</x:v>
      </x:c>
      <x:c r="P82" s="820" t="n">
        <x:f>'11_阶段二核心假设'!L10*'11_阶段二核心假设'!G45</x:f>
        <x:v>0.2531201081570254</x:v>
      </x:c>
      <x:c r="Q82" s="787" t="n">
        <x:f>P82/(1+'11_阶段二核心假设'!$B$19)</x:f>
        <x:v>0.2240000957141818</x:v>
      </x:c>
      <x:c r="R82" s="780" t="n">
        <x:f>O82*Q82</x:f>
        <x:v>21.170923936283703</x:v>
      </x:c>
      <x:c r="S82" s="810" t="n">
        <x:f>'11_阶段二核心假设'!P10*(1+'11_阶段二核心假设'!H45)^(B82-2025)</x:f>
        <x:v>1.0262142420484208</x:v>
      </x:c>
      <x:c r="T82" s="810" t="n">
        <x:f>O82*'11_阶段二核心假设'!$B$25*(1+'11_阶段二核心假设'!H45)^(B82-2025)</x:f>
        <x:v>1.2074729611536996</x:v>
      </x:c>
      <x:c r="U82" s="780" t="n">
        <x:f>SUM(S82:T82)</x:f>
        <x:v>2.2336872032021207</x:v>
      </x:c>
      <x:c r="V82" s="780" t="n">
        <x:f>R82-U82</x:f>
        <x:v>18.937236733081583</x:v>
      </x:c>
      <x:c r="W82" s="816" t="n">
        <x:f>V82/R82</x:f>
        <x:v>0.8944926914892966</x:v>
      </x:c>
      <x:c r="X82" s="817" t="n">
        <x:f>'11_阶段二核心假设'!I45</x:f>
        <x:v>0.008</x:v>
      </x:c>
      <x:c r="Y82" s="774" t="str">
        <x:v>发电A/C；电价/成本C/D</x:v>
      </x:c>
    </x:row>
    <x:row r="83">
      <x:c r="A83" s="804" t="str">
        <x:v>乐观</x:v>
      </x:c>
      <x:c r="B83" s="808" t="n">
        <x:v>2028</x:v>
      </x:c>
      <x:c r="C83" s="804" t="str">
        <x:v>葛洲坝</x:v>
      </x:c>
      <x:c r="D83" s="804" t="str">
        <x:v>下游</x:v>
      </x:c>
      <x:c r="E83" s="810" t="n">
        <x:f>'11_阶段二核心假设'!C11</x:f>
        <x:v>2.735</x:v>
      </x:c>
      <x:c r="F83" s="812" t="n">
        <x:f>'11_阶段二核心假设'!D45</x:f>
        <x:v>1.07</x:v>
      </x:c>
      <x:c r="G83" s="812" t="n">
        <x:f>'11_阶段二核心假设'!E45</x:f>
        <x:v>1.006</x:v>
      </x:c>
      <x:c r="H83" s="810" t="n">
        <x:f>'11_阶段二核心假设'!F11</x:f>
        <x:v>9.11513</x:v>
      </x:c>
      <x:c r="I83" s="810" t="n">
        <x:f>'11_阶段二核心假设'!I11</x:f>
        <x:v>11.17286852769023</x:v>
      </x:c>
      <x:c r="J83" s="810" t="n">
        <x:f>'11_阶段二核心假设'!D11</x:f>
        <x:v>15.7</x:v>
      </x:c>
      <x:c r="K83" s="780" t="n">
        <x:f>IF(B83=2026,H83+I83*F83*G83,J83*F83*G83)</x:f>
        <x:v>16.899794</x:v>
      </x:c>
      <x:c r="L83" s="814" t="n">
        <x:f>K83*1000/E83</x:f>
        <x:v>6179.083729433273</x:v>
      </x:c>
      <x:c r="M83" s="816" t="n">
        <x:f>L83/8760</x:f>
        <x:v>0.7053748549581362</x:v>
      </x:c>
      <x:c r="N83" s="817" t="n">
        <x:f>'11_阶段二核心假设'!F45</x:f>
        <x:v>0.0045</x:v>
      </x:c>
      <x:c r="O83" s="780" t="n">
        <x:f>K83*(1-N83)</x:f>
        <x:v>16.823744927</x:v>
      </x:c>
      <x:c r="P83" s="820" t="n">
        <x:f>'11_阶段二核心假设'!L11*'11_阶段二核心假设'!G45</x:f>
        <x:v>0.24259432148118873</x:v>
      </x:c>
      <x:c r="Q83" s="787" t="n">
        <x:f>P83/(1+'11_阶段二核心假设'!$B$19)</x:f>
        <x:v>0.21468524024883961</x:v>
      </x:c>
      <x:c r="R83" s="780" t="n">
        <x:f>O83*Q83</x:f>
        <x:v>3.6118097215381915</x:v>
      </x:c>
      <x:c r="S83" s="810" t="n">
        <x:f>'11_阶段二核心假设'!P11*(1+'11_阶段二核心假设'!H45)^(B83-2025)</x:f>
        <x:v>0.16038262582871032</x:v>
      </x:c>
      <x:c r="T83" s="810" t="n">
        <x:f>O83*'11_阶段二核心假设'!$B$25*(1+'11_阶段二核心假设'!H45)^(B83-2025)</x:f>
        <x:v>0.2149356631532095</x:v>
      </x:c>
      <x:c r="U83" s="780" t="n">
        <x:f>SUM(S83:T83)</x:f>
        <x:v>0.3753182889819198</x:v>
      </x:c>
      <x:c r="V83" s="780" t="n">
        <x:f>R83-U83</x:f>
        <x:v>3.2364914325562717</x:v>
      </x:c>
      <x:c r="W83" s="816" t="n">
        <x:f>V83/R83</x:f>
        <x:v>0.8960858079693966</x:v>
      </x:c>
      <x:c r="X83" s="817" t="n">
        <x:f>'11_阶段二核心假设'!I45</x:f>
        <x:v>0.008</x:v>
      </x:c>
      <x:c r="Y83" s="774" t="str">
        <x:v>发电A/C；电价/成本C/D</x:v>
      </x:c>
    </x:row>
    <x:row r="84">
      <x:c r="A84" s="804" t="str">
        <x:v>乐观</x:v>
      </x:c>
      <x:c r="B84" s="808" t="n">
        <x:v>2029</x:v>
      </x:c>
      <x:c r="C84" s="804" t="str">
        <x:v>乌东德</x:v>
      </x:c>
      <x:c r="D84" s="804" t="str">
        <x:v>上游</x:v>
      </x:c>
      <x:c r="E84" s="810" t="n">
        <x:f>'11_阶段二核心假设'!C6</x:f>
        <x:v>10.2</x:v>
      </x:c>
      <x:c r="F84" s="812" t="n">
        <x:f>'11_阶段二核心假设'!C46</x:f>
        <x:v>1.08</x:v>
      </x:c>
      <x:c r="G84" s="812" t="n">
        <x:f>'11_阶段二核心假设'!E46</x:f>
        <x:v>1.009</x:v>
      </x:c>
      <x:c r="H84" s="810" t="n">
        <x:f>'11_阶段二核心假设'!F6</x:f>
        <x:v>12.45081</x:v>
      </x:c>
      <x:c r="I84" s="810" t="n">
        <x:f>'11_阶段二核心假设'!I6</x:f>
        <x:v>21.960275348390198</x:v>
      </x:c>
      <x:c r="J84" s="810" t="n">
        <x:f>'11_阶段二核心假设'!D6</x:f>
        <x:v>38.91</x:v>
      </x:c>
      <x:c r="K84" s="780" t="n">
        <x:f>IF(B84=2026,H84+I84*F84*G84,J84*F84*G84)</x:f>
        <x:v>42.40100519999999</x:v>
      </x:c>
      <x:c r="L84" s="814" t="n">
        <x:f>K84*1000/E84</x:f>
        <x:v>4156.9612941176465</x:v>
      </x:c>
      <x:c r="M84" s="816" t="n">
        <x:f>L84/8760</x:f>
        <x:v>0.4745389605157131</x:v>
      </x:c>
      <x:c r="N84" s="817" t="n">
        <x:f>'11_阶段二核心假设'!F46</x:f>
        <x:v>0.0045</x:v>
      </x:c>
      <x:c r="O84" s="780" t="n">
        <x:f>K84*(1-N84)</x:f>
        <x:v>42.210200676599996</x:v>
      </x:c>
      <x:c r="P84" s="820" t="n">
        <x:f>'11_阶段二核心假设'!L6*'11_阶段二核心假设'!G46</x:f>
        <x:v>0.30665810707100444</x:v>
      </x:c>
      <x:c r="Q84" s="787" t="n">
        <x:f>P84/(1+'11_阶段二核心假设'!$B$19)</x:f>
        <x:v>0.2713788558150482</x:v>
      </x:c>
      <x:c r="R84" s="780" t="n">
        <x:f>O84*Q84</x:f>
        <x:v>11.454955963339282</x:v>
      </x:c>
      <x:c r="S84" s="810" t="n">
        <x:f>'11_阶段二核心假设'!P6*(1+'11_阶段二核心假设'!H46)^(B84-2025)</x:f>
        <x:v>0.40274510939363173</x:v>
      </x:c>
      <x:c r="T84" s="810" t="n">
        <x:f>O84*'11_阶段二核心假设'!$B$25*(1+'11_阶段二核心假设'!H46)^(B84-2025)</x:f>
        <x:v>0.5446588906784859</x:v>
      </x:c>
      <x:c r="U84" s="780" t="n">
        <x:f>SUM(S84:T84)</x:f>
        <x:v>0.9474040000721177</x:v>
      </x:c>
      <x:c r="V84" s="780" t="n">
        <x:f>R84-U84</x:f>
        <x:v>10.507551963267165</x:v>
      </x:c>
      <x:c r="W84" s="816" t="n">
        <x:f>V84/R84</x:f>
        <x:v>0.9172930910337663</x:v>
      </x:c>
      <x:c r="X84" s="817" t="n">
        <x:f>'11_阶段二核心假设'!I46</x:f>
        <x:v>0.008</x:v>
      </x:c>
      <x:c r="Y84" s="774" t="str">
        <x:v>发电A/C；电价/成本C/D</x:v>
      </x:c>
    </x:row>
    <x:row r="85">
      <x:c r="A85" s="804" t="str">
        <x:v>乐观</x:v>
      </x:c>
      <x:c r="B85" s="808" t="n">
        <x:v>2029</x:v>
      </x:c>
      <x:c r="C85" s="804" t="str">
        <x:v>白鹤滩</x:v>
      </x:c>
      <x:c r="D85" s="804" t="str">
        <x:v>上游</x:v>
      </x:c>
      <x:c r="E85" s="810" t="n">
        <x:f>'11_阶段二核心假设'!C7</x:f>
        <x:v>16</x:v>
      </x:c>
      <x:c r="F85" s="812" t="n">
        <x:f>'11_阶段二核心假设'!C46</x:f>
        <x:v>1.08</x:v>
      </x:c>
      <x:c r="G85" s="812" t="n">
        <x:f>'11_阶段二核心假设'!E46</x:f>
        <x:v>1.009</x:v>
      </x:c>
      <x:c r="H85" s="810" t="n">
        <x:f>'11_阶段二核心假设'!F7</x:f>
        <x:v>24.39239</x:v>
      </x:c>
      <x:c r="I85" s="810" t="n">
        <x:f>'11_阶段二核心假设'!I7</x:f>
        <x:v>34.41427909426014</x:v>
      </x:c>
      <x:c r="J85" s="810" t="n">
        <x:f>'11_阶段二核心假设'!D7</x:f>
        <x:v>62.443</x:v>
      </x:c>
      <x:c r="K85" s="780" t="n">
        <x:f>IF(B85=2026,H85+I85*F85*G85,J85*F85*G85)</x:f>
        <x:v>68.04538595999999</x:v>
      </x:c>
      <x:c r="L85" s="814" t="n">
        <x:f>K85*1000/E85</x:f>
        <x:v>4252.836622499999</x:v>
      </x:c>
      <x:c r="M85" s="816" t="n">
        <x:f>L85/8760</x:f>
        <x:v>0.48548363270547934</x:v>
      </x:c>
      <x:c r="N85" s="817" t="n">
        <x:f>'11_阶段二核心假设'!F46</x:f>
        <x:v>0.0045</x:v>
      </x:c>
      <x:c r="O85" s="780" t="n">
        <x:f>K85*(1-N85)</x:f>
        <x:v>67.73918172318</x:v>
      </x:c>
      <x:c r="P85" s="820" t="n">
        <x:f>'11_阶段二核心假设'!L7*'11_阶段二核心假设'!G46</x:f>
        <x:v>0.3046472342377519</x:v>
      </x:c>
      <x:c r="Q85" s="787" t="n">
        <x:f>P85/(1+'11_阶段二核心假设'!$B$19)</x:f>
        <x:v>0.26959932233429373</x:v>
      </x:c>
      <x:c r="R85" s="780" t="n">
        <x:f>O85*Q85</x:f>
        <x:v>18.262437488048903</x:v>
      </x:c>
      <x:c r="S85" s="810" t="n">
        <x:f>'11_阶段二核心假设'!P7*(1+'11_阶段二核心假设'!H46)^(B85-2025)</x:f>
        <x:v>0.6317570343429517</x:v>
      </x:c>
      <x:c r="T85" s="810" t="n">
        <x:f>O85*'11_阶段二核心假设'!$B$25*(1+'11_阶段二核心假设'!H46)^(B85-2025)</x:f>
        <x:v>0.8740718352772217</x:v>
      </x:c>
      <x:c r="U85" s="780" t="n">
        <x:f>SUM(S85:T85)</x:f>
        <x:v>1.5058288696201734</x:v>
      </x:c>
      <x:c r="V85" s="780" t="n">
        <x:f>R85-U85</x:f>
        <x:v>16.75660861842873</x:v>
      </x:c>
      <x:c r="W85" s="816" t="n">
        <x:f>V85/R85</x:f>
        <x:v>0.9175450226397434</x:v>
      </x:c>
      <x:c r="X85" s="817" t="n">
        <x:f>'11_阶段二核心假设'!I46</x:f>
        <x:v>0.008</x:v>
      </x:c>
      <x:c r="Y85" s="774" t="str">
        <x:v>发电A/C；电价/成本C/D</x:v>
      </x:c>
    </x:row>
    <x:row r="86">
      <x:c r="A86" s="804" t="str">
        <x:v>乐观</x:v>
      </x:c>
      <x:c r="B86" s="808" t="n">
        <x:v>2029</x:v>
      </x:c>
      <x:c r="C86" s="804" t="str">
        <x:v>溪洛渡</x:v>
      </x:c>
      <x:c r="D86" s="804" t="str">
        <x:v>上游</x:v>
      </x:c>
      <x:c r="E86" s="810" t="n">
        <x:f>'11_阶段二核心假设'!C8</x:f>
        <x:v>13.86</x:v>
      </x:c>
      <x:c r="F86" s="812" t="n">
        <x:f>'11_阶段二核心假设'!C46</x:f>
        <x:v>1.08</x:v>
      </x:c>
      <x:c r="G86" s="812" t="n">
        <x:f>'11_阶段二核心假设'!E46</x:f>
        <x:v>1.009</x:v>
      </x:c>
      <x:c r="H86" s="810" t="n">
        <x:f>'11_阶段二核心假设'!F8</x:f>
        <x:v>26.7039</x:v>
      </x:c>
      <x:c r="I86" s="810" t="n">
        <x:f>'11_阶段二核心假设'!I8</x:f>
        <x:v>33.39087276154571</x:v>
      </x:c>
      <x:c r="J86" s="810" t="n">
        <x:f>'11_阶段二核心假设'!D8</x:f>
        <x:v>61.62</x:v>
      </x:c>
      <x:c r="K86" s="780" t="n">
        <x:f>IF(B86=2026,H86+I86*F86*G86,J86*F86*G86)</x:f>
        <x:v>67.14854639999999</x:v>
      </x:c>
      <x:c r="L86" s="814" t="n">
        <x:f>K86*1000/E86</x:f>
        <x:v>4844.772467532467</x:v>
      </x:c>
      <x:c r="M86" s="816" t="n">
        <x:f>L86/8760</x:f>
        <x:v>0.5530562177548478</x:v>
      </x:c>
      <x:c r="N86" s="817" t="n">
        <x:f>'11_阶段二核心假设'!F46</x:f>
        <x:v>0.0045</x:v>
      </x:c>
      <x:c r="O86" s="780" t="n">
        <x:f>K86*(1-N86)</x:f>
        <x:v>66.84637794119999</x:v>
      </x:c>
      <x:c r="P86" s="820" t="n">
        <x:f>'11_阶段二核心假设'!L8*'11_阶段二核心假设'!G46</x:f>
        <x:v>0.2996200521546207</x:v>
      </x:c>
      <x:c r="Q86" s="787" t="n">
        <x:f>P86/(1+'11_阶段二核心假设'!$B$19)</x:f>
        <x:v>0.2651504886324077</x:v>
      </x:c>
      <x:c r="R86" s="780" t="n">
        <x:f>O86*Q86</x:f>
        <x:v>17.724349774415778</x:v>
      </x:c>
      <x:c r="S86" s="810" t="n">
        <x:f>'11_阶段二核心假设'!P8*(1+'11_阶段二核心假设'!H46)^(B86-2025)</x:f>
        <x:v>0.6080661455550911</x:v>
      </x:c>
      <x:c r="T86" s="810" t="n">
        <x:f>O86*'11_阶段二核心假设'!$B$25*(1+'11_阶段二核心假设'!H46)^(B86-2025)</x:f>
        <x:v>0.8625515508508943</x:v>
      </x:c>
      <x:c r="U86" s="780" t="n">
        <x:f>SUM(S86:T86)</x:f>
        <x:v>1.4706176964059854</x:v>
      </x:c>
      <x:c r="V86" s="780" t="n">
        <x:f>R86-U86</x:f>
        <x:v>16.253732078009794</x:v>
      </x:c>
      <x:c r="W86" s="816" t="n">
        <x:f>V86/R86</x:f>
        <x:v>0.9170283979314858</x:v>
      </x:c>
      <x:c r="X86" s="817" t="n">
        <x:f>'11_阶段二核心假设'!I46</x:f>
        <x:v>0.008</x:v>
      </x:c>
      <x:c r="Y86" s="774" t="str">
        <x:v>发电A/C；电价/成本C/D</x:v>
      </x:c>
    </x:row>
    <x:row r="87">
      <x:c r="A87" s="804" t="str">
        <x:v>乐观</x:v>
      </x:c>
      <x:c r="B87" s="808" t="n">
        <x:v>2029</x:v>
      </x:c>
      <x:c r="C87" s="804" t="str">
        <x:v>向家坝</x:v>
      </x:c>
      <x:c r="D87" s="804" t="str">
        <x:v>上游</x:v>
      </x:c>
      <x:c r="E87" s="810" t="n">
        <x:f>'11_阶段二核心假设'!C9</x:f>
        <x:v>6.4</x:v>
      </x:c>
      <x:c r="F87" s="812" t="n">
        <x:f>'11_阶段二核心假设'!C46</x:f>
        <x:v>1.08</x:v>
      </x:c>
      <x:c r="G87" s="812" t="n">
        <x:f>'11_阶段二核心假设'!E46</x:f>
        <x:v>1.009</x:v>
      </x:c>
      <x:c r="H87" s="810" t="n">
        <x:f>'11_阶段二核心假设'!F9</x:f>
        <x:v>15.00868</x:v>
      </x:c>
      <x:c r="I87" s="810" t="n">
        <x:f>'11_阶段二核心假设'!I9</x:f>
        <x:v>18.13080575464838</x:v>
      </x:c>
      <x:c r="J87" s="810" t="n">
        <x:f>'11_阶段二核心假设'!D9</x:f>
        <x:v>30.747</x:v>
      </x:c>
      <x:c r="K87" s="780" t="n">
        <x:f>IF(B87=2026,H87+I87*F87*G87,J87*F87*G87)</x:f>
        <x:v>33.50562084</x:v>
      </x:c>
      <x:c r="L87" s="814" t="n">
        <x:f>K87*1000/E87</x:f>
        <x:v>5235.253256249999</x:v>
      </x:c>
      <x:c r="M87" s="816" t="n">
        <x:f>L87/8760</x:f>
        <x:v>0.5976316502568492</x:v>
      </x:c>
      <x:c r="N87" s="817" t="n">
        <x:f>'11_阶段二核心假设'!F46</x:f>
        <x:v>0.0045</x:v>
      </x:c>
      <x:c r="O87" s="780" t="n">
        <x:f>K87*(1-N87)</x:f>
        <x:v>33.35484554622</x:v>
      </x:c>
      <x:c r="P87" s="820" t="n">
        <x:f>'11_阶段二核心假设'!L9*'11_阶段二核心假设'!G46</x:f>
        <x:v>0.2996200521546207</x:v>
      </x:c>
      <x:c r="Q87" s="787" t="n">
        <x:f>P87/(1+'11_阶段二核心假设'!$B$19)</x:f>
        <x:v>0.2651504886324077</x:v>
      </x:c>
      <x:c r="R87" s="780" t="n">
        <x:f>O87*Q87</x:f>
        <x:v>8.84405359483872</x:v>
      </x:c>
      <x:c r="S87" s="810" t="n">
        <x:f>'11_阶段二核心假设'!P9*(1+'11_阶段二核心假设'!H46)^(B87-2025)</x:f>
        <x:v>0.280780904152423</x:v>
      </x:c>
      <x:c r="T87" s="810" t="n">
        <x:f>O87*'11_阶段二核心假设'!$B$25*(1+'11_阶段二核心假设'!H46)^(B87-2025)</x:f>
        <x:v>0.43039390675125694</x:v>
      </x:c>
      <x:c r="U87" s="780" t="n">
        <x:f>SUM(S87:T87)</x:f>
        <x:v>0.71117481090368</x:v>
      </x:c>
      <x:c r="V87" s="780" t="n">
        <x:f>R87-U87</x:f>
        <x:v>8.13287878393504</x:v>
      </x:c>
      <x:c r="W87" s="816" t="n">
        <x:f>V87/R87</x:f>
        <x:v>0.9195872341480706</x:v>
      </x:c>
      <x:c r="X87" s="817" t="n">
        <x:f>'11_阶段二核心假设'!I46</x:f>
        <x:v>0.008</x:v>
      </x:c>
      <x:c r="Y87" s="774" t="str">
        <x:v>发电A/C；电价/成本C/D</x:v>
      </x:c>
    </x:row>
    <x:row r="88">
      <x:c r="A88" s="804" t="str">
        <x:v>乐观</x:v>
      </x:c>
      <x:c r="B88" s="808" t="n">
        <x:v>2029</x:v>
      </x:c>
      <x:c r="C88" s="804" t="str">
        <x:v>三峡</x:v>
      </x:c>
      <x:c r="D88" s="804" t="str">
        <x:v>下游</x:v>
      </x:c>
      <x:c r="E88" s="810" t="n">
        <x:f>'11_阶段二核心假设'!C10</x:f>
        <x:v>22.5</x:v>
      </x:c>
      <x:c r="F88" s="812" t="n">
        <x:f>'11_阶段二核心假设'!D46</x:f>
        <x:v>1.08</x:v>
      </x:c>
      <x:c r="G88" s="812" t="n">
        <x:f>'11_阶段二核心假设'!E46</x:f>
        <x:v>1.009</x:v>
      </x:c>
      <x:c r="H88" s="810" t="n">
        <x:f>'11_阶段二核心假设'!F10</x:f>
        <x:v>45.07316</x:v>
      </x:c>
      <x:c r="I88" s="810" t="n">
        <x:f>'11_阶段二核心假设'!I10</x:f>
        <x:v>61.470082814161984</x:v>
      </x:c>
      <x:c r="J88" s="810" t="n">
        <x:f>'11_阶段二核心假设'!D10</x:f>
        <x:v>88.2</x:v>
      </x:c>
      <x:c r="K88" s="780" t="n">
        <x:f>IF(B88=2026,H88+I88*F88*G88,J88*F88*G88)</x:f>
        <x:v>96.113304</x:v>
      </x:c>
      <x:c r="L88" s="814" t="n">
        <x:f>K88*1000/E88</x:f>
        <x:v>4271.7024</x:v>
      </x:c>
      <x:c r="M88" s="816" t="n">
        <x:f>L88/8760</x:f>
        <x:v>0.48763726027397264</x:v>
      </x:c>
      <x:c r="N88" s="817" t="n">
        <x:f>'11_阶段二核心假设'!F46</x:f>
        <x:v>0.0045</x:v>
      </x:c>
      <x:c r="O88" s="780" t="n">
        <x:f>K88*(1-N88)</x:f>
        <x:v>95.680794132</x:v>
      </x:c>
      <x:c r="P88" s="820" t="n">
        <x:f>'11_阶段二核心假设'!L10*'11_阶段二核心假设'!G46</x:f>
        <x:v>0.2538726951981266</x:v>
      </x:c>
      <x:c r="Q88" s="787" t="n">
        <x:f>P88/(1+'11_阶段二核心假设'!$B$19)</x:f>
        <x:v>0.2246661019452448</x:v>
      </x:c>
      <x:c r="R88" s="780" t="n">
        <x:f>O88*Q88</x:f>
        <x:v>21.496231048661894</x:v>
      </x:c>
      <x:c r="S88" s="810" t="n">
        <x:f>'11_阶段二核心假设'!P10*(1+'11_阶段二核心假设'!H46)^(B88-2025)</x:f>
        <x:v>1.036476384468905</x:v>
      </x:c>
      <x:c r="T88" s="810" t="n">
        <x:f>O88*'11_阶段二核心假设'!$B$25*(1+'11_阶段二核心假设'!H46)^(B88-2025)</x:f>
        <x:v>1.2346161438664214</x:v>
      </x:c>
      <x:c r="U88" s="780" t="n">
        <x:f>SUM(S88:T88)</x:f>
        <x:v>2.2710925283353265</x:v>
      </x:c>
      <x:c r="V88" s="780" t="n">
        <x:f>R88-U88</x:f>
        <x:v>19.225138520326567</x:v>
      </x:c>
      <x:c r="W88" s="816" t="n">
        <x:f>V88/R88</x:f>
        <x:v>0.8943492687999974</x:v>
      </x:c>
      <x:c r="X88" s="817" t="n">
        <x:f>'11_阶段二核心假设'!I46</x:f>
        <x:v>0.008</x:v>
      </x:c>
      <x:c r="Y88" s="774" t="str">
        <x:v>发电A/C；电价/成本C/D</x:v>
      </x:c>
    </x:row>
    <x:row r="89">
      <x:c r="A89" s="804" t="str">
        <x:v>乐观</x:v>
      </x:c>
      <x:c r="B89" s="808" t="n">
        <x:v>2029</x:v>
      </x:c>
      <x:c r="C89" s="804" t="str">
        <x:v>葛洲坝</x:v>
      </x:c>
      <x:c r="D89" s="804" t="str">
        <x:v>下游</x:v>
      </x:c>
      <x:c r="E89" s="810" t="n">
        <x:f>'11_阶段二核心假设'!C11</x:f>
        <x:v>2.735</x:v>
      </x:c>
      <x:c r="F89" s="812" t="n">
        <x:f>'11_阶段二核心假设'!D46</x:f>
        <x:v>1.08</x:v>
      </x:c>
      <x:c r="G89" s="812" t="n">
        <x:f>'11_阶段二核心假设'!E46</x:f>
        <x:v>1.009</x:v>
      </x:c>
      <x:c r="H89" s="810" t="n">
        <x:f>'11_阶段二核心假设'!F11</x:f>
        <x:v>9.11513</x:v>
      </x:c>
      <x:c r="I89" s="810" t="n">
        <x:f>'11_阶段二核心假设'!I11</x:f>
        <x:v>11.17286852769023</x:v>
      </x:c>
      <x:c r="J89" s="810" t="n">
        <x:f>'11_阶段二核心假设'!D11</x:f>
        <x:v>15.7</x:v>
      </x:c>
      <x:c r="K89" s="780" t="n">
        <x:f>IF(B89=2026,H89+I89*F89*G89,J89*F89*G89)</x:f>
        <x:v>17.108603999999996</x:v>
      </x:c>
      <x:c r="L89" s="814" t="n">
        <x:f>K89*1000/E89</x:f>
        <x:v>6255.431078610602</x:v>
      </x:c>
      <x:c r="M89" s="816" t="n">
        <x:f>L89/8760</x:f>
        <x:v>0.7140903057774659</x:v>
      </x:c>
      <x:c r="N89" s="817" t="n">
        <x:f>'11_阶段二核心假设'!F46</x:f>
        <x:v>0.0045</x:v>
      </x:c>
      <x:c r="O89" s="780" t="n">
        <x:f>K89*(1-N89)</x:f>
        <x:v>17.031615281999997</x:v>
      </x:c>
      <x:c r="P89" s="820" t="n">
        <x:f>'11_阶段二核心假设'!L11*'11_阶段二核心假设'!G46</x:f>
        <x:v>0.24331561282355105</x:v>
      </x:c>
      <x:c r="Q89" s="787" t="n">
        <x:f>P89/(1+'11_阶段二核心假设'!$B$19)</x:f>
        <x:v>0.21532355117128413</x:v>
      </x:c>
      <x:c r="R89" s="780" t="n">
        <x:f>O89*Q89</x:f>
        <x:v>3.667307884703351</x:v>
      </x:c>
      <x:c r="S89" s="810" t="n">
        <x:f>'11_阶段二核心假设'!P11*(1+'11_阶段二核心假设'!H46)^(B89-2025)</x:f>
        <x:v>0.16198645208699744</x:v>
      </x:c>
      <x:c r="T89" s="810" t="n">
        <x:f>O89*'11_阶段二核心假设'!$B$25*(1+'11_阶段二核心假设'!H46)^(B89-2025)</x:f>
        <x:v>0.21976727277440833</x:v>
      </x:c>
      <x:c r="U89" s="780" t="n">
        <x:f>SUM(S89:T89)</x:f>
        <x:v>0.3817537248614058</x:v>
      </x:c>
      <x:c r="V89" s="780" t="n">
        <x:f>R89-U89</x:f>
        <x:v>3.2855541598419453</x:v>
      </x:c>
      <x:c r="W89" s="816" t="n">
        <x:f>V89/R89</x:f>
        <x:v>0.895903551906909</x:v>
      </x:c>
      <x:c r="X89" s="817" t="n">
        <x:f>'11_阶段二核心假设'!I46</x:f>
        <x:v>0.008</x:v>
      </x:c>
      <x:c r="Y89" s="774" t="str">
        <x:v>发电A/C；电价/成本C/D</x:v>
      </x:c>
    </x:row>
    <x:row r="90">
      <x:c r="A90" s="804" t="str">
        <x:v>乐观</x:v>
      </x:c>
      <x:c r="B90" s="808" t="n">
        <x:v>2030</x:v>
      </x:c>
      <x:c r="C90" s="804" t="str">
        <x:v>乌东德</x:v>
      </x:c>
      <x:c r="D90" s="804" t="str">
        <x:v>上游</x:v>
      </x:c>
      <x:c r="E90" s="810" t="n">
        <x:f>'11_阶段二核心假设'!C6</x:f>
        <x:v>10.2</x:v>
      </x:c>
      <x:c r="F90" s="812" t="n">
        <x:f>'11_阶段二核心假设'!C47</x:f>
        <x:v>1.08</x:v>
      </x:c>
      <x:c r="G90" s="812" t="n">
        <x:f>'11_阶段二核心假设'!E47</x:f>
        <x:v>1.012</x:v>
      </x:c>
      <x:c r="H90" s="810" t="n">
        <x:f>'11_阶段二核心假设'!F6</x:f>
        <x:v>12.45081</x:v>
      </x:c>
      <x:c r="I90" s="810" t="n">
        <x:f>'11_阶段二核心假设'!I6</x:f>
        <x:v>21.960275348390198</x:v>
      </x:c>
      <x:c r="J90" s="810" t="n">
        <x:f>'11_阶段二核心假设'!D6</x:f>
        <x:v>38.91</x:v>
      </x:c>
      <x:c r="K90" s="780" t="n">
        <x:f>IF(B90=2026,H90+I90*F90*G90,J90*F90*G90)</x:f>
        <x:v>42.527073599999994</x:v>
      </x:c>
      <x:c r="L90" s="814" t="n">
        <x:f>K90*1000/E90</x:f>
        <x:v>4169.32094117647</x:v>
      </x:c>
      <x:c r="M90" s="816" t="n">
        <x:f>L90/8760</x:f>
        <x:v>0.475949879129734</x:v>
      </x:c>
      <x:c r="N90" s="817" t="n">
        <x:f>'11_阶段二核心假设'!F47</x:f>
        <x:v>0.0045</x:v>
      </x:c>
      <x:c r="O90" s="780" t="n">
        <x:f>K90*(1-N90)</x:f>
        <x:v>42.3357017688</x:v>
      </x:c>
      <x:c r="P90" s="820" t="n">
        <x:f>'11_阶段二核心假设'!L6*'11_阶段二核心假设'!G47</x:f>
        <x:v>0.30756717260579985</x:v>
      </x:c>
      <x:c r="Q90" s="787" t="n">
        <x:f>P90/(1+'11_阶段二核心假设'!$B$19)</x:f>
        <x:v>0.27218333858920346</x:v>
      </x:c>
      <x:c r="R90" s="780" t="n">
        <x:f>O90*Q90</x:f>
        <x:v>11.52307264894883</x:v>
      </x:c>
      <x:c r="S90" s="810" t="n">
        <x:f>'11_阶段二核心假设'!P6*(1+'11_阶段二核心假设'!H47)^(B90-2025)</x:f>
        <x:v>0.406772560487568</x:v>
      </x:c>
      <x:c r="T90" s="810" t="n">
        <x:f>O90*'11_阶段二核心假设'!$B$25*(1+'11_阶段二核心假设'!H47)^(B90-2025)</x:f>
        <x:v>0.5517410756593598</x:v>
      </x:c>
      <x:c r="U90" s="780" t="n">
        <x:f>SUM(S90:T90)</x:f>
        <x:v>0.9585136361469277</x:v>
      </x:c>
      <x:c r="V90" s="780" t="n">
        <x:f>R90-U90</x:f>
        <x:v>10.564559012801903</x:v>
      </x:c>
      <x:c r="W90" s="816" t="n">
        <x:f>V90/R90</x:f>
        <x:v>0.9168178778917647</x:v>
      </x:c>
      <x:c r="X90" s="817" t="n">
        <x:f>'11_阶段二核心假设'!I47</x:f>
        <x:v>0.008</x:v>
      </x:c>
      <x:c r="Y90" s="774" t="str">
        <x:v>发电A/C；电价/成本C/D</x:v>
      </x:c>
    </x:row>
    <x:row r="91">
      <x:c r="A91" s="804" t="str">
        <x:v>乐观</x:v>
      </x:c>
      <x:c r="B91" s="808" t="n">
        <x:v>2030</x:v>
      </x:c>
      <x:c r="C91" s="804" t="str">
        <x:v>白鹤滩</x:v>
      </x:c>
      <x:c r="D91" s="804" t="str">
        <x:v>上游</x:v>
      </x:c>
      <x:c r="E91" s="810" t="n">
        <x:f>'11_阶段二核心假设'!C7</x:f>
        <x:v>16</x:v>
      </x:c>
      <x:c r="F91" s="812" t="n">
        <x:f>'11_阶段二核心假设'!C47</x:f>
        <x:v>1.08</x:v>
      </x:c>
      <x:c r="G91" s="812" t="n">
        <x:f>'11_阶段二核心假设'!E47</x:f>
        <x:v>1.012</x:v>
      </x:c>
      <x:c r="H91" s="810" t="n">
        <x:f>'11_阶段二核心假设'!F7</x:f>
        <x:v>24.39239</x:v>
      </x:c>
      <x:c r="I91" s="810" t="n">
        <x:f>'11_阶段二核心假设'!I7</x:f>
        <x:v>34.41427909426014</x:v>
      </x:c>
      <x:c r="J91" s="810" t="n">
        <x:f>'11_阶段二核心假设'!D7</x:f>
        <x:v>62.443</x:v>
      </x:c>
      <x:c r="K91" s="780" t="n">
        <x:f>IF(B91=2026,H91+I91*F91*G91,J91*F91*G91)</x:f>
        <x:v>68.24770128</x:v>
      </x:c>
      <x:c r="L91" s="814" t="n">
        <x:f>K91*1000/E91</x:f>
        <x:v>4265.4813300000005</x:v>
      </x:c>
      <x:c r="M91" s="816" t="n">
        <x:f>L91/8760</x:f>
        <x:v>0.4869270924657535</x:v>
      </x:c>
      <x:c r="N91" s="817" t="n">
        <x:f>'11_阶段二核心假设'!F47</x:f>
        <x:v>0.0045</x:v>
      </x:c>
      <x:c r="O91" s="780" t="n">
        <x:f>K91*(1-N91)</x:f>
        <x:v>67.94058662424</x:v>
      </x:c>
      <x:c r="P91" s="820" t="n">
        <x:f>'11_阶段二核心假设'!L7*'11_阶段二核心假设'!G47</x:f>
        <x:v>0.30555033868707326</x:v>
      </x:c>
      <x:c r="Q91" s="787" t="n">
        <x:f>P91/(1+'11_阶段二核心假设'!$B$19)</x:f>
        <x:v>0.2703985298115693</x:v>
      </x:c>
      <x:c r="R91" s="780" t="n">
        <x:f>O91*Q91</x:f>
        <x:v>18.371034737730067</x:v>
      </x:c>
      <x:c r="S91" s="810" t="n">
        <x:f>'11_阶段二核心假设'!P7*(1+'11_阶段二核心假设'!H47)^(B91-2025)</x:f>
        <x:v>0.6380746046863812</x:v>
      </x:c>
      <x:c r="T91" s="810" t="n">
        <x:f>O91*'11_阶段二核心假设'!$B$25*(1+'11_阶段二核心假设'!H47)^(B91-2025)</x:f>
        <x:v>0.8854373679618968</x:v>
      </x:c>
      <x:c r="U91" s="780" t="n">
        <x:f>SUM(S91:T91)</x:f>
        <x:v>1.523511972648278</x:v>
      </x:c>
      <x:c r="V91" s="780" t="n">
        <x:f>R91-U91</x:f>
        <x:v>16.847522765081788</x:v>
      </x:c>
      <x:c r="W91" s="816" t="n">
        <x:f>V91/R91</x:f>
        <x:v>0.9170698877663477</x:v>
      </x:c>
      <x:c r="X91" s="817" t="n">
        <x:f>'11_阶段二核心假设'!I47</x:f>
        <x:v>0.008</x:v>
      </x:c>
      <x:c r="Y91" s="774" t="str">
        <x:v>发电A/C；电价/成本C/D</x:v>
      </x:c>
    </x:row>
    <x:row r="92">
      <x:c r="A92" s="804" t="str">
        <x:v>乐观</x:v>
      </x:c>
      <x:c r="B92" s="808" t="n">
        <x:v>2030</x:v>
      </x:c>
      <x:c r="C92" s="804" t="str">
        <x:v>溪洛渡</x:v>
      </x:c>
      <x:c r="D92" s="804" t="str">
        <x:v>上游</x:v>
      </x:c>
      <x:c r="E92" s="810" t="n">
        <x:f>'11_阶段二核心假设'!C8</x:f>
        <x:v>13.86</x:v>
      </x:c>
      <x:c r="F92" s="812" t="n">
        <x:f>'11_阶段二核心假设'!C47</x:f>
        <x:v>1.08</x:v>
      </x:c>
      <x:c r="G92" s="812" t="n">
        <x:f>'11_阶段二核心假设'!E47</x:f>
        <x:v>1.012</x:v>
      </x:c>
      <x:c r="H92" s="810" t="n">
        <x:f>'11_阶段二核心假设'!F8</x:f>
        <x:v>26.7039</x:v>
      </x:c>
      <x:c r="I92" s="810" t="n">
        <x:f>'11_阶段二核心假设'!I8</x:f>
        <x:v>33.39087276154571</x:v>
      </x:c>
      <x:c r="J92" s="810" t="n">
        <x:f>'11_阶段二核心假设'!D8</x:f>
        <x:v>61.62</x:v>
      </x:c>
      <x:c r="K92" s="780" t="n">
        <x:f>IF(B92=2026,H92+I92*F92*G92,J92*F92*G92)</x:f>
        <x:v>67.34819519999999</x:v>
      </x:c>
      <x:c r="L92" s="814" t="n">
        <x:f>K92*1000/E92</x:f>
        <x:v>4859.177142857142</x:v>
      </x:c>
      <x:c r="M92" s="816" t="n">
        <x:f>L92/8760</x:f>
        <x:v>0.5547005870841486</x:v>
      </x:c>
      <x:c r="N92" s="817" t="n">
        <x:f>'11_阶段二核心假设'!F47</x:f>
        <x:v>0.0045</x:v>
      </x:c>
      <x:c r="O92" s="780" t="n">
        <x:f>K92*(1-N92)</x:f>
        <x:v>67.04512832159999</x:v>
      </x:c>
      <x:c r="P92" s="820" t="n">
        <x:f>'11_阶段二核心假设'!L8*'11_阶段二核心假设'!G47</x:f>
        <x:v>0.30050825389025687</x:v>
      </x:c>
      <x:c r="Q92" s="787" t="n">
        <x:f>P92/(1+'11_阶段二核心假设'!$B$19)</x:f>
        <x:v>0.26593650786748396</x:v>
      </x:c>
      <x:c r="R92" s="780" t="n">
        <x:f>O92*Q92</x:f>
        <x:v>17.829747295373647</x:v>
      </x:c>
      <x:c r="S92" s="810" t="n">
        <x:f>'11_阶段二核心假设'!P8*(1+'11_阶段二核心假设'!H47)^(B92-2025)</x:f>
        <x:v>0.614146807010642</x:v>
      </x:c>
      <x:c r="T92" s="810" t="n">
        <x:f>O92*'11_阶段二核心假设'!$B$25*(1+'11_阶段二核心假设'!H47)^(B92-2025)</x:f>
        <x:v>0.873767285585447</x:v>
      </x:c>
      <x:c r="U92" s="780" t="n">
        <x:f>SUM(S92:T92)</x:f>
        <x:v>1.487914092596089</x:v>
      </x:c>
      <x:c r="V92" s="780" t="n">
        <x:f>R92-U92</x:f>
        <x:v>16.341833202777558</x:v>
      </x:c>
      <x:c r="W92" s="816" t="n">
        <x:f>V92/R92</x:f>
        <x:v>0.9165487840098461</x:v>
      </x:c>
      <x:c r="X92" s="817" t="n">
        <x:f>'11_阶段二核心假设'!I47</x:f>
        <x:v>0.008</x:v>
      </x:c>
      <x:c r="Y92" s="774" t="str">
        <x:v>发电A/C；电价/成本C/D</x:v>
      </x:c>
    </x:row>
    <x:row r="93">
      <x:c r="A93" s="804" t="str">
        <x:v>乐观</x:v>
      </x:c>
      <x:c r="B93" s="808" t="n">
        <x:v>2030</x:v>
      </x:c>
      <x:c r="C93" s="804" t="str">
        <x:v>向家坝</x:v>
      </x:c>
      <x:c r="D93" s="804" t="str">
        <x:v>上游</x:v>
      </x:c>
      <x:c r="E93" s="810" t="n">
        <x:f>'11_阶段二核心假设'!C9</x:f>
        <x:v>6.4</x:v>
      </x:c>
      <x:c r="F93" s="812" t="n">
        <x:f>'11_阶段二核心假设'!C47</x:f>
        <x:v>1.08</x:v>
      </x:c>
      <x:c r="G93" s="812" t="n">
        <x:f>'11_阶段二核心假设'!E47</x:f>
        <x:v>1.012</x:v>
      </x:c>
      <x:c r="H93" s="810" t="n">
        <x:f>'11_阶段二核心假设'!F9</x:f>
        <x:v>15.00868</x:v>
      </x:c>
      <x:c r="I93" s="810" t="n">
        <x:f>'11_阶段二核心假设'!I9</x:f>
        <x:v>18.13080575464838</x:v>
      </x:c>
      <x:c r="J93" s="810" t="n">
        <x:f>'11_阶段二核心假设'!D9</x:f>
        <x:v>30.747</x:v>
      </x:c>
      <x:c r="K93" s="780" t="n">
        <x:f>IF(B93=2026,H93+I93*F93*G93,J93*F93*G93)</x:f>
        <x:v>33.60524112</x:v>
      </x:c>
      <x:c r="L93" s="814" t="n">
        <x:f>K93*1000/E93</x:f>
        <x:v>5250.818925</x:v>
      </x:c>
      <x:c r="M93" s="816" t="n">
        <x:f>L93/8760</x:f>
        <x:v>0.5994085530821918</x:v>
      </x:c>
      <x:c r="N93" s="817" t="n">
        <x:f>'11_阶段二核心假设'!F47</x:f>
        <x:v>0.0045</x:v>
      </x:c>
      <x:c r="O93" s="780" t="n">
        <x:f>K93*(1-N93)</x:f>
        <x:v>33.45401753496</x:v>
      </x:c>
      <x:c r="P93" s="820" t="n">
        <x:f>'11_阶段二核心假设'!L9*'11_阶段二核心假设'!G47</x:f>
        <x:v>0.30050825389025687</x:v>
      </x:c>
      <x:c r="Q93" s="787" t="n">
        <x:f>P93/(1+'11_阶段二核心假设'!$B$19)</x:f>
        <x:v>0.26593650786748396</x:v>
      </x:c>
      <x:c r="R93" s="780" t="n">
        <x:f>O93*Q93</x:f>
        <x:v>8.896644597384837</x:v>
      </x:c>
      <x:c r="S93" s="810" t="n">
        <x:f>'11_阶段二核心假设'!P9*(1+'11_阶段二核心假设'!H47)^(B93-2025)</x:f>
        <x:v>0.28358871319394724</x:v>
      </x:c>
      <x:c r="T93" s="810" t="n">
        <x:f>O93*'11_阶段二核心假设'!$B$25*(1+'11_阶段二核心假设'!H47)^(B93-2025)</x:f>
        <x:v>0.43599030720376086</x:v>
      </x:c>
      <x:c r="U93" s="780" t="n">
        <x:f>SUM(S93:T93)</x:f>
        <x:v>0.7195790203977082</x:v>
      </x:c>
      <x:c r="V93" s="780" t="n">
        <x:f>R93-U93</x:f>
        <x:v>8.177065576987129</x:v>
      </x:c>
      <x:c r="W93" s="816" t="n">
        <x:f>V93/R93</x:f>
        <x:v>0.9191179312019244</x:v>
      </x:c>
      <x:c r="X93" s="817" t="n">
        <x:f>'11_阶段二核心假设'!I47</x:f>
        <x:v>0.008</x:v>
      </x:c>
      <x:c r="Y93" s="774" t="str">
        <x:v>发电A/C；电价/成本C/D</x:v>
      </x:c>
    </x:row>
    <x:row r="94">
      <x:c r="A94" s="804" t="str">
        <x:v>乐观</x:v>
      </x:c>
      <x:c r="B94" s="808" t="n">
        <x:v>2030</x:v>
      </x:c>
      <x:c r="C94" s="804" t="str">
        <x:v>三峡</x:v>
      </x:c>
      <x:c r="D94" s="804" t="str">
        <x:v>下游</x:v>
      </x:c>
      <x:c r="E94" s="810" t="n">
        <x:f>'11_阶段二核心假设'!C10</x:f>
        <x:v>22.5</x:v>
      </x:c>
      <x:c r="F94" s="812" t="n">
        <x:f>'11_阶段二核心假设'!D47</x:f>
        <x:v>1.08</x:v>
      </x:c>
      <x:c r="G94" s="812" t="n">
        <x:f>'11_阶段二核心假设'!E47</x:f>
        <x:v>1.012</x:v>
      </x:c>
      <x:c r="H94" s="810" t="n">
        <x:f>'11_阶段二核心假设'!F10</x:f>
        <x:v>45.07316</x:v>
      </x:c>
      <x:c r="I94" s="810" t="n">
        <x:f>'11_阶段二核心假设'!I10</x:f>
        <x:v>61.470082814161984</x:v>
      </x:c>
      <x:c r="J94" s="810" t="n">
        <x:f>'11_阶段二核心假设'!D10</x:f>
        <x:v>88.2</x:v>
      </x:c>
      <x:c r="K94" s="780" t="n">
        <x:f>IF(B94=2026,H94+I94*F94*G94,J94*F94*G94)</x:f>
        <x:v>96.39907200000002</x:v>
      </x:c>
      <x:c r="L94" s="814" t="n">
        <x:f>K94*1000/E94</x:f>
        <x:v>4284.403200000001</x:v>
      </x:c>
      <x:c r="M94" s="816" t="n">
        <x:f>L94/8760</x:f>
        <x:v>0.4890871232876713</x:v>
      </x:c>
      <x:c r="N94" s="817" t="n">
        <x:f>'11_阶段二核心假设'!F47</x:f>
        <x:v>0.0045</x:v>
      </x:c>
      <x:c r="O94" s="780" t="n">
        <x:f>K94*(1-N94)</x:f>
        <x:v>95.96527617600002</x:v>
      </x:c>
      <x:c r="P94" s="820" t="n">
        <x:f>'11_阶段二核心假设'!L10*'11_阶段二核心假设'!G47</x:f>
        <x:v>0.25462528223922776</x:v>
      </x:c>
      <x:c r="Q94" s="787" t="n">
        <x:f>P94/(1+'11_阶段二核心假设'!$B$19)</x:f>
        <x:v>0.22533210817630778</x:v>
      </x:c>
      <x:c r="R94" s="780" t="n">
        <x:f>O94*Q94</x:f>
        <x:v>21.624057992459687</x:v>
      </x:c>
      <x:c r="S94" s="810" t="n">
        <x:f>'11_阶段二核心假设'!P10*(1+'11_阶段二核心假设'!H47)^(B94-2025)</x:f>
        <x:v>1.046841148313594</x:v>
      </x:c>
      <x:c r="T94" s="810" t="n">
        <x:f>O94*'11_阶段二核心假设'!$B$25*(1+'11_阶段二核心假设'!H47)^(B94-2025)</x:f>
        <x:v>1.2506698245478165</x:v>
      </x:c>
      <x:c r="U94" s="780" t="n">
        <x:f>SUM(S94:T94)</x:f>
        <x:v>2.2975109728614105</x:v>
      </x:c>
      <x:c r="V94" s="780" t="n">
        <x:f>R94-U94</x:f>
        <x:v>19.326547019598276</x:v>
      </x:c>
      <x:c r="W94" s="816" t="n">
        <x:f>V94/R94</x:f>
        <x:v>0.8937520897482539</x:v>
      </x:c>
      <x:c r="X94" s="817" t="n">
        <x:f>'11_阶段二核心假设'!I47</x:f>
        <x:v>0.008</x:v>
      </x:c>
      <x:c r="Y94" s="774" t="str">
        <x:v>发电A/C；电价/成本C/D</x:v>
      </x:c>
    </x:row>
    <x:row r="95">
      <x:c r="A95" s="805" t="str">
        <x:v>乐观</x:v>
      </x:c>
      <x:c r="B95" s="809" t="n">
        <x:v>2030</x:v>
      </x:c>
      <x:c r="C95" s="805" t="str">
        <x:v>葛洲坝</x:v>
      </x:c>
      <x:c r="D95" s="805" t="str">
        <x:v>下游</x:v>
      </x:c>
      <x:c r="E95" s="811" t="n">
        <x:f>'11_阶段二核心假设'!C11</x:f>
        <x:v>2.735</x:v>
      </x:c>
      <x:c r="F95" s="813" t="n">
        <x:f>'11_阶段二核心假设'!D47</x:f>
        <x:v>1.08</x:v>
      </x:c>
      <x:c r="G95" s="813" t="n">
        <x:f>'11_阶段二核心假设'!E47</x:f>
        <x:v>1.012</x:v>
      </x:c>
      <x:c r="H95" s="811" t="n">
        <x:f>'11_阶段二核心假设'!F11</x:f>
        <x:v>9.11513</x:v>
      </x:c>
      <x:c r="I95" s="811" t="n">
        <x:f>'11_阶段二核心假设'!I11</x:f>
        <x:v>11.17286852769023</x:v>
      </x:c>
      <x:c r="J95" s="811" t="n">
        <x:f>'11_阶段二核心假设'!D11</x:f>
        <x:v>15.7</x:v>
      </x:c>
      <x:c r="K95" s="781" t="n">
        <x:f>IF(B95=2026,H95+I95*F95*G95,J95*F95*G95)</x:f>
        <x:v>17.159472</x:v>
      </x:c>
      <x:c r="L95" s="815" t="n">
        <x:f>K95*1000/E95</x:f>
        <x:v>6274.029981718465</x:v>
      </x:c>
      <x:c r="M95" s="818" t="n">
        <x:f>L95/8760</x:f>
        <x:v>0.7162134682327015</x:v>
      </x:c>
      <x:c r="N95" s="819" t="n">
        <x:f>'11_阶段二核心假设'!F47</x:f>
        <x:v>0.0045</x:v>
      </x:c>
      <x:c r="O95" s="781" t="n">
        <x:f>K95*(1-N95)</x:f>
        <x:v>17.082254376</x:v>
      </x:c>
      <x:c r="P95" s="821" t="n">
        <x:f>'11_阶段二核心假设'!L11*'11_阶段二核心假设'!G47</x:f>
        <x:v>0.24403690416591334</x:v>
      </x:c>
      <x:c r="Q95" s="788" t="n">
        <x:f>P95/(1+'11_阶段二核心假设'!$B$19)</x:f>
        <x:v>0.21596186209372864</x:v>
      </x:c>
      <x:c r="R95" s="781" t="n">
        <x:f>O95*Q95</x:f>
        <x:v>3.689115463799705</x:v>
      </x:c>
      <x:c r="S95" s="811" t="n">
        <x:f>'11_阶段二核心假设'!P11*(1+'11_阶段二核心假设'!H47)^(B95-2025)</x:f>
        <x:v>0.1636063166078674</x:v>
      </x:c>
      <x:c r="T95" s="811" t="n">
        <x:f>O95*'11_阶段二核心假设'!$B$25*(1+'11_阶段二核心假设'!H47)^(B95-2025)</x:f>
        <x:v>0.22262490074150473</x:v>
      </x:c>
      <x:c r="U95" s="781" t="n">
        <x:f>SUM(S95:T95)</x:f>
        <x:v>0.38623121734937216</x:v>
      </x:c>
      <x:c r="V95" s="781" t="n">
        <x:f>R95-U95</x:f>
        <x:v>3.3028842464503327</x:v>
      </x:c>
      <x:c r="W95" s="818" t="n">
        <x:f>V95/R95</x:f>
        <x:v>0.895305196831231</x:v>
      </x:c>
      <x:c r="X95" s="819" t="n">
        <x:f>'11_阶段二核心假设'!I47</x:f>
        <x:v>0.008</x:v>
      </x:c>
      <x:c r="Y95" s="775" t="str">
        <x:v>发电A/C；电价/成本C/D</x:v>
      </x:c>
    </x:row>
  </x:sheetData>
  <x:mergeCells>
    <x:mergeCell ref="A1:Y1"/>
    <x:mergeCell ref="A2:Y2"/>
    <x:mergeCell ref="A4:Y4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30" hidden="0" customWidth="1"/>
    <x:col min="3" max="3" width="27" hidden="0" customWidth="1"/>
    <x:col min="4" max="4" width="28" hidden="0" customWidth="1"/>
    <x:col min="5" max="5" width="12" hidden="0" customWidth="1"/>
    <x:col min="6" max="6" width="30" hidden="0" customWidth="1"/>
    <x:col min="7" max="7" width="18" hidden="0" customWidth="1"/>
    <x:col min="8" max="8" width="34" hidden="0" customWidth="1"/>
    <x:col min="9" max="9" width="11" hidden="0" customWidth="1"/>
    <x:col min="10" max="10" width="15" hidden="0" customWidth="1"/>
    <x:col min="11" max="11" width="14" hidden="0" customWidth="1"/>
    <x:col min="13" max="13" width="10" hidden="0" customWidth="1"/>
    <x:col min="14" max="14" width="14" hidden="0" customWidth="1"/>
    <x:col min="15" max="15" width="14" hidden="0" customWidth="1"/>
    <x:col min="16" max="16" width="14" hidden="0" customWidth="1"/>
  </x:cols>
  <x:sheetData>
    <x:row r="1" ht="30" customHeight="1">
      <x:c r="A1" s="745" t="str">
        <x:v>阶段二公司级汇总与可视化</x:v>
      </x:c>
      <x:c r="B1" s="745"/>
      <x:c r="C1" s="745"/>
      <x:c r="D1" s="745"/>
      <x:c r="E1" s="745"/>
      <x:c r="F1" s="745"/>
      <x:c r="G1" s="745"/>
      <x:c r="H1" s="745"/>
      <x:c r="I1" s="745"/>
      <x:c r="J1" s="745"/>
      <x:c r="K1" s="745"/>
      <x:c r="L1" s="745"/>
      <x:c r="M1" s="745"/>
      <x:c r="N1" s="745"/>
      <x:c r="O1" s="745"/>
      <x:c r="P1" s="745"/>
      <x:c r="Q1" s="745"/>
      <x:c r="R1" s="745"/>
      <x:c r="S1" s="745"/>
      <x:c r="T1" s="745"/>
      <x:c r="U1" s="745"/>
    </x:row>
    <x:row r="2" ht="34" customHeight="1">
      <x:c r="A2" s="750" t="str">
        <x:v>本表只汇总六站发电业务的收入、现金经营成本和折旧前贡献；不包含折旧、财务费用、投资收益、税及境外业务。</x:v>
      </x:c>
      <x:c r="B2" s="750"/>
      <x:c r="C2" s="750"/>
      <x:c r="D2" s="750"/>
      <x:c r="E2" s="750"/>
      <x:c r="F2" s="750"/>
      <x:c r="G2" s="750"/>
      <x:c r="H2" s="750"/>
      <x:c r="I2" s="750"/>
      <x:c r="J2" s="750"/>
      <x:c r="K2" s="750"/>
      <x:c r="L2" s="750"/>
      <x:c r="M2" s="750"/>
      <x:c r="N2" s="750"/>
      <x:c r="O2" s="750"/>
      <x:c r="P2" s="750"/>
      <x:c r="Q2" s="750"/>
      <x:c r="R2" s="750"/>
      <x:c r="S2" s="750"/>
      <x:c r="T2" s="750"/>
      <x:c r="U2" s="750"/>
    </x:row>
    <x:row r="4" ht="23" customHeight="1">
      <x:c r="A4" s="753" t="str">
        <x:v>A. 2026—2030三情景汇总</x:v>
      </x:c>
      <x:c r="B4" s="753"/>
      <x:c r="C4" s="753"/>
      <x:c r="D4" s="753"/>
      <x:c r="E4" s="753"/>
      <x:c r="F4" s="753"/>
      <x:c r="G4" s="753"/>
      <x:c r="H4" s="753"/>
      <x:c r="I4" s="753"/>
      <x:c r="J4" s="753"/>
      <x:c r="K4" s="753"/>
      <x:c r="M4" s="751" t="str">
        <x:v>发电量情景图数据</x:v>
      </x:c>
      <x:c r="N4" s="751"/>
      <x:c r="O4" s="751"/>
      <x:c r="P4" s="751"/>
    </x:row>
    <x:row r="5" ht="32" customHeight="1">
      <x:c r="A5" s="765" t="str">
        <x:v>情景</x:v>
      </x:c>
      <x:c r="B5" s="766" t="str">
        <x:v>年份</x:v>
      </x:c>
      <x:c r="C5" s="766" t="str">
        <x:v>发电量(TWh)</x:v>
      </x:c>
      <x:c r="D5" s="766" t="str">
        <x:v>上网电量(TWh)</x:v>
      </x:c>
      <x:c r="E5" s="766" t="str">
        <x:v>加权含税电价(RMB/kWh)</x:v>
      </x:c>
      <x:c r="F5" s="766" t="str">
        <x:v>发电收入(RMB bn)</x:v>
      </x:c>
      <x:c r="G5" s="766" t="str">
        <x:v>现金经营成本(RMB bn)</x:v>
      </x:c>
      <x:c r="H5" s="766" t="str">
        <x:v>折旧前经营贡献(RMB bn)</x:v>
      </x:c>
      <x:c r="I5" s="766" t="str">
        <x:v>贡献率</x:v>
      </x:c>
      <x:c r="J5" s="766" t="str">
        <x:v>平均利用小时(h)</x:v>
      </x:c>
      <x:c r="K5" s="767" t="str">
        <x:v>平均容量因子</x:v>
      </x:c>
      <x:c r="M5" s="765" t="str">
        <x:v>年份</x:v>
      </x:c>
      <x:c r="N5" s="766" t="str">
        <x:v>保守</x:v>
      </x:c>
      <x:c r="O5" s="766" t="str">
        <x:v>基准</x:v>
      </x:c>
      <x:c r="P5" s="767" t="str">
        <x:v>乐观</x:v>
      </x:c>
    </x:row>
    <x:row r="6">
      <x:c r="A6" s="802" t="str">
        <x:v>保守</x:v>
      </x:c>
      <x:c r="B6" s="802" t="n">
        <x:v>2026</x:v>
      </x:c>
      <x:c r="C6" s="810" t="n">
        <x:f>SUM('12_逐站发电收入模型'!K6:K11)</x:f>
        <x:v>289.3785850419871</x:v>
      </x:c>
      <x:c r="D6" s="810" t="n">
        <x:f>SUM('12_逐站发电收入模型'!O6:O11)</x:f>
        <x:v>287.49762423921425</x:v>
      </x:c>
      <x:c r="E6" s="820" t="n">
        <x:f>F6*(1+'11_阶段二核心假设'!$B$19)/D6</x:f>
        <x:v>0.2775214776645476</x:v>
      </x:c>
      <x:c r="F6" s="810" t="n">
        <x:f>SUM('12_逐站发电收入模型'!R6:R11)</x:f>
        <x:v>70.60775708310939</x:v>
      </x:c>
      <x:c r="G6" s="810" t="n">
        <x:f>SUM('12_逐站发电收入模型'!U6:U11)</x:f>
        <x:v>6.761919656783244</x:v>
      </x:c>
      <x:c r="H6" s="810" t="n">
        <x:f>SUM('12_逐站发电收入模型'!V6:V11)</x:f>
        <x:v>63.84583742632616</x:v>
      </x:c>
      <x:c r="I6" s="816" t="n">
        <x:f>H6/F6</x:f>
        <x:v>0.9042326234945537</x:v>
      </x:c>
      <x:c r="J6" s="814" t="n">
        <x:f>C6*1000/71.695</x:f>
        <x:v>4036.244996749942</x:v>
      </x:c>
      <x:c r="K6" s="816" t="n">
        <x:f>J6/8760</x:f>
        <x:v>0.46075856127282444</x:v>
      </x:c>
      <x:c r="M6" s="185" t="n">
        <x:v>2026</x:v>
      </x:c>
      <x:c r="N6" s="829" t="n">
        <x:f>C6</x:f>
        <x:v>289.3785850419871</x:v>
      </x:c>
      <x:c r="O6" s="829" t="n">
        <x:f>C11</x:f>
        <x:v>300.9980442158178</x:v>
      </x:c>
      <x:c r="P6" s="829" t="n">
        <x:f>C16</x:f>
        <x:v>316.35466450467294</x:v>
      </x:c>
    </x:row>
    <x:row r="7">
      <x:c r="A7" s="802" t="str">
        <x:v>保守</x:v>
      </x:c>
      <x:c r="B7" s="802" t="n">
        <x:v>2027</x:v>
      </x:c>
      <x:c r="C7" s="810" t="n">
        <x:f>SUM('12_逐站发电收入模型'!K12:K17)</x:f>
        <x:v>278.36398599999995</x:v>
      </x:c>
      <x:c r="D7" s="810" t="n">
        <x:f>SUM('12_逐站发电收入模型'!O12:O17)</x:f>
        <x:v>276.554620091</x:v>
      </x:c>
      <x:c r="E7" s="820" t="n">
        <x:f>F7*(1+'11_阶段二核心假设'!$B$19)/D7</x:f>
        <x:v>0.27943374518778025</x:v>
      </x:c>
      <x:c r="F7" s="810" t="n">
        <x:f>SUM('12_逐站发电收入模型'!R12:R17)</x:f>
        <x:v>68.38822410709015</x:v>
      </x:c>
      <x:c r="G7" s="810" t="n">
        <x:f>SUM('12_逐站发电收入模型'!U12:U17)</x:f>
        <x:v>6.8208202760363195</x:v>
      </x:c>
      <x:c r="H7" s="810" t="n">
        <x:f>SUM('12_逐站发电收入模型'!V12:V17)</x:f>
        <x:v>61.56740383105383</x:v>
      </x:c>
      <x:c r="I7" s="816" t="n">
        <x:f>H7/F7</x:f>
        <x:v>0.9002632344224132</x:v>
      </x:c>
      <x:c r="J7" s="814" t="n">
        <x:f>C7*1000/71.695</x:f>
        <x:v>3882.6136550666015</x:v>
      </x:c>
      <x:c r="K7" s="816" t="n">
        <x:f>J7/8760</x:f>
        <x:v>0.44322073687974906</x:v>
      </x:c>
      <x:c r="M7" s="185" t="n">
        <x:v>2027</x:v>
      </x:c>
      <x:c r="N7" s="829" t="n">
        <x:f>C7</x:f>
        <x:v>278.36398599999995</x:v>
      </x:c>
      <x:c r="O7" s="829" t="n">
        <x:f>C12</x:f>
        <x:v>295.6828</x:v>
      </x:c>
      <x:c r="P7" s="829" t="n">
        <x:f>C17</x:f>
        <x:v>313.43850299999997</x:v>
      </x:c>
    </x:row>
    <x:row r="8">
      <x:c r="A8" s="802" t="str">
        <x:v>保守</x:v>
      </x:c>
      <x:c r="B8" s="802" t="n">
        <x:v>2028</x:v>
      </x:c>
      <x:c r="C8" s="810" t="n">
        <x:f>SUM('12_逐站发电收入模型'!K18:K23)</x:f>
        <x:v>275.6794536</x:v>
      </x:c>
      <x:c r="D8" s="810" t="n">
        <x:f>SUM('12_逐站发电收入模型'!O18:O23)</x:f>
        <x:v>273.8875371516</x:v>
      </x:c>
      <x:c r="E8" s="820" t="n">
        <x:f>F8*(1+'11_阶段二核心假设'!$B$19)/D8</x:f>
        <x:v>0.2785886834583818</x:v>
      </x:c>
      <x:c r="F8" s="810" t="n">
        <x:f>SUM('12_逐站发电收入模型'!R18:R23)</x:f>
        <x:v>67.52386583249812</x:v>
      </x:c>
      <x:c r="G8" s="810" t="n">
        <x:f>SUM('12_逐站发电收入模型'!U18:U23)</x:f>
        <x:v>6.9893064044323</x:v>
      </x:c>
      <x:c r="H8" s="810" t="n">
        <x:f>SUM('12_逐站发电收入模型'!V18:V23)</x:f>
        <x:v>60.53455942806582</x:v>
      </x:c>
      <x:c r="I8" s="816" t="n">
        <x:f>H8/F8</x:f>
        <x:v>0.8964913172807641</x:v>
      </x:c>
      <x:c r="J8" s="814" t="n">
        <x:f>C8*1000/71.695</x:f>
        <x:v>3845.169866796848</x:v>
      </x:c>
      <x:c r="K8" s="816" t="n">
        <x:f>J8/8760</x:f>
        <x:v>0.4389463318261242</x:v>
      </x:c>
      <x:c r="M8" s="185" t="n">
        <x:v>2028</x:v>
      </x:c>
      <x:c r="N8" s="829" t="n">
        <x:f>C8</x:f>
        <x:v>275.6794536</x:v>
      </x:c>
      <x:c r="O8" s="829" t="n">
        <x:f>C13</x:f>
        <x:v>298.21524</x:v>
      </x:c>
      <x:c r="P8" s="829" t="n">
        <x:f>C18</x:f>
        <x:v>320.3641204</x:v>
      </x:c>
    </x:row>
    <x:row r="9">
      <x:c r="A9" s="802" t="str">
        <x:v>保守</x:v>
      </x:c>
      <x:c r="B9" s="802" t="n">
        <x:v>2029</x:v>
      </x:c>
      <x:c r="C9" s="810" t="n">
        <x:f>SUM('12_逐站发电收入模型'!K24:K29)</x:f>
        <x:v>274.9203572</x:v>
      </x:c>
      <x:c r="D9" s="810" t="n">
        <x:f>SUM('12_逐站发电收入模型'!O24:O29)</x:f>
        <x:v>273.1333748782</x:v>
      </x:c>
      <x:c r="E9" s="820" t="n">
        <x:f>F9*(1+'11_阶段二核心假设'!$B$19)/D9</x:f>
        <x:v>0.2778639983597392</x:v>
      </x:c>
      <x:c r="F9" s="810" t="n">
        <x:f>SUM('12_逐站发电收入模型'!R24:R29)</x:f>
        <x:v>67.16277135322673</x:v>
      </x:c>
      <x:c r="G9" s="810" t="n">
        <x:f>SUM('12_逐站发电收入模型'!U24:U29)</x:f>
        <x:v>7.18846027465754</x:v>
      </x:c>
      <x:c r="H9" s="810" t="n">
        <x:f>SUM('12_逐站发电收入模型'!V24:V29)</x:f>
        <x:v>59.974311078569194</x:v>
      </x:c>
      <x:c r="I9" s="816" t="n">
        <x:f>H9/F9</x:f>
        <x:v>0.8929695703464717</x:v>
      </x:c>
      <x:c r="J9" s="814" t="n">
        <x:f>C9*1000/71.695</x:f>
        <x:v>3834.5820099030625</x:v>
      </x:c>
      <x:c r="K9" s="816" t="n">
        <x:f>J9/8760</x:f>
        <x:v>0.4377376723633633</x:v>
      </x:c>
      <x:c r="M9" s="185" t="n">
        <x:v>2029</x:v>
      </x:c>
      <x:c r="N9" s="829" t="n">
        <x:f>C9</x:f>
        <x:v>274.9203572</x:v>
      </x:c>
      <x:c r="O9" s="829" t="n">
        <x:f>C14</x:f>
        <x:v>299.85363600000005</x:v>
      </x:c>
      <x:c r="P9" s="829" t="n">
        <x:f>C19</x:f>
        <x:v>324.3224664</x:v>
      </x:c>
    </x:row>
    <x:row r="10">
      <x:c r="A10" s="832" t="str">
        <x:v>保守</x:v>
      </x:c>
      <x:c r="B10" s="832" t="n">
        <x:v>2030</x:v>
      </x:c>
      <x:c r="C10" s="833" t="n">
        <x:f>SUM('12_逐站发电收入模型'!K30:K35)</x:f>
        <x:v>272.9889688</x:v>
      </x:c>
      <x:c r="D10" s="833" t="n">
        <x:f>SUM('12_逐站发电收入模型'!O30:O35)</x:f>
        <x:v>271.2145405028</x:v>
      </x:c>
      <x:c r="E10" s="834" t="n">
        <x:f>F10*(1+'11_阶段二核心假设'!$B$19)/D10</x:f>
        <x:v>0.2768985599995847</x:v>
      </x:c>
      <x:c r="F10" s="833" t="n">
        <x:f>SUM('12_逐站发电收入模型'!R30:R35)</x:f>
        <x:v>66.45921744794191</x:v>
      </x:c>
      <x:c r="G10" s="833" t="n">
        <x:f>SUM('12_逐站发电收入模型'!U30:U35)</x:f>
        <x:v>7.376530841588233</x:v>
      </x:c>
      <x:c r="H10" s="833" t="n">
        <x:f>SUM('12_逐站发电收入模型'!V30:V35)</x:f>
        <x:v>59.08268660635368</x:v>
      </x:c>
      <x:c r="I10" s="835" t="n">
        <x:f>H10/F10</x:f>
        <x:v>0.8890066551360415</x:v>
      </x:c>
      <x:c r="J10" s="836" t="n">
        <x:f>C10*1000/71.695</x:f>
        <x:v>3807.6430546063193</x:v>
      </x:c>
      <x:c r="K10" s="835" t="n">
        <x:f>J10/8760</x:f>
        <x:v>0.4346624491559725</x:v>
      </x:c>
      <x:c r="M10" s="185" t="n">
        <x:v>2030</x:v>
      </x:c>
      <x:c r="N10" s="829" t="n">
        <x:f>C10</x:f>
        <x:v>272.9889688</x:v>
      </x:c>
      <x:c r="O10" s="829" t="n">
        <x:f>C15</x:f>
        <x:v>302.09918099999993</x:v>
      </x:c>
      <x:c r="P10" s="829" t="n">
        <x:f>C20</x:f>
        <x:v>325.28675519999996</x:v>
      </x:c>
    </x:row>
    <x:row r="11">
      <x:c r="A11" s="803" t="str">
        <x:v>基准</x:v>
      </x:c>
      <x:c r="B11" s="803" t="n">
        <x:v>2026</x:v>
      </x:c>
      <x:c r="C11" s="810" t="n">
        <x:f>SUM('12_逐站发电收入模型'!K36:K41)</x:f>
        <x:v>300.9980442158178</x:v>
      </x:c>
      <x:c r="D11" s="810" t="n">
        <x:f>SUM('12_逐站发电收入模型'!O36:O41)</x:f>
        <x:v>299.3425549726308</x:v>
      </x:c>
      <x:c r="E11" s="820" t="n">
        <x:f>F11*(1+'11_阶段二核心假设'!$B$19)/D11</x:f>
        <x:v>0.2789210036574319</x:v>
      </x:c>
      <x:c r="F11" s="810" t="n">
        <x:f>SUM('12_逐站发电收入模型'!R36:R41)</x:f>
        <x:v>73.88754501800547</x:v>
      </x:c>
      <x:c r="G11" s="810" t="n">
        <x:f>SUM('12_逐站发电收入模型'!U36:U41)</x:f>
        <x:v>6.846084635293836</x:v>
      </x:c>
      <x:c r="H11" s="810" t="n">
        <x:f>SUM('12_逐站发电收入模型'!V36:V41)</x:f>
        <x:v>67.04146038271162</x:v>
      </x:c>
      <x:c r="I11" s="816" t="n">
        <x:f>H11/F11</x:f>
        <x:v>0.907344537788804</x:v>
      </x:c>
      <x:c r="J11" s="814" t="n">
        <x:f>C11*1000/71.695</x:f>
        <x:v>4198.312911860211</x:v>
      </x:c>
      <x:c r="K11" s="816" t="n">
        <x:f>J11/8760</x:f>
        <x:v>0.479259464824225</x:v>
      </x:c>
    </x:row>
    <x:row r="12">
      <x:c r="A12" s="803" t="str">
        <x:v>基准</x:v>
      </x:c>
      <x:c r="B12" s="803" t="n">
        <x:v>2027</x:v>
      </x:c>
      <x:c r="C12" s="810" t="n">
        <x:f>SUM('12_逐站发电收入模型'!K42:K47)</x:f>
        <x:v>295.6828</x:v>
      </x:c>
      <x:c r="D12" s="810" t="n">
        <x:f>SUM('12_逐站发电收入模型'!O42:O47)</x:f>
        <x:v>294.0565446</x:v>
      </x:c>
      <x:c r="E12" s="820" t="n">
        <x:f>F12*(1+'11_阶段二核心假设'!$B$19)/D12</x:f>
        <x:v>0.2815733884369291</x:v>
      </x:c>
      <x:c r="F12" s="810" t="n">
        <x:f>SUM('12_逐站发电收入模型'!R42:R47)</x:f>
        <x:v>73.2730067744044</x:v>
      </x:c>
      <x:c r="G12" s="810" t="n">
        <x:f>SUM('12_逐站发电收入模型'!U42:U47)</x:f>
        <x:v>6.914811719622816</x:v>
      </x:c>
      <x:c r="H12" s="810" t="n">
        <x:f>SUM('12_逐站发电收入模型'!V42:V47)</x:f>
        <x:v>66.35819505478158</x:v>
      </x:c>
      <x:c r="I12" s="816" t="n">
        <x:f>H12/F12</x:f>
        <x:v>0.9056294804318268</x:v>
      </x:c>
      <x:c r="J12" s="814" t="n">
        <x:f>C12*1000/71.695</x:f>
        <x:v>4124.176023432597</x:v>
      </x:c>
      <x:c r="K12" s="816" t="n">
        <x:f>J12/8760</x:f>
        <x:v>0.4707963497069174</x:v>
      </x:c>
      <x:c r="M12" s="751" t="str">
        <x:v>发电收入情景图数据</x:v>
      </x:c>
      <x:c r="N12" s="751"/>
      <x:c r="O12" s="751"/>
      <x:c r="P12" s="751"/>
    </x:row>
    <x:row r="13" ht="32" customHeight="1">
      <x:c r="A13" s="803" t="str">
        <x:v>基准</x:v>
      </x:c>
      <x:c r="B13" s="803" t="n">
        <x:v>2028</x:v>
      </x:c>
      <x:c r="C13" s="810" t="n">
        <x:f>SUM('12_逐站发电收入模型'!K48:K53)</x:f>
        <x:v>298.21524</x:v>
      </x:c>
      <x:c r="D13" s="810" t="n">
        <x:f>SUM('12_逐站发电收入模型'!O48:O53)</x:f>
        <x:v>296.57505618000005</x:v>
      </x:c>
      <x:c r="E13" s="820" t="n">
        <x:f>F13*(1+'11_阶段二核心假设'!$B$19)/D13</x:f>
        <x:v>0.281687243132843</x:v>
      </x:c>
      <x:c r="F13" s="810" t="n">
        <x:f>SUM('12_逐站发电收入模型'!R48:R53)</x:f>
        <x:v>73.93045128965686</x:v>
      </x:c>
      <x:c r="G13" s="810" t="n">
        <x:f>SUM('12_逐站发电收入模型'!U48:U53)</x:f>
        <x:v>7.086248995511451</x:v>
      </x:c>
      <x:c r="H13" s="810" t="n">
        <x:f>SUM('12_逐站发电收入模型'!V48:V53)</x:f>
        <x:v>66.84420229414539</x:v>
      </x:c>
      <x:c r="I13" s="816" t="n">
        <x:f>H13/F13</x:f>
        <x:v>0.904149793868459</x:v>
      </x:c>
      <x:c r="J13" s="814" t="n">
        <x:f>C13*1000/71.695</x:f>
        <x:v>4159.498430852919</x:v>
      </x:c>
      <x:c r="K13" s="816" t="n">
        <x:f>J13/8760</x:f>
        <x:v>0.4748285879969086</x:v>
      </x:c>
      <x:c r="M13" s="765" t="str">
        <x:v>年份</x:v>
      </x:c>
      <x:c r="N13" s="766" t="str">
        <x:v>保守</x:v>
      </x:c>
      <x:c r="O13" s="766" t="str">
        <x:v>基准</x:v>
      </x:c>
      <x:c r="P13" s="767" t="str">
        <x:v>乐观</x:v>
      </x:c>
    </x:row>
    <x:row r="14">
      <x:c r="A14" s="803" t="str">
        <x:v>基准</x:v>
      </x:c>
      <x:c r="B14" s="803" t="n">
        <x:v>2029</x:v>
      </x:c>
      <x:c r="C14" s="810" t="n">
        <x:f>SUM('12_逐站发电收入模型'!K54:K59)</x:f>
        <x:v>299.85363600000005</x:v>
      </x:c>
      <x:c r="D14" s="810" t="n">
        <x:f>SUM('12_逐站发电收入模型'!O54:O59)</x:f>
        <x:v>298.204441002</x:v>
      </x:c>
      <x:c r="E14" s="820" t="n">
        <x:f>F14*(1+'11_阶段二核心假设'!$B$19)/D14</x:f>
        <x:v>0.2815745230230154</x:v>
      </x:c>
      <x:c r="F14" s="810" t="n">
        <x:f>SUM('12_逐站发电收入模型'!R54:R59)</x:f>
        <x:v>74.30687897210893</x:v>
      </x:c>
      <x:c r="G14" s="810" t="n">
        <x:f>SUM('12_逐站发电收入模型'!U54:U59)</x:f>
        <x:v>7.249843837222804</x:v>
      </x:c>
      <x:c r="H14" s="810" t="n">
        <x:f>SUM('12_逐站发电收入模型'!V54:V59)</x:f>
        <x:v>67.05703513488614</x:v>
      </x:c>
      <x:c r="I14" s="816" t="n">
        <x:f>H14/F14</x:f>
        <x:v>0.9024337458723838</x:v>
      </x:c>
      <x:c r="J14" s="814" t="n">
        <x:f>C14*1000/71.695</x:f>
        <x:v>4182.350735755633</x:v>
      </x:c>
      <x:c r="K14" s="816" t="n">
        <x:f>J14/8760</x:f>
        <x:v>0.47743729860224116</x:v>
      </x:c>
      <x:c r="M14" s="185" t="n">
        <x:v>2026</x:v>
      </x:c>
      <x:c r="N14" s="829" t="n">
        <x:f>F6</x:f>
        <x:v>70.60775708310939</x:v>
      </x:c>
      <x:c r="O14" s="829" t="n">
        <x:f>F11</x:f>
        <x:v>73.88754501800547</x:v>
      </x:c>
      <x:c r="P14" s="829" t="n">
        <x:f>F16</x:f>
        <x:v>77.97011642961698</x:v>
      </x:c>
    </x:row>
    <x:row r="15">
      <x:c r="A15" s="837" t="str">
        <x:v>基准</x:v>
      </x:c>
      <x:c r="B15" s="837" t="n">
        <x:v>2030</x:v>
      </x:c>
      <x:c r="C15" s="833" t="n">
        <x:f>SUM('12_逐站发电收入模型'!K60:K65)</x:f>
        <x:v>302.09918099999993</x:v>
      </x:c>
      <x:c r="D15" s="833" t="n">
        <x:f>SUM('12_逐站发电收入模型'!O60:O65)</x:f>
        <x:v>300.4376355045</x:v>
      </x:c>
      <x:c r="E15" s="834" t="n">
        <x:f>F15*(1+'11_阶段二核心假设'!$B$19)/D15</x:f>
        <x:v>0.281687243132843</x:v>
      </x:c>
      <x:c r="F15" s="833" t="n">
        <x:f>SUM('12_逐站发电收入模型'!R60:R65)</x:f>
        <x:v>74.89331794567484</x:v>
      </x:c>
      <x:c r="G15" s="833" t="n">
        <x:f>SUM('12_逐站发电收入模型'!U60:U65)</x:f>
        <x:v>7.425414490999533</x:v>
      </x:c>
      <x:c r="H15" s="833" t="n">
        <x:f>SUM('12_逐站发电收入模型'!V60:V65)</x:f>
        <x:v>67.4679034546753</x:v>
      </x:c>
      <x:c r="I15" s="835" t="n">
        <x:f>H15/F15</x:f>
        <x:v>0.900853444677325</x:v>
      </x:c>
      <x:c r="J15" s="836" t="n">
        <x:f>C15*1000/71.695</x:f>
        <x:v>4213.671539158937</x:v>
      </x:c>
      <x:c r="K15" s="835" t="n">
        <x:f>J15/8760</x:f>
        <x:v>0.48101273278070056</x:v>
      </x:c>
      <x:c r="M15" s="185" t="n">
        <x:v>2027</x:v>
      </x:c>
      <x:c r="N15" s="829" t="n">
        <x:f>F7</x:f>
        <x:v>68.38822410709015</x:v>
      </x:c>
      <x:c r="O15" s="829" t="n">
        <x:f>F12</x:f>
        <x:v>73.2730067744044</x:v>
      </x:c>
      <x:c r="P15" s="829" t="n">
        <x:f>F17</x:f>
        <x:v>78.24927554823658</x:v>
      </x:c>
    </x:row>
    <x:row r="16">
      <x:c r="A16" s="804" t="str">
        <x:v>乐观</x:v>
      </x:c>
      <x:c r="B16" s="804" t="n">
        <x:v>2026</x:v>
      </x:c>
      <x:c r="C16" s="810" t="n">
        <x:f>SUM('12_逐站发电收入模型'!K66:K71)</x:f>
        <x:v>316.35466450467294</x:v>
      </x:c>
      <x:c r="D16" s="810" t="n">
        <x:f>SUM('12_逐站发电收入模型'!O66:O71)</x:f>
        <x:v>314.9310685144019</x:v>
      </x:c>
      <x:c r="E16" s="820" t="n">
        <x:f>F16*(1+'11_阶段二核心假设'!$B$19)/D16</x:f>
        <x:v>0.27976354311781104</x:v>
      </x:c>
      <x:c r="F16" s="810" t="n">
        <x:f>SUM('12_逐站发电收入模型'!R66:R71)</x:f>
        <x:v>77.97011642961698</x:v>
      </x:c>
      <x:c r="G16" s="810" t="n">
        <x:f>SUM('12_逐站发电收入模型'!U66:U71)</x:f>
        <x:v>6.974196702074369</x:v>
      </x:c>
      <x:c r="H16" s="810" t="n">
        <x:f>SUM('12_逐站发电收入模型'!V66:V71)</x:f>
        <x:v>70.9959197275426</x:v>
      </x:c>
      <x:c r="I16" s="816" t="n">
        <x:f>H16/F16</x:f>
        <x:v>0.9105529525742092</x:v>
      </x:c>
      <x:c r="J16" s="814" t="n">
        <x:f>C16*1000/71.695</x:f>
        <x:v>4412.506653248804</x:v>
      </x:c>
      <x:c r="K16" s="816" t="n">
        <x:f>J16/8760</x:f>
        <x:v>0.5037108051653886</x:v>
      </x:c>
      <x:c r="M16" s="185" t="n">
        <x:v>2028</x:v>
      </x:c>
      <x:c r="N16" s="829" t="n">
        <x:f>F8</x:f>
        <x:v>67.52386583249812</x:v>
      </x:c>
      <x:c r="O16" s="829" t="n">
        <x:f>F13</x:f>
        <x:v>73.93045128965686</x:v>
      </x:c>
      <x:c r="P16" s="829" t="n">
        <x:f>F18</x:f>
        <x:v>80.21674534505308</x:v>
      </x:c>
    </x:row>
    <x:row r="17">
      <x:c r="A17" s="804" t="str">
        <x:v>乐观</x:v>
      </x:c>
      <x:c r="B17" s="804" t="n">
        <x:v>2027</x:v>
      </x:c>
      <x:c r="C17" s="810" t="n">
        <x:f>SUM('12_逐站发电收入模型'!K72:K77)</x:f>
        <x:v>313.43850299999997</x:v>
      </x:c>
      <x:c r="D17" s="810" t="n">
        <x:f>SUM('12_逐站发电收入模型'!O72:O77)</x:f>
        <x:v>312.0280297365</x:v>
      </x:c>
      <x:c r="E17" s="820" t="n">
        <x:f>F17*(1+'11_阶段二核心假设'!$B$19)/D17</x:f>
        <x:v>0.28337736659164003</x:v>
      </x:c>
      <x:c r="F17" s="810" t="n">
        <x:f>SUM('12_逐站发电收入模型'!R72:R77)</x:f>
        <x:v>78.24927554823658</x:v>
      </x:c>
      <x:c r="G17" s="810" t="n">
        <x:f>SUM('12_逐站发电收入模型'!U72:U77)</x:f>
        <x:v>7.007217434864125</x:v>
      </x:c>
      <x:c r="H17" s="810" t="n">
        <x:f>SUM('12_逐站发电收入模型'!V72:V77)</x:f>
        <x:v>71.24205811337245</x:v>
      </x:c>
      <x:c r="I17" s="816" t="n">
        <x:f>H17/F17</x:f>
        <x:v>0.9104500663326327</x:v>
      </x:c>
      <x:c r="J17" s="814" t="n">
        <x:f>C17*1000/71.695</x:f>
        <x:v>4371.832108236279</x:v>
      </x:c>
      <x:c r="K17" s="816" t="n">
        <x:f>J17/8760</x:f>
        <x:v>0.49906759226441544</x:v>
      </x:c>
      <x:c r="M17" s="185" t="n">
        <x:v>2029</x:v>
      </x:c>
      <x:c r="N17" s="829" t="n">
        <x:f>F9</x:f>
        <x:v>67.16277135322673</x:v>
      </x:c>
      <x:c r="O17" s="829" t="n">
        <x:f>F14</x:f>
        <x:v>74.30687897210893</x:v>
      </x:c>
      <x:c r="P17" s="829" t="n">
        <x:f>F19</x:f>
        <x:v>81.44933575400792</x:v>
      </x:c>
    </x:row>
    <x:row r="18">
      <x:c r="A18" s="804" t="str">
        <x:v>乐观</x:v>
      </x:c>
      <x:c r="B18" s="804" t="n">
        <x:v>2028</x:v>
      </x:c>
      <x:c r="C18" s="810" t="n">
        <x:f>SUM('12_逐站发电收入模型'!K78:K83)</x:f>
        <x:v>320.3641204</x:v>
      </x:c>
      <x:c r="D18" s="810" t="n">
        <x:f>SUM('12_逐站发电收入模型'!O78:O83)</x:f>
        <x:v>318.92248185820006</x:v>
      </x:c>
      <x:c r="E18" s="820" t="n">
        <x:f>F18*(1+'11_阶段二核心假设'!$B$19)/D18</x:f>
        <x:v>0.2842224283210385</x:v>
      </x:c>
      <x:c r="F18" s="810" t="n">
        <x:f>SUM('12_逐站发电收入模型'!R78:R83)</x:f>
        <x:v>80.21674534505308</x:v>
      </x:c>
      <x:c r="G18" s="810" t="n">
        <x:f>SUM('12_逐站发电收入模型'!U78:U83)</x:f>
        <x:v>7.165371284564218</x:v>
      </x:c>
      <x:c r="H18" s="810" t="n">
        <x:f>SUM('12_逐站发电收入模型'!V78:V83)</x:f>
        <x:v>73.05137406048885</x:v>
      </x:c>
      <x:c r="I18" s="816" t="n">
        <x:f>H18/F18</x:f>
        <x:v>0.9106748690221435</x:v>
      </x:c>
      <x:c r="J18" s="814" t="n">
        <x:f>C18*1000/71.695</x:f>
        <x:v>4468.4304400585825</x:v>
      </x:c>
      <x:c r="K18" s="816" t="n">
        <x:f>J18/8760</x:f>
        <x:v>0.5100947990934455</x:v>
      </x:c>
      <x:c r="M18" s="185" t="n">
        <x:v>2030</x:v>
      </x:c>
      <x:c r="N18" s="829" t="n">
        <x:f>F10</x:f>
        <x:v>66.45921744794191</x:v>
      </x:c>
      <x:c r="O18" s="829" t="n">
        <x:f>F15</x:f>
        <x:v>74.89331794567484</x:v>
      </x:c>
      <x:c r="P18" s="829" t="n">
        <x:f>F20</x:f>
        <x:v>81.93367273569677</x:v>
      </x:c>
    </x:row>
    <x:row r="19">
      <x:c r="A19" s="804" t="str">
        <x:v>乐观</x:v>
      </x:c>
      <x:c r="B19" s="804" t="n">
        <x:v>2029</x:v>
      </x:c>
      <x:c r="C19" s="810" t="n">
        <x:f>SUM('12_逐站发电收入模型'!K84:K89)</x:f>
        <x:v>324.3224664</x:v>
      </x:c>
      <x:c r="D19" s="810" t="n">
        <x:f>SUM('12_逐站发电收入模型'!O84:O89)</x:f>
        <x:v>322.8630153012</x:v>
      </x:c>
      <x:c r="E19" s="820" t="n">
        <x:f>F19*(1+'11_阶段二核心假设'!$B$19)/D19</x:f>
        <x:v>0.2850674900504371</x:v>
      </x:c>
      <x:c r="F19" s="810" t="n">
        <x:f>SUM('12_逐站发电收入模型'!R84:R89)</x:f>
        <x:v>81.44933575400792</x:v>
      </x:c>
      <x:c r="G19" s="810" t="n">
        <x:f>SUM('12_逐站发电收入模型'!U84:U89)</x:f>
        <x:v>7.287871630198689</x:v>
      </x:c>
      <x:c r="H19" s="810" t="n">
        <x:f>SUM('12_逐站发电收入模型'!V84:V89)</x:f>
        <x:v>74.16146412380925</x:v>
      </x:c>
      <x:c r="I19" s="816" t="n">
        <x:f>H19/F19</x:f>
        <x:v>0.9105226388560198</x:v>
      </x:c>
      <x:c r="J19" s="814" t="n">
        <x:f>C19*1000/71.695</x:f>
        <x:v>4523.641347374294</x:v>
      </x:c>
      <x:c r="K19" s="816" t="n">
        <x:f>J19/8760</x:f>
        <x:v>0.5163974140838236</x:v>
      </x:c>
    </x:row>
    <x:row r="20">
      <x:c r="A20" s="838" t="str">
        <x:v>乐观</x:v>
      </x:c>
      <x:c r="B20" s="838" t="n">
        <x:v>2030</x:v>
      </x:c>
      <x:c r="C20" s="833" t="n">
        <x:f>SUM('12_逐站发电收入模型'!K90:K95)</x:f>
        <x:v>325.28675519999996</x:v>
      </x:c>
      <x:c r="D20" s="833" t="n">
        <x:f>SUM('12_逐站发电收入模型'!O90:O95)</x:f>
        <x:v>323.8229648016</x:v>
      </x:c>
      <x:c r="E20" s="834" t="n">
        <x:f>F20*(1+'11_阶段二核心假设'!$B$19)/D20</x:f>
        <x:v>0.2859125517798356</x:v>
      </x:c>
      <x:c r="F20" s="833" t="n">
        <x:f>SUM('12_逐站发电收入模型'!R90:R95)</x:f>
        <x:v>81.93367273569677</x:v>
      </x:c>
      <x:c r="G20" s="833" t="n">
        <x:f>SUM('12_逐站发电收入模型'!U90:U95)</x:f>
        <x:v>7.373260911999785</x:v>
      </x:c>
      <x:c r="H20" s="833" t="n">
        <x:f>SUM('12_逐站发电收入模型'!V90:V95)</x:f>
        <x:v>74.560411823697</x:v>
      </x:c>
      <x:c r="I20" s="835" t="n">
        <x:f>H20/F20</x:f>
        <x:v>0.9100093933811</x:v>
      </x:c>
      <x:c r="J20" s="836" t="n">
        <x:f>C20*1000/71.695</x:f>
        <x:v>4537.091222539926</x:v>
      </x:c>
      <x:c r="K20" s="835" t="n">
        <x:f>J20/8760</x:f>
        <x:v>0.5179327879611788</x:v>
      </x:c>
    </x:row>
    <x:row r="22" ht="23" customHeight="1">
      <x:c r="A22" s="753" t="str">
        <x:v>B. 基准情景逐站经营结果</x:v>
      </x:c>
      <x:c r="B22" s="753"/>
      <x:c r="C22" s="753"/>
      <x:c r="D22" s="753"/>
      <x:c r="E22" s="753"/>
      <x:c r="F22" s="753"/>
      <x:c r="G22" s="753"/>
      <x:c r="H22" s="753"/>
      <x:c r="I22" s="753"/>
      <x:c r="J22" s="753"/>
      <x:c r="K22" s="753"/>
    </x:row>
    <x:row r="23" ht="32" customHeight="1">
      <x:c r="A23" s="765" t="str">
        <x:v>电站</x:v>
      </x:c>
      <x:c r="B23" s="766" t="str">
        <x:v>2026发电量(TWh)</x:v>
      </x:c>
      <x:c r="C23" s="766" t="str">
        <x:v>2027发电量(TWh)</x:v>
      </x:c>
      <x:c r="D23" s="766" t="str">
        <x:v>2028发电量(TWh)</x:v>
      </x:c>
      <x:c r="E23" s="766" t="str">
        <x:v>2029发电量(TWh)</x:v>
      </x:c>
      <x:c r="F23" s="766" t="str">
        <x:v>2030发电量(TWh)</x:v>
      </x:c>
      <x:c r="G23" s="766" t="str">
        <x:v>2026收入(RMB bn)</x:v>
      </x:c>
      <x:c r="H23" s="766" t="str">
        <x:v>2030收入(RMB bn)</x:v>
      </x:c>
      <x:c r="I23" s="766" t="str">
        <x:v>2026折旧前贡献(RMB bn)</x:v>
      </x:c>
      <x:c r="J23" s="766" t="str">
        <x:v>2030折旧前贡献(RMB bn)</x:v>
      </x:c>
      <x:c r="K23" s="767" t="str">
        <x:v>2030容量因子</x:v>
      </x:c>
    </x:row>
    <x:row r="24">
      <x:c r="A24" s="736" t="str">
        <x:v>乌东德</x:v>
      </x:c>
      <x:c r="B24" s="810" t="n">
        <x:f>'12_逐站发电收入模型'!K36</x:f>
        <x:v>33.09346882748679</x:v>
      </x:c>
      <x:c r="C24" s="810" t="n">
        <x:f>'12_逐站发电收入模型'!K42</x:f>
        <x:v>38.5209</x:v>
      </x:c>
      <x:c r="D24" s="810" t="n">
        <x:f>'12_逐站发电收入模型'!K48</x:f>
        <x:v>38.98782</x:v>
      </x:c>
      <x:c r="E24" s="810" t="n">
        <x:f>'12_逐站发电收入模型'!K54</x:f>
        <x:v>39.065639999999995</x:v>
      </x:c>
      <x:c r="F24" s="810" t="n">
        <x:f>'12_逐站发电收入模型'!K60</x:f>
        <x:v>39.49559549999999</x:v>
      </x:c>
      <x:c r="G24" s="810" t="n">
        <x:f>'12_逐站发电收入模型'!R36</x:f>
        <x:v>8.825566139303241</x:v>
      </x:c>
      <x:c r="H24" s="810" t="n">
        <x:f>'12_逐站发电收入模型'!R60</x:f>
        <x:v>10.532923946821228</x:v>
      </x:c>
      <x:c r="I24" s="810" t="n">
        <x:f>'12_逐站发电收入模型'!V36</x:f>
        <x:v>8.014531322995564</x:v>
      </x:c>
      <x:c r="J24" s="810" t="n">
        <x:f>'12_逐站发电收入模型'!V60</x:f>
        <x:v>9.567866880125106</x:v>
      </x:c>
      <x:c r="K24" s="817" t="n">
        <x:f>'12_逐站发电收入模型'!M60</x:f>
        <x:v>0.4420225120870266</x:v>
      </x:c>
    </x:row>
    <x:row r="25">
      <x:c r="A25" s="736" t="str">
        <x:v>白鹤滩</x:v>
      </x:c>
      <x:c r="B25" s="810" t="n">
        <x:f>'12_逐站发电收入模型'!K37</x:f>
        <x:v>56.741812348604526</x:v>
      </x:c>
      <x:c r="C25" s="810" t="n">
        <x:f>'12_逐站发电收入模型'!K43</x:f>
        <x:v>61.818569999999994</x:v>
      </x:c>
      <x:c r="D25" s="810" t="n">
        <x:f>'12_逐站发电收入模型'!K49</x:f>
        <x:v>62.567886</x:v>
      </x:c>
      <x:c r="E25" s="810" t="n">
        <x:f>'12_逐站发电收入模型'!K55</x:f>
        <x:v>62.692772</x:v>
      </x:c>
      <x:c r="F25" s="810" t="n">
        <x:f>'12_逐站发电收入模型'!K61</x:f>
        <x:v>63.38276714999999</x:v>
      </x:c>
      <x:c r="G25" s="810" t="n">
        <x:f>'12_逐站发电收入模型'!R37</x:f>
        <x:v>15.033021353101603</x:v>
      </x:c>
      <x:c r="H25" s="810" t="n">
        <x:f>'12_逐站发电收入模型'!R61</x:f>
        <x:v>16.792457846264934</x:v>
      </x:c>
      <x:c r="I25" s="810" t="n">
        <x:f>'12_逐站发电收入模型'!V37</x:f>
        <x:v>13.700049883608493</x:v>
      </x:c>
      <x:c r="J25" s="810" t="n">
        <x:f>'12_逐站发电收入模型'!V61</x:f>
        <x:v>15.259188043183501</x:v>
      </x:c>
      <x:c r="K25" s="817" t="n">
        <x:f>'12_逐站发电收入模型'!M61</x:f>
        <x:v>0.4522172313784246</x:v>
      </x:c>
    </x:row>
    <x:row r="26">
      <x:c r="A26" s="736" t="str">
        <x:v>溪洛渡</x:v>
      </x:c>
      <x:c r="B26" s="810" t="n">
        <x:f>'12_逐站发电收入模型'!K38</x:f>
        <x:v>58.09132039585296</x:v>
      </x:c>
      <x:c r="C26" s="810" t="n">
        <x:f>'12_逐站发电收入模型'!K44</x:f>
        <x:v>61.0038</x:v>
      </x:c>
      <x:c r="D26" s="810" t="n">
        <x:f>'12_逐站发电收入模型'!K50</x:f>
        <x:v>61.74324</x:v>
      </x:c>
      <x:c r="E26" s="810" t="n">
        <x:f>'12_逐站发电收入模型'!K56</x:f>
        <x:v>61.866479999999996</x:v>
      </x:c>
      <x:c r="F26" s="810" t="n">
        <x:f>'12_逐站发电收入模型'!K62</x:f>
        <x:v>62.54738099999999</x:v>
      </x:c>
      <x:c r="G26" s="810" t="n">
        <x:f>'12_逐站发电收入模型'!R38</x:f>
        <x:v>15.136586766133126</x:v>
      </x:c>
      <x:c r="H26" s="810" t="n">
        <x:f>'12_逐站发电收入模型'!R62</x:f>
        <x:v>16.297681874837767</x:v>
      </x:c>
      <x:c r="I26" s="810" t="n">
        <x:f>'12_逐站发电收入模型'!V38</x:f>
        <x:v>13.809862404074048</x:v>
      </x:c>
      <x:c r="J26" s="810" t="n">
        <x:f>'12_逐站发电收入模型'!V62</x:f>
        <x:v>14.800922139686167</x:v>
      </x:c>
      <x:c r="K26" s="817" t="n">
        <x:f>'12_逐站发电收入模型'!M62</x:f>
        <x:v>0.5151595949712388</x:v>
      </x:c>
    </x:row>
    <x:row r="27">
      <x:c r="A27" s="736" t="str">
        <x:v>向家坝</x:v>
      </x:c>
      <x:c r="B27" s="810" t="n">
        <x:f>'12_逐站发电收入模型'!K39</x:f>
        <x:v>32.05163740936948</x:v>
      </x:c>
      <x:c r="C27" s="810" t="n">
        <x:f>'12_逐站发电收入模型'!K45</x:f>
        <x:v>30.43953</x:v>
      </x:c>
      <x:c r="D27" s="810" t="n">
        <x:f>'12_逐站发电收入模型'!K51</x:f>
        <x:v>30.808494</x:v>
      </x:c>
      <x:c r="E27" s="810" t="n">
        <x:f>'12_逐站发电收入模型'!K57</x:f>
        <x:v>30.869988</x:v>
      </x:c>
      <x:c r="F27" s="810" t="n">
        <x:f>'12_逐站发电收入模型'!K63</x:f>
        <x:v>31.209742349999996</x:v>
      </x:c>
      <x:c r="G27" s="810" t="n">
        <x:f>'12_逐站发电收入模型'!R39</x:f>
        <x:v>8.351546966699583</x:v>
      </x:c>
      <x:c r="H27" s="810" t="n">
        <x:f>'12_逐站发电收入模型'!R63</x:f>
        <x:v>8.132178263642272</x:v>
      </x:c>
      <x:c r="I27" s="810" t="n">
        <x:f>'12_逐站发电收入模型'!V39</x:f>
        <x:v>7.673166068254099</x:v>
      </x:c>
      <x:c r="J27" s="810" t="n">
        <x:f>'12_逐站发电收入模型'!V63</x:f>
        <x:v>7.409339619309012</x:v>
      </x:c>
      <x:c r="K27" s="817" t="n">
        <x:f>'12_逐站发电收入模型'!M63</x:f>
        <x:v>0.5566806212542807</x:v>
      </x:c>
    </x:row>
    <x:row r="28">
      <x:c r="A28" s="736" t="str">
        <x:v>三峡</x:v>
      </x:c>
      <x:c r="B28" s="810" t="n">
        <x:f>'12_逐站发电收入模型'!K40</x:f>
        <x:v>101.62563618902902</x:v>
      </x:c>
      <x:c r="C28" s="810" t="n">
        <x:f>'12_逐站发电收入模型'!K46</x:f>
        <x:v>88.2</x:v>
      </x:c>
      <x:c r="D28" s="810" t="n">
        <x:f>'12_逐站发电收入模型'!K52</x:f>
        <x:v>88.3764</x:v>
      </x:c>
      <x:c r="E28" s="810" t="n">
        <x:f>'12_逐站发电收入模型'!K58</x:f>
        <x:v>89.43832800000001</x:v>
      </x:c>
      <x:c r="F28" s="810" t="n">
        <x:f>'12_逐站发电收入模型'!K64</x:f>
        <x:v>89.52741</x:v>
      </x:c>
      <x:c r="G28" s="810" t="n">
        <x:f>'12_逐站发电收入模型'!R40</x:f>
        <x:v>22.437016249825234</x:v>
      </x:c>
      <x:c r="H28" s="810" t="n">
        <x:f>'12_逐站发电收入模型'!R64</x:f>
        <x:v>19.765956979973307</x:v>
      </x:c>
      <x:c r="I28" s="810" t="n">
        <x:f>'12_逐站发电收入模型'!V40</x:f>
        <x:v>20.14277058740711</x:v>
      </x:c>
      <x:c r="J28" s="810" t="n">
        <x:f>'12_逐站发电收入模型'!V64</x:f>
        <x:v>17.447312715208152</x:v>
      </x:c>
      <x:c r="K28" s="817" t="n">
        <x:f>'12_逐站发电收入模型'!M64</x:f>
        <x:v>0.4542232876712329</x:v>
      </x:c>
    </x:row>
    <x:row r="29">
      <x:c r="A29" s="839" t="str">
        <x:v>葛洲坝</x:v>
      </x:c>
      <x:c r="B29" s="833" t="n">
        <x:f>'12_逐站发电收入模型'!K41</x:f>
        <x:v>19.394169045475014</x:v>
      </x:c>
      <x:c r="C29" s="833" t="n">
        <x:f>'12_逐站发电收入模型'!K47</x:f>
        <x:v>15.7</x:v>
      </x:c>
      <x:c r="D29" s="833" t="n">
        <x:f>'12_逐站发电收入模型'!K53</x:f>
        <x:v>15.731399999999999</x:v>
      </x:c>
      <x:c r="E29" s="833" t="n">
        <x:f>'12_逐站发电收入模型'!K59</x:f>
        <x:v>15.920428</x:v>
      </x:c>
      <x:c r="F29" s="833" t="n">
        <x:f>'12_逐站发电收入模型'!K65</x:f>
        <x:v>15.936284999999998</x:v>
      </x:c>
      <x:c r="G29" s="833" t="n">
        <x:f>'12_逐站发电收入模型'!R41</x:f>
        <x:v>4.103807542942679</x:v>
      </x:c>
      <x:c r="H29" s="833" t="n">
        <x:f>'12_逐站发电收入模型'!R65</x:f>
        <x:v>3.372119034135317</x:v>
      </x:c>
      <x:c r="I29" s="833" t="n">
        <x:f>'12_逐站发电收入模型'!V41</x:f>
        <x:v>3.7010801163723164</x:v>
      </x:c>
      <x:c r="J29" s="833" t="n">
        <x:f>'12_逐站发电收入模型'!V65</x:f>
        <x:v>2.983274057163353</x:v>
      </x:c>
      <x:c r="K29" s="840" t="n">
        <x:f>'12_逐站发电收入模型'!M65</x:f>
        <x:v>0.6651592747489419</x:v>
      </x:c>
    </x:row>
    <x:row r="31" ht="23" customHeight="1">
      <x:c r="A31" s="753" t="str">
        <x:v>C. 2025校准与模型解释</x:v>
      </x:c>
      <x:c r="B31" s="753"/>
      <x:c r="C31" s="753"/>
      <x:c r="D31" s="753"/>
      <x:c r="E31" s="753"/>
      <x:c r="F31" s="753"/>
      <x:c r="G31" s="753"/>
      <x:c r="H31" s="753"/>
      <x:c r="I31" s="753"/>
      <x:c r="J31" s="753"/>
      <x:c r="K31" s="753"/>
    </x:row>
    <x:row r="32" ht="32" customHeight="1">
      <x:c r="A32" s="765" t="str">
        <x:v>校准项</x:v>
      </x:c>
      <x:c r="B32" s="766" t="str">
        <x:v>披露/目标值</x:v>
      </x:c>
      <x:c r="C32" s="766" t="str">
        <x:v>模型值</x:v>
      </x:c>
      <x:c r="D32" s="767" t="str">
        <x:v>偏差/判断</x:v>
      </x:c>
    </x:row>
    <x:row r="33">
      <x:c r="A33" s="734" t="str">
        <x:v>六站发电量(TWh)</x:v>
      </x:c>
      <x:c r="B33" s="810" t="n">
        <x:f>'11_阶段二核心假设'!B15</x:f>
        <x:v>307.194</x:v>
      </x:c>
      <x:c r="C33" s="810" t="n">
        <x:f>SUM('11_阶段二核心假设'!E6:E11)</x:f>
        <x:v>307.19499999999994</x:v>
      </x:c>
      <x:c r="D33" s="780" t="n">
        <x:f>C33-B33</x:f>
        <x:v>0.0009999999999195097</x:v>
      </x:c>
    </x:row>
    <x:row r="34">
      <x:c r="A34" s="734" t="str">
        <x:v>加权含税电价(RMB/kWh)</x:v>
      </x:c>
      <x:c r="B34" s="820" t="n">
        <x:f>'11_阶段二核心假设'!B18</x:f>
        <x:v>0.28028</x:v>
      </x:c>
      <x:c r="C34" s="820" t="n">
        <x:f>'11_阶段二核心假设'!B18</x:f>
        <x:v>0.28028</x:v>
      </x:c>
      <x:c r="D34" s="787" t="n">
        <x:f>C34-B34</x:f>
        <x:v>0</x:v>
      </x:c>
    </x:row>
    <x:row r="35">
      <x:c r="A35" s="734" t="str">
        <x:v>国内水电营业收入(RMB bn)</x:v>
      </x:c>
      <x:c r="B35" s="810" t="n">
        <x:f>'11_阶段二核心假设'!B20</x:f>
        <x:v>75.66156331543</x:v>
      </x:c>
      <x:c r="C35" s="810" t="n">
        <x:f>'11_阶段二核心假设'!B27</x:f>
        <x:v>75.78870281822716</x:v>
      </x:c>
      <x:c r="D35" s="791" t="n">
        <x:f>C35/B35-1</x:f>
        <x:v>0.0016803710791319926</x:v>
      </x:c>
    </x:row>
    <x:row r="36">
      <x:c r="A36" s="841" t="str">
        <x:v>现金经营成本代理(RMB bn)</x:v>
      </x:c>
      <x:c r="B36" s="833" t="n">
        <x:f>'11_阶段二核心假设'!B23</x:f>
        <x:v>6.79</x:v>
      </x:c>
      <x:c r="C36" s="833" t="n">
        <x:f>'11_阶段二核心假设'!B28</x:f>
        <x:v>6.788882</x:v>
      </x:c>
      <x:c r="D36" s="842" t="n">
        <x:f>C36-B36</x:f>
        <x:v>-0.0011179999999999524</x:v>
      </x:c>
    </x:row>
    <x:row r="38">
      <x:c r="A38" s="768" t="str">
        <x:v>解释</x:v>
      </x:c>
      <x:c r="B38" s="739" t="str">
        <x:v>2026基准发电量低于2025，原因是2026H1三峡偏丰已实现，但7月水文展望指向H2偏枯；基准不是机械沿用2025高水年。</x:v>
      </x:c>
      <x:c r="C38" s="739" t="str"/>
      <x:c r="D38" s="739" t="str"/>
      <x:c r="E38" s="739" t="str"/>
      <x:c r="F38" s="739" t="str"/>
      <x:c r="G38" s="739" t="str"/>
      <x:c r="H38" s="739" t="str"/>
      <x:c r="I38" s="739" t="str"/>
      <x:c r="J38" s="739" t="str"/>
      <x:c r="K38" s="739" t="str"/>
    </x:row>
    <x:row r="39">
      <x:c r="A39" s="768" t="str">
        <x:v>解释</x:v>
      </x:c>
      <x:c r="B39" s="739" t="str">
        <x:v>2027基准回归长期平均发电能力，可能略低于2026；随后仅依靠小幅调度效率和正常水文改善。</x:v>
      </x:c>
      <x:c r="C39" s="739" t="str"/>
      <x:c r="D39" s="739" t="str"/>
      <x:c r="E39" s="739" t="str"/>
      <x:c r="F39" s="739" t="str"/>
      <x:c r="G39" s="739" t="str"/>
      <x:c r="H39" s="739" t="str"/>
      <x:c r="I39" s="739" t="str"/>
      <x:c r="J39" s="739" t="str"/>
      <x:c r="K39" s="739" t="str"/>
    </x:row>
    <x:row r="40">
      <x:c r="A40" s="769" t="str">
        <x:v>边界</x:v>
      </x:c>
      <x:c r="B40" s="741" t="str">
        <x:v>折旧前贡献不是EBITDA的完整公司口径，未扣总部经营费用，也未加入境外配售电等收入。</x:v>
      </x:c>
      <x:c r="C40" s="741" t="str"/>
      <x:c r="D40" s="741" t="str"/>
      <x:c r="E40" s="741" t="str"/>
      <x:c r="F40" s="741" t="str"/>
      <x:c r="G40" s="741" t="str"/>
      <x:c r="H40" s="741" t="str"/>
      <x:c r="I40" s="741" t="str"/>
      <x:c r="J40" s="741" t="str"/>
      <x:c r="K40" s="741" t="str"/>
    </x:row>
    <x:row r="42" ht="23" customHeight="1">
      <x:c r="A42" s="753" t="str">
        <x:v>D. 计划/基准电量、市场化交易与跨区消纳接口</x:v>
      </x:c>
      <x:c r="B42" s="753"/>
      <x:c r="C42" s="753"/>
      <x:c r="D42" s="753"/>
      <x:c r="E42" s="753"/>
      <x:c r="F42" s="753"/>
      <x:c r="G42" s="753"/>
      <x:c r="H42" s="753"/>
      <x:c r="I42" s="753"/>
      <x:c r="J42" s="753"/>
      <x:c r="K42" s="753"/>
    </x:row>
    <x:row r="43" ht="32" customHeight="1">
      <x:c r="A43" s="765" t="str">
        <x:v>情景</x:v>
      </x:c>
      <x:c r="B43" s="766" t="str">
        <x:v>年份</x:v>
      </x:c>
      <x:c r="C43" s="766" t="str">
        <x:v>上网电量(TWh)</x:v>
      </x:c>
      <x:c r="D43" s="766" t="str">
        <x:v>市场化交易占比</x:v>
      </x:c>
      <x:c r="E43" s="766" t="str">
        <x:v>市场化交易电量(TWh)</x:v>
      </x:c>
      <x:c r="F43" s="766" t="str">
        <x:v>计划/合同电量(TWh)</x:v>
      </x:c>
      <x:c r="G43" s="766" t="str">
        <x:v>峰谷/辅助服务单列收入(RMB bn)</x:v>
      </x:c>
      <x:c r="H43" s="767" t="str">
        <x:v>说明</x:v>
      </x:c>
    </x:row>
    <x:row r="44">
      <x:c r="A44" s="802" t="str">
        <x:v>保守</x:v>
      </x:c>
      <x:c r="B44" s="802" t="n">
        <x:v>2026</x:v>
      </x:c>
      <x:c r="C44" s="810" t="n">
        <x:f>D6</x:f>
        <x:v>287.49762423921425</x:v>
      </x:c>
      <x:c r="D44" s="817" t="n">
        <x:f>'11_阶段二核心假设'!J33</x:f>
        <x:v>0.38</x:v>
      </x:c>
      <x:c r="E44" s="810" t="n">
        <x:f>C44*D44</x:f>
        <x:v>109.24909721090141</x:v>
      </x:c>
      <x:c r="F44" s="810" t="n">
        <x:f>C44-E44</x:f>
        <x:v>178.24852702831282</x:v>
      </x:c>
      <x:c r="G44" s="810" t="n">
        <x:f>0</x:f>
        <x:v>0</x:v>
      </x:c>
      <x:c r="H44" s="776" t="str">
        <x:v>辅助服务及峰谷收益未单独披露，已包含在综合电价中，不另行加收入。</x:v>
      </x:c>
    </x:row>
    <x:row r="45">
      <x:c r="A45" s="802" t="str">
        <x:v>保守</x:v>
      </x:c>
      <x:c r="B45" s="802" t="n">
        <x:v>2027</x:v>
      </x:c>
      <x:c r="C45" s="810" t="n">
        <x:f>D7</x:f>
        <x:v>276.554620091</x:v>
      </x:c>
      <x:c r="D45" s="817" t="n">
        <x:f>'11_阶段二核心假设'!J34</x:f>
        <x:v>0.39</x:v>
      </x:c>
      <x:c r="E45" s="810" t="n">
        <x:f>C45*D45</x:f>
        <x:v>107.85630183549</x:v>
      </x:c>
      <x:c r="F45" s="810" t="n">
        <x:f>C45-E45</x:f>
        <x:v>168.69831825551</x:v>
      </x:c>
      <x:c r="G45" s="810" t="n">
        <x:f>0</x:f>
        <x:v>0</x:v>
      </x:c>
      <x:c r="H45" s="776" t="str">
        <x:v>辅助服务及峰谷收益未单独披露，已包含在综合电价中，不另行加收入。</x:v>
      </x:c>
    </x:row>
    <x:row r="46">
      <x:c r="A46" s="802" t="str">
        <x:v>保守</x:v>
      </x:c>
      <x:c r="B46" s="802" t="n">
        <x:v>2028</x:v>
      </x:c>
      <x:c r="C46" s="810" t="n">
        <x:f>D8</x:f>
        <x:v>273.8875371516</x:v>
      </x:c>
      <x:c r="D46" s="817" t="n">
        <x:f>'11_阶段二核心假设'!J35</x:f>
        <x:v>0.4</x:v>
      </x:c>
      <x:c r="E46" s="810" t="n">
        <x:f>C46*D46</x:f>
        <x:v>109.55501486064</x:v>
      </x:c>
      <x:c r="F46" s="810" t="n">
        <x:f>C46-E46</x:f>
        <x:v>164.33252229096</x:v>
      </x:c>
      <x:c r="G46" s="810" t="n">
        <x:f>0</x:f>
        <x:v>0</x:v>
      </x:c>
      <x:c r="H46" s="776" t="str">
        <x:v>辅助服务及峰谷收益未单独披露，已包含在综合电价中，不另行加收入。</x:v>
      </x:c>
    </x:row>
    <x:row r="47">
      <x:c r="A47" s="802" t="str">
        <x:v>保守</x:v>
      </x:c>
      <x:c r="B47" s="802" t="n">
        <x:v>2029</x:v>
      </x:c>
      <x:c r="C47" s="810" t="n">
        <x:f>D9</x:f>
        <x:v>273.1333748782</x:v>
      </x:c>
      <x:c r="D47" s="817" t="n">
        <x:f>'11_阶段二核心假设'!J36</x:f>
        <x:v>0.41</x:v>
      </x:c>
      <x:c r="E47" s="810" t="n">
        <x:f>C47*D47</x:f>
        <x:v>111.98468370006199</x:v>
      </x:c>
      <x:c r="F47" s="810" t="n">
        <x:f>C47-E47</x:f>
        <x:v>161.14869117813802</x:v>
      </x:c>
      <x:c r="G47" s="810" t="n">
        <x:f>0</x:f>
        <x:v>0</x:v>
      </x:c>
      <x:c r="H47" s="776" t="str">
        <x:v>辅助服务及峰谷收益未单独披露，已包含在综合电价中，不另行加收入。</x:v>
      </x:c>
    </x:row>
    <x:row r="48">
      <x:c r="A48" s="802" t="str">
        <x:v>保守</x:v>
      </x:c>
      <x:c r="B48" s="802" t="n">
        <x:v>2030</x:v>
      </x:c>
      <x:c r="C48" s="810" t="n">
        <x:f>D10</x:f>
        <x:v>271.2145405028</x:v>
      </x:c>
      <x:c r="D48" s="817" t="n">
        <x:f>'11_阶段二核心假设'!J37</x:f>
        <x:v>0.42</x:v>
      </x:c>
      <x:c r="E48" s="810" t="n">
        <x:f>C48*D48</x:f>
        <x:v>113.910107011176</x:v>
      </x:c>
      <x:c r="F48" s="810" t="n">
        <x:f>C48-E48</x:f>
        <x:v>157.304433491624</x:v>
      </x:c>
      <x:c r="G48" s="810" t="n">
        <x:f>0</x:f>
        <x:v>0</x:v>
      </x:c>
      <x:c r="H48" s="776" t="str">
        <x:v>辅助服务及峰谷收益未单独披露，已包含在综合电价中，不另行加收入。</x:v>
      </x:c>
    </x:row>
    <x:row r="49">
      <x:c r="A49" s="803" t="str">
        <x:v>基准</x:v>
      </x:c>
      <x:c r="B49" s="803" t="n">
        <x:v>2026</x:v>
      </x:c>
      <x:c r="C49" s="810" t="n">
        <x:f>D11</x:f>
        <x:v>299.3425549726308</x:v>
      </x:c>
      <x:c r="D49" s="817" t="n">
        <x:f>'11_阶段二核心假设'!J38</x:f>
        <x:v>0.36</x:v>
      </x:c>
      <x:c r="E49" s="810" t="n">
        <x:f>C49*D49</x:f>
        <x:v>107.7633197901471</x:v>
      </x:c>
      <x:c r="F49" s="810" t="n">
        <x:f>C49-E49</x:f>
        <x:v>191.57923518248373</x:v>
      </x:c>
      <x:c r="G49" s="810" t="n">
        <x:f>0</x:f>
        <x:v>0</x:v>
      </x:c>
      <x:c r="H49" s="776" t="str">
        <x:v>辅助服务及峰谷收益未单独披露，已包含在综合电价中，不另行加收入。</x:v>
      </x:c>
    </x:row>
    <x:row r="50">
      <x:c r="A50" s="803" t="str">
        <x:v>基准</x:v>
      </x:c>
      <x:c r="B50" s="803" t="n">
        <x:v>2027</x:v>
      </x:c>
      <x:c r="C50" s="810" t="n">
        <x:f>D12</x:f>
        <x:v>294.0565446</x:v>
      </x:c>
      <x:c r="D50" s="817" t="n">
        <x:f>'11_阶段二核心假设'!J39</x:f>
        <x:v>0.365</x:v>
      </x:c>
      <x:c r="E50" s="810" t="n">
        <x:f>C50*D50</x:f>
        <x:v>107.330638779</x:v>
      </x:c>
      <x:c r="F50" s="810" t="n">
        <x:f>C50-E50</x:f>
        <x:v>186.725905821</x:v>
      </x:c>
      <x:c r="G50" s="810" t="n">
        <x:f>0</x:f>
        <x:v>0</x:v>
      </x:c>
      <x:c r="H50" s="776" t="str">
        <x:v>辅助服务及峰谷收益未单独披露，已包含在综合电价中，不另行加收入。</x:v>
      </x:c>
    </x:row>
    <x:row r="51">
      <x:c r="A51" s="803" t="str">
        <x:v>基准</x:v>
      </x:c>
      <x:c r="B51" s="803" t="n">
        <x:v>2028</x:v>
      </x:c>
      <x:c r="C51" s="810" t="n">
        <x:f>D13</x:f>
        <x:v>296.57505618000005</x:v>
      </x:c>
      <x:c r="D51" s="817" t="n">
        <x:f>'11_阶段二核心假设'!J40</x:f>
        <x:v>0.37</x:v>
      </x:c>
      <x:c r="E51" s="810" t="n">
        <x:f>C51*D51</x:f>
        <x:v>109.73277078660001</x:v>
      </x:c>
      <x:c r="F51" s="810" t="n">
        <x:f>C51-E51</x:f>
        <x:v>186.84228539340003</x:v>
      </x:c>
      <x:c r="G51" s="810" t="n">
        <x:f>0</x:f>
        <x:v>0</x:v>
      </x:c>
      <x:c r="H51" s="776" t="str">
        <x:v>辅助服务及峰谷收益未单独披露，已包含在综合电价中，不另行加收入。</x:v>
      </x:c>
    </x:row>
    <x:row r="52">
      <x:c r="A52" s="803" t="str">
        <x:v>基准</x:v>
      </x:c>
      <x:c r="B52" s="803" t="n">
        <x:v>2029</x:v>
      </x:c>
      <x:c r="C52" s="810" t="n">
        <x:f>D14</x:f>
        <x:v>298.204441002</x:v>
      </x:c>
      <x:c r="D52" s="817" t="n">
        <x:f>'11_阶段二核心假设'!J41</x:f>
        <x:v>0.375</x:v>
      </x:c>
      <x:c r="E52" s="810" t="n">
        <x:f>C52*D52</x:f>
        <x:v>111.82666537575</x:v>
      </x:c>
      <x:c r="F52" s="810" t="n">
        <x:f>C52-E52</x:f>
        <x:v>186.37777562625</x:v>
      </x:c>
      <x:c r="G52" s="810" t="n">
        <x:f>0</x:f>
        <x:v>0</x:v>
      </x:c>
      <x:c r="H52" s="776" t="str">
        <x:v>辅助服务及峰谷收益未单独披露，已包含在综合电价中，不另行加收入。</x:v>
      </x:c>
    </x:row>
    <x:row r="53">
      <x:c r="A53" s="803" t="str">
        <x:v>基准</x:v>
      </x:c>
      <x:c r="B53" s="803" t="n">
        <x:v>2030</x:v>
      </x:c>
      <x:c r="C53" s="810" t="n">
        <x:f>D15</x:f>
        <x:v>300.4376355045</x:v>
      </x:c>
      <x:c r="D53" s="817" t="n">
        <x:f>'11_阶段二核心假设'!J42</x:f>
        <x:v>0.38</x:v>
      </x:c>
      <x:c r="E53" s="810" t="n">
        <x:f>C53*D53</x:f>
        <x:v>114.16630149171</x:v>
      </x:c>
      <x:c r="F53" s="810" t="n">
        <x:f>C53-E53</x:f>
        <x:v>186.27133401279002</x:v>
      </x:c>
      <x:c r="G53" s="810" t="n">
        <x:f>0</x:f>
        <x:v>0</x:v>
      </x:c>
      <x:c r="H53" s="776" t="str">
        <x:v>辅助服务及峰谷收益未单独披露，已包含在综合电价中，不另行加收入。</x:v>
      </x:c>
    </x:row>
    <x:row r="54">
      <x:c r="A54" s="804" t="str">
        <x:v>乐观</x:v>
      </x:c>
      <x:c r="B54" s="804" t="n">
        <x:v>2026</x:v>
      </x:c>
      <x:c r="C54" s="810" t="n">
        <x:f>D16</x:f>
        <x:v>314.9310685144019</x:v>
      </x:c>
      <x:c r="D54" s="817" t="n">
        <x:f>'11_阶段二核心假设'!J43</x:f>
        <x:v>0.34</x:v>
      </x:c>
      <x:c r="E54" s="810" t="n">
        <x:f>C54*D54</x:f>
        <x:v>107.07656329489664</x:v>
      </x:c>
      <x:c r="F54" s="810" t="n">
        <x:f>C54-E54</x:f>
        <x:v>207.85450521950526</x:v>
      </x:c>
      <x:c r="G54" s="810" t="n">
        <x:f>0</x:f>
        <x:v>0</x:v>
      </x:c>
      <x:c r="H54" s="776" t="str">
        <x:v>辅助服务及峰谷收益未单独披露，已包含在综合电价中，不另行加收入。</x:v>
      </x:c>
    </x:row>
    <x:row r="55">
      <x:c r="A55" s="804" t="str">
        <x:v>乐观</x:v>
      </x:c>
      <x:c r="B55" s="804" t="n">
        <x:v>2027</x:v>
      </x:c>
      <x:c r="C55" s="810" t="n">
        <x:f>D17</x:f>
        <x:v>312.0280297365</x:v>
      </x:c>
      <x:c r="D55" s="817" t="n">
        <x:f>'11_阶段二核心假设'!J44</x:f>
        <x:v>0.345</x:v>
      </x:c>
      <x:c r="E55" s="810" t="n">
        <x:f>C55*D55</x:f>
        <x:v>107.64967025909249</x:v>
      </x:c>
      <x:c r="F55" s="810" t="n">
        <x:f>C55-E55</x:f>
        <x:v>204.3783594774075</x:v>
      </x:c>
      <x:c r="G55" s="810" t="n">
        <x:f>0</x:f>
        <x:v>0</x:v>
      </x:c>
      <x:c r="H55" s="776" t="str">
        <x:v>辅助服务及峰谷收益未单独披露，已包含在综合电价中，不另行加收入。</x:v>
      </x:c>
    </x:row>
    <x:row r="56">
      <x:c r="A56" s="804" t="str">
        <x:v>乐观</x:v>
      </x:c>
      <x:c r="B56" s="804" t="n">
        <x:v>2028</x:v>
      </x:c>
      <x:c r="C56" s="810" t="n">
        <x:f>D18</x:f>
        <x:v>318.92248185820006</x:v>
      </x:c>
      <x:c r="D56" s="817" t="n">
        <x:f>'11_阶段二核心假设'!J45</x:f>
        <x:v>0.35</x:v>
      </x:c>
      <x:c r="E56" s="810" t="n">
        <x:f>C56*D56</x:f>
        <x:v>111.62286865037001</x:v>
      </x:c>
      <x:c r="F56" s="810" t="n">
        <x:f>C56-E56</x:f>
        <x:v>207.29961320783005</x:v>
      </x:c>
      <x:c r="G56" s="810" t="n">
        <x:f>0</x:f>
        <x:v>0</x:v>
      </x:c>
      <x:c r="H56" s="776" t="str">
        <x:v>辅助服务及峰谷收益未单独披露，已包含在综合电价中，不另行加收入。</x:v>
      </x:c>
    </x:row>
    <x:row r="57">
      <x:c r="A57" s="804" t="str">
        <x:v>乐观</x:v>
      </x:c>
      <x:c r="B57" s="804" t="n">
        <x:v>2029</x:v>
      </x:c>
      <x:c r="C57" s="810" t="n">
        <x:f>D19</x:f>
        <x:v>322.8630153012</x:v>
      </x:c>
      <x:c r="D57" s="817" t="n">
        <x:f>'11_阶段二核心假设'!J46</x:f>
        <x:v>0.355</x:v>
      </x:c>
      <x:c r="E57" s="810" t="n">
        <x:f>C57*D57</x:f>
        <x:v>114.61637043192599</x:v>
      </x:c>
      <x:c r="F57" s="810" t="n">
        <x:f>C57-E57</x:f>
        <x:v>208.246644869274</x:v>
      </x:c>
      <x:c r="G57" s="810" t="n">
        <x:f>0</x:f>
        <x:v>0</x:v>
      </x:c>
      <x:c r="H57" s="776" t="str">
        <x:v>辅助服务及峰谷收益未单独披露，已包含在综合电价中，不另行加收入。</x:v>
      </x:c>
    </x:row>
    <x:row r="58">
      <x:c r="A58" s="805" t="str">
        <x:v>乐观</x:v>
      </x:c>
      <x:c r="B58" s="805" t="n">
        <x:v>2030</x:v>
      </x:c>
      <x:c r="C58" s="811" t="n">
        <x:f>D20</x:f>
        <x:v>323.8229648016</x:v>
      </x:c>
      <x:c r="D58" s="819" t="n">
        <x:f>'11_阶段二核心假设'!J47</x:f>
        <x:v>0.36</x:v>
      </x:c>
      <x:c r="E58" s="811" t="n">
        <x:f>C58*D58</x:f>
        <x:v>116.576267328576</x:v>
      </x:c>
      <x:c r="F58" s="811" t="n">
        <x:f>C58-E58</x:f>
        <x:v>207.246697473024</x:v>
      </x:c>
      <x:c r="G58" s="811" t="n">
        <x:f>0</x:f>
        <x:v>0</x:v>
      </x:c>
      <x:c r="H58" s="777" t="str">
        <x:v>辅助服务及峰谷收益未单独披露，已包含在综合电价中，不另行加收入。</x:v>
      </x:c>
    </x:row>
    <x:row r="60" ht="23" customHeight="1">
      <x:c r="A60" s="753" t="str">
        <x:v>E. 六站主要送电区域与定价机制（定性接口）</x:v>
      </x:c>
      <x:c r="B60" s="753"/>
      <x:c r="C60" s="753"/>
      <x:c r="D60" s="753"/>
      <x:c r="E60" s="753"/>
      <x:c r="F60" s="753"/>
      <x:c r="G60" s="753"/>
      <x:c r="H60" s="753"/>
      <x:c r="I60" s="753"/>
      <x:c r="J60" s="753"/>
      <x:c r="K60" s="753"/>
    </x:row>
    <x:row r="61" ht="32" customHeight="1">
      <x:c r="A61" s="765" t="str">
        <x:v>电站</x:v>
      </x:c>
      <x:c r="B61" s="766" t="str">
        <x:v>主要本地留存/受电区域</x:v>
      </x:c>
      <x:c r="C61" s="766" t="str">
        <x:v>主要跨区受电区域</x:v>
      </x:c>
      <x:c r="D61" s="766" t="str">
        <x:v>定价机制判断</x:v>
      </x:c>
      <x:c r="E61" s="766" t="str">
        <x:v>来源</x:v>
      </x:c>
      <x:c r="F61" s="767" t="str">
        <x:v>模型处理</x:v>
      </x:c>
    </x:row>
    <x:row r="62">
      <x:c r="A62" s="736" t="str">
        <x:v>乌东德</x:v>
      </x:c>
      <x:c r="B62" s="739" t="str">
        <x:v>枯期与白鹤滩合计在四川、云南各留存约10TWh</x:v>
      </x:c>
      <x:c r="C62" s="739" t="str">
        <x:v>广东、广西</x:v>
      </x:c>
      <x:c r="D62" s="739" t="str">
        <x:v>与受电省市市场化交易电价挂钩</x:v>
      </x:c>
      <x:c r="E62" s="739" t="str">
        <x:v>S12</x:v>
      </x:c>
      <x:c r="F62" s="739" t="str">
        <x:v>逐站电价锚经公司平均价统一校准</x:v>
      </x:c>
    </x:row>
    <x:row r="63">
      <x:c r="A63" s="736" t="str">
        <x:v>白鹤滩</x:v>
      </x:c>
      <x:c r="B63" s="739" t="str">
        <x:v>枯期与乌东德合计在四川、云南各留存约10TWh</x:v>
      </x:c>
      <x:c r="C63" s="739" t="str">
        <x:v>浙江、江苏</x:v>
      </x:c>
      <x:c r="D63" s="739" t="str">
        <x:v>与受电省市市场化交易电价挂钩</x:v>
      </x:c>
      <x:c r="E63" s="739" t="str">
        <x:v>S12</x:v>
      </x:c>
      <x:c r="F63" s="739" t="str">
        <x:v>逐站电价锚经公司平均价统一校准</x:v>
      </x:c>
    </x:row>
    <x:row r="64">
      <x:c r="A64" s="736" t="str">
        <x:v>溪洛渡</x:v>
      </x:c>
      <x:c r="B64" s="739" t="str">
        <x:v>与向家坝合计留存四川、云南枯水期电量约30%</x:v>
      </x:c>
      <x:c r="C64" s="739" t="str">
        <x:v>左岸送浙江、右岸送广东</x:v>
      </x:c>
      <x:c r="D64" s="739" t="str">
        <x:v>政策电价与市场交易并存</x:v>
      </x:c>
      <x:c r="E64" s="739" t="str">
        <x:v>S12</x:v>
      </x:c>
      <x:c r="F64" s="739" t="str">
        <x:v>按相对高电价组处理</x:v>
      </x:c>
    </x:row>
    <x:row r="65">
      <x:c r="A65" s="736" t="str">
        <x:v>向家坝</x:v>
      </x:c>
      <x:c r="B65" s="739" t="str">
        <x:v>与溪洛渡合计留存四川、云南枯水期电量约30%</x:v>
      </x:c>
      <x:c r="C65" s="739" t="str">
        <x:v>上海</x:v>
      </x:c>
      <x:c r="D65" s="739" t="str">
        <x:v>政策电价与市场交易并存</x:v>
      </x:c>
      <x:c r="E65" s="739" t="str">
        <x:v>S12</x:v>
      </x:c>
      <x:c r="F65" s="739" t="str">
        <x:v>按相对高电价组处理</x:v>
      </x:c>
    </x:row>
    <x:row r="66">
      <x:c r="A66" s="736" t="str">
        <x:v>三峡</x:v>
      </x:c>
      <x:c r="B66" s="739" t="str">
        <x:v>华中地区</x:v>
      </x:c>
      <x:c r="C66" s="739" t="str">
        <x:v>华东、广东</x:v>
      </x:c>
      <x:c r="D66" s="739" t="str">
        <x:v>国家价格政策与跨区分配机制</x:v>
      </x:c>
      <x:c r="E66" s="739" t="str">
        <x:v>S12/S14</x:v>
      </x:c>
      <x:c r="F66" s="739" t="str">
        <x:v>按相对低电价、高消纳保障处理</x:v>
      </x:c>
    </x:row>
    <x:row r="67">
      <x:c r="A67" s="737" t="str">
        <x:v>葛洲坝</x:v>
      </x:c>
      <x:c r="B67" s="741" t="str">
        <x:v>华中地区</x:v>
      </x:c>
      <x:c r="C67" s="741" t="str">
        <x:v>无单独远距离路径披露</x:v>
      </x:c>
      <x:c r="D67" s="741" t="str">
        <x:v>由国家电网华中分部收购</x:v>
      </x:c>
      <x:c r="E67" s="741" t="str">
        <x:v>S12</x:v>
      </x:c>
      <x:c r="F67" s="741" t="str">
        <x:v>按相对低电价、高利用小时处理</x:v>
      </x:c>
    </x:row>
  </x:sheetData>
  <x:mergeCells>
    <x:mergeCell ref="A1:U1"/>
    <x:mergeCell ref="A2:U2"/>
    <x:mergeCell ref="A4:K4"/>
    <x:mergeCell ref="A22:K22"/>
    <x:mergeCell ref="A31:K31"/>
    <x:mergeCell ref="B38:K38"/>
    <x:mergeCell ref="B39:K39"/>
    <x:mergeCell ref="B40:K40"/>
    <x:mergeCell ref="M4:P4"/>
    <x:mergeCell ref="M12:P12"/>
    <x:mergeCell ref="A42:K42"/>
    <x:mergeCell ref="A60:K60"/>
  </x:mergeCells>
  <x:pageMargins left="0.7" right="0.7" top="0.75" bottom="0.75" header="0.3" footer="0.3"/>
  <x:drawing xmlns:r="http://schemas.openxmlformats.org/officeDocument/2006/relationships" r:id="Ra9dda9e17e544b6e"/>
</x:worksheet>
</file>

<file path=xl/worksheets/sheet15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2" hidden="0" customWidth="1"/>
    <x:col min="3" max="3" width="17" hidden="0" customWidth="1"/>
    <x:col min="4" max="4" width="15" hidden="0" customWidth="1"/>
    <x:col min="5" max="5" width="12" hidden="0" customWidth="1"/>
    <x:col min="6" max="6" width="17" hidden="0" customWidth="1"/>
    <x:col min="7" max="7" width="28" hidden="0" customWidth="1"/>
    <x:col min="8" max="8" width="22" hidden="0" customWidth="1"/>
  </x:cols>
  <x:sheetData>
    <x:row r="1" ht="30" customHeight="1">
      <x:c r="A1" s="745" t="str">
        <x:v>阶段二模型校验</x:v>
      </x:c>
      <x:c r="B1" s="745"/>
      <x:c r="C1" s="745"/>
      <x:c r="D1" s="745"/>
      <x:c r="E1" s="745"/>
      <x:c r="F1" s="745"/>
      <x:c r="G1" s="745"/>
      <x:c r="H1" s="745"/>
    </x:row>
    <x:row r="2" ht="34" customHeight="1">
      <x:c r="A2" s="750" t="str">
        <x:v>所有校验应显示“通过”。出现“检查”时，不得将模型用于下一阶段。</x:v>
      </x:c>
      <x:c r="B2" s="750"/>
      <x:c r="C2" s="750"/>
      <x:c r="D2" s="750"/>
      <x:c r="E2" s="750"/>
      <x:c r="F2" s="750"/>
      <x:c r="G2" s="750"/>
      <x:c r="H2" s="750"/>
    </x:row>
    <x:row r="4" ht="23" customHeight="1">
      <x:c r="A4" s="753" t="str">
        <x:v>A. 数据勾稽、物理约束与情景一致性</x:v>
      </x:c>
      <x:c r="B4" s="753"/>
      <x:c r="C4" s="753"/>
      <x:c r="D4" s="753"/>
      <x:c r="E4" s="753"/>
      <x:c r="F4" s="753"/>
      <x:c r="G4" s="753"/>
      <x:c r="H4" s="753"/>
    </x:row>
    <x:row r="5" ht="32" customHeight="1">
      <x:c r="A5" s="765" t="str">
        <x:v>编号</x:v>
      </x:c>
      <x:c r="B5" s="766" t="str">
        <x:v>校验项目</x:v>
      </x:c>
      <x:c r="C5" s="766" t="str">
        <x:v>公式结果</x:v>
      </x:c>
      <x:c r="D5" s="766" t="str">
        <x:v>目标/阈值</x:v>
      </x:c>
      <x:c r="E5" s="766" t="str">
        <x:v>状态</x:v>
      </x:c>
      <x:c r="F5" s="766" t="str">
        <x:v>影响</x:v>
      </x:c>
      <x:c r="G5" s="766" t="str">
        <x:v>处理建议</x:v>
      </x:c>
      <x:c r="H5" s="767" t="str">
        <x:v>备注</x:v>
      </x:c>
    </x:row>
    <x:row r="6">
      <x:c r="A6" s="770" t="n">
        <x:v>1</x:v>
      </x:c>
      <x:c r="B6" s="734" t="str">
        <x:v>2025六站分站发电量加总(TWh)</x:v>
      </x:c>
      <x:c r="C6" s="820" t="n">
        <x:f>SUM('11_阶段二核心假设'!E6:E11)</x:f>
        <x:v>307.19499999999994</x:v>
      </x:c>
      <x:c r="D6" s="787" t="n">
        <x:v>307.194</x:v>
      </x:c>
      <x:c r="E6" s="768" t="str">
        <x:f>IF(ABS(C6-D6)&lt;=0.002,"通过","检查")</x:f>
        <x:v>通过</x:v>
      </x:c>
      <x:c r="F6" s="734" t="str">
        <x:v>历史基数</x:v>
      </x:c>
      <x:c r="G6" s="734" t="str">
        <x:v>检查四舍五入</x:v>
      </x:c>
      <x:c r="H6" s="734" t="str">
        <x:v>允许0.001TWh</x:v>
      </x:c>
    </x:row>
    <x:row r="7">
      <x:c r="A7" s="770" t="n">
        <x:v>2</x:v>
      </x:c>
      <x:c r="B7" s="734" t="str">
        <x:v>2026H1六站分站发电量加总(TWh)</x:v>
      </x:c>
      <x:c r="C7" s="820" t="n">
        <x:f>SUM('11_阶段二核心假设'!F6:F11)</x:f>
        <x:v>132.74407</x:v>
      </x:c>
      <x:c r="D7" s="787" t="n">
        <x:v>132.74407</x:v>
      </x:c>
      <x:c r="E7" s="768" t="str">
        <x:f>IF(ABS(C7-D7)&lt;=0.0001,"通过","检查")</x:f>
        <x:v>通过</x:v>
      </x:c>
      <x:c r="F7" s="734" t="str">
        <x:v>2026实际基数</x:v>
      </x:c>
      <x:c r="G7" s="734" t="str">
        <x:v>检查逐站输入</x:v>
      </x:c>
      <x:c r="H7" s="734" t="str">
        <x:v>应与公告一致</x:v>
      </x:c>
    </x:row>
    <x:row r="8">
      <x:c r="A8" s="770" t="n">
        <x:v>3</x:v>
      </x:c>
      <x:c r="B8" s="734" t="str">
        <x:v>2025加权含税电价校准</x:v>
      </x:c>
      <x:c r="C8" s="820" t="n">
        <x:f>'11_阶段二核心假设'!B18</x:f>
        <x:v>0.28028</x:v>
      </x:c>
      <x:c r="D8" s="787" t="n">
        <x:v>0.28028</x:v>
      </x:c>
      <x:c r="E8" s="768" t="str">
        <x:f>IF(ABS(C8-D8)&lt;=0.000001,"通过","检查")</x:f>
        <x:v>通过</x:v>
      </x:c>
      <x:c r="F8" s="734" t="str">
        <x:v>收入模型</x:v>
      </x:c>
      <x:c r="G8" s="734" t="str">
        <x:v>检查校准系数</x:v>
      </x:c>
      <x:c r="H8" s="734" t="str">
        <x:v>应精确一致</x:v>
      </x:c>
    </x:row>
    <x:row r="9">
      <x:c r="A9" s="770" t="n">
        <x:v>4</x:v>
      </x:c>
      <x:c r="B9" s="734" t="str">
        <x:v>2025模型收入相对披露值偏差</x:v>
      </x:c>
      <x:c r="C9" s="830" t="n">
        <x:f>'11_阶段二核心假设'!B29</x:f>
        <x:v>0.0016803710791319926</x:v>
      </x:c>
      <x:c r="D9" s="791" t="n">
        <x:v>0.01</x:v>
      </x:c>
      <x:c r="E9" s="768" t="str">
        <x:f>IF(ABS(C9)&lt;=D9,"通过","检查")</x:f>
        <x:v>通过</x:v>
      </x:c>
      <x:c r="F9" s="734" t="str">
        <x:v>收入模型</x:v>
      </x:c>
      <x:c r="G9" s="734" t="str">
        <x:v>检查税率、电量和电价</x:v>
      </x:c>
      <x:c r="H9" s="734" t="str">
        <x:v>绝对值≤1%</x:v>
      </x:c>
    </x:row>
    <x:row r="10">
      <x:c r="A10" s="770" t="n">
        <x:v>5</x:v>
      </x:c>
      <x:c r="B10" s="734" t="str">
        <x:v>模型最大容量因子</x:v>
      </x:c>
      <x:c r="C10" s="830" t="n">
        <x:f>MAX('12_逐站发电收入模型'!M6:M95)</x:f>
        <x:v>0.8491256947538122</x:v>
      </x:c>
      <x:c r="D10" s="791" t="n">
        <x:v>1</x:v>
      </x:c>
      <x:c r="E10" s="768" t="str">
        <x:f>IF(C10&lt;D10,"通过","检查")</x:f>
        <x:v>通过</x:v>
      </x:c>
      <x:c r="F10" s="734" t="str">
        <x:v>物理约束</x:v>
      </x:c>
      <x:c r="G10" s="734" t="str">
        <x:v>检查发电量公式</x:v>
      </x:c>
      <x:c r="H10" s="734" t="str">
        <x:v>必须&lt;100%</x:v>
      </x:c>
    </x:row>
    <x:row r="11">
      <x:c r="A11" s="770" t="n">
        <x:v>6</x:v>
      </x:c>
      <x:c r="B11" s="734" t="str">
        <x:v>模型最小发电量(TWh)</x:v>
      </x:c>
      <x:c r="C11" s="810" t="n">
        <x:f>MIN('12_逐站发电收入模型'!K6:K95)</x:f>
        <x:v>14.400668000000001</x:v>
      </x:c>
      <x:c r="D11" s="780" t="n">
        <x:v>0</x:v>
      </x:c>
      <x:c r="E11" s="768" t="str">
        <x:f>IF(C11&gt;D11,"通过","检查")</x:f>
        <x:v>通过</x:v>
      </x:c>
      <x:c r="F11" s="734" t="str">
        <x:v>物理约束</x:v>
      </x:c>
      <x:c r="G11" s="734" t="str">
        <x:v>检查情景系数</x:v>
      </x:c>
      <x:c r="H11" s="734" t="str">
        <x:v>必须&gt;0</x:v>
      </x:c>
    </x:row>
    <x:row r="12">
      <x:c r="A12" s="770" t="n">
        <x:v>7</x:v>
      </x:c>
      <x:c r="B12" s="734" t="str">
        <x:v>厂用电及损耗率为正且低于1%</x:v>
      </x:c>
      <x:c r="C12" s="830" t="n">
        <x:f>MAX('12_逐站发电收入模型'!N6:N95)</x:f>
        <x:v>0.0065</x:v>
      </x:c>
      <x:c r="D12" s="791" t="n">
        <x:v>0.01</x:v>
      </x:c>
      <x:c r="E12" s="768" t="str">
        <x:f>IF(AND(C12&gt;0,C12&lt;D12),"通过","检查")</x:f>
        <x:v>通过</x:v>
      </x:c>
      <x:c r="F12" s="734" t="str">
        <x:v>电量口径</x:v>
      </x:c>
      <x:c r="G12" s="734" t="str">
        <x:v>检查厂用电率</x:v>
      </x:c>
      <x:c r="H12" s="734" t="str">
        <x:v>阶段二按统一情景率设置</x:v>
      </x:c>
    </x:row>
    <x:row r="13">
      <x:c r="A13" s="770" t="n">
        <x:v>8</x:v>
      </x:c>
      <x:c r="B13" s="734" t="str">
        <x:v>各年发电量情景排序</x:v>
      </x:c>
      <x:c r="C13" s="831" t="n">
        <x:f>--AND(AND('13_阶段二汇总'!C6&lt;'13_阶段二汇总'!C11,'13_阶段二汇总'!C11&lt;'13_阶段二汇总'!C16),AND('13_阶段二汇总'!C7&lt;'13_阶段二汇总'!C12,'13_阶段二汇总'!C12&lt;'13_阶段二汇总'!C17),AND('13_阶段二汇总'!C8&lt;'13_阶段二汇总'!C13,'13_阶段二汇总'!C13&lt;'13_阶段二汇总'!C18),AND('13_阶段二汇总'!C9&lt;'13_阶段二汇总'!C14,'13_阶段二汇总'!C14&lt;'13_阶段二汇总'!C19),AND('13_阶段二汇总'!C10&lt;'13_阶段二汇总'!C15,'13_阶段二汇总'!C15&lt;'13_阶段二汇总'!C20))</x:f>
        <x:v>1</x:v>
      </x:c>
      <x:c r="D13" s="814" t="n">
        <x:v>0</x:v>
      </x:c>
      <x:c r="E13" s="768" t="str">
        <x:f>IF(C13=1,"通过","检查")</x:f>
        <x:v>通过</x:v>
      </x:c>
      <x:c r="F13" s="734" t="str">
        <x:v>情景一致性</x:v>
      </x:c>
      <x:c r="G13" s="734" t="str">
        <x:v>检查水文假设</x:v>
      </x:c>
      <x:c r="H13" s="734" t="str">
        <x:v>保守&lt;基准&lt;乐观</x:v>
      </x:c>
    </x:row>
    <x:row r="14">
      <x:c r="A14" s="770" t="n">
        <x:v>9</x:v>
      </x:c>
      <x:c r="B14" s="734" t="str">
        <x:v>各年收入情景排序</x:v>
      </x:c>
      <x:c r="C14" s="831" t="n">
        <x:f>--AND(AND('13_阶段二汇总'!F6&lt;'13_阶段二汇总'!F11,'13_阶段二汇总'!F11&lt;'13_阶段二汇总'!F16),AND('13_阶段二汇总'!F7&lt;'13_阶段二汇总'!F12,'13_阶段二汇总'!F12&lt;'13_阶段二汇总'!F17),AND('13_阶段二汇总'!F8&lt;'13_阶段二汇总'!F13,'13_阶段二汇总'!F13&lt;'13_阶段二汇总'!F18),AND('13_阶段二汇总'!F9&lt;'13_阶段二汇总'!F14,'13_阶段二汇总'!F14&lt;'13_阶段二汇总'!F19),AND('13_阶段二汇总'!F10&lt;'13_阶段二汇总'!F15,'13_阶段二汇总'!F15&lt;'13_阶段二汇总'!F20))</x:f>
        <x:v>1</x:v>
      </x:c>
      <x:c r="D14" s="814" t="n">
        <x:v>0</x:v>
      </x:c>
      <x:c r="E14" s="768" t="str">
        <x:f>IF(C14=1,"通过","检查")</x:f>
        <x:v>通过</x:v>
      </x:c>
      <x:c r="F14" s="734" t="str">
        <x:v>情景一致性</x:v>
      </x:c>
      <x:c r="G14" s="734" t="str">
        <x:v>检查电价和电量</x:v>
      </x:c>
      <x:c r="H14" s="734" t="str">
        <x:v>保守&lt;基准&lt;乐观</x:v>
      </x:c>
    </x:row>
    <x:row r="15">
      <x:c r="A15" s="771" t="n">
        <x:v>10</x:v>
      </x:c>
      <x:c r="B15" s="735" t="str">
        <x:v>2025模型现金成本与校准目标差异(RMB bn)</x:v>
      </x:c>
      <x:c r="C15" s="811" t="n">
        <x:f>'11_阶段二核心假设'!B28-'11_阶段二核心假设'!B23</x:f>
        <x:v>-0.0011179999999999524</x:v>
      </x:c>
      <x:c r="D15" s="781" t="n">
        <x:v>0.05</x:v>
      </x:c>
      <x:c r="E15" s="769" t="str">
        <x:f>IF(ABS(C15)&lt;=D15,"通过","检查")</x:f>
        <x:v>通过</x:v>
      </x:c>
      <x:c r="F15" s="735" t="str">
        <x:v>现金成本</x:v>
      </x:c>
      <x:c r="G15" s="735" t="str">
        <x:v>检查固定/变动成本参数</x:v>
      </x:c>
      <x:c r="H15" s="735" t="str">
        <x:v>绝对值≤0.05bn</x:v>
      </x:c>
    </x:row>
    <x:row r="17" ht="23" customHeight="1">
      <x:c r="A17" s="753" t="str">
        <x:v>B. 阶段三承接事项</x:v>
      </x:c>
      <x:c r="B17" s="753"/>
      <x:c r="C17" s="753"/>
      <x:c r="D17" s="753"/>
      <x:c r="E17" s="753"/>
      <x:c r="F17" s="753"/>
      <x:c r="G17" s="753"/>
      <x:c r="H17" s="753"/>
    </x:row>
    <x:row r="18">
      <x:c r="A18" s="768" t="str">
        <x:v>折旧接口</x:v>
      </x:c>
      <x:c r="B18" s="739" t="str">
        <x:v>把本阶段逐站折旧前经营贡献与阶段三资产类别×投产批次折旧矩阵连接，形成逐站/公司EBIT。</x:v>
      </x:c>
    </x:row>
    <x:row r="19">
      <x:c r="A19" s="768" t="str">
        <x:v>债务接口</x:v>
      </x:c>
      <x:c r="B19" s="739" t="str">
        <x:v>用阶段一债务底表建立逐年利息和偿债模型，不在阶段二现金成本中混入财务费用。</x:v>
      </x:c>
    </x:row>
    <x:row r="20">
      <x:c r="A20" s="768" t="str">
        <x:v>投资接口</x:v>
      </x:c>
      <x:c r="B20" s="739" t="str">
        <x:v>境内六站收入与投资收益、境外并表收入分开汇总，避免重复计算。</x:v>
      </x:c>
    </x:row>
    <x:row r="21">
      <x:c r="A21" s="768" t="str">
        <x:v>资产回报</x:v>
      </x:c>
      <x:c r="B21" s="739" t="str">
        <x:v>取得或估计逐站会计资产净值后再计算ROA/ROIC；工程总投资只能作为辅助，不直接替代账面资产。</x:v>
      </x:c>
    </x:row>
    <x:row r="22">
      <x:c r="A22" s="769" t="str">
        <x:v>2026更新</x:v>
      </x:c>
      <x:c r="B22" s="741" t="str">
        <x:v>下一次发电量公告或半年报发布后，用实际值替换2026H2情景，不机械年化。</x:v>
      </x:c>
    </x:row>
    <x:row r="24" ht="23" customHeight="1">
      <x:c r="A24" s="753" t="str">
        <x:v>C. 电量结构校验</x:v>
      </x:c>
      <x:c r="B24" s="753"/>
      <x:c r="C24" s="753"/>
      <x:c r="D24" s="753"/>
      <x:c r="E24" s="753"/>
      <x:c r="F24" s="753"/>
      <x:c r="G24" s="753"/>
      <x:c r="H24" s="753"/>
    </x:row>
    <x:row r="25">
      <x:c r="A25" s="770" t="n">
        <x:v>11</x:v>
      </x:c>
      <x:c r="B25" s="734" t="str">
        <x:v>2025市场化交易占上网电量比例</x:v>
      </x:c>
      <x:c r="C25" s="830" t="n">
        <x:f>'11_阶段二核心假设'!B30/'11_阶段二核心假设'!B16</x:f>
        <x:v>0.36147338449706273</x:v>
      </x:c>
      <x:c r="D25" s="791" t="n">
        <x:v>0.36147338449706273</x:v>
      </x:c>
      <x:c r="E25" s="768" t="str">
        <x:f>IF(ABS(C25-D25)&lt;0.000001,"通过","检查")</x:f>
        <x:v>通过</x:v>
      </x:c>
      <x:c r="F25" s="734" t="str">
        <x:v>电价结构</x:v>
      </x:c>
      <x:c r="G25" s="734" t="str">
        <x:v>检查披露电量</x:v>
      </x:c>
      <x:c r="H25" s="734" t="str">
        <x:v>110.45/305.555</x:v>
      </x:c>
    </x:row>
    <x:row r="26">
      <x:c r="A26" s="770" t="n">
        <x:v>12</x:v>
      </x:c>
      <x:c r="B26" s="734" t="str">
        <x:v>市场化电量+计划/合同电量=上网电量</x:v>
      </x:c>
      <x:c r="C26" s="810" t="n">
        <x:f>MAX(ABS('13_阶段二汇总'!C44-'13_阶段二汇总'!E44-'13_阶段二汇总'!F44),ABS('13_阶段二汇总'!C45-'13_阶段二汇总'!E45-'13_阶段二汇总'!F45),ABS('13_阶段二汇总'!C46-'13_阶段二汇总'!E46-'13_阶段二汇总'!F46),ABS('13_阶段二汇总'!C47-'13_阶段二汇总'!E47-'13_阶段二汇总'!F47),ABS('13_阶段二汇总'!C48-'13_阶段二汇总'!E48-'13_阶段二汇总'!F48),ABS('13_阶段二汇总'!C49-'13_阶段二汇总'!E49-'13_阶段二汇总'!F49),ABS('13_阶段二汇总'!C50-'13_阶段二汇总'!E50-'13_阶段二汇总'!F50),ABS('13_阶段二汇总'!C51-'13_阶段二汇总'!E51-'13_阶段二汇总'!F51),ABS('13_阶段二汇总'!C52-'13_阶段二汇总'!E52-'13_阶段二汇总'!F52),ABS('13_阶段二汇总'!C53-'13_阶段二汇总'!E53-'13_阶段二汇总'!F53),ABS('13_阶段二汇总'!C54-'13_阶段二汇总'!E54-'13_阶段二汇总'!F54),ABS('13_阶段二汇总'!C55-'13_阶段二汇总'!E55-'13_阶段二汇总'!F55),ABS('13_阶段二汇总'!C56-'13_阶段二汇总'!E56-'13_阶段二汇总'!F56),ABS('13_阶段二汇总'!C57-'13_阶段二汇总'!E57-'13_阶段二汇总'!F57),ABS('13_阶段二汇总'!C58-'13_阶段二汇总'!E58-'13_阶段二汇总'!F58))</x:f>
        <x:v>0</x:v>
      </x:c>
      <x:c r="D26" s="780" t="n">
        <x:v>0.001</x:v>
      </x:c>
      <x:c r="E26" s="768" t="str">
        <x:f>IF(C26&lt;=D26,"通过","检查")</x:f>
        <x:v>通过</x:v>
      </x:c>
      <x:c r="F26" s="734" t="str">
        <x:v>电量结构</x:v>
      </x:c>
      <x:c r="G26" s="734" t="str">
        <x:v>检查汇总公式</x:v>
      </x:c>
      <x:c r="H26" s="734" t="str">
        <x:v>最大绝对差≤0.001TWh</x:v>
      </x:c>
    </x:row>
    <x:row r="27">
      <x:c r="A27" s="771" t="n">
        <x:v>13</x:v>
      </x:c>
      <x:c r="B27" s="735" t="str">
        <x:v>峰谷/辅助服务未重复计入</x:v>
      </x:c>
      <x:c r="C27" s="811" t="n">
        <x:v>0</x:v>
      </x:c>
      <x:c r="D27" s="781" t="n">
        <x:v>0</x:v>
      </x:c>
      <x:c r="E27" s="769" t="str">
        <x:f>IF(C27=D27,"通过","检查")</x:f>
        <x:v>通过</x:v>
      </x:c>
      <x:c r="F27" s="735" t="str">
        <x:v>收入结构</x:v>
      </x:c>
      <x:c r="G27" s="735" t="str">
        <x:v>保持为0</x:v>
      </x:c>
      <x:c r="H27" s="735" t="str">
        <x:v>相关收益已在综合电价中</x:v>
      </x:c>
    </x:row>
  </x:sheetData>
  <x:mergeCells>
    <x:mergeCell ref="A1:H1"/>
    <x:mergeCell ref="A2:H2"/>
    <x:mergeCell ref="A4:H4"/>
    <x:mergeCell ref="A17:H17"/>
    <x:mergeCell ref="A24:H24"/>
  </x:mergeCells>
  <x:conditionalFormatting sqref="E6:E15">
    <x:cfRule type="expression" dxfId="3" priority="1">
      <x:formula>E6="通过"</x:formula>
    </x:cfRule>
    <x:cfRule type="expression" dxfId="4" priority="2">
      <x:formula>E6="检查"</x:formula>
    </x:cfRule>
  </x:conditionalFormatting>
  <x:conditionalFormatting sqref="E25:E27">
    <x:cfRule type="expression" dxfId="5" priority="3">
      <x:formula>E25="通过"</x:formula>
    </x:cfRule>
    <x:cfRule type="expression" dxfId="6" priority="4">
      <x:formula>E25="检查"</x:formula>
    </x:cfRule>
  </x:conditionalFormatting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22" hidden="0" customWidth="1"/>
    <x:col min="3" max="3" width="30" hidden="0" customWidth="1"/>
    <x:col min="4" max="4" width="34" hidden="0" customWidth="1"/>
    <x:col min="5" max="5" width="24" hidden="0" customWidth="1"/>
    <x:col min="6" max="6" width="10" hidden="0" customWidth="1"/>
    <x:col min="7" max="7" width="14" hidden="0" customWidth="1"/>
    <x:col min="8" max="8" width="24" hidden="0" customWidth="1"/>
  </x:cols>
  <x:sheetData>
    <x:row r="1" ht="26" customHeight="1">
      <x:c r="A1" s="909" t="str">
        <x:v>阶段三 Review 与更新后的执行计划</x:v>
      </x:c>
      <x:c r="B1" s="909"/>
      <x:c r="C1" s="909"/>
      <x:c r="D1" s="909"/>
      <x:c r="E1" s="909"/>
      <x:c r="F1" s="909"/>
      <x:c r="G1" s="909"/>
      <x:c r="H1" s="909"/>
    </x:row>
    <x:row r="2" ht="32" customHeight="1">
      <x:c r="A2" s="914" t="str">
        <x:v>阶段二已完成六站发电量、收入和折旧前经营贡献。本阶段先解决公司级折旧、资本开支、债务与投资收益的口径，再构建经常性税前利润与现金流桥；不提前形成完整归母净利润和分红预测。</x:v>
      </x:c>
      <x:c r="B2" s="914"/>
      <x:c r="C2" s="914"/>
      <x:c r="D2" s="914"/>
      <x:c r="E2" s="914"/>
      <x:c r="F2" s="914"/>
      <x:c r="G2" s="914"/>
      <x:c r="H2" s="914"/>
    </x:row>
    <x:row r="4" ht="20" customHeight="1">
      <x:c r="A4" s="917" t="str">
        <x:v>A. 阶段二复盘与发现</x:v>
      </x:c>
      <x:c r="B4" s="917"/>
      <x:c r="C4" s="917"/>
      <x:c r="D4" s="917"/>
      <x:c r="E4" s="917"/>
      <x:c r="F4" s="917"/>
      <x:c r="G4" s="917"/>
      <x:c r="H4" s="917"/>
    </x:row>
    <x:row r="5" ht="30" customHeight="1">
      <x:c r="A5" s="923" t="str">
        <x:v>复盘项目</x:v>
      </x:c>
      <x:c r="B5" s="923" t="str">
        <x:v>阶段二状态</x:v>
      </x:c>
      <x:c r="C5" s="923" t="str">
        <x:v>Review 结论</x:v>
      </x:c>
      <x:c r="D5" s="923" t="str">
        <x:v>对原计划的更新</x:v>
      </x:c>
      <x:c r="E5" s="923" t="str">
        <x:v>对模型影响</x:v>
      </x:c>
      <x:c r="F5" s="923" t="str">
        <x:v>可信度</x:v>
      </x:c>
      <x:c r="G5" s="923" t="str">
        <x:v>优先处理</x:v>
      </x:c>
      <x:c r="H5" s="923" t="str">
        <x:v>备注</x:v>
      </x:c>
    </x:row>
    <x:row r="6" ht="52" customHeight="1">
      <x:c r="A6" s="95" t="str">
        <x:v>折旧前经营贡献</x:v>
      </x:c>
      <x:c r="B6" s="95" t="str">
        <x:v>已形成六站逐年三情景结果</x:v>
      </x:c>
      <x:c r="C6" s="95" t="str">
        <x:v>不是公司完整 EBITDA；不能直接减折旧得到公司 EBIT</x:v>
      </x:c>
      <x:c r="D6" s="95" t="str">
        <x:v>用2025实际利润总额反推“其他并表业务及公司层净调节”，单独列示并做情景改善</x:v>
      </x:c>
      <x:c r="E6" s="95" t="str">
        <x:v>防止漏掉总部费用、境外业务、减值和其他损益</x:v>
      </x:c>
      <x:c r="F6" s="95" t="str">
        <x:v>C</x:v>
      </x:c>
      <x:c r="G6" s="95" t="str">
        <x:v>本阶段</x:v>
      </x:c>
      <x:c r="H6" s="95" t="str">
        <x:v>阶段四再拆成完整利润表科目</x:v>
      </x:c>
    </x:row>
    <x:row r="7" ht="52" customHeight="1">
      <x:c r="A7" s="95" t="str">
        <x:v>逐站固定资产与折旧</x:v>
      </x:c>
      <x:c r="B7" s="95" t="str">
        <x:v>公司未完整披露逐站资产卡片</x:v>
      </x:c>
      <x:c r="C7" s="95" t="str">
        <x:v>无法建立精确到机组的会计折旧矩阵</x:v>
      </x:c>
      <x:c r="D7" s="95" t="str">
        <x:v>改用公司级“存量资产到期释放＋新增资本开支折旧”可审计代理；逐站会计ROIC继续保留缺口</x:v>
      </x:c>
      <x:c r="E7" s="95" t="str">
        <x:v>避免伪精确的折旧到期年份</x:v>
      </x:c>
      <x:c r="F7" s="95" t="str">
        <x:v>C/D</x:v>
      </x:c>
      <x:c r="G7" s="95" t="str">
        <x:v>本阶段</x:v>
      </x:c>
      <x:c r="H7" s="95" t="str">
        <x:v>压力测试延后2—3年</x:v>
      </x:c>
    </x:row>
    <x:row r="8" ht="52" customHeight="1">
      <x:c r="A8" s="95" t="str">
        <x:v>总债务口径</x:v>
      </x:c>
      <x:c r="B8" s="95" t="str">
        <x:v>阶段一按报表科目近似汇总</x:v>
      </x:c>
      <x:c r="C8" s="95" t="str">
        <x:v>评级机构把短期融资券及租赁等纳入，2025总债务为290.751bn</x:v>
      </x:c>
      <x:c r="D8" s="95" t="str">
        <x:v>以中诚信总债务为历史锚，使用平均债务×融资成本预测利息</x:v>
      </x:c>
      <x:c r="E8" s="95" t="str">
        <x:v>融资费用和净偿债更可比</x:v>
      </x:c>
      <x:c r="F8" s="95" t="str">
        <x:v>A/B</x:v>
      </x:c>
      <x:c r="G8" s="95" t="str">
        <x:v>本阶段</x:v>
      </x:c>
      <x:c r="H8" s="95" t="str">
        <x:v>不再使用287.477bn近似值作为主口径</x:v>
      </x:c>
    </x:row>
    <x:row r="9" ht="52" customHeight="1">
      <x:c r="A9" s="95" t="str">
        <x:v>资本开支</x:v>
      </x:c>
      <x:c r="B9" s="95" t="str">
        <x:v>2025购建长期资产18.488bn</x:v>
      </x:c>
      <x:c r="C9" s="95" t="str">
        <x:v>7个主要在建抽蓄项目预算60.851bn、已投5.412bn，新增折旧会抵消旧资产释放</x:v>
      </x:c>
      <x:c r="D9" s="95" t="str">
        <x:v>资本开支拆为维持性、成长建设及股权/并购；在建工程与转固滚动建模</x:v>
      </x:c>
      <x:c r="E9" s="95" t="str">
        <x:v>决定FCF和折旧释放斜率</x:v>
      </x:c>
      <x:c r="F9" s="95" t="str">
        <x:v>B/D</x:v>
      </x:c>
      <x:c r="G9" s="95" t="str">
        <x:v>本阶段</x:v>
      </x:c>
      <x:c r="H9" s="95" t="str">
        <x:v>项目投产时间未全部披露</x:v>
      </x:c>
    </x:row>
    <x:row r="10" ht="52" customHeight="1">
      <x:c r="A10" s="95" t="str">
        <x:v>投资收益</x:v>
      </x:c>
      <x:c r="B10" s="95" t="str">
        <x:v>已分开会计收益与现金分红</x:v>
      </x:c>
      <x:c r="C10" s="95" t="str">
        <x:v>公允价值变动和减值会显著扭曲报表利润</x:v>
      </x:c>
      <x:c r="D10" s="95" t="str">
        <x:v>权益法收益、其他经常投资收益、投资现金流入、公允价值和减值五种口径分离</x:v>
      </x:c>
      <x:c r="E10" s="95" t="str">
        <x:v>防止利润与现金、持股价值重复计算</x:v>
      </x:c>
      <x:c r="F10" s="95" t="str">
        <x:v>A/C</x:v>
      </x:c>
      <x:c r="G10" s="95" t="str">
        <x:v>本阶段</x:v>
      </x:c>
      <x:c r="H10" s="95" t="str">
        <x:v>公允价值不计入经常性利润</x:v>
      </x:c>
    </x:row>
    <x:row r="11" ht="52" customHeight="1">
      <x:c r="A11" s="95" t="str">
        <x:v>完整利润和分红</x:v>
      </x:c>
      <x:c r="B11" s="95" t="str">
        <x:v>尚未整合税、少数股东及全部业务收入</x:v>
      </x:c>
      <x:c r="C11" s="95" t="str">
        <x:v>本阶段不能可靠输出归母净利润和DPS</x:v>
      </x:c>
      <x:c r="D11" s="95" t="str">
        <x:v>本阶段只输出经常性税前利润代理、CFO代理及持续性股东现金池；完整财务预测留到阶段四</x:v>
      </x:c>
      <x:c r="E11" s="95" t="str">
        <x:v>保持阶段边界</x:v>
      </x:c>
      <x:c r="F11" s="95" t="str">
        <x:v>C/D</x:v>
      </x:c>
      <x:c r="G11" s="95" t="str">
        <x:v>阶段四</x:v>
      </x:c>
      <x:c r="H11" s="95" t="str">
        <x:v>现金池不是分红承诺</x:v>
      </x:c>
    </x:row>
    <x:row r="13" ht="20" customHeight="1">
      <x:c r="A13" s="917" t="str">
        <x:v>B. 更新后的阶段三执行顺序</x:v>
      </x:c>
      <x:c r="B13" s="917"/>
      <x:c r="C13" s="917"/>
      <x:c r="D13" s="917"/>
      <x:c r="E13" s="917"/>
      <x:c r="F13" s="917"/>
      <x:c r="G13" s="917"/>
      <x:c r="H13" s="917"/>
    </x:row>
    <x:row r="14" ht="30" customHeight="1">
      <x:c r="A14" s="923" t="str">
        <x:v>步骤</x:v>
      </x:c>
      <x:c r="B14" s="923" t="str">
        <x:v>目标</x:v>
      </x:c>
      <x:c r="C14" s="923" t="str">
        <x:v>关键输入</x:v>
      </x:c>
      <x:c r="D14" s="923" t="str">
        <x:v>主要方法</x:v>
      </x:c>
      <x:c r="E14" s="923" t="str">
        <x:v>输出</x:v>
      </x:c>
      <x:c r="F14" s="923" t="str">
        <x:v>变更原因</x:v>
      </x:c>
      <x:c r="G14" s="923" t="str">
        <x:v>验收条件</x:v>
      </x:c>
      <x:c r="H14" s="923" t="str">
        <x:v>后续接口</x:v>
      </x:c>
    </x:row>
    <x:row r="15" ht="52" customHeight="1">
      <x:c r="A15" s="95" t="n">
        <x:v>1</x:v>
      </x:c>
      <x:c r="B15" s="95" t="str">
        <x:v>建立折旧与固定资产滚动表</x:v>
      </x:c>
      <x:c r="C15" s="95" t="str">
        <x:v>2025 D&amp;A、净固定资产、在建工程、折旧政策</x:v>
      </x:c>
      <x:c r="D15" s="95" t="str">
        <x:v>存量资产累计到期释放＋新增资本开支折旧；同时滚动净固定资产和在建工程</x:v>
      </x:c>
      <x:c r="E15" s="95" t="str">
        <x:v>三情景D&amp;A、净固定资产、在建工程</x:v>
      </x:c>
      <x:c r="F15" s="95" t="str">
        <x:v>逐站资产明细不足，采用公司级代理</x:v>
      </x:c>
      <x:c r="G15" s="95" t="str">
        <x:v>固定资产及在建工程滚动恒等式成立</x:v>
      </x:c>
      <x:c r="H15" s="95" t="str">
        <x:v>阶段四 EBIT</x:v>
      </x:c>
    </x:row>
    <x:row r="16" ht="52" customHeight="1">
      <x:c r="A16" s="95" t="n">
        <x:v>2</x:v>
      </x:c>
      <x:c r="B16" s="95" t="str">
        <x:v>建立资本开支与自由现金流桥</x:v>
      </x:c>
      <x:c r="C16" s="95" t="str">
        <x:v>阶段二六站贡献、D&amp;A、资本开支和税务参数</x:v>
      </x:c>
      <x:c r="D16" s="95" t="str">
        <x:v>经常性PBT→CFO代理→维持性FCF→全部资产FCF→持续性现金池</x:v>
      </x:c>
      <x:c r="E16" s="95" t="str">
        <x:v>CFO、维持性FCF、全部资产FCF</x:v>
      </x:c>
      <x:c r="F16" s="95" t="str">
        <x:v>把经营现金与投资现金分开</x:v>
      </x:c>
      <x:c r="G16" s="95" t="str">
        <x:v>会计投资收益不作为现金流重复加入</x:v>
      </x:c>
      <x:c r="H16" s="95" t="str">
        <x:v>阶段四分红能力</x:v>
      </x:c>
    </x:row>
    <x:row r="17" ht="52" customHeight="1">
      <x:c r="A17" s="95" t="n">
        <x:v>3</x:v>
      </x:c>
      <x:c r="B17" s="95" t="str">
        <x:v>建立债务与财务费用模型</x:v>
      </x:c>
      <x:c r="C17" s="95" t="str">
        <x:v>2025总债务、2026Q1总债务、融资成本和情景债务路径</x:v>
      </x:c>
      <x:c r="D17" s="95" t="str">
        <x:v>平均债务×融资成本；利息费用与财务费用偏差单列</x:v>
      </x:c>
      <x:c r="E17" s="95" t="str">
        <x:v>总债务、利息、财务费用代理</x:v>
      </x:c>
      <x:c r="F17" s="95" t="str">
        <x:v>替换阶段一粗略期末债务比率</x:v>
      </x:c>
      <x:c r="G17" s="95" t="str">
        <x:v>债务、利息、偿债和现金池方向一致</x:v>
      </x:c>
      <x:c r="H17" s="95" t="str">
        <x:v>阶段四利润桥</x:v>
      </x:c>
    </x:row>
    <x:row r="18" ht="52" customHeight="1">
      <x:c r="A18" s="95" t="n">
        <x:v>4</x:v>
      </x:c>
      <x:c r="B18" s="95" t="str">
        <x:v>建立对外投资收益模型</x:v>
      </x:c>
      <x:c r="C18" s="95" t="str">
        <x:v>长期股权投资收益、投资现金流入、公允价值和减值</x:v>
      </x:c>
      <x:c r="D18" s="95" t="str">
        <x:v>会计收益、现金回报和非经常波动分表处理</x:v>
      </x:c>
      <x:c r="E18" s="95" t="str">
        <x:v>投资收益和现金转化率</x:v>
      </x:c>
      <x:c r="F18" s="95" t="str">
        <x:v>避免投资收益与持股价值重复资本化</x:v>
      </x:c>
      <x:c r="G18" s="95" t="str">
        <x:v>公允价值不进入经常性PBT</x:v>
      </x:c>
      <x:c r="H18" s="95" t="str">
        <x:v>阶段五SOTP</x:v>
      </x:c>
    </x:row>
    <x:row r="19" ht="52" customHeight="1">
      <x:c r="A19" s="95" t="n">
        <x:v>5</x:v>
      </x:c>
      <x:c r="B19" s="95" t="str">
        <x:v>公司级综合汇总与校验</x:v>
      </x:c>
      <x:c r="C19" s="95" t="str">
        <x:v>上述模块及2025实际利润总额</x:v>
      </x:c>
      <x:c r="D19" s="95" t="str">
        <x:v>2025正常化利润校准；2026—2030三情景汇总</x:v>
      </x:c>
      <x:c r="E19" s="95" t="str">
        <x:v>经常性PBT代理、持续性股东现金池、关键驱动</x:v>
      </x:c>
      <x:c r="F19" s="95" t="str">
        <x:v>完整归母利润仍留阶段四</x:v>
      </x:c>
      <x:c r="G19" s="95" t="str">
        <x:v>所有公式、场景顺序及滚动表通过</x:v>
      </x:c>
      <x:c r="H19" s="95" t="str">
        <x:v>阶段四完整财务预测</x:v>
      </x:c>
    </x:row>
    <x:row r="21" ht="20" customHeight="1">
      <x:c r="A21" s="917" t="str">
        <x:v>C. 本阶段边界与关键假设</x:v>
      </x:c>
      <x:c r="B21" s="917"/>
      <x:c r="C21" s="917"/>
      <x:c r="D21" s="917"/>
      <x:c r="E21" s="917"/>
      <x:c r="F21" s="917"/>
      <x:c r="G21" s="917"/>
      <x:c r="H21" s="917"/>
    </x:row>
    <x:row r="22" ht="40" customHeight="1">
      <x:c r="A22" s="924" t="str">
        <x:v>边界</x:v>
      </x:c>
      <x:c r="B22" s="95" t="str">
        <x:v>不把公司级折旧代理包装为逐站实际值；逐站固定资产和机组批次数据仍属于公开信息缺口。</x:v>
      </x:c>
    </x:row>
    <x:row r="23" ht="40" customHeight="1">
      <x:c r="A23" s="924" t="str">
        <x:v>边界</x:v>
      </x:c>
      <x:c r="B23" s="95" t="str">
        <x:v>经常性税前利润代理剔除公允价值变动及重大投资减值；阶段四会同时给出报表利润与正常化利润。</x:v>
      </x:c>
    </x:row>
    <x:row r="24" ht="40" customHeight="1">
      <x:c r="A24" s="924" t="str">
        <x:v>边界</x:v>
      </x:c>
      <x:c r="B24" s="95" t="str">
        <x:v>持续性股东现金池不包含收回投资、处置股权、动用存量现金或新增其他融资，因此不是对年度分红的机械上限。</x:v>
      </x:c>
    </x:row>
    <x:row r="25" ht="40" customHeight="1">
      <x:c r="A25" s="924" t="str">
        <x:v>关键假设</x:v>
      </x:c>
      <x:c r="B25" s="95" t="str">
        <x:v>基准情景认为旧资产折旧逐步减少，但抽蓄、技改和其他转固使2030年前的净折旧下降幅度较温和。</x:v>
      </x:c>
    </x:row>
    <x:row r="26" ht="40" customHeight="1">
      <x:c r="A26" s="924" t="str">
        <x:v>关键假设</x:v>
      </x:c>
      <x:c r="B26" s="95" t="str">
        <x:v>债务基准路径为稳步去杠杆而非激进偿债；保守情景允许债务小幅上升，乐观情景加快降债。</x:v>
      </x:c>
    </x:row>
  </x:sheetData>
  <x:mergeCells>
    <x:mergeCell ref="A1:H1"/>
    <x:mergeCell ref="A2:H2"/>
    <x:mergeCell ref="A4:H4"/>
    <x:mergeCell ref="A13:H13"/>
    <x:mergeCell ref="A21:H21"/>
  </x:mergeCell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8" hidden="0" customWidth="1"/>
    <x:col min="8" max="8" width="42" hidden="0" customWidth="1"/>
  </x:cols>
  <x:sheetData>
    <x:row r="1" ht="26" customHeight="1">
      <x:c r="A1" s="909" t="str">
        <x:v>阶段三核心事实锚与三情景假设</x:v>
      </x:c>
      <x:c r="B1" s="909"/>
      <x:c r="C1" s="909"/>
      <x:c r="D1" s="909"/>
      <x:c r="E1" s="909"/>
      <x:c r="F1" s="909"/>
      <x:c r="G1" s="909"/>
      <x:c r="H1" s="909"/>
    </x:row>
    <x:row r="2" ht="32" customHeight="1">
      <x:c r="A2" s="914" t="str">
        <x:v>单位除特别注明外均为 RMB bn。蓝字为外部事实或主观输入；绿字为本工作簿其他工作表链接；黄色底纹为对结论最敏感的假设。</x:v>
      </x:c>
      <x:c r="B2" s="914"/>
      <x:c r="C2" s="914"/>
      <x:c r="D2" s="914"/>
      <x:c r="E2" s="914"/>
      <x:c r="F2" s="914"/>
      <x:c r="G2" s="914"/>
      <x:c r="H2" s="914"/>
    </x:row>
    <x:row r="4" ht="20" customHeight="1">
      <x:c r="A4" s="917" t="str">
        <x:v>A. 2025历史锚点与正常化校准</x:v>
      </x:c>
      <x:c r="B4" s="917"/>
      <x:c r="C4" s="917"/>
      <x:c r="D4" s="917"/>
      <x:c r="E4" s="917"/>
      <x:c r="F4" s="917"/>
      <x:c r="G4" s="917"/>
      <x:c r="H4" s="917"/>
    </x:row>
    <x:row r="5" ht="30" customHeight="1">
      <x:c r="A5" s="923" t="str">
        <x:v>项目</x:v>
      </x:c>
      <x:c r="B5" s="923" t="str">
        <x:v>数值(RMB bn)</x:v>
      </x:c>
      <x:c r="C5" s="923" t="str">
        <x:v>公式/口径</x:v>
      </x:c>
      <x:c r="D5" s="923" t="str">
        <x:v>来源ID</x:v>
      </x:c>
      <x:c r="E5" s="923" t="str">
        <x:v>可信度</x:v>
      </x:c>
      <x:c r="F5" s="923" t="str">
        <x:v>阶段三用途</x:v>
      </x:c>
      <x:c r="G5" s="923" t="str">
        <x:v>网址/工作表</x:v>
      </x:c>
      <x:c r="H5" s="923" t="str">
        <x:v>备注</x:v>
      </x:c>
    </x:row>
    <x:row r="6" ht="30" customHeight="1">
      <x:c r="A6" s="95" t="str">
        <x:v>总折旧及摊销(D&amp;A)</x:v>
      </x:c>
      <x:c r="B6" s="926" t="n">
        <x:v>19.529</x:v>
      </x:c>
      <x:c r="C6" s="930" t="str">
        <x:v>固定资产折旧＋使用权资产折旧＋无形资产及长期待摊摊销</x:v>
      </x:c>
      <x:c r="D6" s="930" t="str">
        <x:v>S02/S12</x:v>
      </x:c>
      <x:c r="E6" s="930" t="str">
        <x:v>A</x:v>
      </x:c>
      <x:c r="F6" s="930" t="str">
        <x:v>折旧基数</x:v>
      </x:c>
      <x:c r="G6" s="929" t="str">
        <x:v>https://www.ctg.com.cn/cypc/attachDir/2026/05/2026051815345898336.pdf</x:v>
      </x:c>
      <x:c r="H6" s="930" t="str">
        <x:v>与CCXI EBITDA−EBIT基本一致</x:v>
      </x:c>
    </x:row>
    <x:row r="7" ht="30" customHeight="1">
      <x:c r="A7" s="95" t="str">
        <x:v>固定资产折旧</x:v>
      </x:c>
      <x:c r="B7" s="927" t="n">
        <x:f>'04_固定资产折旧'!E7/10</x:f>
        <x:v>19.08764490579</x:v>
      </x:c>
      <x:c r="C7" s="930" t="str">
        <x:v>链接阶段一固定资产附注，亿元÷10</x:v>
      </x:c>
      <x:c r="D7" s="930" t="str">
        <x:v>S02</x:v>
      </x:c>
      <x:c r="E7" s="930" t="str">
        <x:v>A</x:v>
      </x:c>
      <x:c r="F7" s="930" t="str">
        <x:v>固定资产滚动</x:v>
      </x:c>
      <x:c r="G7" s="929" t="str">
        <x:v>04_固定资产折旧!E7</x:v>
      </x:c>
      <x:c r="H7" s="930" t="str">
        <x:v>不含使用权资产和无形资产摊销</x:v>
      </x:c>
    </x:row>
    <x:row r="8" ht="30" customHeight="1">
      <x:c r="A8" s="95" t="str">
        <x:v>其他折旧及摊销</x:v>
      </x:c>
      <x:c r="B8" s="928" t="n">
        <x:f>B6-B7</x:f>
        <x:v>0.4413550942099995</x:v>
      </x:c>
      <x:c r="C8" s="930" t="str">
        <x:v>总D&amp;A−固定资产折旧</x:v>
      </x:c>
      <x:c r="D8" s="930" t="str">
        <x:v>模型</x:v>
      </x:c>
      <x:c r="E8" s="930" t="str">
        <x:v>C</x:v>
      </x:c>
      <x:c r="F8" s="930" t="str">
        <x:v>固定资产折旧拆分</x:v>
      </x:c>
      <x:c r="G8" s="929" t="str">
        <x:v>本表B6-B7</x:v>
      </x:c>
      <x:c r="H8" s="930" t="str">
        <x:v>作为稳定公司级代理</x:v>
      </x:c>
    </x:row>
    <x:row r="9" ht="30" customHeight="1">
      <x:c r="A9" s="95" t="str">
        <x:v>2025总债务</x:v>
      </x:c>
      <x:c r="B9" s="926" t="n">
        <x:v>290.751</x:v>
      </x:c>
      <x:c r="C9" s="930" t="str">
        <x:v>中诚信口径，含短期融资券及租赁等调整</x:v>
      </x:c>
      <x:c r="D9" s="930" t="str">
        <x:v>S12</x:v>
      </x:c>
      <x:c r="E9" s="930" t="str">
        <x:v>A/B</x:v>
      </x:c>
      <x:c r="F9" s="930" t="str">
        <x:v>债务期初锚</x:v>
      </x:c>
      <x:c r="G9" s="929" t="str">
        <x:v>https://static.sse.com.cn/disclosure/bond/announcement/company/c/new/2026-06-01/245375_20260601_1OHV.pdf</x:v>
      </x:c>
      <x:c r="H9" s="930" t="str">
        <x:v>替换阶段一287.477bn近似口径</x:v>
      </x:c>
    </x:row>
    <x:row r="10" ht="30" customHeight="1">
      <x:c r="A10" s="95" t="str">
        <x:v>2026Q1总债务</x:v>
      </x:c>
      <x:c r="B10" s="926" t="n">
        <x:v>292.403</x:v>
      </x:c>
      <x:c r="C10" s="930" t="str">
        <x:v>中诚信口径</x:v>
      </x:c>
      <x:c r="D10" s="930" t="str">
        <x:v>S12</x:v>
      </x:c>
      <x:c r="E10" s="930" t="str">
        <x:v>A/B</x:v>
      </x:c>
      <x:c r="F10" s="930" t="str">
        <x:v>2026债务路径校验</x:v>
      </x:c>
      <x:c r="G10" s="929" t="str">
        <x:v>https://static.sse.com.cn/disclosure/bond/announcement/company/c/new/2026-06-01/245375_20260601_1OHV.pdf</x:v>
      </x:c>
      <x:c r="H10" s="930" t="str">
        <x:v>季末短债占比32.96%</x:v>
      </x:c>
    </x:row>
    <x:row r="11" ht="30" customHeight="1">
      <x:c r="A11" s="95" t="str">
        <x:v>财务费用</x:v>
      </x:c>
      <x:c r="B11" s="927" t="n">
        <x:f>'05_债务融资'!B10/10</x:f>
        <x:v>9.37137298405</x:v>
      </x:c>
      <x:c r="C11" s="930" t="str">
        <x:v>链接阶段一财务费用，亿元÷10</x:v>
      </x:c>
      <x:c r="D11" s="930" t="str">
        <x:v>S02</x:v>
      </x:c>
      <x:c r="E11" s="930" t="str">
        <x:v>A</x:v>
      </x:c>
      <x:c r="F11" s="930" t="str">
        <x:v>正常化PBT及财务费用偏差</x:v>
      </x:c>
      <x:c r="G11" s="929" t="str">
        <x:v>05_债务融资!B10</x:v>
      </x:c>
      <x:c r="H11" s="930" t="str">
        <x:v>2025实际</x:v>
      </x:c>
    </x:row>
    <x:row r="12" ht="30" customHeight="1">
      <x:c r="A12" s="95" t="str">
        <x:v>利息费用</x:v>
      </x:c>
      <x:c r="B12" s="927" t="n">
        <x:f>'05_债务融资'!B11/10</x:f>
        <x:v>9.50871871767</x:v>
      </x:c>
      <x:c r="C12" s="930" t="str">
        <x:v>链接阶段一利息支出，亿元÷10</x:v>
      </x:c>
      <x:c r="D12" s="930" t="str">
        <x:v>S02</x:v>
      </x:c>
      <x:c r="E12" s="930" t="str">
        <x:v>A</x:v>
      </x:c>
      <x:c r="F12" s="930" t="str">
        <x:v>现金利息和融资成本校准</x:v>
      </x:c>
      <x:c r="G12" s="929" t="str">
        <x:v>05_债务融资!B11</x:v>
      </x:c>
      <x:c r="H12" s="930" t="str">
        <x:v>2025实际</x:v>
      </x:c>
    </x:row>
    <x:row r="13" ht="30" customHeight="1">
      <x:c r="A13" s="95" t="str">
        <x:v>报告利润总额</x:v>
      </x:c>
      <x:c r="B13" s="926" t="n">
        <x:v>41.73984015792</x:v>
      </x:c>
      <x:c r="C13" s="930" t="str">
        <x:v>2025合并利润表</x:v>
      </x:c>
      <x:c r="D13" s="930" t="str">
        <x:v>S02</x:v>
      </x:c>
      <x:c r="E13" s="930" t="str">
        <x:v>A</x:v>
      </x:c>
      <x:c r="F13" s="930" t="str">
        <x:v>正常化利润校准</x:v>
      </x:c>
      <x:c r="G13" s="929" t="str">
        <x:v>https://www.ctg.com.cn/cypc/attachDir/2026/05/2026051815345898336.pdf</x:v>
      </x:c>
      <x:c r="H13" s="930" t="str">
        <x:v>包含公允价值和重大减值</x:v>
      </x:c>
    </x:row>
    <x:row r="14" ht="30" customHeight="1">
      <x:c r="A14" s="95" t="str">
        <x:v>公允价值变动收益</x:v>
      </x:c>
      <x:c r="B14" s="926" t="n">
        <x:v>1.67722427691</x:v>
      </x:c>
      <x:c r="C14" s="930" t="str">
        <x:v>2025其他非流动金融资产公允价值变动</x:v>
      </x:c>
      <x:c r="D14" s="930" t="str">
        <x:v>S02/S16</x:v>
      </x:c>
      <x:c r="E14" s="930" t="str">
        <x:v>A</x:v>
      </x:c>
      <x:c r="F14" s="930" t="str">
        <x:v>正常化调整</x:v>
      </x:c>
      <x:c r="G14" s="929" t="str">
        <x:v>https://www.ctg.com.cn/cypc/attachDir/2026/05/2026051815345898336.pdf</x:v>
      </x:c>
      <x:c r="H14" s="930" t="str">
        <x:v>非现金且波动大</x:v>
      </x:c>
    </x:row>
    <x:row r="15" ht="30" customHeight="1">
      <x:c r="A15" s="95" t="str">
        <x:v>资产减值损失</x:v>
      </x:c>
      <x:c r="B15" s="926" t="n">
        <x:v>1.50472588921</x:v>
      </x:c>
      <x:c r="C15" s="930" t="str">
        <x:v>以正数列示需加回；含长期股权投资和商誉等</x:v>
      </x:c>
      <x:c r="D15" s="930" t="str">
        <x:v>S02/S16</x:v>
      </x:c>
      <x:c r="E15" s="930" t="str">
        <x:v>A</x:v>
      </x:c>
      <x:c r="F15" s="930" t="str">
        <x:v>正常化调整</x:v>
      </x:c>
      <x:c r="G15" s="929" t="str">
        <x:v>https://www.ctg.com.cn/cypc/attachDir/2026/05/2026051815345898336.pdf</x:v>
      </x:c>
      <x:c r="H15" s="930" t="str">
        <x:v>2025显著高于常态</x:v>
      </x:c>
    </x:row>
    <x:row r="16" ht="30" customHeight="1">
      <x:c r="A16" s="95" t="str">
        <x:v>正常化利润总额代理</x:v>
      </x:c>
      <x:c r="B16" s="928" t="n">
        <x:f>B13-B14+B15</x:f>
        <x:v>41.56734177022</x:v>
      </x:c>
      <x:c r="C16" s="930" t="str">
        <x:v>报告利润总额−公允价值变动收益＋资产减值损失</x:v>
      </x:c>
      <x:c r="D16" s="930" t="str">
        <x:v>模型</x:v>
      </x:c>
      <x:c r="E16" s="930" t="str">
        <x:v>C</x:v>
      </x:c>
      <x:c r="F16" s="930" t="str">
        <x:v>2025基准利润桥</x:v>
      </x:c>
      <x:c r="G16" s="929" t="str">
        <x:v>本表B13:B15</x:v>
      </x:c>
      <x:c r="H16" s="930" t="str">
        <x:v>仍含其他小额非经常项目</x:v>
      </x:c>
    </x:row>
    <x:row r="17" ht="30" customHeight="1">
      <x:c r="A17" s="95" t="str">
        <x:v>经营现金流</x:v>
      </x:c>
      <x:c r="B17" s="927" t="n">
        <x:f>'02_历史财务'!G16/10</x:f>
        <x:v>60.56292557041</x:v>
      </x:c>
      <x:c r="C17" s="930" t="str">
        <x:v>链接历史财务，亿元÷10</x:v>
      </x:c>
      <x:c r="D17" s="930" t="str">
        <x:v>S02</x:v>
      </x:c>
      <x:c r="E17" s="930" t="str">
        <x:v>A</x:v>
      </x:c>
      <x:c r="F17" s="930" t="str">
        <x:v>CFO桥校准</x:v>
      </x:c>
      <x:c r="G17" s="929" t="str">
        <x:v>02_历史财务!G16</x:v>
      </x:c>
      <x:c r="H17" s="930" t="str">
        <x:v>2025实际</x:v>
      </x:c>
    </x:row>
    <x:row r="18" ht="30" customHeight="1">
      <x:c r="A18" s="95" t="str">
        <x:v>购建长期资产现金支出</x:v>
      </x:c>
      <x:c r="B18" s="927" t="n">
        <x:f>'02_历史财务'!H16/10</x:f>
        <x:v>18.48846685929</x:v>
      </x:c>
      <x:c r="C18" s="930" t="str">
        <x:v>链接历史财务，亿元÷10</x:v>
      </x:c>
      <x:c r="D18" s="930" t="str">
        <x:v>S02</x:v>
      </x:c>
      <x:c r="E18" s="930" t="str">
        <x:v>A</x:v>
      </x:c>
      <x:c r="F18" s="930" t="str">
        <x:v>资本开支锚</x:v>
      </x:c>
      <x:c r="G18" s="929" t="str">
        <x:v>02_历史财务!H16</x:v>
      </x:c>
      <x:c r="H18" s="930" t="str">
        <x:v>2025实际</x:v>
      </x:c>
    </x:row>
    <x:row r="19" ht="30" customHeight="1">
      <x:c r="A19" s="95" t="str">
        <x:v>取得投资收益现金</x:v>
      </x:c>
      <x:c r="B19" s="926" t="n">
        <x:v>2.63461058596</x:v>
      </x:c>
      <x:c r="C19" s="930" t="str">
        <x:v>合并现金流量表</x:v>
      </x:c>
      <x:c r="D19" s="930" t="str">
        <x:v>S02/S16</x:v>
      </x:c>
      <x:c r="E19" s="930" t="str">
        <x:v>A</x:v>
      </x:c>
      <x:c r="F19" s="930" t="str">
        <x:v>投资现金流入锚</x:v>
      </x:c>
      <x:c r="G19" s="929" t="str">
        <x:v>https://www.ctg.com.cn/cypc/attachDir/2026/05/2026051815345898336.pdf</x:v>
      </x:c>
      <x:c r="H19" s="930" t="str">
        <x:v>高于权益法标的现金分红2.308bn</x:v>
      </x:c>
    </x:row>
    <x:row r="20" ht="30" customHeight="1">
      <x:c r="A20" s="95" t="str">
        <x:v>投资及取得子公司现金支出</x:v>
      </x:c>
      <x:c r="B20" s="926" t="n">
        <x:v>7.00170001751</x:v>
      </x:c>
      <x:c r="C20" s="930" t="str">
        <x:v>投资支付5.380bn＋取得子公司1.621bn</x:v>
      </x:c>
      <x:c r="D20" s="930" t="str">
        <x:v>S02/S16</x:v>
      </x:c>
      <x:c r="E20" s="930" t="str">
        <x:v>A</x:v>
      </x:c>
      <x:c r="F20" s="930" t="str">
        <x:v>股权投资/并购锚</x:v>
      </x:c>
      <x:c r="G20" s="929" t="str">
        <x:v>https://www.ctg.com.cn/cypc/attachDir/2026/05/2026051815345898336.pdf</x:v>
      </x:c>
      <x:c r="H20" s="930" t="str">
        <x:v>不含购建长期资产</x:v>
      </x:c>
    </x:row>
    <x:row r="21" ht="30" customHeight="1">
      <x:c r="A21" s="95" t="str">
        <x:v>六站折旧前经营贡献</x:v>
      </x:c>
      <x:c r="B21" s="927" t="n">
        <x:f>'13_阶段二汇总'!C35-'13_阶段二汇总'!C36</x:f>
        <x:v>68.99982081822716</x:v>
      </x:c>
      <x:c r="C21" s="930" t="str">
        <x:v>链接阶段二2025校准</x:v>
      </x:c>
      <x:c r="D21" s="930" t="str">
        <x:v>S15</x:v>
      </x:c>
      <x:c r="E21" s="930" t="str">
        <x:v>C</x:v>
      </x:c>
      <x:c r="F21" s="930" t="str">
        <x:v>利润桥核心经营输入</x:v>
      </x:c>
      <x:c r="G21" s="929" t="str">
        <x:v>13_阶段二汇总!C37</x:v>
      </x:c>
      <x:c r="H21" s="930" t="str">
        <x:v>六站收入减现金经营成本</x:v>
      </x:c>
    </x:row>
    <x:row r="22" ht="30" customHeight="1">
      <x:c r="A22" s="95" t="str">
        <x:v>经常性投资收益</x:v>
      </x:c>
      <x:c r="B22" s="927" t="n">
        <x:f>'06_对外投资'!B27/10</x:f>
        <x:v>4.95854</x:v>
      </x:c>
      <x:c r="C22" s="930" t="str">
        <x:v>链接2025投资收益合计，亿元÷10</x:v>
      </x:c>
      <x:c r="D22" s="930" t="str">
        <x:v>S02</x:v>
      </x:c>
      <x:c r="E22" s="930" t="str">
        <x:v>A</x:v>
      </x:c>
      <x:c r="F22" s="930" t="str">
        <x:v>正常化PBT投资收益</x:v>
      </x:c>
      <x:c r="G22" s="929" t="str">
        <x:v>06_对外投资!B27</x:v>
      </x:c>
      <x:c r="H22" s="930" t="str">
        <x:v>剔除公允价值变动；含处置等小项</x:v>
      </x:c>
    </x:row>
    <x:row r="23" ht="30" customHeight="1">
      <x:c r="A23" s="95" t="str">
        <x:v>公司层及其他业务净调节</x:v>
      </x:c>
      <x:c r="B23" s="928" t="n">
        <x:f>B16-B21+B6+B11-B22</x:f>
        <x:v>-3.4906460639571675</x:v>
      </x:c>
      <x:c r="C23" s="930" t="str">
        <x:v>正常化PBT−六站贡献＋D&amp;A＋财务费用−经常性投资收益</x:v>
      </x:c>
      <x:c r="D23" s="930" t="str">
        <x:v>模型</x:v>
      </x:c>
      <x:c r="E23" s="930" t="str">
        <x:v>C/D</x:v>
      </x:c>
      <x:c r="F23" s="930" t="str">
        <x:v>校准未单列的并表业务、总部费用与其他项目</x:v>
      </x:c>
      <x:c r="G23" s="929" t="str">
        <x:v>本表B11/B16/B17</x:v>
      </x:c>
      <x:c r="H23" s="930" t="str">
        <x:v>负数不代表境外业务亏损，是综合残差</x:v>
      </x:c>
    </x:row>
    <x:row r="24" ht="30" customHeight="1">
      <x:c r="A24" s="95" t="str">
        <x:v>净固定资产</x:v>
      </x:c>
      <x:c r="B24" s="926" t="n">
        <x:v>416.574</x:v>
      </x:c>
      <x:c r="C24" s="930" t="str">
        <x:v>中诚信统计口径</x:v>
      </x:c>
      <x:c r="D24" s="930" t="str">
        <x:v>S12</x:v>
      </x:c>
      <x:c r="E24" s="930" t="str">
        <x:v>A/B</x:v>
      </x:c>
      <x:c r="F24" s="930" t="str">
        <x:v>固定资产滚动期初</x:v>
      </x:c>
      <x:c r="G24" s="929" t="str">
        <x:v>https://static.sse.com.cn/disclosure/bond/announcement/company/c/new/2026-06-01/245375_20260601_1OHV.pdf</x:v>
      </x:c>
      <x:c r="H24" s="930" t="str">
        <x:v>与年报附注差异很小</x:v>
      </x:c>
    </x:row>
    <x:row r="25" ht="30" customHeight="1">
      <x:c r="A25" s="95" t="str">
        <x:v>在建工程</x:v>
      </x:c>
      <x:c r="B25" s="927" t="n">
        <x:f>'04_固定资产折旧'!F9/10</x:f>
        <x:v>15.90561534272</x:v>
      </x:c>
      <x:c r="C25" s="930" t="str">
        <x:v>链接阶段一在建工程，亿元÷10</x:v>
      </x:c>
      <x:c r="D25" s="930" t="str">
        <x:v>S02</x:v>
      </x:c>
      <x:c r="E25" s="930" t="str">
        <x:v>A</x:v>
      </x:c>
      <x:c r="F25" s="930" t="str">
        <x:v>在建工程滚动期初</x:v>
      </x:c>
      <x:c r="G25" s="929" t="str">
        <x:v>04_固定资产折旧!F9</x:v>
      </x:c>
      <x:c r="H25" s="930" t="str">
        <x:v>2025年末</x:v>
      </x:c>
    </x:row>
    <x:row r="26" ht="30" customHeight="1">
      <x:c r="A26" s="95" t="str">
        <x:v>2025现金分红总额</x:v>
      </x:c>
      <x:c r="B26" s="927" t="n">
        <x:f>'02_历史财务'!O16/10</x:f>
        <x:v>24.468217716</x:v>
      </x:c>
      <x:c r="C26" s="930" t="str">
        <x:v>链接历史财务，亿元÷10</x:v>
      </x:c>
      <x:c r="D26" s="930" t="str">
        <x:v>S02</x:v>
      </x:c>
      <x:c r="E26" s="930" t="str">
        <x:v>A</x:v>
      </x:c>
      <x:c r="F26" s="930" t="str">
        <x:v>现金池覆盖参照</x:v>
      </x:c>
      <x:c r="G26" s="929" t="str">
        <x:v>02_历史财务!O16</x:v>
      </x:c>
      <x:c r="H26" s="930" t="str">
        <x:v>2025方案，支付发生在后续期</x:v>
      </x:c>
    </x:row>
    <x:row r="27" ht="30" customHeight="1">
      <x:c r="A27" s="95" t="str">
        <x:v>7个主要抽蓄项目预算</x:v>
      </x:c>
      <x:c r="B27" s="926" t="n">
        <x:v>60.851</x:v>
      </x:c>
      <x:c r="C27" s="930" t="str">
        <x:v>合计装机9GW</x:v>
      </x:c>
      <x:c r="D27" s="930" t="str">
        <x:v>S12</x:v>
      </x:c>
      <x:c r="E27" s="930" t="str">
        <x:v>B</x:v>
      </x:c>
      <x:c r="F27" s="930" t="str">
        <x:v>成长资本开支边界</x:v>
      </x:c>
      <x:c r="G27" s="929" t="str">
        <x:v>https://static.sse.com.cn/disclosure/bond/announcement/company/c/new/2026-06-01/245375_20260601_1OHV.pdf</x:v>
      </x:c>
      <x:c r="H27" s="930" t="str">
        <x:v>截至2025年末</x:v>
      </x:c>
    </x:row>
    <x:row r="28" ht="30" customHeight="1">
      <x:c r="A28" s="95" t="str">
        <x:v>7个主要抽蓄项目累计已投</x:v>
      </x:c>
      <x:c r="B28" s="926" t="n">
        <x:v>5.412</x:v>
      </x:c>
      <x:c r="C28" s="930" t="str">
        <x:v>项目表已投资合计</x:v>
      </x:c>
      <x:c r="D28" s="930" t="str">
        <x:v>S12</x:v>
      </x:c>
      <x:c r="E28" s="930" t="str">
        <x:v>B</x:v>
      </x:c>
      <x:c r="F28" s="930" t="str">
        <x:v>后续在建工程上升依据</x:v>
      </x:c>
      <x:c r="G28" s="929" t="str">
        <x:v>https://static.sse.com.cn/disclosure/bond/announcement/company/c/new/2026-06-01/245375_20260601_1OHV.pdf</x:v>
      </x:c>
      <x:c r="H28" s="930" t="str">
        <x:v>尚有较大建设支出空间</x:v>
      </x:c>
    </x:row>
    <x:row r="31" ht="20" customHeight="1">
      <x:c r="A31" s="917" t="str">
        <x:v>B. 保守情景假设</x:v>
      </x:c>
      <x:c r="B31" s="917"/>
      <x:c r="C31" s="917"/>
      <x:c r="D31" s="917"/>
      <x:c r="E31" s="917"/>
      <x:c r="F31" s="917"/>
      <x:c r="G31" s="917"/>
      <x:c r="H31" s="917"/>
    </x:row>
    <x:row r="32" ht="30" customHeight="1">
      <x:c r="A32" s="923" t="str">
        <x:v>假设项目</x:v>
      </x:c>
      <x:c r="B32" s="923" t="str">
        <x:v>2026</x:v>
      </x:c>
      <x:c r="C32" s="923" t="str">
        <x:v>2027</x:v>
      </x:c>
      <x:c r="D32" s="923" t="str">
        <x:v>2028</x:v>
      </x:c>
      <x:c r="E32" s="923" t="str">
        <x:v>2029</x:v>
      </x:c>
      <x:c r="F32" s="923" t="str">
        <x:v>2030</x:v>
      </x:c>
      <x:c r="G32" s="923" t="str">
        <x:v>单位</x:v>
      </x:c>
      <x:c r="H32" s="923" t="str">
        <x:v>依据/备注</x:v>
      </x:c>
    </x:row>
    <x:row r="33" ht="27" customHeight="1">
      <x:c r="A33" s="931" t="str">
        <x:v>存量资产累计折旧释放</x:v>
      </x:c>
      <x:c r="B33" s="933" t="n">
        <x:v>0.1</x:v>
      </x:c>
      <x:c r="C33" s="933" t="n">
        <x:v>0.25</x:v>
      </x:c>
      <x:c r="D33" s="933" t="n">
        <x:v>0.45</x:v>
      </x:c>
      <x:c r="E33" s="933" t="n">
        <x:v>0.7</x:v>
      </x:c>
      <x:c r="F33" s="933" t="n">
        <x:v>0.95</x:v>
      </x:c>
      <x:c r="G33" s="935" t="str">
        <x:v>RMB bn</x:v>
      </x:c>
      <x:c r="H33" s="935" t="str">
        <x:v>折旧释放较慢；为累计减少额</x:v>
      </x:c>
    </x:row>
    <x:row r="34" ht="27" customHeight="1">
      <x:c r="A34" s="95" t="str">
        <x:v>新增资本开支对应D&amp;A</x:v>
      </x:c>
      <x:c r="B34" s="926" t="n">
        <x:v>0.18</x:v>
      </x:c>
      <x:c r="C34" s="926" t="n">
        <x:v>0.45</x:v>
      </x:c>
      <x:c r="D34" s="926" t="n">
        <x:v>0.75</x:v>
      </x:c>
      <x:c r="E34" s="926" t="n">
        <x:v>1.1</x:v>
      </x:c>
      <x:c r="F34" s="926" t="n">
        <x:v>1.55</x:v>
      </x:c>
      <x:c r="G34" s="930" t="str">
        <x:v>RMB bn</x:v>
      </x:c>
      <x:c r="H34" s="930" t="str">
        <x:v>资本化技改和新项目新增折旧较快</x:v>
      </x:c>
    </x:row>
    <x:row r="35" ht="27" customHeight="1">
      <x:c r="A35" s="95" t="str">
        <x:v>维持性资本开支</x:v>
      </x:c>
      <x:c r="B35" s="926" t="n">
        <x:v>7.5</x:v>
      </x:c>
      <x:c r="C35" s="926" t="n">
        <x:v>7.8</x:v>
      </x:c>
      <x:c r="D35" s="926" t="n">
        <x:v>8</x:v>
      </x:c>
      <x:c r="E35" s="926" t="n">
        <x:v>8.2</x:v>
      </x:c>
      <x:c r="F35" s="926" t="n">
        <x:v>8.5</x:v>
      </x:c>
      <x:c r="G35" s="930" t="str">
        <x:v>RMB bn</x:v>
      </x:c>
      <x:c r="H35" s="930" t="str">
        <x:v>维持性支出较高</x:v>
      </x:c>
    </x:row>
    <x:row r="36" ht="27" customHeight="1">
      <x:c r="A36" s="931" t="str">
        <x:v>购建长期资产现金支出</x:v>
      </x:c>
      <x:c r="B36" s="933" t="n">
        <x:v>22.5</x:v>
      </x:c>
      <x:c r="C36" s="933" t="n">
        <x:v>24.5</x:v>
      </x:c>
      <x:c r="D36" s="933" t="n">
        <x:v>25</x:v>
      </x:c>
      <x:c r="E36" s="933" t="n">
        <x:v>24</x:v>
      </x:c>
      <x:c r="F36" s="933" t="n">
        <x:v>22</x:v>
      </x:c>
      <x:c r="G36" s="935" t="str">
        <x:v>RMB bn</x:v>
      </x:c>
      <x:c r="H36" s="935" t="str">
        <x:v>投资支出较高且下降慢</x:v>
      </x:c>
    </x:row>
    <x:row r="37" ht="27" customHeight="1">
      <x:c r="A37" s="95" t="str">
        <x:v>股权投资及并购现金支出</x:v>
      </x:c>
      <x:c r="B37" s="926" t="n">
        <x:v>6.5</x:v>
      </x:c>
      <x:c r="C37" s="926" t="n">
        <x:v>6.5</x:v>
      </x:c>
      <x:c r="D37" s="926" t="n">
        <x:v>7</x:v>
      </x:c>
      <x:c r="E37" s="926" t="n">
        <x:v>6.5</x:v>
      </x:c>
      <x:c r="F37" s="926" t="n">
        <x:v>6.5</x:v>
      </x:c>
      <x:c r="G37" s="930" t="str">
        <x:v>RMB bn</x:v>
      </x:c>
      <x:c r="H37" s="930" t="str">
        <x:v>接近2025投资/并购现金支出</x:v>
      </x:c>
    </x:row>
    <x:row r="38" ht="27" customHeight="1">
      <x:c r="A38" s="95" t="str">
        <x:v>在建工程转固/固定资产新增</x:v>
      </x:c>
      <x:c r="B38" s="926" t="n">
        <x:v>5</x:v>
      </x:c>
      <x:c r="C38" s="926" t="n">
        <x:v>7</x:v>
      </x:c>
      <x:c r="D38" s="926" t="n">
        <x:v>9</x:v>
      </x:c>
      <x:c r="E38" s="926" t="n">
        <x:v>11</x:v>
      </x:c>
      <x:c r="F38" s="926" t="n">
        <x:v>17</x:v>
      </x:c>
      <x:c r="G38" s="930" t="str">
        <x:v>RMB bn</x:v>
      </x:c>
      <x:c r="H38" s="930" t="str">
        <x:v>项目转固偏慢</x:v>
      </x:c>
    </x:row>
    <x:row r="39" ht="27" customHeight="1">
      <x:c r="A39" s="95" t="str">
        <x:v>固定资产处置</x:v>
      </x:c>
      <x:c r="B39" s="926" t="n">
        <x:v>0.6</x:v>
      </x:c>
      <x:c r="C39" s="926" t="n">
        <x:v>0.6</x:v>
      </x:c>
      <x:c r="D39" s="926" t="n">
        <x:v>0.6</x:v>
      </x:c>
      <x:c r="E39" s="926" t="n">
        <x:v>0.6</x:v>
      </x:c>
      <x:c r="F39" s="926" t="n">
        <x:v>0.6</x:v>
      </x:c>
      <x:c r="G39" s="930" t="str">
        <x:v>RMB bn</x:v>
      </x:c>
      <x:c r="H39" s="930" t="str">
        <x:v>公司级处置代理</x:v>
      </x:c>
    </x:row>
    <x:row r="40" ht="27" customHeight="1">
      <x:c r="A40" s="931" t="str">
        <x:v>年末总债务</x:v>
      </x:c>
      <x:c r="B40" s="933" t="n">
        <x:v>289</x:v>
      </x:c>
      <x:c r="C40" s="933" t="n">
        <x:v>290</x:v>
      </x:c>
      <x:c r="D40" s="933" t="n">
        <x:v>292</x:v>
      </x:c>
      <x:c r="E40" s="933" t="n">
        <x:v>294</x:v>
      </x:c>
      <x:c r="F40" s="933" t="n">
        <x:v>295</x:v>
      </x:c>
      <x:c r="G40" s="935" t="str">
        <x:v>RMB bn</x:v>
      </x:c>
      <x:c r="H40" s="935" t="str">
        <x:v>弱来水与高CAPEX使债务不降反升</x:v>
      </x:c>
    </x:row>
    <x:row r="41" ht="27" customHeight="1">
      <x:c r="A41" s="931" t="str">
        <x:v>平均融资成本</x:v>
      </x:c>
      <x:c r="B41" s="934" t="n">
        <x:v>0.033</x:v>
      </x:c>
      <x:c r="C41" s="934" t="n">
        <x:v>0.033</x:v>
      </x:c>
      <x:c r="D41" s="934" t="n">
        <x:v>0.0325</x:v>
      </x:c>
      <x:c r="E41" s="934" t="n">
        <x:v>0.032</x:v>
      </x:c>
      <x:c r="F41" s="934" t="n">
        <x:v>0.0315</x:v>
      </x:c>
      <x:c r="G41" s="935" t="str">
        <x:v>%</x:v>
      </x:c>
      <x:c r="H41" s="935" t="str">
        <x:v>融资成本下降较慢</x:v>
      </x:c>
    </x:row>
    <x:row r="42" ht="27" customHeight="1">
      <x:c r="A42" s="95" t="str">
        <x:v>财务费用抵减项</x:v>
      </x:c>
      <x:c r="B42" s="926" t="n">
        <x:v>0.14</x:v>
      </x:c>
      <x:c r="C42" s="926" t="n">
        <x:v>0.14</x:v>
      </x:c>
      <x:c r="D42" s="926" t="n">
        <x:v>0.14</x:v>
      </x:c>
      <x:c r="E42" s="926" t="n">
        <x:v>0.14</x:v>
      </x:c>
      <x:c r="F42" s="926" t="n">
        <x:v>0.14</x:v>
      </x:c>
      <x:c r="G42" s="930" t="str">
        <x:v>RMB bn</x:v>
      </x:c>
      <x:c r="H42" s="930" t="str">
        <x:v>利息收入及汇兑等对财务费用的抵减</x:v>
      </x:c>
    </x:row>
    <x:row r="43" ht="27" customHeight="1">
      <x:c r="A43" s="95" t="str">
        <x:v>权益法投资收益</x:v>
      </x:c>
      <x:c r="B43" s="926" t="n">
        <x:v>4.4</x:v>
      </x:c>
      <x:c r="C43" s="926" t="n">
        <x:v>4.48</x:v>
      </x:c>
      <x:c r="D43" s="926" t="n">
        <x:v>4.57</x:v>
      </x:c>
      <x:c r="E43" s="926" t="n">
        <x:v>4.66</x:v>
      </x:c>
      <x:c r="F43" s="926" t="n">
        <x:v>4.75</x:v>
      </x:c>
      <x:c r="G43" s="930" t="str">
        <x:v>RMB bn</x:v>
      </x:c>
      <x:c r="H43" s="930" t="str">
        <x:v>被投企业利润偏弱</x:v>
      </x:c>
    </x:row>
    <x:row r="44" ht="27" customHeight="1">
      <x:c r="A44" s="95" t="str">
        <x:v>其他经常性投资收益</x:v>
      </x:c>
      <x:c r="B44" s="926" t="n">
        <x:v>0.3</x:v>
      </x:c>
      <x:c r="C44" s="926" t="n">
        <x:v>0.3</x:v>
      </x:c>
      <x:c r="D44" s="926" t="n">
        <x:v>0.3</x:v>
      </x:c>
      <x:c r="E44" s="926" t="n">
        <x:v>0.3</x:v>
      </x:c>
      <x:c r="F44" s="926" t="n">
        <x:v>0.3</x:v>
      </x:c>
      <x:c r="G44" s="930" t="str">
        <x:v>RMB bn</x:v>
      </x:c>
      <x:c r="H44" s="930" t="str">
        <x:v>其他经常收益稳定</x:v>
      </x:c>
    </x:row>
    <x:row r="45" ht="27" customHeight="1">
      <x:c r="A45" s="95" t="str">
        <x:v>取得投资收益现金流入</x:v>
      </x:c>
      <x:c r="B45" s="926" t="n">
        <x:v>2.05</x:v>
      </x:c>
      <x:c r="C45" s="926" t="n">
        <x:v>2.1</x:v>
      </x:c>
      <x:c r="D45" s="926" t="n">
        <x:v>2.2</x:v>
      </x:c>
      <x:c r="E45" s="926" t="n">
        <x:v>2.3</x:v>
      </x:c>
      <x:c r="F45" s="926" t="n">
        <x:v>2.38</x:v>
      </x:c>
      <x:c r="G45" s="930" t="str">
        <x:v>RMB bn</x:v>
      </x:c>
      <x:c r="H45" s="930" t="str">
        <x:v>投资收益现金转化偏低</x:v>
      </x:c>
    </x:row>
    <x:row r="46" ht="27" customHeight="1">
      <x:c r="A46" s="931" t="str">
        <x:v>公司层及其他业务净调节</x:v>
      </x:c>
      <x:c r="B46" s="933" t="n">
        <x:v>-3.4</x:v>
      </x:c>
      <x:c r="C46" s="933" t="n">
        <x:v>-3.4</x:v>
      </x:c>
      <x:c r="D46" s="933" t="n">
        <x:v>-3.3</x:v>
      </x:c>
      <x:c r="E46" s="933" t="n">
        <x:v>-3.2</x:v>
      </x:c>
      <x:c r="F46" s="933" t="n">
        <x:v>-3.1</x:v>
      </x:c>
      <x:c r="G46" s="935" t="str">
        <x:v>RMB bn</x:v>
      </x:c>
      <x:c r="H46" s="935" t="str">
        <x:v>其他业务改善有限</x:v>
      </x:c>
    </x:row>
    <x:row r="47" ht="27" customHeight="1">
      <x:c r="A47" s="931" t="str">
        <x:v>现金税率</x:v>
      </x:c>
      <x:c r="B47" s="934" t="n">
        <x:v>0.17</x:v>
      </x:c>
      <x:c r="C47" s="934" t="n">
        <x:v>0.17</x:v>
      </x:c>
      <x:c r="D47" s="934" t="n">
        <x:v>0.17</x:v>
      </x:c>
      <x:c r="E47" s="934" t="n">
        <x:v>0.17</x:v>
      </x:c>
      <x:c r="F47" s="934" t="n">
        <x:v>0.17</x:v>
      </x:c>
      <x:c r="G47" s="935" t="str">
        <x:v>%</x:v>
      </x:c>
      <x:c r="H47" s="935" t="str">
        <x:v>有效现金税率略高</x:v>
      </x:c>
    </x:row>
    <x:row r="48" ht="27" customHeight="1">
      <x:c r="A48" s="95" t="str">
        <x:v>经营性现金调整</x:v>
      </x:c>
      <x:c r="B48" s="926" t="n">
        <x:v>0.5</x:v>
      </x:c>
      <x:c r="C48" s="926" t="n">
        <x:v>0.3</x:v>
      </x:c>
      <x:c r="D48" s="926" t="n">
        <x:v>0.3</x:v>
      </x:c>
      <x:c r="E48" s="926" t="n">
        <x:v>0.3</x:v>
      </x:c>
      <x:c r="F48" s="926" t="n">
        <x:v>0.3</x:v>
      </x:c>
      <x:c r="G48" s="930" t="str">
        <x:v>RMB bn</x:v>
      </x:c>
      <x:c r="H48" s="930" t="str">
        <x:v>营运资本与其他现金调整偏弱</x:v>
      </x:c>
    </x:row>
    <x:row r="51" ht="20" customHeight="1">
      <x:c r="A51" s="917" t="str">
        <x:v>C. 基准情景假设</x:v>
      </x:c>
      <x:c r="B51" s="917"/>
      <x:c r="C51" s="917"/>
      <x:c r="D51" s="917"/>
      <x:c r="E51" s="917"/>
      <x:c r="F51" s="917"/>
      <x:c r="G51" s="917"/>
      <x:c r="H51" s="917"/>
    </x:row>
    <x:row r="52" ht="30" customHeight="1">
      <x:c r="A52" s="923" t="str">
        <x:v>假设项目</x:v>
      </x:c>
      <x:c r="B52" s="923" t="str">
        <x:v>2026</x:v>
      </x:c>
      <x:c r="C52" s="923" t="str">
        <x:v>2027</x:v>
      </x:c>
      <x:c r="D52" s="923" t="str">
        <x:v>2028</x:v>
      </x:c>
      <x:c r="E52" s="923" t="str">
        <x:v>2029</x:v>
      </x:c>
      <x:c r="F52" s="923" t="str">
        <x:v>2030</x:v>
      </x:c>
      <x:c r="G52" s="923" t="str">
        <x:v>单位</x:v>
      </x:c>
      <x:c r="H52" s="923" t="str">
        <x:v>依据/备注</x:v>
      </x:c>
    </x:row>
    <x:row r="53" ht="27" customHeight="1">
      <x:c r="A53" s="931" t="str">
        <x:v>存量资产累计折旧释放</x:v>
      </x:c>
      <x:c r="B53" s="933" t="n">
        <x:v>0.35</x:v>
      </x:c>
      <x:c r="C53" s="933" t="n">
        <x:v>0.75</x:v>
      </x:c>
      <x:c r="D53" s="933" t="n">
        <x:v>1.2</x:v>
      </x:c>
      <x:c r="E53" s="933" t="n">
        <x:v>1.7</x:v>
      </x:c>
      <x:c r="F53" s="933" t="n">
        <x:v>2.2</x:v>
      </x:c>
      <x:c r="G53" s="935" t="str">
        <x:v>RMB bn</x:v>
      </x:c>
      <x:c r="H53" s="935" t="str">
        <x:v>机器及电子设备逐步到期；为累计减少额</x:v>
      </x:c>
    </x:row>
    <x:row r="54" ht="27" customHeight="1">
      <x:c r="A54" s="95" t="str">
        <x:v>新增资本开支对应D&amp;A</x:v>
      </x:c>
      <x:c r="B54" s="926" t="n">
        <x:v>0.1</x:v>
      </x:c>
      <x:c r="C54" s="926" t="n">
        <x:v>0.3</x:v>
      </x:c>
      <x:c r="D54" s="926" t="n">
        <x:v>0.48</x:v>
      </x:c>
      <x:c r="E54" s="926" t="n">
        <x:v>0.75</x:v>
      </x:c>
      <x:c r="F54" s="926" t="n">
        <x:v>1.2</x:v>
      </x:c>
      <x:c r="G54" s="930" t="str">
        <x:v>RMB bn</x:v>
      </x:c>
      <x:c r="H54" s="930" t="str">
        <x:v>新增转固部分抵消旧资产释放</x:v>
      </x:c>
    </x:row>
    <x:row r="55" ht="27" customHeight="1">
      <x:c r="A55" s="95" t="str">
        <x:v>维持性资本开支</x:v>
      </x:c>
      <x:c r="B55" s="926" t="n">
        <x:v>7</x:v>
      </x:c>
      <x:c r="C55" s="926" t="n">
        <x:v>7.2</x:v>
      </x:c>
      <x:c r="D55" s="926" t="n">
        <x:v>7.4</x:v>
      </x:c>
      <x:c r="E55" s="926" t="n">
        <x:v>7.6</x:v>
      </x:c>
      <x:c r="F55" s="926" t="n">
        <x:v>7.8</x:v>
      </x:c>
      <x:c r="G55" s="930" t="str">
        <x:v>RMB bn</x:v>
      </x:c>
      <x:c r="H55" s="930" t="str">
        <x:v>随成本温和增长</x:v>
      </x:c>
    </x:row>
    <x:row r="56" ht="27" customHeight="1">
      <x:c r="A56" s="931" t="str">
        <x:v>购建长期资产现金支出</x:v>
      </x:c>
      <x:c r="B56" s="933" t="n">
        <x:v>20</x:v>
      </x:c>
      <x:c r="C56" s="933" t="n">
        <x:v>22</x:v>
      </x:c>
      <x:c r="D56" s="933" t="n">
        <x:v>23</x:v>
      </x:c>
      <x:c r="E56" s="933" t="n">
        <x:v>22</x:v>
      </x:c>
      <x:c r="F56" s="933" t="n">
        <x:v>20</x:v>
      </x:c>
      <x:c r="G56" s="935" t="str">
        <x:v>RMB bn</x:v>
      </x:c>
      <x:c r="H56" s="935" t="str">
        <x:v>2026较2025小幅上升，中期处于建设高位</x:v>
      </x:c>
    </x:row>
    <x:row r="57" ht="27" customHeight="1">
      <x:c r="A57" s="95" t="str">
        <x:v>股权投资及并购现金支出</x:v>
      </x:c>
      <x:c r="B57" s="926" t="n">
        <x:v>4.5</x:v>
      </x:c>
      <x:c r="C57" s="926" t="n">
        <x:v>5</x:v>
      </x:c>
      <x:c r="D57" s="926" t="n">
        <x:v>5</x:v>
      </x:c>
      <x:c r="E57" s="926" t="n">
        <x:v>4.5</x:v>
      </x:c>
      <x:c r="F57" s="926" t="n">
        <x:v>4.5</x:v>
      </x:c>
      <x:c r="G57" s="930" t="str">
        <x:v>RMB bn</x:v>
      </x:c>
      <x:c r="H57" s="930" t="str">
        <x:v>低于2025的7.002bn</x:v>
      </x:c>
    </x:row>
    <x:row r="58" ht="27" customHeight="1">
      <x:c r="A58" s="95" t="str">
        <x:v>在建工程转固/固定资产新增</x:v>
      </x:c>
      <x:c r="B58" s="926" t="n">
        <x:v>6</x:v>
      </x:c>
      <x:c r="C58" s="926" t="n">
        <x:v>8</x:v>
      </x:c>
      <x:c r="D58" s="926" t="n">
        <x:v>10</x:v>
      </x:c>
      <x:c r="E58" s="926" t="n">
        <x:v>13</x:v>
      </x:c>
      <x:c r="F58" s="926" t="n">
        <x:v>18</x:v>
      </x:c>
      <x:c r="G58" s="930" t="str">
        <x:v>RMB bn</x:v>
      </x:c>
      <x:c r="H58" s="930" t="str">
        <x:v>2029—2030转固加快的模型假设</x:v>
      </x:c>
    </x:row>
    <x:row r="59" ht="27" customHeight="1">
      <x:c r="A59" s="95" t="str">
        <x:v>固定资产处置</x:v>
      </x:c>
      <x:c r="B59" s="926" t="n">
        <x:v>0.6</x:v>
      </x:c>
      <x:c r="C59" s="926" t="n">
        <x:v>0.6</x:v>
      </x:c>
      <x:c r="D59" s="926" t="n">
        <x:v>0.6</x:v>
      </x:c>
      <x:c r="E59" s="926" t="n">
        <x:v>0.6</x:v>
      </x:c>
      <x:c r="F59" s="926" t="n">
        <x:v>0.6</x:v>
      </x:c>
      <x:c r="G59" s="930" t="str">
        <x:v>RMB bn</x:v>
      </x:c>
      <x:c r="H59" s="930" t="str">
        <x:v>公司级处置代理</x:v>
      </x:c>
    </x:row>
    <x:row r="60" ht="27" customHeight="1">
      <x:c r="A60" s="931" t="str">
        <x:v>年末总债务</x:v>
      </x:c>
      <x:c r="B60" s="933" t="n">
        <x:v>281</x:v>
      </x:c>
      <x:c r="C60" s="933" t="n">
        <x:v>274</x:v>
      </x:c>
      <x:c r="D60" s="933" t="n">
        <x:v>267</x:v>
      </x:c>
      <x:c r="E60" s="933" t="n">
        <x:v>260</x:v>
      </x:c>
      <x:c r="F60" s="933" t="n">
        <x:v>253</x:v>
      </x:c>
      <x:c r="G60" s="935" t="str">
        <x:v>RMB bn</x:v>
      </x:c>
      <x:c r="H60" s="935" t="str">
        <x:v>稳定去杠杆但不追求激进偿债</x:v>
      </x:c>
    </x:row>
    <x:row r="61" ht="27" customHeight="1">
      <x:c r="A61" s="931" t="str">
        <x:v>平均融资成本</x:v>
      </x:c>
      <x:c r="B61" s="934" t="n">
        <x:v>0.0315</x:v>
      </x:c>
      <x:c r="C61" s="934" t="n">
        <x:v>0.0305</x:v>
      </x:c>
      <x:c r="D61" s="934" t="n">
        <x:v>0.03</x:v>
      </x:c>
      <x:c r="E61" s="934" t="n">
        <x:v>0.0295</x:v>
      </x:c>
      <x:c r="F61" s="934" t="n">
        <x:v>0.029</x:v>
      </x:c>
      <x:c r="G61" s="935" t="str">
        <x:v>%</x:v>
      </x:c>
      <x:c r="H61" s="935" t="str">
        <x:v>融资环境改善</x:v>
      </x:c>
    </x:row>
    <x:row r="62" ht="27" customHeight="1">
      <x:c r="A62" s="95" t="str">
        <x:v>财务费用抵减项</x:v>
      </x:c>
      <x:c r="B62" s="926" t="n">
        <x:v>0.14</x:v>
      </x:c>
      <x:c r="C62" s="926" t="n">
        <x:v>0.14</x:v>
      </x:c>
      <x:c r="D62" s="926" t="n">
        <x:v>0.14</x:v>
      </x:c>
      <x:c r="E62" s="926" t="n">
        <x:v>0.14</x:v>
      </x:c>
      <x:c r="F62" s="926" t="n">
        <x:v>0.14</x:v>
      </x:c>
      <x:c r="G62" s="930" t="str">
        <x:v>RMB bn</x:v>
      </x:c>
      <x:c r="H62" s="930" t="str">
        <x:v>按2025利息费用与财务费用差额</x:v>
      </x:c>
    </x:row>
    <x:row r="63" ht="27" customHeight="1">
      <x:c r="A63" s="95" t="str">
        <x:v>权益法投资收益</x:v>
      </x:c>
      <x:c r="B63" s="926" t="n">
        <x:v>4.8</x:v>
      </x:c>
      <x:c r="C63" s="926" t="n">
        <x:v>4.99</x:v>
      </x:c>
      <x:c r="D63" s="926" t="n">
        <x:v>5.19</x:v>
      </x:c>
      <x:c r="E63" s="926" t="n">
        <x:v>5.37</x:v>
      </x:c>
      <x:c r="F63" s="926" t="n">
        <x:v>5.56</x:v>
      </x:c>
      <x:c r="G63" s="930" t="str">
        <x:v>RMB bn</x:v>
      </x:c>
      <x:c r="H63" s="930" t="str">
        <x:v>被投企业稳步增长</x:v>
      </x:c>
    </x:row>
    <x:row r="64" ht="27" customHeight="1">
      <x:c r="A64" s="95" t="str">
        <x:v>其他经常性投资收益</x:v>
      </x:c>
      <x:c r="B64" s="926" t="n">
        <x:v>0.32</x:v>
      </x:c>
      <x:c r="C64" s="926" t="n">
        <x:v>0.34</x:v>
      </x:c>
      <x:c r="D64" s="926" t="n">
        <x:v>0.35</x:v>
      </x:c>
      <x:c r="E64" s="926" t="n">
        <x:v>0.35</x:v>
      </x:c>
      <x:c r="F64" s="926" t="n">
        <x:v>0.38</x:v>
      </x:c>
      <x:c r="G64" s="930" t="str">
        <x:v>RMB bn</x:v>
      </x:c>
      <x:c r="H64" s="930" t="str">
        <x:v>其他股利及债券收益</x:v>
      </x:c>
    </x:row>
    <x:row r="65" ht="27" customHeight="1">
      <x:c r="A65" s="95" t="str">
        <x:v>取得投资收益现金流入</x:v>
      </x:c>
      <x:c r="B65" s="926" t="n">
        <x:v>2.45</x:v>
      </x:c>
      <x:c r="C65" s="926" t="n">
        <x:v>2.62</x:v>
      </x:c>
      <x:c r="D65" s="926" t="n">
        <x:v>2.8</x:v>
      </x:c>
      <x:c r="E65" s="926" t="n">
        <x:v>2.95</x:v>
      </x:c>
      <x:c r="F65" s="926" t="n">
        <x:v>3.1</x:v>
      </x:c>
      <x:c r="G65" s="930" t="str">
        <x:v>RMB bn</x:v>
      </x:c>
      <x:c r="H65" s="930" t="str">
        <x:v>现金转化率由约50%缓慢提升</x:v>
      </x:c>
    </x:row>
    <x:row r="66" ht="27" customHeight="1">
      <x:c r="A66" s="931" t="str">
        <x:v>公司层及其他业务净调节</x:v>
      </x:c>
      <x:c r="B66" s="933" t="n">
        <x:v>-3.1</x:v>
      </x:c>
      <x:c r="C66" s="933" t="n">
        <x:v>-2.9</x:v>
      </x:c>
      <x:c r="D66" s="933" t="n">
        <x:v>-2.7</x:v>
      </x:c>
      <x:c r="E66" s="933" t="n">
        <x:v>-2.5</x:v>
      </x:c>
      <x:c r="F66" s="933" t="n">
        <x:v>-2.3</x:v>
      </x:c>
      <x:c r="G66" s="935" t="str">
        <x:v>RMB bn</x:v>
      </x:c>
      <x:c r="H66" s="935" t="str">
        <x:v>境外及其他并表业务、总部费用等净额逐步改善</x:v>
      </x:c>
    </x:row>
    <x:row r="67" ht="27" customHeight="1">
      <x:c r="A67" s="931" t="str">
        <x:v>现金税率</x:v>
      </x:c>
      <x:c r="B67" s="934" t="n">
        <x:v>0.163</x:v>
      </x:c>
      <x:c r="C67" s="934" t="n">
        <x:v>0.163</x:v>
      </x:c>
      <x:c r="D67" s="934" t="n">
        <x:v>0.163</x:v>
      </x:c>
      <x:c r="E67" s="934" t="n">
        <x:v>0.163</x:v>
      </x:c>
      <x:c r="F67" s="934" t="n">
        <x:v>0.163</x:v>
      </x:c>
      <x:c r="G67" s="935" t="str">
        <x:v>%</x:v>
      </x:c>
      <x:c r="H67" s="935" t="str">
        <x:v>接近2025实际有效税率</x:v>
      </x:c>
    </x:row>
    <x:row r="68" ht="27" customHeight="1">
      <x:c r="A68" s="95" t="str">
        <x:v>经营性现金调整</x:v>
      </x:c>
      <x:c r="B68" s="926" t="n">
        <x:v>1.5</x:v>
      </x:c>
      <x:c r="C68" s="926" t="n">
        <x:v>1.3</x:v>
      </x:c>
      <x:c r="D68" s="926" t="n">
        <x:v>1.2</x:v>
      </x:c>
      <x:c r="E68" s="926" t="n">
        <x:v>1.2</x:v>
      </x:c>
      <x:c r="F68" s="926" t="n">
        <x:v>1.2</x:v>
      </x:c>
      <x:c r="G68" s="930" t="str">
        <x:v>RMB bn</x:v>
      </x:c>
      <x:c r="H68" s="930" t="str">
        <x:v>低于2025校准值1.844bn</x:v>
      </x:c>
    </x:row>
    <x:row r="71" ht="20" customHeight="1">
      <x:c r="A71" s="917" t="str">
        <x:v>D. 乐观情景假设</x:v>
      </x:c>
      <x:c r="B71" s="917"/>
      <x:c r="C71" s="917"/>
      <x:c r="D71" s="917"/>
      <x:c r="E71" s="917"/>
      <x:c r="F71" s="917"/>
      <x:c r="G71" s="917"/>
      <x:c r="H71" s="917"/>
    </x:row>
    <x:row r="72" ht="30" customHeight="1">
      <x:c r="A72" s="923" t="str">
        <x:v>假设项目</x:v>
      </x:c>
      <x:c r="B72" s="923" t="str">
        <x:v>2026</x:v>
      </x:c>
      <x:c r="C72" s="923" t="str">
        <x:v>2027</x:v>
      </x:c>
      <x:c r="D72" s="923" t="str">
        <x:v>2028</x:v>
      </x:c>
      <x:c r="E72" s="923" t="str">
        <x:v>2029</x:v>
      </x:c>
      <x:c r="F72" s="923" t="str">
        <x:v>2030</x:v>
      </x:c>
      <x:c r="G72" s="923" t="str">
        <x:v>单位</x:v>
      </x:c>
      <x:c r="H72" s="923" t="str">
        <x:v>依据/备注</x:v>
      </x:c>
    </x:row>
    <x:row r="73" ht="27" customHeight="1">
      <x:c r="A73" s="931" t="str">
        <x:v>存量资产累计折旧释放</x:v>
      </x:c>
      <x:c r="B73" s="933" t="n">
        <x:v>0.55</x:v>
      </x:c>
      <x:c r="C73" s="933" t="n">
        <x:v>1.1</x:v>
      </x:c>
      <x:c r="D73" s="933" t="n">
        <x:v>1.75</x:v>
      </x:c>
      <x:c r="E73" s="933" t="n">
        <x:v>2.5</x:v>
      </x:c>
      <x:c r="F73" s="933" t="n">
        <x:v>3.25</x:v>
      </x:c>
      <x:c r="G73" s="935" t="str">
        <x:v>RMB bn</x:v>
      </x:c>
      <x:c r="H73" s="935" t="str">
        <x:v>早期机电及电子资产释放较快；为累计减少额</x:v>
      </x:c>
    </x:row>
    <x:row r="74" ht="27" customHeight="1">
      <x:c r="A74" s="95" t="str">
        <x:v>新增资本开支对应D&amp;A</x:v>
      </x:c>
      <x:c r="B74" s="926" t="n">
        <x:v>0.08</x:v>
      </x:c>
      <x:c r="C74" s="926" t="n">
        <x:v>0.2</x:v>
      </x:c>
      <x:c r="D74" s="926" t="n">
        <x:v>0.35</x:v>
      </x:c>
      <x:c r="E74" s="926" t="n">
        <x:v>0.55</x:v>
      </x:c>
      <x:c r="F74" s="926" t="n">
        <x:v>0.85</x:v>
      </x:c>
      <x:c r="G74" s="930" t="str">
        <x:v>RMB bn</x:v>
      </x:c>
      <x:c r="H74" s="930" t="str">
        <x:v>新增折旧较少</x:v>
      </x:c>
    </x:row>
    <x:row r="75" ht="27" customHeight="1">
      <x:c r="A75" s="95" t="str">
        <x:v>维持性资本开支</x:v>
      </x:c>
      <x:c r="B75" s="926" t="n">
        <x:v>6.5</x:v>
      </x:c>
      <x:c r="C75" s="926" t="n">
        <x:v>6.6</x:v>
      </x:c>
      <x:c r="D75" s="926" t="n">
        <x:v>6.7</x:v>
      </x:c>
      <x:c r="E75" s="926" t="n">
        <x:v>6.8</x:v>
      </x:c>
      <x:c r="F75" s="926" t="n">
        <x:v>7</x:v>
      </x:c>
      <x:c r="G75" s="930" t="str">
        <x:v>RMB bn</x:v>
      </x:c>
      <x:c r="H75" s="930" t="str">
        <x:v>维持性支出效率较高</x:v>
      </x:c>
    </x:row>
    <x:row r="76" ht="27" customHeight="1">
      <x:c r="A76" s="931" t="str">
        <x:v>购建长期资产现金支出</x:v>
      </x:c>
      <x:c r="B76" s="933" t="n">
        <x:v>19</x:v>
      </x:c>
      <x:c r="C76" s="933" t="n">
        <x:v>20.5</x:v>
      </x:c>
      <x:c r="D76" s="933" t="n">
        <x:v>21.5</x:v>
      </x:c>
      <x:c r="E76" s="933" t="n">
        <x:v>20.5</x:v>
      </x:c>
      <x:c r="F76" s="933" t="n">
        <x:v>18.5</x:v>
      </x:c>
      <x:c r="G76" s="935" t="str">
        <x:v>RMB bn</x:v>
      </x:c>
      <x:c r="H76" s="935" t="str">
        <x:v>建设效率较高且后期下降</x:v>
      </x:c>
    </x:row>
    <x:row r="77" ht="27" customHeight="1">
      <x:c r="A77" s="95" t="str">
        <x:v>股权投资及并购现金支出</x:v>
      </x:c>
      <x:c r="B77" s="926" t="n">
        <x:v>3.5</x:v>
      </x:c>
      <x:c r="C77" s="926" t="n">
        <x:v>3.5</x:v>
      </x:c>
      <x:c r="D77" s="926" t="n">
        <x:v>4</x:v>
      </x:c>
      <x:c r="E77" s="926" t="n">
        <x:v>3.5</x:v>
      </x:c>
      <x:c r="F77" s="926" t="n">
        <x:v>3.5</x:v>
      </x:c>
      <x:c r="G77" s="930" t="str">
        <x:v>RMB bn</x:v>
      </x:c>
      <x:c r="H77" s="930" t="str">
        <x:v>资本配置克制</x:v>
      </x:c>
    </x:row>
    <x:row r="78" ht="27" customHeight="1">
      <x:c r="A78" s="95" t="str">
        <x:v>在建工程转固/固定资产新增</x:v>
      </x:c>
      <x:c r="B78" s="926" t="n">
        <x:v>6.5</x:v>
      </x:c>
      <x:c r="C78" s="926" t="n">
        <x:v>9</x:v>
      </x:c>
      <x:c r="D78" s="926" t="n">
        <x:v>12</x:v>
      </x:c>
      <x:c r="E78" s="926" t="n">
        <x:v>15</x:v>
      </x:c>
      <x:c r="F78" s="926" t="n">
        <x:v>18</x:v>
      </x:c>
      <x:c r="G78" s="930" t="str">
        <x:v>RMB bn</x:v>
      </x:c>
      <x:c r="H78" s="930" t="str">
        <x:v>转固较快</x:v>
      </x:c>
    </x:row>
    <x:row r="79" ht="27" customHeight="1">
      <x:c r="A79" s="95" t="str">
        <x:v>固定资产处置</x:v>
      </x:c>
      <x:c r="B79" s="926" t="n">
        <x:v>0.6</x:v>
      </x:c>
      <x:c r="C79" s="926" t="n">
        <x:v>0.6</x:v>
      </x:c>
      <x:c r="D79" s="926" t="n">
        <x:v>0.6</x:v>
      </x:c>
      <x:c r="E79" s="926" t="n">
        <x:v>0.6</x:v>
      </x:c>
      <x:c r="F79" s="926" t="n">
        <x:v>0.6</x:v>
      </x:c>
      <x:c r="G79" s="930" t="str">
        <x:v>RMB bn</x:v>
      </x:c>
      <x:c r="H79" s="930" t="str">
        <x:v>公司级处置代理</x:v>
      </x:c>
    </x:row>
    <x:row r="80" ht="27" customHeight="1">
      <x:c r="A80" s="931" t="str">
        <x:v>年末总债务</x:v>
      </x:c>
      <x:c r="B80" s="933" t="n">
        <x:v>276</x:v>
      </x:c>
      <x:c r="C80" s="933" t="n">
        <x:v>264</x:v>
      </x:c>
      <x:c r="D80" s="933" t="n">
        <x:v>252</x:v>
      </x:c>
      <x:c r="E80" s="933" t="n">
        <x:v>240</x:v>
      </x:c>
      <x:c r="F80" s="933" t="n">
        <x:v>228</x:v>
      </x:c>
      <x:c r="G80" s="935" t="str">
        <x:v>RMB bn</x:v>
      </x:c>
      <x:c r="H80" s="935" t="str">
        <x:v>强现金流推动较快去杠杆</x:v>
      </x:c>
    </x:row>
    <x:row r="81" ht="27" customHeight="1">
      <x:c r="A81" s="931" t="str">
        <x:v>平均融资成本</x:v>
      </x:c>
      <x:c r="B81" s="934" t="n">
        <x:v>0.0305</x:v>
      </x:c>
      <x:c r="C81" s="934" t="n">
        <x:v>0.0295</x:v>
      </x:c>
      <x:c r="D81" s="934" t="n">
        <x:v>0.0285</x:v>
      </x:c>
      <x:c r="E81" s="934" t="n">
        <x:v>0.0275</x:v>
      </x:c>
      <x:c r="F81" s="934" t="n">
        <x:v>0.027</x:v>
      </x:c>
      <x:c r="G81" s="935" t="str">
        <x:v>%</x:v>
      </x:c>
      <x:c r="H81" s="935" t="str">
        <x:v>融资成本下降较快</x:v>
      </x:c>
    </x:row>
    <x:row r="82" ht="27" customHeight="1">
      <x:c r="A82" s="95" t="str">
        <x:v>财务费用抵减项</x:v>
      </x:c>
      <x:c r="B82" s="926" t="n">
        <x:v>0.14</x:v>
      </x:c>
      <x:c r="C82" s="926" t="n">
        <x:v>0.14</x:v>
      </x:c>
      <x:c r="D82" s="926" t="n">
        <x:v>0.14</x:v>
      </x:c>
      <x:c r="E82" s="926" t="n">
        <x:v>0.14</x:v>
      </x:c>
      <x:c r="F82" s="926" t="n">
        <x:v>0.14</x:v>
      </x:c>
      <x:c r="G82" s="930" t="str">
        <x:v>RMB bn</x:v>
      </x:c>
      <x:c r="H82" s="930" t="str">
        <x:v>按2025差额</x:v>
      </x:c>
    </x:row>
    <x:row r="83" ht="27" customHeight="1">
      <x:c r="A83" s="95" t="str">
        <x:v>权益法投资收益</x:v>
      </x:c>
      <x:c r="B83" s="926" t="n">
        <x:v>4.99</x:v>
      </x:c>
      <x:c r="C83" s="926" t="n">
        <x:v>5.34</x:v>
      </x:c>
      <x:c r="D83" s="926" t="n">
        <x:v>5.66</x:v>
      </x:c>
      <x:c r="E83" s="926" t="n">
        <x:v>5.95</x:v>
      </x:c>
      <x:c r="F83" s="926" t="n">
        <x:v>6.25</x:v>
      </x:c>
      <x:c r="G83" s="930" t="str">
        <x:v>RMB bn</x:v>
      </x:c>
      <x:c r="H83" s="930" t="str">
        <x:v>被投企业盈利较强</x:v>
      </x:c>
    </x:row>
    <x:row r="84" ht="27" customHeight="1">
      <x:c r="A84" s="95" t="str">
        <x:v>其他经常性投资收益</x:v>
      </x:c>
      <x:c r="B84" s="926" t="n">
        <x:v>0.35</x:v>
      </x:c>
      <x:c r="C84" s="926" t="n">
        <x:v>0.38</x:v>
      </x:c>
      <x:c r="D84" s="926" t="n">
        <x:v>0.4</x:v>
      </x:c>
      <x:c r="E84" s="926" t="n">
        <x:v>0.41</x:v>
      </x:c>
      <x:c r="F84" s="926" t="n">
        <x:v>0.45</x:v>
      </x:c>
      <x:c r="G84" s="930" t="str">
        <x:v>RMB bn</x:v>
      </x:c>
      <x:c r="H84" s="930" t="str">
        <x:v>其他经常收益改善</x:v>
      </x:c>
    </x:row>
    <x:row r="85" ht="27" customHeight="1">
      <x:c r="A85" s="95" t="str">
        <x:v>取得投资收益现金流入</x:v>
      </x:c>
      <x:c r="B85" s="926" t="n">
        <x:v>2.75</x:v>
      </x:c>
      <x:c r="C85" s="926" t="n">
        <x:v>3.05</x:v>
      </x:c>
      <x:c r="D85" s="926" t="n">
        <x:v>3.35</x:v>
      </x:c>
      <x:c r="E85" s="926" t="n">
        <x:v>3.65</x:v>
      </x:c>
      <x:c r="F85" s="926" t="n">
        <x:v>3.95</x:v>
      </x:c>
      <x:c r="G85" s="930" t="str">
        <x:v>RMB bn</x:v>
      </x:c>
      <x:c r="H85" s="930" t="str">
        <x:v>现金转化明显提升</x:v>
      </x:c>
    </x:row>
    <x:row r="86" ht="27" customHeight="1">
      <x:c r="A86" s="931" t="str">
        <x:v>公司层及其他业务净调节</x:v>
      </x:c>
      <x:c r="B86" s="933" t="n">
        <x:v>-2.8</x:v>
      </x:c>
      <x:c r="C86" s="933" t="n">
        <x:v>-2.5</x:v>
      </x:c>
      <x:c r="D86" s="933" t="n">
        <x:v>-2.2</x:v>
      </x:c>
      <x:c r="E86" s="933" t="n">
        <x:v>-1.9</x:v>
      </x:c>
      <x:c r="F86" s="933" t="n">
        <x:v>-1.6</x:v>
      </x:c>
      <x:c r="G86" s="935" t="str">
        <x:v>RMB bn</x:v>
      </x:c>
      <x:c r="H86" s="935" t="str">
        <x:v>境外及其他业务改善较快</x:v>
      </x:c>
    </x:row>
    <x:row r="87" ht="27" customHeight="1">
      <x:c r="A87" s="931" t="str">
        <x:v>现金税率</x:v>
      </x:c>
      <x:c r="B87" s="934" t="n">
        <x:v>0.15</x:v>
      </x:c>
      <x:c r="C87" s="934" t="n">
        <x:v>0.15</x:v>
      </x:c>
      <x:c r="D87" s="934" t="n">
        <x:v>0.15</x:v>
      </x:c>
      <x:c r="E87" s="934" t="n">
        <x:v>0.15</x:v>
      </x:c>
      <x:c r="F87" s="934" t="n">
        <x:v>0.15</x:v>
      </x:c>
      <x:c r="G87" s="935" t="str">
        <x:v>%</x:v>
      </x:c>
      <x:c r="H87" s="935" t="str">
        <x:v>税率较低</x:v>
      </x:c>
    </x:row>
    <x:row r="88" ht="27" customHeight="1">
      <x:c r="A88" s="95" t="str">
        <x:v>经营性现金调整</x:v>
      </x:c>
      <x:c r="B88" s="926" t="n">
        <x:v>2</x:v>
      </x:c>
      <x:c r="C88" s="926" t="n">
        <x:v>2</x:v>
      </x:c>
      <x:c r="D88" s="926" t="n">
        <x:v>2</x:v>
      </x:c>
      <x:c r="E88" s="926" t="n">
        <x:v>2</x:v>
      </x:c>
      <x:c r="F88" s="926" t="n">
        <x:v>2</x:v>
      </x:c>
      <x:c r="G88" s="930" t="str">
        <x:v>RMB bn</x:v>
      </x:c>
      <x:c r="H88" s="930" t="str">
        <x:v>营运资本和其他现金改善</x:v>
      </x:c>
    </x:row>
    <x:row r="91" ht="20" customHeight="1">
      <x:c r="A91" s="917" t="str">
        <x:v>E. 使用说明</x:v>
      </x:c>
      <x:c r="B91" s="917"/>
      <x:c r="C91" s="917"/>
      <x:c r="D91" s="917"/>
      <x:c r="E91" s="917"/>
      <x:c r="F91" s="917"/>
      <x:c r="G91" s="917"/>
      <x:c r="H91" s="917"/>
    </x:row>
    <x:row r="92" ht="36" customHeight="1">
      <x:c r="A92" s="924" t="str">
        <x:v>折旧</x:v>
      </x:c>
      <x:c r="B92" s="95" t="str">
        <x:v>“存量资产累计折旧释放”是相对2025 D&amp;A的累计下降额，并非当年同比减少；总D&amp;A=2025 D&amp;A−累计释放＋新增D&amp;A。</x:v>
      </x:c>
    </x:row>
    <x:row r="93" ht="36" customHeight="1">
      <x:c r="A93" s="924" t="str">
        <x:v>资本开支</x:v>
      </x:c>
      <x:c r="B93" s="95" t="str">
        <x:v>购建长期资产现金支出包含维持性和成长建设；股权投资及并购另列，避免计入固定资产两次。</x:v>
      </x:c>
    </x:row>
    <x:row r="94" ht="36" customHeight="1">
      <x:c r="A94" s="924" t="str">
        <x:v>债务</x:v>
      </x:c>
      <x:c r="B94" s="95" t="str">
        <x:v>融资成本使用平均债务；现金利息使用模型利息费用，财务费用另扣除0.14bn利息收入及汇兑等抵减。</x:v>
      </x:c>
    </x:row>
    <x:row r="95" ht="36" customHeight="1">
      <x:c r="A95" s="924" t="str">
        <x:v>投资</x:v>
      </x:c>
      <x:c r="B95" s="95" t="str">
        <x:v>权益法收益和其他经常投资收益进入经常性PBT；取得投资收益现金进入投资现金流，二者不可混用。</x:v>
      </x:c>
    </x:row>
    <x:row r="96" ht="36" customHeight="1">
      <x:c r="A96" s="924" t="str">
        <x:v>现金池</x:v>
      </x:c>
      <x:c r="B96" s="95" t="str">
        <x:v>不预测收回投资现金，因2025的4.633bn投资回收具有波动性；因此持续性股东现金池有意偏保守。</x:v>
      </x:c>
    </x:row>
  </x:sheetData>
  <x:mergeCells>
    <x:mergeCell ref="A1:H1"/>
    <x:mergeCell ref="A2:H2"/>
    <x:mergeCell ref="A4:H4"/>
    <x:mergeCell ref="A31:H31"/>
    <x:mergeCell ref="A51:H51"/>
    <x:mergeCell ref="A71:H71"/>
    <x:mergeCell ref="A91:H91"/>
  </x:mergeCells>
  <x:pageMargins left="0.7" right="0.7" top="0.75" bottom="0.75" header="0.3" footer="0.3"/>
</x:worksheet>
</file>

<file path=xl/worksheets/sheet1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2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42" hidden="0" customWidth="1"/>
  </x:cols>
  <x:sheetData>
    <x:row r="1" ht="26" customHeight="1">
      <x:c r="A1" s="909" t="str">
        <x:v>折旧、固定资产与在建工程滚动模型</x:v>
      </x:c>
      <x:c r="B1" s="909"/>
      <x:c r="C1" s="909"/>
      <x:c r="D1" s="909"/>
      <x:c r="E1" s="909"/>
      <x:c r="F1" s="909"/>
      <x:c r="G1" s="909"/>
    </x:row>
    <x:row r="2" ht="32" customHeight="1">
      <x:c r="A2" s="914" t="str">
        <x:v>公司级代理模型。由于六站逐站资产卡片及投产批次未公开，本表不把估算值描述为逐站会计事实；固定资产与在建工程滚动仅用于约束D&amp;A和资本开支的相互一致性。</x:v>
      </x:c>
      <x:c r="B2" s="914"/>
      <x:c r="C2" s="914"/>
      <x:c r="D2" s="914"/>
      <x:c r="E2" s="914"/>
      <x:c r="F2" s="914"/>
      <x:c r="G2" s="914"/>
    </x:row>
    <x:row r="4" ht="20" customHeight="1">
      <x:c r="A4" s="917" t="str">
        <x:v>保守情景</x:v>
      </x:c>
      <x:c r="B4" s="917"/>
      <x:c r="C4" s="917"/>
      <x:c r="D4" s="917"/>
      <x:c r="E4" s="917"/>
      <x:c r="F4" s="917"/>
      <x:c r="G4" s="917"/>
    </x:row>
    <x:row r="5" ht="30" customHeight="1">
      <x:c r="A5" s="923" t="str">
        <x:v>项目</x:v>
      </x:c>
      <x:c r="B5" s="923" t="str">
        <x:v>2026</x:v>
      </x:c>
      <x:c r="C5" s="923" t="str">
        <x:v>2027</x:v>
      </x:c>
      <x:c r="D5" s="923" t="str">
        <x:v>2028</x:v>
      </x:c>
      <x:c r="E5" s="923" t="str">
        <x:v>2029</x:v>
      </x:c>
      <x:c r="F5" s="923" t="str">
        <x:v>2030</x:v>
      </x:c>
      <x:c r="G5" s="923" t="str">
        <x:v>口径/解释</x:v>
      </x:c>
    </x:row>
    <x:row r="6" ht="24" customHeight="1">
      <x:c r="A6" s="95" t="str">
        <x:v>2025总D&amp;A锚点</x:v>
      </x:c>
      <x:c r="B6" s="937" t="n">
        <x:f>'16_阶段三核心假设'!$B$6</x:f>
        <x:v>19.529</x:v>
      </x:c>
      <x:c r="C6" s="937" t="n">
        <x:f>'16_阶段三核心假设'!$B$6</x:f>
        <x:v>19.529</x:v>
      </x:c>
      <x:c r="D6" s="937" t="n">
        <x:f>'16_阶段三核心假设'!$B$6</x:f>
        <x:v>19.529</x:v>
      </x:c>
      <x:c r="E6" s="937" t="n">
        <x:f>'16_阶段三核心假设'!$B$6</x:f>
        <x:v>19.529</x:v>
      </x:c>
      <x:c r="F6" s="937" t="n">
        <x:f>'16_阶段三核心假设'!$B$6</x:f>
        <x:v>19.529</x:v>
      </x:c>
      <x:c r="G6" s="95" t="str">
        <x:v>2025实际；各预测年均以同一锚点计算累计释放</x:v>
      </x:c>
    </x:row>
    <x:row r="7" ht="24" customHeight="1">
      <x:c r="A7" s="95" t="str">
        <x:v>减：存量资产累计折旧释放</x:v>
      </x:c>
      <x:c r="B7" s="937" t="n">
        <x:f>'16_阶段三核心假设'!B33</x:f>
        <x:v>0.1</x:v>
      </x:c>
      <x:c r="C7" s="937" t="n">
        <x:f>'16_阶段三核心假设'!C33</x:f>
        <x:v>0.25</x:v>
      </x:c>
      <x:c r="D7" s="937" t="n">
        <x:f>'16_阶段三核心假设'!D33</x:f>
        <x:v>0.45</x:v>
      </x:c>
      <x:c r="E7" s="937" t="n">
        <x:f>'16_阶段三核心假设'!E33</x:f>
        <x:v>0.7</x:v>
      </x:c>
      <x:c r="F7" s="937" t="n">
        <x:f>'16_阶段三核心假设'!F33</x:f>
        <x:v>0.95</x:v>
      </x:c>
      <x:c r="G7" s="95" t="str">
        <x:v>相对2025累计减少额</x:v>
      </x:c>
    </x:row>
    <x:row r="8" ht="24" customHeight="1">
      <x:c r="A8" s="95" t="str">
        <x:v>加：新增资本开支对应D&amp;A</x:v>
      </x:c>
      <x:c r="B8" s="937" t="n">
        <x:f>'16_阶段三核心假设'!B34</x:f>
        <x:v>0.18</x:v>
      </x:c>
      <x:c r="C8" s="937" t="n">
        <x:f>'16_阶段三核心假设'!C34</x:f>
        <x:v>0.45</x:v>
      </x:c>
      <x:c r="D8" s="937" t="n">
        <x:f>'16_阶段三核心假设'!D34</x:f>
        <x:v>0.75</x:v>
      </x:c>
      <x:c r="E8" s="937" t="n">
        <x:f>'16_阶段三核心假设'!E34</x:f>
        <x:v>1.1</x:v>
      </x:c>
      <x:c r="F8" s="937" t="n">
        <x:f>'16_阶段三核心假设'!F34</x:f>
        <x:v>1.55</x:v>
      </x:c>
      <x:c r="G8" s="95" t="str">
        <x:v>新转固、技改和资本化大修新增D&amp;A</x:v>
      </x:c>
    </x:row>
    <x:row r="9" ht="24" customHeight="1">
      <x:c r="A9" s="941" t="str">
        <x:v>总D&amp;A</x:v>
      </x:c>
      <x:c r="B9" s="942" t="n">
        <x:f>B6-B7+B8</x:f>
        <x:v>19.608999999999998</x:v>
      </x:c>
      <x:c r="C9" s="942" t="n">
        <x:f>C6-C7+C8</x:f>
        <x:v>19.729</x:v>
      </x:c>
      <x:c r="D9" s="942" t="n">
        <x:f>D6-D7+D8</x:f>
        <x:v>19.829</x:v>
      </x:c>
      <x:c r="E9" s="942" t="n">
        <x:f>E6-E7+E8</x:f>
        <x:v>19.929000000000002</x:v>
      </x:c>
      <x:c r="F9" s="942" t="n">
        <x:f>F6-F7+F8</x:f>
        <x:v>20.129</x:v>
      </x:c>
      <x:c r="G9" s="95" t="str">
        <x:v>2025 D&amp;A−累计释放＋新增D&amp;A</x:v>
      </x:c>
    </x:row>
    <x:row r="10" ht="24" customHeight="1">
      <x:c r="A10" s="95" t="str">
        <x:v>其中：其他折旧及摊销</x:v>
      </x:c>
      <x:c r="B10" s="937" t="n">
        <x:f>'16_阶段三核心假设'!$B$8</x:f>
        <x:v>0.4413550942099995</x:v>
      </x:c>
      <x:c r="C10" s="937" t="n">
        <x:f>'16_阶段三核心假设'!$B$8</x:f>
        <x:v>0.4413550942099995</x:v>
      </x:c>
      <x:c r="D10" s="937" t="n">
        <x:f>'16_阶段三核心假设'!$B$8</x:f>
        <x:v>0.4413550942099995</x:v>
      </x:c>
      <x:c r="E10" s="937" t="n">
        <x:f>'16_阶段三核心假设'!$B$8</x:f>
        <x:v>0.4413550942099995</x:v>
      </x:c>
      <x:c r="F10" s="937" t="n">
        <x:f>'16_阶段三核心假设'!$B$8</x:f>
        <x:v>0.4413550942099995</x:v>
      </x:c>
      <x:c r="G10" s="95" t="str">
        <x:v>使用权资产、无形资产及长期待摊等公司级代理</x:v>
      </x:c>
    </x:row>
    <x:row r="11" ht="24" customHeight="1">
      <x:c r="A11" s="941" t="str">
        <x:v>固定资产折旧</x:v>
      </x:c>
      <x:c r="B11" s="942" t="n">
        <x:f>B9-B10</x:f>
        <x:v>19.16764490579</x:v>
      </x:c>
      <x:c r="C11" s="942" t="n">
        <x:f>C9-C10</x:f>
        <x:v>19.28764490579</x:v>
      </x:c>
      <x:c r="D11" s="942" t="n">
        <x:f>D9-D10</x:f>
        <x:v>19.38764490579</x:v>
      </x:c>
      <x:c r="E11" s="942" t="n">
        <x:f>E9-E10</x:f>
        <x:v>19.487644905790003</x:v>
      </x:c>
      <x:c r="F11" s="942" t="n">
        <x:f>F9-F10</x:f>
        <x:v>19.687644905790002</x:v>
      </x:c>
      <x:c r="G11" s="95" t="str">
        <x:v>总D&amp;A−其他折旧及摊销</x:v>
      </x:c>
    </x:row>
    <x:row r="12" ht="24" customHeight="1">
      <x:c r="A12" s="95" t="str">
        <x:v>期初净固定资产</x:v>
      </x:c>
      <x:c r="B12" s="937" t="n">
        <x:f>'16_阶段三核心假设'!$B$24</x:f>
        <x:v>416.574</x:v>
      </x:c>
      <x:c r="C12" s="937" t="n">
        <x:f>B16</x:f>
        <x:v>409.30635509421</x:v>
      </x:c>
      <x:c r="D12" s="937" t="n">
        <x:f>C16</x:f>
        <x:v>404.21871018842</x:v>
      </x:c>
      <x:c r="E12" s="937" t="n">
        <x:f>D16</x:f>
        <x:v>401.23106528262997</x:v>
      </x:c>
      <x:c r="F12" s="937" t="n">
        <x:f>E16</x:f>
        <x:v>400.34342037683996</x:v>
      </x:c>
      <x:c r="G12" s="95" t="str">
        <x:v>2026链接2025实际，其后链接上年期末</x:v>
      </x:c>
    </x:row>
    <x:row r="13" ht="24" customHeight="1">
      <x:c r="A13" s="95" t="str">
        <x:v>加：维持性资本开支直接转固</x:v>
      </x:c>
      <x:c r="B13" s="937" t="n">
        <x:f>'16_阶段三核心假设'!B35</x:f>
        <x:v>7.5</x:v>
      </x:c>
      <x:c r="C13" s="937" t="n">
        <x:f>'16_阶段三核心假设'!C35</x:f>
        <x:v>7.8</x:v>
      </x:c>
      <x:c r="D13" s="937" t="n">
        <x:f>'16_阶段三核心假设'!D35</x:f>
        <x:v>8</x:v>
      </x:c>
      <x:c r="E13" s="937" t="n">
        <x:f>'16_阶段三核心假设'!E35</x:f>
        <x:v>8.2</x:v>
      </x:c>
      <x:c r="F13" s="937" t="n">
        <x:f>'16_阶段三核心假设'!F35</x:f>
        <x:v>8.5</x:v>
      </x:c>
      <x:c r="G13" s="95" t="str">
        <x:v>假设维持性支出当期转固</x:v>
      </x:c>
    </x:row>
    <x:row r="14" ht="24" customHeight="1">
      <x:c r="A14" s="95" t="str">
        <x:v>加：在建工程转固/固定资产新增</x:v>
      </x:c>
      <x:c r="B14" s="937" t="n">
        <x:f>'16_阶段三核心假设'!B38</x:f>
        <x:v>5</x:v>
      </x:c>
      <x:c r="C14" s="937" t="n">
        <x:f>'16_阶段三核心假设'!C38</x:f>
        <x:v>7</x:v>
      </x:c>
      <x:c r="D14" s="937" t="n">
        <x:f>'16_阶段三核心假设'!D38</x:f>
        <x:v>9</x:v>
      </x:c>
      <x:c r="E14" s="937" t="n">
        <x:f>'16_阶段三核心假设'!E38</x:f>
        <x:v>11</x:v>
      </x:c>
      <x:c r="F14" s="937" t="n">
        <x:f>'16_阶段三核心假设'!F38</x:f>
        <x:v>17</x:v>
      </x:c>
      <x:c r="G14" s="95" t="str">
        <x:v>抽蓄及其他项目转固代理</x:v>
      </x:c>
    </x:row>
    <x:row r="15" ht="24" customHeight="1">
      <x:c r="A15" s="95" t="str">
        <x:v>减：固定资产处置</x:v>
      </x:c>
      <x:c r="B15" s="937" t="n">
        <x:f>'16_阶段三核心假设'!B39</x:f>
        <x:v>0.6</x:v>
      </x:c>
      <x:c r="C15" s="937" t="n">
        <x:f>'16_阶段三核心假设'!C39</x:f>
        <x:v>0.6</x:v>
      </x:c>
      <x:c r="D15" s="937" t="n">
        <x:f>'16_阶段三核心假设'!D39</x:f>
        <x:v>0.6</x:v>
      </x:c>
      <x:c r="E15" s="937" t="n">
        <x:f>'16_阶段三核心假设'!E39</x:f>
        <x:v>0.6</x:v>
      </x:c>
      <x:c r="F15" s="937" t="n">
        <x:f>'16_阶段三核心假设'!F39</x:f>
        <x:v>0.6</x:v>
      </x:c>
      <x:c r="G15" s="95" t="str">
        <x:v>公司级处置代理</x:v>
      </x:c>
    </x:row>
    <x:row r="16" ht="24" customHeight="1">
      <x:c r="A16" s="941" t="str">
        <x:v>期末净固定资产</x:v>
      </x:c>
      <x:c r="B16" s="942" t="n">
        <x:f>B12+B13+B14-B11-B15</x:f>
        <x:v>409.30635509421</x:v>
      </x:c>
      <x:c r="C16" s="942" t="n">
        <x:f>C12+C13+C14-C11-C15</x:f>
        <x:v>404.21871018842</x:v>
      </x:c>
      <x:c r="D16" s="942" t="n">
        <x:f>D12+D13+D14-D11-D15</x:f>
        <x:v>401.23106528262997</x:v>
      </x:c>
      <x:c r="E16" s="942" t="n">
        <x:f>E12+E13+E14-E11-E15</x:f>
        <x:v>400.34342037683996</x:v>
      </x:c>
      <x:c r="F16" s="942" t="n">
        <x:f>F12+F13+F14-F11-F15</x:f>
        <x:v>405.5557754710499</x:v>
      </x:c>
      <x:c r="G16" s="95" t="str">
        <x:v>期初＋新增−折旧−处置</x:v>
      </x:c>
    </x:row>
    <x:row r="17" ht="24" customHeight="1">
      <x:c r="A17" s="95" t="str">
        <x:v>期初在建工程</x:v>
      </x:c>
      <x:c r="B17" s="937" t="n">
        <x:f>'16_阶段三核心假设'!$B$25</x:f>
        <x:v>15.90561534272</x:v>
      </x:c>
      <x:c r="C17" s="937" t="n">
        <x:f>B20</x:f>
        <x:v>25.90561534272</x:v>
      </x:c>
      <x:c r="D17" s="937" t="n">
        <x:f>C20</x:f>
        <x:v>35.60561534272</x:v>
      </x:c>
      <x:c r="E17" s="937" t="n">
        <x:f>D20</x:f>
        <x:v>43.60561534272</x:v>
      </x:c>
      <x:c r="F17" s="937" t="n">
        <x:f>E20</x:f>
        <x:v>48.40561534272</x:v>
      </x:c>
      <x:c r="G17" s="95" t="str">
        <x:v>2026链接2025实际，其后链接上年期末</x:v>
      </x:c>
    </x:row>
    <x:row r="18" ht="24" customHeight="1">
      <x:c r="A18" s="95" t="str">
        <x:v>加：成长建设资本开支</x:v>
      </x:c>
      <x:c r="B18" s="937" t="n">
        <x:f>'16_阶段三核心假设'!B36-'16_阶段三核心假设'!B35</x:f>
        <x:v>15</x:v>
      </x:c>
      <x:c r="C18" s="937" t="n">
        <x:f>'16_阶段三核心假设'!C36-'16_阶段三核心假设'!C35</x:f>
        <x:v>16.7</x:v>
      </x:c>
      <x:c r="D18" s="937" t="n">
        <x:f>'16_阶段三核心假设'!D36-'16_阶段三核心假设'!D35</x:f>
        <x:v>17</x:v>
      </x:c>
      <x:c r="E18" s="937" t="n">
        <x:f>'16_阶段三核心假设'!E36-'16_阶段三核心假设'!E35</x:f>
        <x:v>15.8</x:v>
      </x:c>
      <x:c r="F18" s="937" t="n">
        <x:f>'16_阶段三核心假设'!F36-'16_阶段三核心假设'!F35</x:f>
        <x:v>13.5</x:v>
      </x:c>
      <x:c r="G18" s="95" t="str">
        <x:v>购建长期资产支出−维持性资本开支</x:v>
      </x:c>
    </x:row>
    <x:row r="19" ht="24" customHeight="1">
      <x:c r="A19" s="95" t="str">
        <x:v>减：在建工程转固</x:v>
      </x:c>
      <x:c r="B19" s="937" t="n">
        <x:f>'16_阶段三核心假设'!B38</x:f>
        <x:v>5</x:v>
      </x:c>
      <x:c r="C19" s="937" t="n">
        <x:f>'16_阶段三核心假设'!C38</x:f>
        <x:v>7</x:v>
      </x:c>
      <x:c r="D19" s="937" t="n">
        <x:f>'16_阶段三核心假设'!D38</x:f>
        <x:v>9</x:v>
      </x:c>
      <x:c r="E19" s="937" t="n">
        <x:f>'16_阶段三核心假设'!E38</x:f>
        <x:v>11</x:v>
      </x:c>
      <x:c r="F19" s="937" t="n">
        <x:f>'16_阶段三核心假设'!F38</x:f>
        <x:v>17</x:v>
      </x:c>
      <x:c r="G19" s="95" t="str">
        <x:v>与固定资产新增中的项目转固一致</x:v>
      </x:c>
    </x:row>
    <x:row r="20" ht="24" customHeight="1">
      <x:c r="A20" s="941" t="str">
        <x:v>期末在建工程</x:v>
      </x:c>
      <x:c r="B20" s="942" t="n">
        <x:f>B17+B18-B19</x:f>
        <x:v>25.90561534272</x:v>
      </x:c>
      <x:c r="C20" s="942" t="n">
        <x:f>C17+C18-C19</x:f>
        <x:v>35.60561534272</x:v>
      </x:c>
      <x:c r="D20" s="942" t="n">
        <x:f>D17+D18-D19</x:f>
        <x:v>43.60561534272</x:v>
      </x:c>
      <x:c r="E20" s="942" t="n">
        <x:f>E17+E18-E19</x:f>
        <x:v>48.40561534272</x:v>
      </x:c>
      <x:c r="F20" s="942" t="n">
        <x:f>F17+F18-F19</x:f>
        <x:v>44.90561534272</x:v>
      </x:c>
      <x:c r="G20" s="95" t="str">
        <x:v>期初＋成长建设支出−转固</x:v>
      </x:c>
    </x:row>
    <x:row r="21" ht="24" customHeight="1">
      <x:c r="A21" s="941" t="str">
        <x:v>期末生产性资产代理</x:v>
      </x:c>
      <x:c r="B21" s="942" t="n">
        <x:f>B16+B20</x:f>
        <x:v>435.21197043693</x:v>
      </x:c>
      <x:c r="C21" s="942" t="n">
        <x:f>C16+C20</x:f>
        <x:v>439.82432553114</x:v>
      </x:c>
      <x:c r="D21" s="942" t="n">
        <x:f>D16+D20</x:f>
        <x:v>444.83668062534997</x:v>
      </x:c>
      <x:c r="E21" s="942" t="n">
        <x:f>E16+E20</x:f>
        <x:v>448.74903571955997</x:v>
      </x:c>
      <x:c r="F21" s="942" t="n">
        <x:f>F16+F20</x:f>
        <x:v>450.4613908137699</x:v>
      </x:c>
      <x:c r="G21" s="95" t="str">
        <x:v>净固定资产＋在建工程</x:v>
      </x:c>
    </x:row>
    <x:row r="24" ht="20" customHeight="1">
      <x:c r="A24" s="917" t="str">
        <x:v>基准情景</x:v>
      </x:c>
      <x:c r="B24" s="917"/>
      <x:c r="C24" s="917"/>
      <x:c r="D24" s="917"/>
      <x:c r="E24" s="917"/>
      <x:c r="F24" s="917"/>
      <x:c r="G24" s="917"/>
    </x:row>
    <x:row r="25" ht="30" customHeight="1">
      <x:c r="A25" s="923" t="str">
        <x:v>项目</x:v>
      </x:c>
      <x:c r="B25" s="923" t="str">
        <x:v>2026</x:v>
      </x:c>
      <x:c r="C25" s="923" t="str">
        <x:v>2027</x:v>
      </x:c>
      <x:c r="D25" s="923" t="str">
        <x:v>2028</x:v>
      </x:c>
      <x:c r="E25" s="923" t="str">
        <x:v>2029</x:v>
      </x:c>
      <x:c r="F25" s="923" t="str">
        <x:v>2030</x:v>
      </x:c>
      <x:c r="G25" s="923" t="str">
        <x:v>口径/解释</x:v>
      </x:c>
    </x:row>
    <x:row r="26" ht="24" customHeight="1">
      <x:c r="A26" s="95" t="str">
        <x:v>2025总D&amp;A锚点</x:v>
      </x:c>
      <x:c r="B26" s="937" t="n">
        <x:f>'16_阶段三核心假设'!$B$6</x:f>
        <x:v>19.529</x:v>
      </x:c>
      <x:c r="C26" s="937" t="n">
        <x:f>'16_阶段三核心假设'!$B$6</x:f>
        <x:v>19.529</x:v>
      </x:c>
      <x:c r="D26" s="937" t="n">
        <x:f>'16_阶段三核心假设'!$B$6</x:f>
        <x:v>19.529</x:v>
      </x:c>
      <x:c r="E26" s="937" t="n">
        <x:f>'16_阶段三核心假设'!$B$6</x:f>
        <x:v>19.529</x:v>
      </x:c>
      <x:c r="F26" s="937" t="n">
        <x:f>'16_阶段三核心假设'!$B$6</x:f>
        <x:v>19.529</x:v>
      </x:c>
      <x:c r="G26" s="95" t="str">
        <x:v>2025实际；各预测年均以同一锚点计算累计释放</x:v>
      </x:c>
    </x:row>
    <x:row r="27" ht="24" customHeight="1">
      <x:c r="A27" s="95" t="str">
        <x:v>减：存量资产累计折旧释放</x:v>
      </x:c>
      <x:c r="B27" s="937" t="n">
        <x:f>'16_阶段三核心假设'!B53</x:f>
        <x:v>0.35</x:v>
      </x:c>
      <x:c r="C27" s="937" t="n">
        <x:f>'16_阶段三核心假设'!C53</x:f>
        <x:v>0.75</x:v>
      </x:c>
      <x:c r="D27" s="937" t="n">
        <x:f>'16_阶段三核心假设'!D53</x:f>
        <x:v>1.2</x:v>
      </x:c>
      <x:c r="E27" s="937" t="n">
        <x:f>'16_阶段三核心假设'!E53</x:f>
        <x:v>1.7</x:v>
      </x:c>
      <x:c r="F27" s="937" t="n">
        <x:f>'16_阶段三核心假设'!F53</x:f>
        <x:v>2.2</x:v>
      </x:c>
      <x:c r="G27" s="95" t="str">
        <x:v>相对2025累计减少额</x:v>
      </x:c>
    </x:row>
    <x:row r="28" ht="24" customHeight="1">
      <x:c r="A28" s="95" t="str">
        <x:v>加：新增资本开支对应D&amp;A</x:v>
      </x:c>
      <x:c r="B28" s="937" t="n">
        <x:f>'16_阶段三核心假设'!B54</x:f>
        <x:v>0.1</x:v>
      </x:c>
      <x:c r="C28" s="937" t="n">
        <x:f>'16_阶段三核心假设'!C54</x:f>
        <x:v>0.3</x:v>
      </x:c>
      <x:c r="D28" s="937" t="n">
        <x:f>'16_阶段三核心假设'!D54</x:f>
        <x:v>0.48</x:v>
      </x:c>
      <x:c r="E28" s="937" t="n">
        <x:f>'16_阶段三核心假设'!E54</x:f>
        <x:v>0.75</x:v>
      </x:c>
      <x:c r="F28" s="937" t="n">
        <x:f>'16_阶段三核心假设'!F54</x:f>
        <x:v>1.2</x:v>
      </x:c>
      <x:c r="G28" s="95" t="str">
        <x:v>新转固、技改和资本化大修新增D&amp;A</x:v>
      </x:c>
    </x:row>
    <x:row r="29" ht="24" customHeight="1">
      <x:c r="A29" s="941" t="str">
        <x:v>总D&amp;A</x:v>
      </x:c>
      <x:c r="B29" s="942" t="n">
        <x:f>B26-B27+B28</x:f>
        <x:v>19.279</x:v>
      </x:c>
      <x:c r="C29" s="942" t="n">
        <x:f>C26-C27+C28</x:f>
        <x:v>19.079</x:v>
      </x:c>
      <x:c r="D29" s="942" t="n">
        <x:f>D26-D27+D28</x:f>
        <x:v>18.809</x:v>
      </x:c>
      <x:c r="E29" s="942" t="n">
        <x:f>E26-E27+E28</x:f>
        <x:v>18.579</x:v>
      </x:c>
      <x:c r="F29" s="942" t="n">
        <x:f>F26-F27+F28</x:f>
        <x:v>18.529</x:v>
      </x:c>
      <x:c r="G29" s="95" t="str">
        <x:v>2025 D&amp;A−累计释放＋新增D&amp;A</x:v>
      </x:c>
    </x:row>
    <x:row r="30" ht="24" customHeight="1">
      <x:c r="A30" s="95" t="str">
        <x:v>其中：其他折旧及摊销</x:v>
      </x:c>
      <x:c r="B30" s="937" t="n">
        <x:f>'16_阶段三核心假设'!$B$8</x:f>
        <x:v>0.4413550942099995</x:v>
      </x:c>
      <x:c r="C30" s="937" t="n">
        <x:f>'16_阶段三核心假设'!$B$8</x:f>
        <x:v>0.4413550942099995</x:v>
      </x:c>
      <x:c r="D30" s="937" t="n">
        <x:f>'16_阶段三核心假设'!$B$8</x:f>
        <x:v>0.4413550942099995</x:v>
      </x:c>
      <x:c r="E30" s="937" t="n">
        <x:f>'16_阶段三核心假设'!$B$8</x:f>
        <x:v>0.4413550942099995</x:v>
      </x:c>
      <x:c r="F30" s="937" t="n">
        <x:f>'16_阶段三核心假设'!$B$8</x:f>
        <x:v>0.4413550942099995</x:v>
      </x:c>
      <x:c r="G30" s="95" t="str">
        <x:v>使用权资产、无形资产及长期待摊等公司级代理</x:v>
      </x:c>
    </x:row>
    <x:row r="31" ht="24" customHeight="1">
      <x:c r="A31" s="941" t="str">
        <x:v>固定资产折旧</x:v>
      </x:c>
      <x:c r="B31" s="942" t="n">
        <x:f>B29-B30</x:f>
        <x:v>18.83764490579</x:v>
      </x:c>
      <x:c r="C31" s="942" t="n">
        <x:f>C29-C30</x:f>
        <x:v>18.63764490579</x:v>
      </x:c>
      <x:c r="D31" s="942" t="n">
        <x:f>D29-D30</x:f>
        <x:v>18.36764490579</x:v>
      </x:c>
      <x:c r="E31" s="942" t="n">
        <x:f>E29-E30</x:f>
        <x:v>18.13764490579</x:v>
      </x:c>
      <x:c r="F31" s="942" t="n">
        <x:f>F29-F30</x:f>
        <x:v>18.08764490579</x:v>
      </x:c>
      <x:c r="G31" s="95" t="str">
        <x:v>总D&amp;A−其他折旧及摊销</x:v>
      </x:c>
    </x:row>
    <x:row r="32" ht="24" customHeight="1">
      <x:c r="A32" s="95" t="str">
        <x:v>期初净固定资产</x:v>
      </x:c>
      <x:c r="B32" s="937" t="n">
        <x:f>'16_阶段三核心假设'!$B$24</x:f>
        <x:v>416.574</x:v>
      </x:c>
      <x:c r="C32" s="937" t="n">
        <x:f>B36</x:f>
        <x:v>410.13635509421</x:v>
      </x:c>
      <x:c r="D32" s="937" t="n">
        <x:f>C36</x:f>
        <x:v>406.09871018841994</x:v>
      </x:c>
      <x:c r="E32" s="937" t="n">
        <x:f>D36</x:f>
        <x:v>404.5310652826299</x:v>
      </x:c>
      <x:c r="F32" s="937" t="n">
        <x:f>E36</x:f>
        <x:v>406.3934203768399</x:v>
      </x:c>
      <x:c r="G32" s="95" t="str">
        <x:v>2026链接2025实际，其后链接上年期末</x:v>
      </x:c>
    </x:row>
    <x:row r="33" ht="24" customHeight="1">
      <x:c r="A33" s="95" t="str">
        <x:v>加：维持性资本开支直接转固</x:v>
      </x:c>
      <x:c r="B33" s="937" t="n">
        <x:f>'16_阶段三核心假设'!B55</x:f>
        <x:v>7</x:v>
      </x:c>
      <x:c r="C33" s="937" t="n">
        <x:f>'16_阶段三核心假设'!C55</x:f>
        <x:v>7.2</x:v>
      </x:c>
      <x:c r="D33" s="937" t="n">
        <x:f>'16_阶段三核心假设'!D55</x:f>
        <x:v>7.4</x:v>
      </x:c>
      <x:c r="E33" s="937" t="n">
        <x:f>'16_阶段三核心假设'!E55</x:f>
        <x:v>7.6</x:v>
      </x:c>
      <x:c r="F33" s="937" t="n">
        <x:f>'16_阶段三核心假设'!F55</x:f>
        <x:v>7.8</x:v>
      </x:c>
      <x:c r="G33" s="95" t="str">
        <x:v>假设维持性支出当期转固</x:v>
      </x:c>
    </x:row>
    <x:row r="34" ht="24" customHeight="1">
      <x:c r="A34" s="95" t="str">
        <x:v>加：在建工程转固/固定资产新增</x:v>
      </x:c>
      <x:c r="B34" s="937" t="n">
        <x:f>'16_阶段三核心假设'!B58</x:f>
        <x:v>6</x:v>
      </x:c>
      <x:c r="C34" s="937" t="n">
        <x:f>'16_阶段三核心假设'!C58</x:f>
        <x:v>8</x:v>
      </x:c>
      <x:c r="D34" s="937" t="n">
        <x:f>'16_阶段三核心假设'!D58</x:f>
        <x:v>10</x:v>
      </x:c>
      <x:c r="E34" s="937" t="n">
        <x:f>'16_阶段三核心假设'!E58</x:f>
        <x:v>13</x:v>
      </x:c>
      <x:c r="F34" s="937" t="n">
        <x:f>'16_阶段三核心假设'!F58</x:f>
        <x:v>18</x:v>
      </x:c>
      <x:c r="G34" s="95" t="str">
        <x:v>抽蓄及其他项目转固代理</x:v>
      </x:c>
    </x:row>
    <x:row r="35" ht="24" customHeight="1">
      <x:c r="A35" s="95" t="str">
        <x:v>减：固定资产处置</x:v>
      </x:c>
      <x:c r="B35" s="937" t="n">
        <x:f>'16_阶段三核心假设'!B59</x:f>
        <x:v>0.6</x:v>
      </x:c>
      <x:c r="C35" s="937" t="n">
        <x:f>'16_阶段三核心假设'!C59</x:f>
        <x:v>0.6</x:v>
      </x:c>
      <x:c r="D35" s="937" t="n">
        <x:f>'16_阶段三核心假设'!D59</x:f>
        <x:v>0.6</x:v>
      </x:c>
      <x:c r="E35" s="937" t="n">
        <x:f>'16_阶段三核心假设'!E59</x:f>
        <x:v>0.6</x:v>
      </x:c>
      <x:c r="F35" s="937" t="n">
        <x:f>'16_阶段三核心假设'!F59</x:f>
        <x:v>0.6</x:v>
      </x:c>
      <x:c r="G35" s="95" t="str">
        <x:v>公司级处置代理</x:v>
      </x:c>
    </x:row>
    <x:row r="36" ht="24" customHeight="1">
      <x:c r="A36" s="941" t="str">
        <x:v>期末净固定资产</x:v>
      </x:c>
      <x:c r="B36" s="942" t="n">
        <x:f>B32+B33+B34-B31-B35</x:f>
        <x:v>410.13635509421</x:v>
      </x:c>
      <x:c r="C36" s="942" t="n">
        <x:f>C32+C33+C34-C31-C35</x:f>
        <x:v>406.09871018841994</x:v>
      </x:c>
      <x:c r="D36" s="942" t="n">
        <x:f>D32+D33+D34-D31-D35</x:f>
        <x:v>404.5310652826299</x:v>
      </x:c>
      <x:c r="E36" s="942" t="n">
        <x:f>E32+E33+E34-E31-E35</x:f>
        <x:v>406.3934203768399</x:v>
      </x:c>
      <x:c r="F36" s="942" t="n">
        <x:f>F32+F33+F34-F31-F35</x:f>
        <x:v>413.5057754710499</x:v>
      </x:c>
      <x:c r="G36" s="95" t="str">
        <x:v>期初＋新增−折旧−处置</x:v>
      </x:c>
    </x:row>
    <x:row r="37" ht="24" customHeight="1">
      <x:c r="A37" s="95" t="str">
        <x:v>期初在建工程</x:v>
      </x:c>
      <x:c r="B37" s="937" t="n">
        <x:f>'16_阶段三核心假设'!$B$25</x:f>
        <x:v>15.90561534272</x:v>
      </x:c>
      <x:c r="C37" s="937" t="n">
        <x:f>B40</x:f>
        <x:v>22.90561534272</x:v>
      </x:c>
      <x:c r="D37" s="937" t="n">
        <x:f>C40</x:f>
        <x:v>29.70561534272</x:v>
      </x:c>
      <x:c r="E37" s="937" t="n">
        <x:f>D40</x:f>
        <x:v>35.30561534272</x:v>
      </x:c>
      <x:c r="F37" s="937" t="n">
        <x:f>E40</x:f>
        <x:v>36.70561534272</x:v>
      </x:c>
      <x:c r="G37" s="95" t="str">
        <x:v>2026链接2025实际，其后链接上年期末</x:v>
      </x:c>
    </x:row>
    <x:row r="38" ht="24" customHeight="1">
      <x:c r="A38" s="95" t="str">
        <x:v>加：成长建设资本开支</x:v>
      </x:c>
      <x:c r="B38" s="937" t="n">
        <x:f>'16_阶段三核心假设'!B56-'16_阶段三核心假设'!B55</x:f>
        <x:v>13</x:v>
      </x:c>
      <x:c r="C38" s="937" t="n">
        <x:f>'16_阶段三核心假设'!C56-'16_阶段三核心假设'!C55</x:f>
        <x:v>14.8</x:v>
      </x:c>
      <x:c r="D38" s="937" t="n">
        <x:f>'16_阶段三核心假设'!D56-'16_阶段三核心假设'!D55</x:f>
        <x:v>15.6</x:v>
      </x:c>
      <x:c r="E38" s="937" t="n">
        <x:f>'16_阶段三核心假设'!E56-'16_阶段三核心假设'!E55</x:f>
        <x:v>14.4</x:v>
      </x:c>
      <x:c r="F38" s="937" t="n">
        <x:f>'16_阶段三核心假设'!F56-'16_阶段三核心假设'!F55</x:f>
        <x:v>12.2</x:v>
      </x:c>
      <x:c r="G38" s="95" t="str">
        <x:v>购建长期资产支出−维持性资本开支</x:v>
      </x:c>
    </x:row>
    <x:row r="39" ht="24" customHeight="1">
      <x:c r="A39" s="95" t="str">
        <x:v>减：在建工程转固</x:v>
      </x:c>
      <x:c r="B39" s="937" t="n">
        <x:f>'16_阶段三核心假设'!B58</x:f>
        <x:v>6</x:v>
      </x:c>
      <x:c r="C39" s="937" t="n">
        <x:f>'16_阶段三核心假设'!C58</x:f>
        <x:v>8</x:v>
      </x:c>
      <x:c r="D39" s="937" t="n">
        <x:f>'16_阶段三核心假设'!D58</x:f>
        <x:v>10</x:v>
      </x:c>
      <x:c r="E39" s="937" t="n">
        <x:f>'16_阶段三核心假设'!E58</x:f>
        <x:v>13</x:v>
      </x:c>
      <x:c r="F39" s="937" t="n">
        <x:f>'16_阶段三核心假设'!F58</x:f>
        <x:v>18</x:v>
      </x:c>
      <x:c r="G39" s="95" t="str">
        <x:v>与固定资产新增中的项目转固一致</x:v>
      </x:c>
    </x:row>
    <x:row r="40" ht="24" customHeight="1">
      <x:c r="A40" s="941" t="str">
        <x:v>期末在建工程</x:v>
      </x:c>
      <x:c r="B40" s="942" t="n">
        <x:f>B37+B38-B39</x:f>
        <x:v>22.90561534272</x:v>
      </x:c>
      <x:c r="C40" s="942" t="n">
        <x:f>C37+C38-C39</x:f>
        <x:v>29.70561534272</x:v>
      </x:c>
      <x:c r="D40" s="942" t="n">
        <x:f>D37+D38-D39</x:f>
        <x:v>35.30561534272</x:v>
      </x:c>
      <x:c r="E40" s="942" t="n">
        <x:f>E37+E38-E39</x:f>
        <x:v>36.70561534272</x:v>
      </x:c>
      <x:c r="F40" s="942" t="n">
        <x:f>F37+F38-F39</x:f>
        <x:v>30.905615342719997</x:v>
      </x:c>
      <x:c r="G40" s="95" t="str">
        <x:v>期初＋成长建设支出−转固</x:v>
      </x:c>
    </x:row>
    <x:row r="41" ht="24" customHeight="1">
      <x:c r="A41" s="941" t="str">
        <x:v>期末生产性资产代理</x:v>
      </x:c>
      <x:c r="B41" s="942" t="n">
        <x:f>B36+B40</x:f>
        <x:v>433.04197043693</x:v>
      </x:c>
      <x:c r="C41" s="942" t="n">
        <x:f>C36+C40</x:f>
        <x:v>435.80432553113997</x:v>
      </x:c>
      <x:c r="D41" s="942" t="n">
        <x:f>D36+D40</x:f>
        <x:v>439.8366806253499</x:v>
      </x:c>
      <x:c r="E41" s="942" t="n">
        <x:f>E36+E40</x:f>
        <x:v>443.09903571955994</x:v>
      </x:c>
      <x:c r="F41" s="942" t="n">
        <x:f>F36+F40</x:f>
        <x:v>444.4113908137699</x:v>
      </x:c>
      <x:c r="G41" s="95" t="str">
        <x:v>净固定资产＋在建工程</x:v>
      </x:c>
    </x:row>
    <x:row r="44" ht="20" customHeight="1">
      <x:c r="A44" s="917" t="str">
        <x:v>乐观情景</x:v>
      </x:c>
      <x:c r="B44" s="917"/>
      <x:c r="C44" s="917"/>
      <x:c r="D44" s="917"/>
      <x:c r="E44" s="917"/>
      <x:c r="F44" s="917"/>
      <x:c r="G44" s="917"/>
    </x:row>
    <x:row r="45" ht="30" customHeight="1">
      <x:c r="A45" s="923" t="str">
        <x:v>项目</x:v>
      </x:c>
      <x:c r="B45" s="923" t="str">
        <x:v>2026</x:v>
      </x:c>
      <x:c r="C45" s="923" t="str">
        <x:v>2027</x:v>
      </x:c>
      <x:c r="D45" s="923" t="str">
        <x:v>2028</x:v>
      </x:c>
      <x:c r="E45" s="923" t="str">
        <x:v>2029</x:v>
      </x:c>
      <x:c r="F45" s="923" t="str">
        <x:v>2030</x:v>
      </x:c>
      <x:c r="G45" s="923" t="str">
        <x:v>口径/解释</x:v>
      </x:c>
    </x:row>
    <x:row r="46" ht="24" customHeight="1">
      <x:c r="A46" s="95" t="str">
        <x:v>2025总D&amp;A锚点</x:v>
      </x:c>
      <x:c r="B46" s="937" t="n">
        <x:f>'16_阶段三核心假设'!$B$6</x:f>
        <x:v>19.529</x:v>
      </x:c>
      <x:c r="C46" s="937" t="n">
        <x:f>'16_阶段三核心假设'!$B$6</x:f>
        <x:v>19.529</x:v>
      </x:c>
      <x:c r="D46" s="937" t="n">
        <x:f>'16_阶段三核心假设'!$B$6</x:f>
        <x:v>19.529</x:v>
      </x:c>
      <x:c r="E46" s="937" t="n">
        <x:f>'16_阶段三核心假设'!$B$6</x:f>
        <x:v>19.529</x:v>
      </x:c>
      <x:c r="F46" s="937" t="n">
        <x:f>'16_阶段三核心假设'!$B$6</x:f>
        <x:v>19.529</x:v>
      </x:c>
      <x:c r="G46" s="95" t="str">
        <x:v>2025实际；各预测年均以同一锚点计算累计释放</x:v>
      </x:c>
    </x:row>
    <x:row r="47" ht="24" customHeight="1">
      <x:c r="A47" s="95" t="str">
        <x:v>减：存量资产累计折旧释放</x:v>
      </x:c>
      <x:c r="B47" s="937" t="n">
        <x:f>'16_阶段三核心假设'!B73</x:f>
        <x:v>0.55</x:v>
      </x:c>
      <x:c r="C47" s="937" t="n">
        <x:f>'16_阶段三核心假设'!C73</x:f>
        <x:v>1.1</x:v>
      </x:c>
      <x:c r="D47" s="937" t="n">
        <x:f>'16_阶段三核心假设'!D73</x:f>
        <x:v>1.75</x:v>
      </x:c>
      <x:c r="E47" s="937" t="n">
        <x:f>'16_阶段三核心假设'!E73</x:f>
        <x:v>2.5</x:v>
      </x:c>
      <x:c r="F47" s="937" t="n">
        <x:f>'16_阶段三核心假设'!F73</x:f>
        <x:v>3.25</x:v>
      </x:c>
      <x:c r="G47" s="95" t="str">
        <x:v>相对2025累计减少额</x:v>
      </x:c>
    </x:row>
    <x:row r="48" ht="24" customHeight="1">
      <x:c r="A48" s="95" t="str">
        <x:v>加：新增资本开支对应D&amp;A</x:v>
      </x:c>
      <x:c r="B48" s="937" t="n">
        <x:f>'16_阶段三核心假设'!B74</x:f>
        <x:v>0.08</x:v>
      </x:c>
      <x:c r="C48" s="937" t="n">
        <x:f>'16_阶段三核心假设'!C74</x:f>
        <x:v>0.2</x:v>
      </x:c>
      <x:c r="D48" s="937" t="n">
        <x:f>'16_阶段三核心假设'!D74</x:f>
        <x:v>0.35</x:v>
      </x:c>
      <x:c r="E48" s="937" t="n">
        <x:f>'16_阶段三核心假设'!E74</x:f>
        <x:v>0.55</x:v>
      </x:c>
      <x:c r="F48" s="937" t="n">
        <x:f>'16_阶段三核心假设'!F74</x:f>
        <x:v>0.85</x:v>
      </x:c>
      <x:c r="G48" s="95" t="str">
        <x:v>新转固、技改和资本化大修新增D&amp;A</x:v>
      </x:c>
    </x:row>
    <x:row r="49" ht="24" customHeight="1">
      <x:c r="A49" s="941" t="str">
        <x:v>总D&amp;A</x:v>
      </x:c>
      <x:c r="B49" s="942" t="n">
        <x:f>B46-B47+B48</x:f>
        <x:v>19.058999999999997</x:v>
      </x:c>
      <x:c r="C49" s="942" t="n">
        <x:f>C46-C47+C48</x:f>
        <x:v>18.628999999999998</x:v>
      </x:c>
      <x:c r="D49" s="942" t="n">
        <x:f>D46-D47+D48</x:f>
        <x:v>18.129</x:v>
      </x:c>
      <x:c r="E49" s="942" t="n">
        <x:f>E46-E47+E48</x:f>
        <x:v>17.579</x:v>
      </x:c>
      <x:c r="F49" s="942" t="n">
        <x:f>F46-F47+F48</x:f>
        <x:v>17.129</x:v>
      </x:c>
      <x:c r="G49" s="95" t="str">
        <x:v>2025 D&amp;A−累计释放＋新增D&amp;A</x:v>
      </x:c>
    </x:row>
    <x:row r="50" ht="24" customHeight="1">
      <x:c r="A50" s="95" t="str">
        <x:v>其中：其他折旧及摊销</x:v>
      </x:c>
      <x:c r="B50" s="937" t="n">
        <x:f>'16_阶段三核心假设'!$B$8</x:f>
        <x:v>0.4413550942099995</x:v>
      </x:c>
      <x:c r="C50" s="937" t="n">
        <x:f>'16_阶段三核心假设'!$B$8</x:f>
        <x:v>0.4413550942099995</x:v>
      </x:c>
      <x:c r="D50" s="937" t="n">
        <x:f>'16_阶段三核心假设'!$B$8</x:f>
        <x:v>0.4413550942099995</x:v>
      </x:c>
      <x:c r="E50" s="937" t="n">
        <x:f>'16_阶段三核心假设'!$B$8</x:f>
        <x:v>0.4413550942099995</x:v>
      </x:c>
      <x:c r="F50" s="937" t="n">
        <x:f>'16_阶段三核心假设'!$B$8</x:f>
        <x:v>0.4413550942099995</x:v>
      </x:c>
      <x:c r="G50" s="95" t="str">
        <x:v>使用权资产、无形资产及长期待摊等公司级代理</x:v>
      </x:c>
    </x:row>
    <x:row r="51" ht="24" customHeight="1">
      <x:c r="A51" s="941" t="str">
        <x:v>固定资产折旧</x:v>
      </x:c>
      <x:c r="B51" s="942" t="n">
        <x:f>B49-B50</x:f>
        <x:v>18.617644905789998</x:v>
      </x:c>
      <x:c r="C51" s="942" t="n">
        <x:f>C49-C50</x:f>
        <x:v>18.18764490579</x:v>
      </x:c>
      <x:c r="D51" s="942" t="n">
        <x:f>D49-D50</x:f>
        <x:v>17.687644905790002</x:v>
      </x:c>
      <x:c r="E51" s="942" t="n">
        <x:f>E49-E50</x:f>
        <x:v>17.13764490579</x:v>
      </x:c>
      <x:c r="F51" s="942" t="n">
        <x:f>F49-F50</x:f>
        <x:v>16.687644905790002</x:v>
      </x:c>
      <x:c r="G51" s="95" t="str">
        <x:v>总D&amp;A−其他折旧及摊销</x:v>
      </x:c>
    </x:row>
    <x:row r="52" ht="24" customHeight="1">
      <x:c r="A52" s="95" t="str">
        <x:v>期初净固定资产</x:v>
      </x:c>
      <x:c r="B52" s="937" t="n">
        <x:f>'16_阶段三核心假设'!$B$24</x:f>
        <x:v>416.574</x:v>
      </x:c>
      <x:c r="C52" s="937" t="n">
        <x:f>B56</x:f>
        <x:v>410.35635509421</x:v>
      </x:c>
      <x:c r="D52" s="937" t="n">
        <x:f>C56</x:f>
        <x:v>407.16871018842</x:v>
      </x:c>
      <x:c r="E52" s="937" t="n">
        <x:f>D56</x:f>
        <x:v>407.58106528262994</x:v>
      </x:c>
      <x:c r="F52" s="937" t="n">
        <x:f>E56</x:f>
        <x:v>411.6434203768399</x:v>
      </x:c>
      <x:c r="G52" s="95" t="str">
        <x:v>2026链接2025实际，其后链接上年期末</x:v>
      </x:c>
    </x:row>
    <x:row r="53" ht="24" customHeight="1">
      <x:c r="A53" s="95" t="str">
        <x:v>加：维持性资本开支直接转固</x:v>
      </x:c>
      <x:c r="B53" s="937" t="n">
        <x:f>'16_阶段三核心假设'!B75</x:f>
        <x:v>6.5</x:v>
      </x:c>
      <x:c r="C53" s="937" t="n">
        <x:f>'16_阶段三核心假设'!C75</x:f>
        <x:v>6.6</x:v>
      </x:c>
      <x:c r="D53" s="937" t="n">
        <x:f>'16_阶段三核心假设'!D75</x:f>
        <x:v>6.7</x:v>
      </x:c>
      <x:c r="E53" s="937" t="n">
        <x:f>'16_阶段三核心假设'!E75</x:f>
        <x:v>6.8</x:v>
      </x:c>
      <x:c r="F53" s="937" t="n">
        <x:f>'16_阶段三核心假设'!F75</x:f>
        <x:v>7</x:v>
      </x:c>
      <x:c r="G53" s="95" t="str">
        <x:v>假设维持性支出当期转固</x:v>
      </x:c>
    </x:row>
    <x:row r="54" ht="24" customHeight="1">
      <x:c r="A54" s="95" t="str">
        <x:v>加：在建工程转固/固定资产新增</x:v>
      </x:c>
      <x:c r="B54" s="937" t="n">
        <x:f>'16_阶段三核心假设'!B78</x:f>
        <x:v>6.5</x:v>
      </x:c>
      <x:c r="C54" s="937" t="n">
        <x:f>'16_阶段三核心假设'!C78</x:f>
        <x:v>9</x:v>
      </x:c>
      <x:c r="D54" s="937" t="n">
        <x:f>'16_阶段三核心假设'!D78</x:f>
        <x:v>12</x:v>
      </x:c>
      <x:c r="E54" s="937" t="n">
        <x:f>'16_阶段三核心假设'!E78</x:f>
        <x:v>15</x:v>
      </x:c>
      <x:c r="F54" s="937" t="n">
        <x:f>'16_阶段三核心假设'!F78</x:f>
        <x:v>18</x:v>
      </x:c>
      <x:c r="G54" s="95" t="str">
        <x:v>抽蓄及其他项目转固代理</x:v>
      </x:c>
    </x:row>
    <x:row r="55" ht="24" customHeight="1">
      <x:c r="A55" s="95" t="str">
        <x:v>减：固定资产处置</x:v>
      </x:c>
      <x:c r="B55" s="937" t="n">
        <x:f>'16_阶段三核心假设'!B79</x:f>
        <x:v>0.6</x:v>
      </x:c>
      <x:c r="C55" s="937" t="n">
        <x:f>'16_阶段三核心假设'!C79</x:f>
        <x:v>0.6</x:v>
      </x:c>
      <x:c r="D55" s="937" t="n">
        <x:f>'16_阶段三核心假设'!D79</x:f>
        <x:v>0.6</x:v>
      </x:c>
      <x:c r="E55" s="937" t="n">
        <x:f>'16_阶段三核心假设'!E79</x:f>
        <x:v>0.6</x:v>
      </x:c>
      <x:c r="F55" s="937" t="n">
        <x:f>'16_阶段三核心假设'!F79</x:f>
        <x:v>0.6</x:v>
      </x:c>
      <x:c r="G55" s="95" t="str">
        <x:v>公司级处置代理</x:v>
      </x:c>
    </x:row>
    <x:row r="56" ht="24" customHeight="1">
      <x:c r="A56" s="941" t="str">
        <x:v>期末净固定资产</x:v>
      </x:c>
      <x:c r="B56" s="942" t="n">
        <x:f>B52+B53+B54-B51-B55</x:f>
        <x:v>410.35635509421</x:v>
      </x:c>
      <x:c r="C56" s="942" t="n">
        <x:f>C52+C53+C54-C51-C55</x:f>
        <x:v>407.16871018842</x:v>
      </x:c>
      <x:c r="D56" s="942" t="n">
        <x:f>D52+D53+D54-D51-D55</x:f>
        <x:v>407.58106528262994</x:v>
      </x:c>
      <x:c r="E56" s="942" t="n">
        <x:f>E52+E53+E54-E51-E55</x:f>
        <x:v>411.6434203768399</x:v>
      </x:c>
      <x:c r="F56" s="942" t="n">
        <x:f>F52+F53+F54-F51-F55</x:f>
        <x:v>419.35577547104987</x:v>
      </x:c>
      <x:c r="G56" s="95" t="str">
        <x:v>期初＋新增−折旧−处置</x:v>
      </x:c>
    </x:row>
    <x:row r="57" ht="24" customHeight="1">
      <x:c r="A57" s="95" t="str">
        <x:v>期初在建工程</x:v>
      </x:c>
      <x:c r="B57" s="937" t="n">
        <x:f>'16_阶段三核心假设'!$B$25</x:f>
        <x:v>15.90561534272</x:v>
      </x:c>
      <x:c r="C57" s="937" t="n">
        <x:f>B60</x:f>
        <x:v>21.90561534272</x:v>
      </x:c>
      <x:c r="D57" s="937" t="n">
        <x:f>C60</x:f>
        <x:v>26.805615342720003</x:v>
      </x:c>
      <x:c r="E57" s="937" t="n">
        <x:f>D60</x:f>
        <x:v>29.60561534272</x:v>
      </x:c>
      <x:c r="F57" s="937" t="n">
        <x:f>E60</x:f>
        <x:v>28.305615342720003</x:v>
      </x:c>
      <x:c r="G57" s="95" t="str">
        <x:v>2026链接2025实际，其后链接上年期末</x:v>
      </x:c>
    </x:row>
    <x:row r="58" ht="24" customHeight="1">
      <x:c r="A58" s="95" t="str">
        <x:v>加：成长建设资本开支</x:v>
      </x:c>
      <x:c r="B58" s="937" t="n">
        <x:f>'16_阶段三核心假设'!B76-'16_阶段三核心假设'!B75</x:f>
        <x:v>12.5</x:v>
      </x:c>
      <x:c r="C58" s="937" t="n">
        <x:f>'16_阶段三核心假设'!C76-'16_阶段三核心假设'!C75</x:f>
        <x:v>13.9</x:v>
      </x:c>
      <x:c r="D58" s="937" t="n">
        <x:f>'16_阶段三核心假设'!D76-'16_阶段三核心假设'!D75</x:f>
        <x:v>14.8</x:v>
      </x:c>
      <x:c r="E58" s="937" t="n">
        <x:f>'16_阶段三核心假设'!E76-'16_阶段三核心假设'!E75</x:f>
        <x:v>13.7</x:v>
      </x:c>
      <x:c r="F58" s="937" t="n">
        <x:f>'16_阶段三核心假设'!F76-'16_阶段三核心假设'!F75</x:f>
        <x:v>11.5</x:v>
      </x:c>
      <x:c r="G58" s="95" t="str">
        <x:v>购建长期资产支出−维持性资本开支</x:v>
      </x:c>
    </x:row>
    <x:row r="59" ht="24" customHeight="1">
      <x:c r="A59" s="95" t="str">
        <x:v>减：在建工程转固</x:v>
      </x:c>
      <x:c r="B59" s="937" t="n">
        <x:f>'16_阶段三核心假设'!B78</x:f>
        <x:v>6.5</x:v>
      </x:c>
      <x:c r="C59" s="937" t="n">
        <x:f>'16_阶段三核心假设'!C78</x:f>
        <x:v>9</x:v>
      </x:c>
      <x:c r="D59" s="937" t="n">
        <x:f>'16_阶段三核心假设'!D78</x:f>
        <x:v>12</x:v>
      </x:c>
      <x:c r="E59" s="937" t="n">
        <x:f>'16_阶段三核心假设'!E78</x:f>
        <x:v>15</x:v>
      </x:c>
      <x:c r="F59" s="937" t="n">
        <x:f>'16_阶段三核心假设'!F78</x:f>
        <x:v>18</x:v>
      </x:c>
      <x:c r="G59" s="95" t="str">
        <x:v>与固定资产新增中的项目转固一致</x:v>
      </x:c>
    </x:row>
    <x:row r="60" ht="24" customHeight="1">
      <x:c r="A60" s="941" t="str">
        <x:v>期末在建工程</x:v>
      </x:c>
      <x:c r="B60" s="942" t="n">
        <x:f>B57+B58-B59</x:f>
        <x:v>21.90561534272</x:v>
      </x:c>
      <x:c r="C60" s="942" t="n">
        <x:f>C57+C58-C59</x:f>
        <x:v>26.805615342720003</x:v>
      </x:c>
      <x:c r="D60" s="942" t="n">
        <x:f>D57+D58-D59</x:f>
        <x:v>29.60561534272</x:v>
      </x:c>
      <x:c r="E60" s="942" t="n">
        <x:f>E57+E58-E59</x:f>
        <x:v>28.305615342720003</x:v>
      </x:c>
      <x:c r="F60" s="942" t="n">
        <x:f>F57+F58-F59</x:f>
        <x:v>21.805615342720003</x:v>
      </x:c>
      <x:c r="G60" s="95" t="str">
        <x:v>期初＋成长建设支出−转固</x:v>
      </x:c>
    </x:row>
    <x:row r="61" ht="24" customHeight="1">
      <x:c r="A61" s="941" t="str">
        <x:v>期末生产性资产代理</x:v>
      </x:c>
      <x:c r="B61" s="942" t="n">
        <x:f>B56+B60</x:f>
        <x:v>432.26197043693</x:v>
      </x:c>
      <x:c r="C61" s="942" t="n">
        <x:f>C56+C60</x:f>
        <x:v>433.97432553114</x:v>
      </x:c>
      <x:c r="D61" s="942" t="n">
        <x:f>D56+D60</x:f>
        <x:v>437.18668062534994</x:v>
      </x:c>
      <x:c r="E61" s="942" t="n">
        <x:f>E56+E60</x:f>
        <x:v>439.9490357195599</x:v>
      </x:c>
      <x:c r="F61" s="942" t="n">
        <x:f>F56+F60</x:f>
        <x:v>441.16139081376986</x:v>
      </x:c>
      <x:c r="G61" s="95" t="str">
        <x:v>净固定资产＋在建工程</x:v>
      </x:c>
    </x:row>
  </x:sheetData>
  <x:mergeCells>
    <x:mergeCell ref="A1:G1"/>
    <x:mergeCell ref="A2:G2"/>
    <x:mergeCell ref="A4:G4"/>
    <x:mergeCell ref="A24:G24"/>
    <x:mergeCell ref="A44:G44"/>
  </x:mergeCells>
  <x:pageMargins left="0.7" right="0.7" top="0.75" bottom="0.75" header="0.3" footer="0.3"/>
</x:worksheet>
</file>

<file path=xl/worksheets/sheet1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4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50" hidden="0" customWidth="1"/>
  </x:cols>
  <x:sheetData>
    <x:row r="1" ht="26" customHeight="1">
      <x:c r="A1" s="909" t="str">
        <x:v>经常性利润桥、资本开支与自由现金流</x:v>
      </x:c>
      <x:c r="B1" s="909"/>
      <x:c r="C1" s="909"/>
      <x:c r="D1" s="909"/>
      <x:c r="E1" s="909"/>
      <x:c r="F1" s="909"/>
      <x:c r="G1" s="909"/>
    </x:row>
    <x:row r="2" ht="32" customHeight="1">
      <x:c r="A2" s="914" t="str">
        <x:v>本表把六站折旧前贡献转换为公司级经常性税前利润代理，并按中国现金流分类把利息从CFO桥中加回、在融资现金流中扣除。持续性股东现金池不含投资回收、其他融资和动用存量现金，因此不是分红承诺。</x:v>
      </x:c>
      <x:c r="B2" s="914"/>
      <x:c r="C2" s="914"/>
      <x:c r="D2" s="914"/>
      <x:c r="E2" s="914"/>
      <x:c r="F2" s="914"/>
      <x:c r="G2" s="914"/>
    </x:row>
    <x:row r="4" ht="20" customHeight="1">
      <x:c r="A4" s="917" t="str">
        <x:v>保守情景</x:v>
      </x:c>
      <x:c r="B4" s="917"/>
      <x:c r="C4" s="917"/>
      <x:c r="D4" s="917"/>
      <x:c r="E4" s="917"/>
      <x:c r="F4" s="917"/>
      <x:c r="G4" s="917"/>
    </x:row>
    <x:row r="5" ht="30" customHeight="1">
      <x:c r="A5" s="923" t="str">
        <x:v>项目</x:v>
      </x:c>
      <x:c r="B5" s="923" t="str">
        <x:v>2026</x:v>
      </x:c>
      <x:c r="C5" s="923" t="str">
        <x:v>2027</x:v>
      </x:c>
      <x:c r="D5" s="923" t="str">
        <x:v>2028</x:v>
      </x:c>
      <x:c r="E5" s="923" t="str">
        <x:v>2029</x:v>
      </x:c>
      <x:c r="F5" s="923" t="str">
        <x:v>2030</x:v>
      </x:c>
      <x:c r="G5" s="923" t="str">
        <x:v>口径/说明</x:v>
      </x:c>
    </x:row>
    <x:row r="6" ht="25" customHeight="1">
      <x:c r="A6" s="95" t="str">
        <x:v>六站折旧前经营贡献</x:v>
      </x:c>
      <x:c r="B6" s="927" t="n">
        <x:f>'13_阶段二汇总'!H6</x:f>
        <x:v>63.84583742632616</x:v>
      </x:c>
      <x:c r="C6" s="927" t="n">
        <x:f>'13_阶段二汇总'!H7</x:f>
        <x:v>61.56740383105383</x:v>
      </x:c>
      <x:c r="D6" s="927" t="n">
        <x:f>'13_阶段二汇总'!H8</x:f>
        <x:v>60.53455942806582</x:v>
      </x:c>
      <x:c r="E6" s="927" t="n">
        <x:f>'13_阶段二汇总'!H9</x:f>
        <x:v>59.974311078569194</x:v>
      </x:c>
      <x:c r="F6" s="927" t="n">
        <x:f>'13_阶段二汇总'!H10</x:f>
        <x:v>59.08268660635368</x:v>
      </x:c>
      <x:c r="G6" s="95" t="str">
        <x:v>链接阶段二；仅六站收入减现金经营成本</x:v>
      </x:c>
    </x:row>
    <x:row r="7" ht="25" customHeight="1">
      <x:c r="A7" s="95" t="str">
        <x:v>减：总D&amp;A</x:v>
      </x:c>
      <x:c r="B7" s="927" t="n">
        <x:f>'17_折旧与固定资产'!B9</x:f>
        <x:v>19.608999999999998</x:v>
      </x:c>
      <x:c r="C7" s="927" t="n">
        <x:f>'17_折旧与固定资产'!C9</x:f>
        <x:v>19.729</x:v>
      </x:c>
      <x:c r="D7" s="927" t="n">
        <x:f>'17_折旧与固定资产'!D9</x:f>
        <x:v>19.829</x:v>
      </x:c>
      <x:c r="E7" s="927" t="n">
        <x:f>'17_折旧与固定资产'!E9</x:f>
        <x:v>19.929000000000002</x:v>
      </x:c>
      <x:c r="F7" s="927" t="n">
        <x:f>'17_折旧与固定资产'!F9</x:f>
        <x:v>20.129</x:v>
      </x:c>
      <x:c r="G7" s="95" t="str">
        <x:v>链接折旧模型</x:v>
      </x:c>
    </x:row>
    <x:row r="8" ht="25" customHeight="1">
      <x:c r="A8" s="95" t="str">
        <x:v>减：财务费用代理</x:v>
      </x:c>
      <x:c r="B8" s="927" t="n">
        <x:f>'19_债务与财务费用'!B13</x:f>
        <x:v>9.425891499999999</x:v>
      </x:c>
      <x:c r="C8" s="927" t="n">
        <x:f>'19_债务与财务费用'!C13</x:f>
        <x:v>9.413499999999999</x:v>
      </x:c>
      <x:c r="D8" s="927" t="n">
        <x:f>'19_债务与财务费用'!D13</x:f>
        <x:v>9.317499999999999</x:v>
      </x:c>
      <x:c r="E8" s="927" t="n">
        <x:f>'19_债务与财务费用'!E13</x:f>
        <x:v>9.235999999999999</x:v>
      </x:c>
      <x:c r="F8" s="927" t="n">
        <x:f>'19_债务与财务费用'!F13</x:f>
        <x:v>9.13675</x:v>
      </x:c>
      <x:c r="G8" s="95" t="str">
        <x:v>链接债务模型；利息费用扣除抵减项</x:v>
      </x:c>
    </x:row>
    <x:row r="9" ht="25" customHeight="1">
      <x:c r="A9" s="95" t="str">
        <x:v>加：权益法投资收益</x:v>
      </x:c>
      <x:c r="B9" s="927" t="n">
        <x:f>'20_对外投资收益'!C18</x:f>
        <x:v>4.4</x:v>
      </x:c>
      <x:c r="C9" s="927" t="n">
        <x:f>'20_对外投资收益'!C19</x:f>
        <x:v>4.48</x:v>
      </x:c>
      <x:c r="D9" s="927" t="n">
        <x:f>'20_对外投资收益'!C20</x:f>
        <x:v>4.57</x:v>
      </x:c>
      <x:c r="E9" s="927" t="n">
        <x:f>'20_对外投资收益'!C21</x:f>
        <x:v>4.66</x:v>
      </x:c>
      <x:c r="F9" s="927" t="n">
        <x:f>'20_对外投资收益'!C22</x:f>
        <x:v>4.75</x:v>
      </x:c>
      <x:c r="G9" s="95" t="str">
        <x:v>链接投资收益模型</x:v>
      </x:c>
    </x:row>
    <x:row r="10" ht="25" customHeight="1">
      <x:c r="A10" s="95" t="str">
        <x:v>加：其他经常性投资收益</x:v>
      </x:c>
      <x:c r="B10" s="927" t="n">
        <x:f>'20_对外投资收益'!D18</x:f>
        <x:v>0.3</x:v>
      </x:c>
      <x:c r="C10" s="927" t="n">
        <x:f>'20_对外投资收益'!D19</x:f>
        <x:v>0.3</x:v>
      </x:c>
      <x:c r="D10" s="927" t="n">
        <x:f>'20_对外投资收益'!D20</x:f>
        <x:v>0.3</x:v>
      </x:c>
      <x:c r="E10" s="927" t="n">
        <x:f>'20_对外投资收益'!D21</x:f>
        <x:v>0.3</x:v>
      </x:c>
      <x:c r="F10" s="927" t="n">
        <x:f>'20_对外投资收益'!D22</x:f>
        <x:v>0.3</x:v>
      </x:c>
      <x:c r="G10" s="95" t="str">
        <x:v>链接投资收益模型</x:v>
      </x:c>
    </x:row>
    <x:row r="11" ht="25" customHeight="1">
      <x:c r="A11" s="95" t="str">
        <x:v>加：公司层及其他业务净调节</x:v>
      </x:c>
      <x:c r="B11" s="927" t="n">
        <x:f>'16_阶段三核心假设'!B46</x:f>
        <x:v>-3.4</x:v>
      </x:c>
      <x:c r="C11" s="927" t="n">
        <x:f>'16_阶段三核心假设'!C46</x:f>
        <x:v>-3.4</x:v>
      </x:c>
      <x:c r="D11" s="927" t="n">
        <x:f>'16_阶段三核心假设'!D46</x:f>
        <x:v>-3.3</x:v>
      </x:c>
      <x:c r="E11" s="927" t="n">
        <x:f>'16_阶段三核心假设'!E46</x:f>
        <x:v>-3.2</x:v>
      </x:c>
      <x:c r="F11" s="927" t="n">
        <x:f>'16_阶段三核心假设'!F46</x:f>
        <x:v>-3.1</x:v>
      </x:c>
      <x:c r="G11" s="95" t="str">
        <x:v>2025正常化残差基础上的情景输入</x:v>
      </x:c>
    </x:row>
    <x:row r="12" ht="25" customHeight="1">
      <x:c r="A12" s="941" t="str">
        <x:v>经常性利润总额代理</x:v>
      </x:c>
      <x:c r="B12" s="944" t="n">
        <x:f>B6-B7-B8+B9+B10+B11</x:f>
        <x:v>36.11094592632616</x:v>
      </x:c>
      <x:c r="C12" s="944" t="n">
        <x:f>C6-C7-C8+C9+C10+C11</x:f>
        <x:v>33.80490383105383</x:v>
      </x:c>
      <x:c r="D12" s="944" t="n">
        <x:f>D6-D7-D8+D9+D10+D11</x:f>
        <x:v>32.95805942806582</x:v>
      </x:c>
      <x:c r="E12" s="944" t="n">
        <x:f>E6-E7-E8+E9+E10+E11</x:f>
        <x:v>32.569311078569186</x:v>
      </x:c>
      <x:c r="F12" s="944" t="n">
        <x:f>F6-F7-F8+F9+F10+F11</x:f>
        <x:v>31.76693660635368</x:v>
      </x:c>
      <x:c r="G12" s="95" t="str">
        <x:v>不含公允价值和重大减值</x:v>
      </x:c>
    </x:row>
    <x:row r="13" ht="25" customHeight="1">
      <x:c r="A13" s="95" t="str">
        <x:v>现金税率</x:v>
      </x:c>
      <x:c r="B13" s="501" t="n">
        <x:f>'16_阶段三核心假设'!B47</x:f>
        <x:v>0.17</x:v>
      </x:c>
      <x:c r="C13" s="501" t="n">
        <x:f>'16_阶段三核心假设'!C47</x:f>
        <x:v>0.17</x:v>
      </x:c>
      <x:c r="D13" s="501" t="n">
        <x:f>'16_阶段三核心假设'!D47</x:f>
        <x:v>0.17</x:v>
      </x:c>
      <x:c r="E13" s="501" t="n">
        <x:f>'16_阶段三核心假设'!E47</x:f>
        <x:v>0.17</x:v>
      </x:c>
      <x:c r="F13" s="501" t="n">
        <x:f>'16_阶段三核心假设'!F47</x:f>
        <x:v>0.17</x:v>
      </x:c>
      <x:c r="G13" s="95" t="str">
        <x:v>情景输入</x:v>
      </x:c>
    </x:row>
    <x:row r="14" ht="25" customHeight="1">
      <x:c r="A14" s="95" t="str">
        <x:v>减：现金税</x:v>
      </x:c>
      <x:c r="B14" s="928" t="n">
        <x:f>MAX(B12,0)*B13</x:f>
        <x:v>6.138860807475448</x:v>
      </x:c>
      <x:c r="C14" s="928" t="n">
        <x:f>MAX(C12,0)*C13</x:f>
        <x:v>5.746833651279151</x:v>
      </x:c>
      <x:c r="D14" s="928" t="n">
        <x:f>MAX(D12,0)*D13</x:f>
        <x:v>5.60287010277119</x:v>
      </x:c>
      <x:c r="E14" s="928" t="n">
        <x:f>MAX(E12,0)*E13</x:f>
        <x:v>5.536782883356762</x:v>
      </x:c>
      <x:c r="F14" s="928" t="n">
        <x:f>MAX(F12,0)*F13</x:f>
        <x:v>5.400379223080126</x:v>
      </x:c>
      <x:c r="G14" s="95" t="str">
        <x:v>经常性利润总额×现金税率</x:v>
      </x:c>
    </x:row>
    <x:row r="15" ht="25" customHeight="1">
      <x:c r="A15" s="95" t="str">
        <x:v>加：经营性现金调整</x:v>
      </x:c>
      <x:c r="B15" s="927" t="n">
        <x:f>'16_阶段三核心假设'!B48</x:f>
        <x:v>0.5</x:v>
      </x:c>
      <x:c r="C15" s="927" t="n">
        <x:f>'16_阶段三核心假设'!C48</x:f>
        <x:v>0.3</x:v>
      </x:c>
      <x:c r="D15" s="927" t="n">
        <x:f>'16_阶段三核心假设'!D48</x:f>
        <x:v>0.3</x:v>
      </x:c>
      <x:c r="E15" s="927" t="n">
        <x:f>'16_阶段三核心假设'!E48</x:f>
        <x:v>0.3</x:v>
      </x:c>
      <x:c r="F15" s="927" t="n">
        <x:f>'16_阶段三核心假设'!F48</x:f>
        <x:v>0.3</x:v>
      </x:c>
      <x:c r="G15" s="95" t="str">
        <x:v>营运资本、非现金项目和税款时点综合代理</x:v>
      </x:c>
    </x:row>
    <x:row r="16" ht="25" customHeight="1">
      <x:c r="A16" s="941" t="str">
        <x:v>经营现金流(CFO)代理</x:v>
      </x:c>
      <x:c r="B16" s="944" t="n">
        <x:f>B12-B14+B7+B8-B9-B10+B15</x:f>
        <x:v>54.80697661885071</x:v>
      </x:c>
      <x:c r="C16" s="944" t="n">
        <x:f>C12-C14+C7+C8-C9-C10+C15</x:f>
        <x:v>52.72057017977467</x:v>
      </x:c>
      <x:c r="D16" s="944" t="n">
        <x:f>D12-D14+D7+D8-D9-D10+D15</x:f>
        <x:v>51.931689325294634</x:v>
      </x:c>
      <x:c r="E16" s="944" t="n">
        <x:f>E12-E14+E7+E8-E9-E10+E15</x:f>
        <x:v>51.53752819521242</x:v>
      </x:c>
      <x:c r="F16" s="944" t="n">
        <x:f>F12-F14+F7+F8-F9-F10+F15</x:f>
        <x:v>50.882307383273556</x:v>
      </x:c>
      <x:c r="G16" s="95" t="str">
        <x:v>PBT−现金税＋D&amp;A＋财务费用−经常性投资收益＋经营性现金调整</x:v>
      </x:c>
    </x:row>
    <x:row r="17" ht="25" customHeight="1">
      <x:c r="A17" s="95" t="str">
        <x:v>减：维持性资本开支</x:v>
      </x:c>
      <x:c r="B17" s="927" t="n">
        <x:f>'16_阶段三核心假设'!B35</x:f>
        <x:v>7.5</x:v>
      </x:c>
      <x:c r="C17" s="927" t="n">
        <x:f>'16_阶段三核心假设'!C35</x:f>
        <x:v>7.8</x:v>
      </x:c>
      <x:c r="D17" s="927" t="n">
        <x:f>'16_阶段三核心假设'!D35</x:f>
        <x:v>8</x:v>
      </x:c>
      <x:c r="E17" s="927" t="n">
        <x:f>'16_阶段三核心假设'!E35</x:f>
        <x:v>8.2</x:v>
      </x:c>
      <x:c r="F17" s="927" t="n">
        <x:f>'16_阶段三核心假设'!F35</x:f>
        <x:v>8.5</x:v>
      </x:c>
      <x:c r="G17" s="95" t="str">
        <x:v>用于观察成熟资产的现金创造能力</x:v>
      </x:c>
    </x:row>
    <x:row r="18" ht="25" customHeight="1">
      <x:c r="A18" s="95" t="str">
        <x:v>减：购建长期资产现金支出</x:v>
      </x:c>
      <x:c r="B18" s="927" t="n">
        <x:f>'16_阶段三核心假设'!B36</x:f>
        <x:v>22.5</x:v>
      </x:c>
      <x:c r="C18" s="927" t="n">
        <x:f>'16_阶段三核心假设'!C36</x:f>
        <x:v>24.5</x:v>
      </x:c>
      <x:c r="D18" s="927" t="n">
        <x:f>'16_阶段三核心假设'!D36</x:f>
        <x:v>25</x:v>
      </x:c>
      <x:c r="E18" s="927" t="n">
        <x:f>'16_阶段三核心假设'!E36</x:f>
        <x:v>24</x:v>
      </x:c>
      <x:c r="F18" s="927" t="n">
        <x:f>'16_阶段三核心假设'!F36</x:f>
        <x:v>22</x:v>
      </x:c>
      <x:c r="G18" s="95" t="str">
        <x:v>包括维持性和成长建设支出</x:v>
      </x:c>
    </x:row>
    <x:row r="19" ht="25" customHeight="1">
      <x:c r="A19" s="95" t="str">
        <x:v>加：取得投资收益现金流入</x:v>
      </x:c>
      <x:c r="B19" s="927" t="n">
        <x:f>'16_阶段三核心假设'!B45</x:f>
        <x:v>2.05</x:v>
      </x:c>
      <x:c r="C19" s="927" t="n">
        <x:f>'16_阶段三核心假设'!C45</x:f>
        <x:v>2.1</x:v>
      </x:c>
      <x:c r="D19" s="927" t="n">
        <x:f>'16_阶段三核心假设'!D45</x:f>
        <x:v>2.2</x:v>
      </x:c>
      <x:c r="E19" s="927" t="n">
        <x:f>'16_阶段三核心假设'!E45</x:f>
        <x:v>2.3</x:v>
      </x:c>
      <x:c r="F19" s="927" t="n">
        <x:f>'16_阶段三核心假设'!F45</x:f>
        <x:v>2.38</x:v>
      </x:c>
      <x:c r="G19" s="95" t="str">
        <x:v>投资活动现金流入，不等同权益法收益</x:v>
      </x:c>
    </x:row>
    <x:row r="20" ht="25" customHeight="1">
      <x:c r="A20" s="95" t="str">
        <x:v>减：股权投资及并购现金支出</x:v>
      </x:c>
      <x:c r="B20" s="927" t="n">
        <x:f>'16_阶段三核心假设'!B37</x:f>
        <x:v>6.5</x:v>
      </x:c>
      <x:c r="C20" s="927" t="n">
        <x:f>'16_阶段三核心假设'!C37</x:f>
        <x:v>6.5</x:v>
      </x:c>
      <x:c r="D20" s="927" t="n">
        <x:f>'16_阶段三核心假设'!D37</x:f>
        <x:v>7</x:v>
      </x:c>
      <x:c r="E20" s="927" t="n">
        <x:f>'16_阶段三核心假设'!E37</x:f>
        <x:v>6.5</x:v>
      </x:c>
      <x:c r="F20" s="927" t="n">
        <x:f>'16_阶段三核心假设'!F37</x:f>
        <x:v>6.5</x:v>
      </x:c>
      <x:c r="G20" s="95" t="str">
        <x:v>不含购建长期资产</x:v>
      </x:c>
    </x:row>
    <x:row r="21" ht="25" customHeight="1">
      <x:c r="A21" s="941" t="str">
        <x:v>维持性资本开支后FCF</x:v>
      </x:c>
      <x:c r="B21" s="944" t="n">
        <x:f>B16-B17</x:f>
        <x:v>47.30697661885071</x:v>
      </x:c>
      <x:c r="C21" s="944" t="n">
        <x:f>C16-C17</x:f>
        <x:v>44.92057017977467</x:v>
      </x:c>
      <x:c r="D21" s="944" t="n">
        <x:f>D16-D17</x:f>
        <x:v>43.931689325294634</x:v>
      </x:c>
      <x:c r="E21" s="944" t="n">
        <x:f>E16-E17</x:f>
        <x:v>43.337528195212414</x:v>
      </x:c>
      <x:c r="F21" s="944" t="n">
        <x:f>F16-F17</x:f>
        <x:v>42.382307383273556</x:v>
      </x:c>
      <x:c r="G21" s="95" t="str">
        <x:v>CFO−维持性资本开支</x:v>
      </x:c>
    </x:row>
    <x:row r="22" ht="25" customHeight="1">
      <x:c r="A22" s="941" t="str">
        <x:v>全部长期资产资本开支后FCF</x:v>
      </x:c>
      <x:c r="B22" s="944" t="n">
        <x:f>B16-B18</x:f>
        <x:v>32.30697661885071</x:v>
      </x:c>
      <x:c r="C22" s="944" t="n">
        <x:f>C16-C18</x:f>
        <x:v>28.22057017977467</x:v>
      </x:c>
      <x:c r="D22" s="944" t="n">
        <x:f>D16-D18</x:f>
        <x:v>26.931689325294634</x:v>
      </x:c>
      <x:c r="E22" s="944" t="n">
        <x:f>E16-E18</x:f>
        <x:v>27.537528195212417</x:v>
      </x:c>
      <x:c r="F22" s="944" t="n">
        <x:f>F16-F18</x:f>
        <x:v>28.882307383273556</x:v>
      </x:c>
      <x:c r="G22" s="95" t="str">
        <x:v>CFO−购建长期资产现金支出</x:v>
      </x:c>
    </x:row>
    <x:row r="23" ht="25" customHeight="1">
      <x:c r="A23" s="941" t="str">
        <x:v>持续性现金流（融资前）</x:v>
      </x:c>
      <x:c r="B23" s="944" t="n">
        <x:f>B16-B18+B19-B20</x:f>
        <x:v>27.85697661885071</x:v>
      </x:c>
      <x:c r="C23" s="944" t="n">
        <x:f>C16-C18+C19-C20</x:f>
        <x:v>23.82057017977467</x:v>
      </x:c>
      <x:c r="D23" s="944" t="n">
        <x:f>D16-D18+D19-D20</x:f>
        <x:v>22.131689325294634</x:v>
      </x:c>
      <x:c r="E23" s="944" t="n">
        <x:f>E16-E18+E19-E20</x:f>
        <x:v>23.337528195212418</x:v>
      </x:c>
      <x:c r="F23" s="944" t="n">
        <x:f>F16-F18+F19-F20</x:f>
        <x:v>24.762307383273555</x:v>
      </x:c>
      <x:c r="G23" s="95" t="str">
        <x:v>CFO−长期资产CAPEX＋投资现金流入−股权/并购</x:v>
      </x:c>
    </x:row>
    <x:row r="24" ht="25" customHeight="1">
      <x:c r="A24" s="95" t="str">
        <x:v>加：净新增借款/(净偿债)</x:v>
      </x:c>
      <x:c r="B24" s="927" t="n">
        <x:f>'19_债务与财务费用'!B8</x:f>
        <x:v>-1.7509999999999764</x:v>
      </x:c>
      <x:c r="C24" s="927" t="n">
        <x:f>'19_债务与财务费用'!C8</x:f>
        <x:v>1</x:v>
      </x:c>
      <x:c r="D24" s="927" t="n">
        <x:f>'19_债务与财务费用'!D8</x:f>
        <x:v>2</x:v>
      </x:c>
      <x:c r="E24" s="927" t="n">
        <x:f>'19_债务与财务费用'!E8</x:f>
        <x:v>2</x:v>
      </x:c>
      <x:c r="F24" s="927" t="n">
        <x:f>'19_债务与财务费用'!F8</x:f>
        <x:v>1</x:v>
      </x:c>
      <x:c r="G24" s="95" t="str">
        <x:v>正数借款、负数偿债</x:v>
      </x:c>
    </x:row>
    <x:row r="25" ht="25" customHeight="1">
      <x:c r="A25" s="95" t="str">
        <x:v>减：现金利息支出</x:v>
      </x:c>
      <x:c r="B25" s="927" t="n">
        <x:f>'19_债务与财务费用'!B11</x:f>
        <x:v>9.5658915</x:v>
      </x:c>
      <x:c r="C25" s="927" t="n">
        <x:f>'19_债务与财务费用'!C11</x:f>
        <x:v>9.5535</x:v>
      </x:c>
      <x:c r="D25" s="927" t="n">
        <x:f>'19_债务与财务费用'!D11</x:f>
        <x:v>9.4575</x:v>
      </x:c>
      <x:c r="E25" s="927" t="n">
        <x:f>'19_债务与财务费用'!E11</x:f>
        <x:v>9.376</x:v>
      </x:c>
      <x:c r="F25" s="927" t="n">
        <x:f>'19_债务与财务费用'!F11</x:f>
        <x:v>9.27675</x:v>
      </x:c>
      <x:c r="G25" s="95" t="str">
        <x:v>平均债务×融资成本</x:v>
      </x:c>
    </x:row>
    <x:row r="26" ht="25" customHeight="1">
      <x:c r="A26" s="941" t="str">
        <x:v>持续性股东现金池</x:v>
      </x:c>
      <x:c r="B26" s="944" t="n">
        <x:f>B23+B24-B25</x:f>
        <x:v>16.540085118850733</x:v>
      </x:c>
      <x:c r="C26" s="944" t="n">
        <x:f>C23+C24-C25</x:f>
        <x:v>15.26707017977467</x:v>
      </x:c>
      <x:c r="D26" s="944" t="n">
        <x:f>D23+D24-D25</x:f>
        <x:v>14.674189325294634</x:v>
      </x:c>
      <x:c r="E26" s="944" t="n">
        <x:f>E23+E24-E25</x:f>
        <x:v>15.961528195212418</x:v>
      </x:c>
      <x:c r="F26" s="944" t="n">
        <x:f>F23+F24-F25</x:f>
        <x:v>16.485557383273555</x:v>
      </x:c>
      <x:c r="G26" s="95" t="str">
        <x:v>融资前持续性现金流＋净借款−现金利息</x:v>
      </x:c>
    </x:row>
    <x:row r="27" ht="25" customHeight="1">
      <x:c r="A27" s="941" t="str">
        <x:v>对2025现金分红覆盖倍数</x:v>
      </x:c>
      <x:c r="B27" s="954" t="n">
        <x:f>B26/'16_阶段三核心假设'!$B$26</x:f>
        <x:v>0.6759824238458944</x:v>
      </x:c>
      <x:c r="C27" s="954" t="n">
        <x:f>C26/'16_阶段三核心假设'!$B$26</x:f>
        <x:v>0.6239551387427531</x:v>
      </x:c>
      <x:c r="D27" s="954" t="n">
        <x:f>D26/'16_阶段三核心假设'!$B$26</x:f>
        <x:v>0.5997244873172369</x:v>
      </x:c>
      <x:c r="E27" s="954" t="n">
        <x:f>E26/'16_阶段三核心假设'!$B$26</x:f>
        <x:v>0.65233718207334</x:v>
      </x:c>
      <x:c r="F27" s="954" t="n">
        <x:f>F26/'16_阶段三核心假设'!$B$26</x:f>
        <x:v>0.673753911078431</x:v>
      </x:c>
      <x:c r="G27" s="95" t="str">
        <x:v>持续性股东现金池÷2025现金分红；不含投资回收和存量现金</x:v>
      </x:c>
    </x:row>
    <x:row r="30" ht="20" customHeight="1">
      <x:c r="A30" s="917" t="str">
        <x:v>基准情景</x:v>
      </x:c>
      <x:c r="B30" s="917"/>
      <x:c r="C30" s="917"/>
      <x:c r="D30" s="917"/>
      <x:c r="E30" s="917"/>
      <x:c r="F30" s="917"/>
      <x:c r="G30" s="917"/>
    </x:row>
    <x:row r="31" ht="30" customHeight="1">
      <x:c r="A31" s="923" t="str">
        <x:v>项目</x:v>
      </x:c>
      <x:c r="B31" s="923" t="str">
        <x:v>2026</x:v>
      </x:c>
      <x:c r="C31" s="923" t="str">
        <x:v>2027</x:v>
      </x:c>
      <x:c r="D31" s="923" t="str">
        <x:v>2028</x:v>
      </x:c>
      <x:c r="E31" s="923" t="str">
        <x:v>2029</x:v>
      </x:c>
      <x:c r="F31" s="923" t="str">
        <x:v>2030</x:v>
      </x:c>
      <x:c r="G31" s="923" t="str">
        <x:v>口径/说明</x:v>
      </x:c>
    </x:row>
    <x:row r="32" ht="25" customHeight="1">
      <x:c r="A32" s="95" t="str">
        <x:v>六站折旧前经营贡献</x:v>
      </x:c>
      <x:c r="B32" s="927" t="n">
        <x:f>'13_阶段二汇总'!H11</x:f>
        <x:v>67.04146038271162</x:v>
      </x:c>
      <x:c r="C32" s="927" t="n">
        <x:f>'13_阶段二汇总'!H12</x:f>
        <x:v>66.35819505478158</x:v>
      </x:c>
      <x:c r="D32" s="927" t="n">
        <x:f>'13_阶段二汇总'!H13</x:f>
        <x:v>66.84420229414539</x:v>
      </x:c>
      <x:c r="E32" s="927" t="n">
        <x:f>'13_阶段二汇总'!H14</x:f>
        <x:v>67.05703513488614</x:v>
      </x:c>
      <x:c r="F32" s="927" t="n">
        <x:f>'13_阶段二汇总'!H15</x:f>
        <x:v>67.4679034546753</x:v>
      </x:c>
      <x:c r="G32" s="95" t="str">
        <x:v>链接阶段二；仅六站收入减现金经营成本</x:v>
      </x:c>
    </x:row>
    <x:row r="33" ht="25" customHeight="1">
      <x:c r="A33" s="95" t="str">
        <x:v>减：总D&amp;A</x:v>
      </x:c>
      <x:c r="B33" s="927" t="n">
        <x:f>'17_折旧与固定资产'!B29</x:f>
        <x:v>19.279</x:v>
      </x:c>
      <x:c r="C33" s="927" t="n">
        <x:f>'17_折旧与固定资产'!C29</x:f>
        <x:v>19.079</x:v>
      </x:c>
      <x:c r="D33" s="927" t="n">
        <x:f>'17_折旧与固定资产'!D29</x:f>
        <x:v>18.809</x:v>
      </x:c>
      <x:c r="E33" s="927" t="n">
        <x:f>'17_折旧与固定资产'!E29</x:f>
        <x:v>18.579</x:v>
      </x:c>
      <x:c r="F33" s="927" t="n">
        <x:f>'17_折旧与固定资产'!F29</x:f>
        <x:v>18.529</x:v>
      </x:c>
      <x:c r="G33" s="95" t="str">
        <x:v>链接折旧模型</x:v>
      </x:c>
    </x:row>
    <x:row r="34" ht="25" customHeight="1">
      <x:c r="A34" s="95" t="str">
        <x:v>减：财务费用代理</x:v>
      </x:c>
      <x:c r="B34" s="927" t="n">
        <x:f>'19_债务与财务费用'!B26</x:f>
        <x:v>8.86507825</x:v>
      </x:c>
      <x:c r="C34" s="927" t="n">
        <x:f>'19_债务与财务费用'!C26</x:f>
        <x:v>8.323749999999999</x:v>
      </x:c>
      <x:c r="D34" s="927" t="n">
        <x:f>'19_债务与财务费用'!D26</x:f>
        <x:v>7.9750000000000005</x:v>
      </x:c>
      <x:c r="E34" s="927" t="n">
        <x:f>'19_债务与财务费用'!E26</x:f>
        <x:v>7.63325</x:v>
      </x:c>
      <x:c r="F34" s="927" t="n">
        <x:f>'19_债务与财务费用'!F26</x:f>
        <x:v>7.298500000000001</x:v>
      </x:c>
      <x:c r="G34" s="95" t="str">
        <x:v>链接债务模型；利息费用扣除抵减项</x:v>
      </x:c>
    </x:row>
    <x:row r="35" ht="25" customHeight="1">
      <x:c r="A35" s="95" t="str">
        <x:v>加：权益法投资收益</x:v>
      </x:c>
      <x:c r="B35" s="927" t="n">
        <x:f>'20_对外投资收益'!C23</x:f>
        <x:v>4.8</x:v>
      </x:c>
      <x:c r="C35" s="927" t="n">
        <x:f>'20_对外投资收益'!C24</x:f>
        <x:v>4.99</x:v>
      </x:c>
      <x:c r="D35" s="927" t="n">
        <x:f>'20_对外投资收益'!C25</x:f>
        <x:v>5.19</x:v>
      </x:c>
      <x:c r="E35" s="927" t="n">
        <x:f>'20_对外投资收益'!C26</x:f>
        <x:v>5.37</x:v>
      </x:c>
      <x:c r="F35" s="927" t="n">
        <x:f>'20_对外投资收益'!C27</x:f>
        <x:v>5.56</x:v>
      </x:c>
      <x:c r="G35" s="95" t="str">
        <x:v>链接投资收益模型</x:v>
      </x:c>
    </x:row>
    <x:row r="36" ht="25" customHeight="1">
      <x:c r="A36" s="95" t="str">
        <x:v>加：其他经常性投资收益</x:v>
      </x:c>
      <x:c r="B36" s="927" t="n">
        <x:f>'20_对外投资收益'!D23</x:f>
        <x:v>0.32</x:v>
      </x:c>
      <x:c r="C36" s="927" t="n">
        <x:f>'20_对外投资收益'!D24</x:f>
        <x:v>0.34</x:v>
      </x:c>
      <x:c r="D36" s="927" t="n">
        <x:f>'20_对外投资收益'!D25</x:f>
        <x:v>0.35</x:v>
      </x:c>
      <x:c r="E36" s="927" t="n">
        <x:f>'20_对外投资收益'!D26</x:f>
        <x:v>0.35</x:v>
      </x:c>
      <x:c r="F36" s="927" t="n">
        <x:f>'20_对外投资收益'!D27</x:f>
        <x:v>0.38</x:v>
      </x:c>
      <x:c r="G36" s="95" t="str">
        <x:v>链接投资收益模型</x:v>
      </x:c>
    </x:row>
    <x:row r="37" ht="25" customHeight="1">
      <x:c r="A37" s="95" t="str">
        <x:v>加：公司层及其他业务净调节</x:v>
      </x:c>
      <x:c r="B37" s="927" t="n">
        <x:f>'16_阶段三核心假设'!B66</x:f>
        <x:v>-3.1</x:v>
      </x:c>
      <x:c r="C37" s="927" t="n">
        <x:f>'16_阶段三核心假设'!C66</x:f>
        <x:v>-2.9</x:v>
      </x:c>
      <x:c r="D37" s="927" t="n">
        <x:f>'16_阶段三核心假设'!D66</x:f>
        <x:v>-2.7</x:v>
      </x:c>
      <x:c r="E37" s="927" t="n">
        <x:f>'16_阶段三核心假设'!E66</x:f>
        <x:v>-2.5</x:v>
      </x:c>
      <x:c r="F37" s="927" t="n">
        <x:f>'16_阶段三核心假设'!F66</x:f>
        <x:v>-2.3</x:v>
      </x:c>
      <x:c r="G37" s="95" t="str">
        <x:v>2025正常化残差基础上的情景输入</x:v>
      </x:c>
    </x:row>
    <x:row r="38" ht="25" customHeight="1">
      <x:c r="A38" s="941" t="str">
        <x:v>经常性利润总额代理</x:v>
      </x:c>
      <x:c r="B38" s="944" t="n">
        <x:f>B32-B33-B34+B35+B36+B37</x:f>
        <x:v>40.91738213271162</x:v>
      </x:c>
      <x:c r="C38" s="944" t="n">
        <x:f>C32-C33-C34+C35+C36+C37</x:f>
        <x:v>41.385445054781584</x:v>
      </x:c>
      <x:c r="D38" s="944" t="n">
        <x:f>D32-D33-D34+D35+D36+D37</x:f>
        <x:v>42.90020229414539</x:v>
      </x:c>
      <x:c r="E38" s="944" t="n">
        <x:f>E32-E33-E34+E35+E36+E37</x:f>
        <x:v>44.06478513488614</x:v>
      </x:c>
      <x:c r="F38" s="944" t="n">
        <x:f>F32-F33-F34+F35+F36+F37</x:f>
        <x:v>45.2804034546753</x:v>
      </x:c>
      <x:c r="G38" s="95" t="str">
        <x:v>不含公允价值和重大减值</x:v>
      </x:c>
    </x:row>
    <x:row r="39" ht="25" customHeight="1">
      <x:c r="A39" s="95" t="str">
        <x:v>现金税率</x:v>
      </x:c>
      <x:c r="B39" s="501" t="n">
        <x:f>'16_阶段三核心假设'!B67</x:f>
        <x:v>0.163</x:v>
      </x:c>
      <x:c r="C39" s="501" t="n">
        <x:f>'16_阶段三核心假设'!C67</x:f>
        <x:v>0.163</x:v>
      </x:c>
      <x:c r="D39" s="501" t="n">
        <x:f>'16_阶段三核心假设'!D67</x:f>
        <x:v>0.163</x:v>
      </x:c>
      <x:c r="E39" s="501" t="n">
        <x:f>'16_阶段三核心假设'!E67</x:f>
        <x:v>0.163</x:v>
      </x:c>
      <x:c r="F39" s="501" t="n">
        <x:f>'16_阶段三核心假设'!F67</x:f>
        <x:v>0.163</x:v>
      </x:c>
      <x:c r="G39" s="95" t="str">
        <x:v>情景输入</x:v>
      </x:c>
    </x:row>
    <x:row r="40" ht="25" customHeight="1">
      <x:c r="A40" s="95" t="str">
        <x:v>减：现金税</x:v>
      </x:c>
      <x:c r="B40" s="928" t="n">
        <x:f>MAX(B38,0)*B39</x:f>
        <x:v>6.669533287631995</x:v>
      </x:c>
      <x:c r="C40" s="928" t="n">
        <x:f>MAX(C38,0)*C39</x:f>
        <x:v>6.745827543929399</x:v>
      </x:c>
      <x:c r="D40" s="928" t="n">
        <x:f>MAX(D38,0)*D39</x:f>
        <x:v>6.9927329739456985</x:v>
      </x:c>
      <x:c r="E40" s="928" t="n">
        <x:f>MAX(E38,0)*E39</x:f>
        <x:v>7.1825599769864406</x:v>
      </x:c>
      <x:c r="F40" s="928" t="n">
        <x:f>MAX(F38,0)*F39</x:f>
        <x:v>7.380705763112075</x:v>
      </x:c>
      <x:c r="G40" s="95" t="str">
        <x:v>经常性利润总额×现金税率</x:v>
      </x:c>
    </x:row>
    <x:row r="41" ht="25" customHeight="1">
      <x:c r="A41" s="95" t="str">
        <x:v>加：经营性现金调整</x:v>
      </x:c>
      <x:c r="B41" s="927" t="n">
        <x:f>'16_阶段三核心假设'!B68</x:f>
        <x:v>1.5</x:v>
      </x:c>
      <x:c r="C41" s="927" t="n">
        <x:f>'16_阶段三核心假设'!C68</x:f>
        <x:v>1.3</x:v>
      </x:c>
      <x:c r="D41" s="927" t="n">
        <x:f>'16_阶段三核心假设'!D68</x:f>
        <x:v>1.2</x:v>
      </x:c>
      <x:c r="E41" s="927" t="n">
        <x:f>'16_阶段三核心假设'!E68</x:f>
        <x:v>1.2</x:v>
      </x:c>
      <x:c r="F41" s="927" t="n">
        <x:f>'16_阶段三核心假设'!F68</x:f>
        <x:v>1.2</x:v>
      </x:c>
      <x:c r="G41" s="95" t="str">
        <x:v>营运资本、非现金项目和税款时点综合代理</x:v>
      </x:c>
    </x:row>
    <x:row r="42" ht="25" customHeight="1">
      <x:c r="A42" s="941" t="str">
        <x:v>经营现金流(CFO)代理</x:v>
      </x:c>
      <x:c r="B42" s="944" t="n">
        <x:f>B38-B40+B33+B34-B35-B36+B41</x:f>
        <x:v>58.771927095079626</x:v>
      </x:c>
      <x:c r="C42" s="944" t="n">
        <x:f>C38-C40+C33+C34-C35-C36+C41</x:f>
        <x:v>58.01236751085217</x:v>
      </x:c>
      <x:c r="D42" s="944" t="n">
        <x:f>D38-D40+D33+D34-D35-D36+D41</x:f>
        <x:v>58.3514693201997</x:v>
      </x:c>
      <x:c r="E42" s="944" t="n">
        <x:f>E38-E40+E33+E34-E35-E36+E41</x:f>
        <x:v>58.5744751578997</x:v>
      </x:c>
      <x:c r="F42" s="944" t="n">
        <x:f>F38-F40+F33+F34-F35-F36+F41</x:f>
        <x:v>58.98719769156323</x:v>
      </x:c>
      <x:c r="G42" s="95" t="str">
        <x:v>PBT−现金税＋D&amp;A＋财务费用−经常性投资收益＋经营性现金调整</x:v>
      </x:c>
    </x:row>
    <x:row r="43" ht="25" customHeight="1">
      <x:c r="A43" s="95" t="str">
        <x:v>减：维持性资本开支</x:v>
      </x:c>
      <x:c r="B43" s="927" t="n">
        <x:f>'16_阶段三核心假设'!B55</x:f>
        <x:v>7</x:v>
      </x:c>
      <x:c r="C43" s="927" t="n">
        <x:f>'16_阶段三核心假设'!C55</x:f>
        <x:v>7.2</x:v>
      </x:c>
      <x:c r="D43" s="927" t="n">
        <x:f>'16_阶段三核心假设'!D55</x:f>
        <x:v>7.4</x:v>
      </x:c>
      <x:c r="E43" s="927" t="n">
        <x:f>'16_阶段三核心假设'!E55</x:f>
        <x:v>7.6</x:v>
      </x:c>
      <x:c r="F43" s="927" t="n">
        <x:f>'16_阶段三核心假设'!F55</x:f>
        <x:v>7.8</x:v>
      </x:c>
      <x:c r="G43" s="95" t="str">
        <x:v>用于观察成熟资产的现金创造能力</x:v>
      </x:c>
    </x:row>
    <x:row r="44" ht="25" customHeight="1">
      <x:c r="A44" s="95" t="str">
        <x:v>减：购建长期资产现金支出</x:v>
      </x:c>
      <x:c r="B44" s="927" t="n">
        <x:f>'16_阶段三核心假设'!B56</x:f>
        <x:v>20</x:v>
      </x:c>
      <x:c r="C44" s="927" t="n">
        <x:f>'16_阶段三核心假设'!C56</x:f>
        <x:v>22</x:v>
      </x:c>
      <x:c r="D44" s="927" t="n">
        <x:f>'16_阶段三核心假设'!D56</x:f>
        <x:v>23</x:v>
      </x:c>
      <x:c r="E44" s="927" t="n">
        <x:f>'16_阶段三核心假设'!E56</x:f>
        <x:v>22</x:v>
      </x:c>
      <x:c r="F44" s="927" t="n">
        <x:f>'16_阶段三核心假设'!F56</x:f>
        <x:v>20</x:v>
      </x:c>
      <x:c r="G44" s="95" t="str">
        <x:v>包括维持性和成长建设支出</x:v>
      </x:c>
    </x:row>
    <x:row r="45" ht="25" customHeight="1">
      <x:c r="A45" s="95" t="str">
        <x:v>加：取得投资收益现金流入</x:v>
      </x:c>
      <x:c r="B45" s="927" t="n">
        <x:f>'16_阶段三核心假设'!B65</x:f>
        <x:v>2.45</x:v>
      </x:c>
      <x:c r="C45" s="927" t="n">
        <x:f>'16_阶段三核心假设'!C65</x:f>
        <x:v>2.62</x:v>
      </x:c>
      <x:c r="D45" s="927" t="n">
        <x:f>'16_阶段三核心假设'!D65</x:f>
        <x:v>2.8</x:v>
      </x:c>
      <x:c r="E45" s="927" t="n">
        <x:f>'16_阶段三核心假设'!E65</x:f>
        <x:v>2.95</x:v>
      </x:c>
      <x:c r="F45" s="927" t="n">
        <x:f>'16_阶段三核心假设'!F65</x:f>
        <x:v>3.1</x:v>
      </x:c>
      <x:c r="G45" s="95" t="str">
        <x:v>投资活动现金流入，不等同权益法收益</x:v>
      </x:c>
    </x:row>
    <x:row r="46" ht="25" customHeight="1">
      <x:c r="A46" s="95" t="str">
        <x:v>减：股权投资及并购现金支出</x:v>
      </x:c>
      <x:c r="B46" s="927" t="n">
        <x:f>'16_阶段三核心假设'!B57</x:f>
        <x:v>4.5</x:v>
      </x:c>
      <x:c r="C46" s="927" t="n">
        <x:f>'16_阶段三核心假设'!C57</x:f>
        <x:v>5</x:v>
      </x:c>
      <x:c r="D46" s="927" t="n">
        <x:f>'16_阶段三核心假设'!D57</x:f>
        <x:v>5</x:v>
      </x:c>
      <x:c r="E46" s="927" t="n">
        <x:f>'16_阶段三核心假设'!E57</x:f>
        <x:v>4.5</x:v>
      </x:c>
      <x:c r="F46" s="927" t="n">
        <x:f>'16_阶段三核心假设'!F57</x:f>
        <x:v>4.5</x:v>
      </x:c>
      <x:c r="G46" s="95" t="str">
        <x:v>不含购建长期资产</x:v>
      </x:c>
    </x:row>
    <x:row r="47" ht="25" customHeight="1">
      <x:c r="A47" s="941" t="str">
        <x:v>维持性资本开支后FCF</x:v>
      </x:c>
      <x:c r="B47" s="944" t="n">
        <x:f>B42-B43</x:f>
        <x:v>51.771927095079626</x:v>
      </x:c>
      <x:c r="C47" s="944" t="n">
        <x:f>C42-C43</x:f>
        <x:v>50.81236751085217</x:v>
      </x:c>
      <x:c r="D47" s="944" t="n">
        <x:f>D42-D43</x:f>
        <x:v>50.9514693201997</x:v>
      </x:c>
      <x:c r="E47" s="944" t="n">
        <x:f>E42-E43</x:f>
        <x:v>50.9744751578997</x:v>
      </x:c>
      <x:c r="F47" s="944" t="n">
        <x:f>F42-F43</x:f>
        <x:v>51.187197691563235</x:v>
      </x:c>
      <x:c r="G47" s="95" t="str">
        <x:v>CFO−维持性资本开支</x:v>
      </x:c>
    </x:row>
    <x:row r="48" ht="25" customHeight="1">
      <x:c r="A48" s="941" t="str">
        <x:v>全部长期资产资本开支后FCF</x:v>
      </x:c>
      <x:c r="B48" s="944" t="n">
        <x:f>B42-B44</x:f>
        <x:v>38.771927095079626</x:v>
      </x:c>
      <x:c r="C48" s="944" t="n">
        <x:f>C42-C44</x:f>
        <x:v>36.01236751085217</x:v>
      </x:c>
      <x:c r="D48" s="944" t="n">
        <x:f>D42-D44</x:f>
        <x:v>35.3514693201997</x:v>
      </x:c>
      <x:c r="E48" s="944" t="n">
        <x:f>E42-E44</x:f>
        <x:v>36.5744751578997</x:v>
      </x:c>
      <x:c r="F48" s="944" t="n">
        <x:f>F42-F44</x:f>
        <x:v>38.98719769156323</x:v>
      </x:c>
      <x:c r="G48" s="95" t="str">
        <x:v>CFO−购建长期资产现金支出</x:v>
      </x:c>
    </x:row>
    <x:row r="49" ht="25" customHeight="1">
      <x:c r="A49" s="941" t="str">
        <x:v>持续性现金流（融资前）</x:v>
      </x:c>
      <x:c r="B49" s="944" t="n">
        <x:f>B42-B44+B45-B46</x:f>
        <x:v>36.72192709507963</x:v>
      </x:c>
      <x:c r="C49" s="944" t="n">
        <x:f>C42-C44+C45-C46</x:f>
        <x:v>33.63236751085217</x:v>
      </x:c>
      <x:c r="D49" s="944" t="n">
        <x:f>D42-D44+D45-D46</x:f>
        <x:v>33.151469320199695</x:v>
      </x:c>
      <x:c r="E49" s="944" t="n">
        <x:f>E42-E44+E45-E46</x:f>
        <x:v>35.0244751578997</x:v>
      </x:c>
      <x:c r="F49" s="944" t="n">
        <x:f>F42-F44+F45-F46</x:f>
        <x:v>37.58719769156323</x:v>
      </x:c>
      <x:c r="G49" s="95" t="str">
        <x:v>CFO−长期资产CAPEX＋投资现金流入−股权/并购</x:v>
      </x:c>
    </x:row>
    <x:row r="50" ht="25" customHeight="1">
      <x:c r="A50" s="95" t="str">
        <x:v>加：净新增借款/(净偿债)</x:v>
      </x:c>
      <x:c r="B50" s="927" t="n">
        <x:f>'19_债务与财务费用'!B21</x:f>
        <x:v>-9.750999999999976</x:v>
      </x:c>
      <x:c r="C50" s="927" t="n">
        <x:f>'19_债务与财务费用'!C21</x:f>
        <x:v>-7</x:v>
      </x:c>
      <x:c r="D50" s="927" t="n">
        <x:f>'19_债务与财务费用'!D21</x:f>
        <x:v>-7</x:v>
      </x:c>
      <x:c r="E50" s="927" t="n">
        <x:f>'19_债务与财务费用'!E21</x:f>
        <x:v>-7</x:v>
      </x:c>
      <x:c r="F50" s="927" t="n">
        <x:f>'19_债务与财务费用'!F21</x:f>
        <x:v>-7</x:v>
      </x:c>
      <x:c r="G50" s="95" t="str">
        <x:v>正数借款、负数偿债</x:v>
      </x:c>
    </x:row>
    <x:row r="51" ht="25" customHeight="1">
      <x:c r="A51" s="95" t="str">
        <x:v>减：现金利息支出</x:v>
      </x:c>
      <x:c r="B51" s="927" t="n">
        <x:f>'19_债务与财务费用'!B24</x:f>
        <x:v>9.00507825</x:v>
      </x:c>
      <x:c r="C51" s="927" t="n">
        <x:f>'19_债务与财务费用'!C24</x:f>
        <x:v>8.46375</x:v>
      </x:c>
      <x:c r="D51" s="927" t="n">
        <x:f>'19_债务与财务费用'!D24</x:f>
        <x:v>8.115</x:v>
      </x:c>
      <x:c r="E51" s="927" t="n">
        <x:f>'19_债务与财务费用'!E24</x:f>
        <x:v>7.77325</x:v>
      </x:c>
      <x:c r="F51" s="927" t="n">
        <x:f>'19_债务与财务费用'!F24</x:f>
        <x:v>7.4385</x:v>
      </x:c>
      <x:c r="G51" s="95" t="str">
        <x:v>平均债务×融资成本</x:v>
      </x:c>
    </x:row>
    <x:row r="52" ht="25" customHeight="1">
      <x:c r="A52" s="941" t="str">
        <x:v>持续性股东现金池</x:v>
      </x:c>
      <x:c r="B52" s="944" t="n">
        <x:f>B49+B50-B51</x:f>
        <x:v>17.965848845079652</x:v>
      </x:c>
      <x:c r="C52" s="944" t="n">
        <x:f>C49+C50-C51</x:f>
        <x:v>18.168617510852172</x:v>
      </x:c>
      <x:c r="D52" s="944" t="n">
        <x:f>D49+D50-D51</x:f>
        <x:v>18.036469320199693</x:v>
      </x:c>
      <x:c r="E52" s="944" t="n">
        <x:f>E49+E50-E51</x:f>
        <x:v>20.2512251578997</x:v>
      </x:c>
      <x:c r="F52" s="944" t="n">
        <x:f>F49+F50-F51</x:f>
        <x:v>23.148697691563232</x:v>
      </x:c>
      <x:c r="G52" s="95" t="str">
        <x:v>融资前持续性现金流＋净借款−现金利息</x:v>
      </x:c>
    </x:row>
    <x:row r="53" ht="25" customHeight="1">
      <x:c r="A53" s="941" t="str">
        <x:v>对2025现金分红覆盖倍数</x:v>
      </x:c>
      <x:c r="B53" s="954" t="n">
        <x:f>B52/'16_阶段三核心假设'!$B$26</x:f>
        <x:v>0.7342524516336804</x:v>
      </x:c>
      <x:c r="C53" s="954" t="n">
        <x:f>C52/'16_阶段三核心假设'!$B$26</x:f>
        <x:v>0.7425394739303607</x:v>
      </x:c>
      <x:c r="D53" s="954" t="n">
        <x:f>D52/'16_阶段三核心假设'!$B$26</x:f>
        <x:v>0.7371386641048838</x:v>
      </x:c>
      <x:c r="E53" s="954" t="n">
        <x:f>E52/'16_阶段三核心假设'!$B$26</x:f>
        <x:v>0.8276542816871059</x:v>
      </x:c>
      <x:c r="F53" s="954" t="n">
        <x:f>F52/'16_阶段三核心假设'!$B$26</x:f>
        <x:v>0.9460720825786211</x:v>
      </x:c>
      <x:c r="G53" s="95" t="str">
        <x:v>持续性股东现金池÷2025现金分红；不含投资回收和存量现金</x:v>
      </x:c>
    </x:row>
    <x:row r="56" ht="20" customHeight="1">
      <x:c r="A56" s="917" t="str">
        <x:v>乐观情景</x:v>
      </x:c>
      <x:c r="B56" s="917"/>
      <x:c r="C56" s="917"/>
      <x:c r="D56" s="917"/>
      <x:c r="E56" s="917"/>
      <x:c r="F56" s="917"/>
      <x:c r="G56" s="917"/>
    </x:row>
    <x:row r="57" ht="30" customHeight="1">
      <x:c r="A57" s="923" t="str">
        <x:v>项目</x:v>
      </x:c>
      <x:c r="B57" s="923" t="str">
        <x:v>2026</x:v>
      </x:c>
      <x:c r="C57" s="923" t="str">
        <x:v>2027</x:v>
      </x:c>
      <x:c r="D57" s="923" t="str">
        <x:v>2028</x:v>
      </x:c>
      <x:c r="E57" s="923" t="str">
        <x:v>2029</x:v>
      </x:c>
      <x:c r="F57" s="923" t="str">
        <x:v>2030</x:v>
      </x:c>
      <x:c r="G57" s="923" t="str">
        <x:v>口径/说明</x:v>
      </x:c>
    </x:row>
    <x:row r="58" ht="25" customHeight="1">
      <x:c r="A58" s="95" t="str">
        <x:v>六站折旧前经营贡献</x:v>
      </x:c>
      <x:c r="B58" s="927" t="n">
        <x:f>'13_阶段二汇总'!H16</x:f>
        <x:v>70.9959197275426</x:v>
      </x:c>
      <x:c r="C58" s="927" t="n">
        <x:f>'13_阶段二汇总'!H17</x:f>
        <x:v>71.24205811337245</x:v>
      </x:c>
      <x:c r="D58" s="927" t="n">
        <x:f>'13_阶段二汇总'!H18</x:f>
        <x:v>73.05137406048885</x:v>
      </x:c>
      <x:c r="E58" s="927" t="n">
        <x:f>'13_阶段二汇总'!H19</x:f>
        <x:v>74.16146412380925</x:v>
      </x:c>
      <x:c r="F58" s="927" t="n">
        <x:f>'13_阶段二汇总'!H20</x:f>
        <x:v>74.560411823697</x:v>
      </x:c>
      <x:c r="G58" s="95" t="str">
        <x:v>链接阶段二；仅六站收入减现金经营成本</x:v>
      </x:c>
    </x:row>
    <x:row r="59" ht="25" customHeight="1">
      <x:c r="A59" s="95" t="str">
        <x:v>减：总D&amp;A</x:v>
      </x:c>
      <x:c r="B59" s="927" t="n">
        <x:f>'17_折旧与固定资产'!B49</x:f>
        <x:v>19.058999999999997</x:v>
      </x:c>
      <x:c r="C59" s="927" t="n">
        <x:f>'17_折旧与固定资产'!C49</x:f>
        <x:v>18.628999999999998</x:v>
      </x:c>
      <x:c r="D59" s="927" t="n">
        <x:f>'17_折旧与固定资产'!D49</x:f>
        <x:v>18.129</x:v>
      </x:c>
      <x:c r="E59" s="927" t="n">
        <x:f>'17_折旧与固定资产'!E49</x:f>
        <x:v>17.579</x:v>
      </x:c>
      <x:c r="F59" s="927" t="n">
        <x:f>'17_折旧与固定资产'!F49</x:f>
        <x:v>17.129</x:v>
      </x:c>
      <x:c r="G59" s="95" t="str">
        <x:v>链接折旧模型</x:v>
      </x:c>
    </x:row>
    <x:row r="60" ht="25" customHeight="1">
      <x:c r="A60" s="95" t="str">
        <x:v>减：财务费用代理</x:v>
      </x:c>
      <x:c r="B60" s="927" t="n">
        <x:f>'19_债务与财务费用'!B39</x:f>
        <x:v>8.502952749999999</x:v>
      </x:c>
      <x:c r="C60" s="927" t="n">
        <x:f>'19_债务与财务费用'!C39</x:f>
        <x:v>7.825</x:v>
      </x:c>
      <x:c r="D60" s="927" t="n">
        <x:f>'19_债务与财务费用'!D39</x:f>
        <x:v>7.213000000000001</x:v>
      </x:c>
      <x:c r="E60" s="927" t="n">
        <x:f>'19_债务与财务费用'!E39</x:f>
        <x:v>6.625</x:v>
      </x:c>
      <x:c r="F60" s="927" t="n">
        <x:f>'19_债务与财务费用'!F39</x:f>
        <x:v>6.178</x:v>
      </x:c>
      <x:c r="G60" s="95" t="str">
        <x:v>链接债务模型；利息费用扣除抵减项</x:v>
      </x:c>
    </x:row>
    <x:row r="61" ht="25" customHeight="1">
      <x:c r="A61" s="95" t="str">
        <x:v>加：权益法投资收益</x:v>
      </x:c>
      <x:c r="B61" s="927" t="n">
        <x:f>'20_对外投资收益'!C28</x:f>
        <x:v>4.99</x:v>
      </x:c>
      <x:c r="C61" s="927" t="n">
        <x:f>'20_对外投资收益'!C29</x:f>
        <x:v>5.34</x:v>
      </x:c>
      <x:c r="D61" s="927" t="n">
        <x:f>'20_对外投资收益'!C30</x:f>
        <x:v>5.66</x:v>
      </x:c>
      <x:c r="E61" s="927" t="n">
        <x:f>'20_对外投资收益'!C31</x:f>
        <x:v>5.95</x:v>
      </x:c>
      <x:c r="F61" s="927" t="n">
        <x:f>'20_对外投资收益'!C32</x:f>
        <x:v>6.25</x:v>
      </x:c>
      <x:c r="G61" s="95" t="str">
        <x:v>链接投资收益模型</x:v>
      </x:c>
    </x:row>
    <x:row r="62" ht="25" customHeight="1">
      <x:c r="A62" s="95" t="str">
        <x:v>加：其他经常性投资收益</x:v>
      </x:c>
      <x:c r="B62" s="927" t="n">
        <x:f>'20_对外投资收益'!D28</x:f>
        <x:v>0.35</x:v>
      </x:c>
      <x:c r="C62" s="927" t="n">
        <x:f>'20_对外投资收益'!D29</x:f>
        <x:v>0.38</x:v>
      </x:c>
      <x:c r="D62" s="927" t="n">
        <x:f>'20_对外投资收益'!D30</x:f>
        <x:v>0.4</x:v>
      </x:c>
      <x:c r="E62" s="927" t="n">
        <x:f>'20_对外投资收益'!D31</x:f>
        <x:v>0.41</x:v>
      </x:c>
      <x:c r="F62" s="927" t="n">
        <x:f>'20_对外投资收益'!D32</x:f>
        <x:v>0.45</x:v>
      </x:c>
      <x:c r="G62" s="95" t="str">
        <x:v>链接投资收益模型</x:v>
      </x:c>
    </x:row>
    <x:row r="63" ht="25" customHeight="1">
      <x:c r="A63" s="95" t="str">
        <x:v>加：公司层及其他业务净调节</x:v>
      </x:c>
      <x:c r="B63" s="927" t="n">
        <x:f>'16_阶段三核心假设'!B86</x:f>
        <x:v>-2.8</x:v>
      </x:c>
      <x:c r="C63" s="927" t="n">
        <x:f>'16_阶段三核心假设'!C86</x:f>
        <x:v>-2.5</x:v>
      </x:c>
      <x:c r="D63" s="927" t="n">
        <x:f>'16_阶段三核心假设'!D86</x:f>
        <x:v>-2.2</x:v>
      </x:c>
      <x:c r="E63" s="927" t="n">
        <x:f>'16_阶段三核心假设'!E86</x:f>
        <x:v>-1.9</x:v>
      </x:c>
      <x:c r="F63" s="927" t="n">
        <x:f>'16_阶段三核心假设'!F86</x:f>
        <x:v>-1.6</x:v>
      </x:c>
      <x:c r="G63" s="95" t="str">
        <x:v>2025正常化残差基础上的情景输入</x:v>
      </x:c>
    </x:row>
    <x:row r="64" ht="25" customHeight="1">
      <x:c r="A64" s="941" t="str">
        <x:v>经常性利润总额代理</x:v>
      </x:c>
      <x:c r="B64" s="944" t="n">
        <x:f>B58-B59-B60+B61+B62+B63</x:f>
        <x:v>45.97396697754261</x:v>
      </x:c>
      <x:c r="C64" s="944" t="n">
        <x:f>C58-C59-C60+C61+C62+C63</x:f>
        <x:v>48.00805811337245</x:v>
      </x:c>
      <x:c r="D64" s="944" t="n">
        <x:f>D58-D59-D60+D61+D62+D63</x:f>
        <x:v>51.56937406048885</x:v>
      </x:c>
      <x:c r="E64" s="944" t="n">
        <x:f>E58-E59-E60+E61+E62+E63</x:f>
        <x:v>54.41746412380925</x:v>
      </x:c>
      <x:c r="F64" s="944" t="n">
        <x:f>F58-F59-F60+F61+F62+F63</x:f>
        <x:v>56.353411823696995</x:v>
      </x:c>
      <x:c r="G64" s="95" t="str">
        <x:v>不含公允价值和重大减值</x:v>
      </x:c>
    </x:row>
    <x:row r="65" ht="25" customHeight="1">
      <x:c r="A65" s="95" t="str">
        <x:v>现金税率</x:v>
      </x:c>
      <x:c r="B65" s="501" t="n">
        <x:f>'16_阶段三核心假设'!B87</x:f>
        <x:v>0.15</x:v>
      </x:c>
      <x:c r="C65" s="501" t="n">
        <x:f>'16_阶段三核心假设'!C87</x:f>
        <x:v>0.15</x:v>
      </x:c>
      <x:c r="D65" s="501" t="n">
        <x:f>'16_阶段三核心假设'!D87</x:f>
        <x:v>0.15</x:v>
      </x:c>
      <x:c r="E65" s="501" t="n">
        <x:f>'16_阶段三核心假设'!E87</x:f>
        <x:v>0.15</x:v>
      </x:c>
      <x:c r="F65" s="501" t="n">
        <x:f>'16_阶段三核心假设'!F87</x:f>
        <x:v>0.15</x:v>
      </x:c>
      <x:c r="G65" s="95" t="str">
        <x:v>情景输入</x:v>
      </x:c>
    </x:row>
    <x:row r="66" ht="25" customHeight="1">
      <x:c r="A66" s="95" t="str">
        <x:v>减：现金税</x:v>
      </x:c>
      <x:c r="B66" s="928" t="n">
        <x:f>MAX(B64,0)*B65</x:f>
        <x:v>6.896095046631391</x:v>
      </x:c>
      <x:c r="C66" s="928" t="n">
        <x:f>MAX(C64,0)*C65</x:f>
        <x:v>7.201208717005867</x:v>
      </x:c>
      <x:c r="D66" s="928" t="n">
        <x:f>MAX(D64,0)*D65</x:f>
        <x:v>7.735406109073327</x:v>
      </x:c>
      <x:c r="E66" s="928" t="n">
        <x:f>MAX(E64,0)*E65</x:f>
        <x:v>8.162619618571387</x:v>
      </x:c>
      <x:c r="F66" s="928" t="n">
        <x:f>MAX(F64,0)*F65</x:f>
        <x:v>8.453011773554548</x:v>
      </x:c>
      <x:c r="G66" s="95" t="str">
        <x:v>经常性利润总额×现金税率</x:v>
      </x:c>
    </x:row>
    <x:row r="67" ht="25" customHeight="1">
      <x:c r="A67" s="95" t="str">
        <x:v>加：经营性现金调整</x:v>
      </x:c>
      <x:c r="B67" s="927" t="n">
        <x:f>'16_阶段三核心假设'!B88</x:f>
        <x:v>2</x:v>
      </x:c>
      <x:c r="C67" s="927" t="n">
        <x:f>'16_阶段三核心假设'!C88</x:f>
        <x:v>2</x:v>
      </x:c>
      <x:c r="D67" s="927" t="n">
        <x:f>'16_阶段三核心假设'!D88</x:f>
        <x:v>2</x:v>
      </x:c>
      <x:c r="E67" s="927" t="n">
        <x:f>'16_阶段三核心假设'!E88</x:f>
        <x:v>2</x:v>
      </x:c>
      <x:c r="F67" s="927" t="n">
        <x:f>'16_阶段三核心假设'!F88</x:f>
        <x:v>2</x:v>
      </x:c>
      <x:c r="G67" s="95" t="str">
        <x:v>营运资本、非现金项目和税款时点综合代理</x:v>
      </x:c>
    </x:row>
    <x:row r="68" ht="25" customHeight="1">
      <x:c r="A68" s="941" t="str">
        <x:v>经营现金流(CFO)代理</x:v>
      </x:c>
      <x:c r="B68" s="944" t="n">
        <x:f>B64-B66+B59+B60-B61-B62+B67</x:f>
        <x:v>63.2998246809112</x:v>
      </x:c>
      <x:c r="C68" s="944" t="n">
        <x:f>C64-C66+C59+C60-C61-C62+C67</x:f>
        <x:v>63.540849396366575</x:v>
      </x:c>
      <x:c r="D68" s="944" t="n">
        <x:f>D64-D66+D59+D60-D61-D62+D67</x:f>
        <x:v>65.11596795141551</x:v>
      </x:c>
      <x:c r="E68" s="944" t="n">
        <x:f>E64-E66+E59+E60-E61-E62+E67</x:f>
        <x:v>66.09884450523786</x:v>
      </x:c>
      <x:c r="F68" s="944" t="n">
        <x:f>F64-F66+F59+F60-F61-F62+F67</x:f>
        <x:v>66.50740005014244</x:v>
      </x:c>
      <x:c r="G68" s="95" t="str">
        <x:v>PBT−现金税＋D&amp;A＋财务费用−经常性投资收益＋经营性现金调整</x:v>
      </x:c>
    </x:row>
    <x:row r="69" ht="25" customHeight="1">
      <x:c r="A69" s="95" t="str">
        <x:v>减：维持性资本开支</x:v>
      </x:c>
      <x:c r="B69" s="927" t="n">
        <x:f>'16_阶段三核心假设'!B75</x:f>
        <x:v>6.5</x:v>
      </x:c>
      <x:c r="C69" s="927" t="n">
        <x:f>'16_阶段三核心假设'!C75</x:f>
        <x:v>6.6</x:v>
      </x:c>
      <x:c r="D69" s="927" t="n">
        <x:f>'16_阶段三核心假设'!D75</x:f>
        <x:v>6.7</x:v>
      </x:c>
      <x:c r="E69" s="927" t="n">
        <x:f>'16_阶段三核心假设'!E75</x:f>
        <x:v>6.8</x:v>
      </x:c>
      <x:c r="F69" s="927" t="n">
        <x:f>'16_阶段三核心假设'!F75</x:f>
        <x:v>7</x:v>
      </x:c>
      <x:c r="G69" s="95" t="str">
        <x:v>用于观察成熟资产的现金创造能力</x:v>
      </x:c>
    </x:row>
    <x:row r="70" ht="25" customHeight="1">
      <x:c r="A70" s="95" t="str">
        <x:v>减：购建长期资产现金支出</x:v>
      </x:c>
      <x:c r="B70" s="927" t="n">
        <x:f>'16_阶段三核心假设'!B76</x:f>
        <x:v>19</x:v>
      </x:c>
      <x:c r="C70" s="927" t="n">
        <x:f>'16_阶段三核心假设'!C76</x:f>
        <x:v>20.5</x:v>
      </x:c>
      <x:c r="D70" s="927" t="n">
        <x:f>'16_阶段三核心假设'!D76</x:f>
        <x:v>21.5</x:v>
      </x:c>
      <x:c r="E70" s="927" t="n">
        <x:f>'16_阶段三核心假设'!E76</x:f>
        <x:v>20.5</x:v>
      </x:c>
      <x:c r="F70" s="927" t="n">
        <x:f>'16_阶段三核心假设'!F76</x:f>
        <x:v>18.5</x:v>
      </x:c>
      <x:c r="G70" s="95" t="str">
        <x:v>包括维持性和成长建设支出</x:v>
      </x:c>
    </x:row>
    <x:row r="71" ht="25" customHeight="1">
      <x:c r="A71" s="95" t="str">
        <x:v>加：取得投资收益现金流入</x:v>
      </x:c>
      <x:c r="B71" s="927" t="n">
        <x:f>'16_阶段三核心假设'!B85</x:f>
        <x:v>2.75</x:v>
      </x:c>
      <x:c r="C71" s="927" t="n">
        <x:f>'16_阶段三核心假设'!C85</x:f>
        <x:v>3.05</x:v>
      </x:c>
      <x:c r="D71" s="927" t="n">
        <x:f>'16_阶段三核心假设'!D85</x:f>
        <x:v>3.35</x:v>
      </x:c>
      <x:c r="E71" s="927" t="n">
        <x:f>'16_阶段三核心假设'!E85</x:f>
        <x:v>3.65</x:v>
      </x:c>
      <x:c r="F71" s="927" t="n">
        <x:f>'16_阶段三核心假设'!F85</x:f>
        <x:v>3.95</x:v>
      </x:c>
      <x:c r="G71" s="95" t="str">
        <x:v>投资活动现金流入，不等同权益法收益</x:v>
      </x:c>
    </x:row>
    <x:row r="72" ht="25" customHeight="1">
      <x:c r="A72" s="95" t="str">
        <x:v>减：股权投资及并购现金支出</x:v>
      </x:c>
      <x:c r="B72" s="927" t="n">
        <x:f>'16_阶段三核心假设'!B77</x:f>
        <x:v>3.5</x:v>
      </x:c>
      <x:c r="C72" s="927" t="n">
        <x:f>'16_阶段三核心假设'!C77</x:f>
        <x:v>3.5</x:v>
      </x:c>
      <x:c r="D72" s="927" t="n">
        <x:f>'16_阶段三核心假设'!D77</x:f>
        <x:v>4</x:v>
      </x:c>
      <x:c r="E72" s="927" t="n">
        <x:f>'16_阶段三核心假设'!E77</x:f>
        <x:v>3.5</x:v>
      </x:c>
      <x:c r="F72" s="927" t="n">
        <x:f>'16_阶段三核心假设'!F77</x:f>
        <x:v>3.5</x:v>
      </x:c>
      <x:c r="G72" s="95" t="str">
        <x:v>不含购建长期资产</x:v>
      </x:c>
    </x:row>
    <x:row r="73" ht="25" customHeight="1">
      <x:c r="A73" s="941" t="str">
        <x:v>维持性资本开支后FCF</x:v>
      </x:c>
      <x:c r="B73" s="944" t="n">
        <x:f>B68-B69</x:f>
        <x:v>56.7998246809112</x:v>
      </x:c>
      <x:c r="C73" s="944" t="n">
        <x:f>C68-C69</x:f>
        <x:v>56.94084939636657</x:v>
      </x:c>
      <x:c r="D73" s="944" t="n">
        <x:f>D68-D69</x:f>
        <x:v>58.41596795141551</x:v>
      </x:c>
      <x:c r="E73" s="944" t="n">
        <x:f>E68-E69</x:f>
        <x:v>59.29884450523787</x:v>
      </x:c>
      <x:c r="F73" s="944" t="n">
        <x:f>F68-F69</x:f>
        <x:v>59.50740005014244</x:v>
      </x:c>
      <x:c r="G73" s="95" t="str">
        <x:v>CFO−维持性资本开支</x:v>
      </x:c>
    </x:row>
    <x:row r="74" ht="25" customHeight="1">
      <x:c r="A74" s="941" t="str">
        <x:v>全部长期资产资本开支后FCF</x:v>
      </x:c>
      <x:c r="B74" s="944" t="n">
        <x:f>B68-B70</x:f>
        <x:v>44.2998246809112</x:v>
      </x:c>
      <x:c r="C74" s="944" t="n">
        <x:f>C68-C70</x:f>
        <x:v>43.040849396366575</x:v>
      </x:c>
      <x:c r="D74" s="944" t="n">
        <x:f>D68-D70</x:f>
        <x:v>43.61596795141551</x:v>
      </x:c>
      <x:c r="E74" s="944" t="n">
        <x:f>E68-E70</x:f>
        <x:v>45.598844505237864</x:v>
      </x:c>
      <x:c r="F74" s="944" t="n">
        <x:f>F68-F70</x:f>
        <x:v>48.00740005014244</x:v>
      </x:c>
      <x:c r="G74" s="95" t="str">
        <x:v>CFO−购建长期资产现金支出</x:v>
      </x:c>
    </x:row>
    <x:row r="75" ht="25" customHeight="1">
      <x:c r="A75" s="941" t="str">
        <x:v>持续性现金流（融资前）</x:v>
      </x:c>
      <x:c r="B75" s="944" t="n">
        <x:f>B68-B70+B71-B72</x:f>
        <x:v>43.5498246809112</x:v>
      </x:c>
      <x:c r="C75" s="944" t="n">
        <x:f>C68-C70+C71-C72</x:f>
        <x:v>42.59084939636657</x:v>
      </x:c>
      <x:c r="D75" s="944" t="n">
        <x:f>D68-D70+D71-D72</x:f>
        <x:v>42.965967951415514</x:v>
      </x:c>
      <x:c r="E75" s="944" t="n">
        <x:f>E68-E70+E71-E72</x:f>
        <x:v>45.74884450523786</x:v>
      </x:c>
      <x:c r="F75" s="944" t="n">
        <x:f>F68-F70+F71-F72</x:f>
        <x:v>48.45740005014244</x:v>
      </x:c>
      <x:c r="G75" s="95" t="str">
        <x:v>CFO−长期资产CAPEX＋投资现金流入−股权/并购</x:v>
      </x:c>
    </x:row>
    <x:row r="76" ht="25" customHeight="1">
      <x:c r="A76" s="95" t="str">
        <x:v>加：净新增借款/(净偿债)</x:v>
      </x:c>
      <x:c r="B76" s="927" t="n">
        <x:f>'19_债务与财务费用'!B34</x:f>
        <x:v>-14.750999999999976</x:v>
      </x:c>
      <x:c r="C76" s="927" t="n">
        <x:f>'19_债务与财务费用'!C34</x:f>
        <x:v>-12</x:v>
      </x:c>
      <x:c r="D76" s="927" t="n">
        <x:f>'19_债务与财务费用'!D34</x:f>
        <x:v>-12</x:v>
      </x:c>
      <x:c r="E76" s="927" t="n">
        <x:f>'19_债务与财务费用'!E34</x:f>
        <x:v>-12</x:v>
      </x:c>
      <x:c r="F76" s="927" t="n">
        <x:f>'19_债务与财务费用'!F34</x:f>
        <x:v>-12</x:v>
      </x:c>
      <x:c r="G76" s="95" t="str">
        <x:v>正数借款、负数偿债</x:v>
      </x:c>
    </x:row>
    <x:row r="77" ht="25" customHeight="1">
      <x:c r="A77" s="95" t="str">
        <x:v>减：现金利息支出</x:v>
      </x:c>
      <x:c r="B77" s="927" t="n">
        <x:f>'19_债务与财务费用'!B37</x:f>
        <x:v>8.64295275</x:v>
      </x:c>
      <x:c r="C77" s="927" t="n">
        <x:f>'19_债务与财务费用'!C37</x:f>
        <x:v>7.965</x:v>
      </x:c>
      <x:c r="D77" s="927" t="n">
        <x:f>'19_债务与财务费用'!D37</x:f>
        <x:v>7.353000000000001</x:v>
      </x:c>
      <x:c r="E77" s="927" t="n">
        <x:f>'19_债务与财务费用'!E37</x:f>
        <x:v>6.765</x:v>
      </x:c>
      <x:c r="F77" s="927" t="n">
        <x:f>'19_债务与财务费用'!F37</x:f>
        <x:v>6.318</x:v>
      </x:c>
      <x:c r="G77" s="95" t="str">
        <x:v>平均债务×融资成本</x:v>
      </x:c>
    </x:row>
    <x:row r="78" ht="25" customHeight="1">
      <x:c r="A78" s="941" t="str">
        <x:v>持续性股东现金池</x:v>
      </x:c>
      <x:c r="B78" s="944" t="n">
        <x:f>B75+B76-B77</x:f>
        <x:v>20.155871930911225</x:v>
      </x:c>
      <x:c r="C78" s="944" t="n">
        <x:f>C75+C76-C77</x:f>
        <x:v>22.625849396366572</x:v>
      </x:c>
      <x:c r="D78" s="944" t="n">
        <x:f>D75+D76-D77</x:f>
        <x:v>23.612967951415513</x:v>
      </x:c>
      <x:c r="E78" s="944" t="n">
        <x:f>E75+E76-E77</x:f>
        <x:v>26.98384450523786</x:v>
      </x:c>
      <x:c r="F78" s="944" t="n">
        <x:f>F75+F76-F77</x:f>
        <x:v>30.13940005014244</x:v>
      </x:c>
      <x:c r="G78" s="95" t="str">
        <x:v>融资前持续性现金流＋净借款−现金利息</x:v>
      </x:c>
    </x:row>
    <x:row r="79" ht="25" customHeight="1">
      <x:c r="A79" s="941" t="str">
        <x:v>对2025现金分红覆盖倍数</x:v>
      </x:c>
      <x:c r="B79" s="954" t="n">
        <x:f>B78/'16_阶段三核心假设'!$B$26</x:f>
        <x:v>0.8237572578787015</x:v>
      </x:c>
      <x:c r="C79" s="954" t="n">
        <x:f>C78/'16_阶段三核心假设'!$B$26</x:f>
        <x:v>0.9247036158899025</x:v>
      </x:c>
      <x:c r="D79" s="954" t="n">
        <x:f>D78/'16_阶段三核心假设'!$B$26</x:f>
        <x:v>0.96504650340653</x:v>
      </x:c>
      <x:c r="E79" s="954" t="n">
        <x:f>E78/'16_阶段三核心假设'!$B$26</x:f>
        <x:v>1.102812015915359</x:v>
      </x:c>
      <x:c r="F79" s="954" t="n">
        <x:f>F78/'16_阶段三核心假设'!$B$26</x:f>
        <x:v>1.2317775001010391</x:v>
      </x:c>
      <x:c r="G79" s="95" t="str">
        <x:v>持续性股东现金池÷2025现金分红；不含投资回收和存量现金</x:v>
      </x:c>
    </x:row>
    <x:row r="82" ht="20" customHeight="1">
      <x:c r="A82" s="917" t="str">
        <x:v>现金流口径说明</x:v>
      </x:c>
      <x:c r="B82" s="917"/>
      <x:c r="C82" s="917"/>
      <x:c r="D82" s="917"/>
      <x:c r="E82" s="917"/>
      <x:c r="F82" s="917"/>
      <x:c r="G82" s="917"/>
    </x:row>
    <x:row r="83" ht="42" customHeight="1">
      <x:c r="A83" s="924" t="str">
        <x:v>CFO代理</x:v>
      </x:c>
      <x:c r="B83" s="95" t="str">
        <x:v>利息在合并现金流量表中主要列入筹资活动，因此从PBT到CFO时加回财务费用；在持续性股东现金池中再扣现金利息。</x:v>
      </x:c>
    </x:row>
    <x:row r="84" ht="42" customHeight="1">
      <x:c r="A84" s="924" t="str">
        <x:v>投资收益</x:v>
      </x:c>
      <x:c r="B84" s="95" t="str">
        <x:v>会计投资收益从CFO桥中扣除，实际取得投资收益现金再作为投资活动现金流入加入，避免双计。</x:v>
      </x:c>
    </x:row>
    <x:row r="85" ht="42" customHeight="1">
      <x:c r="A85" s="924" t="str">
        <x:v>投资回收</x:v>
      </x:c>
      <x:c r="B85" s="95" t="str">
        <x:v>2025收回投资现金4.633bn未作为经常性预测；若未来持续进行资产轮动，实际分红覆盖会高于本表。</x:v>
      </x:c>
    </x:row>
    <x:row r="86" ht="42" customHeight="1">
      <x:c r="A86" s="924" t="str">
        <x:v>分红解释</x:v>
      </x:c>
      <x:c r="B86" s="95" t="str">
        <x:v>覆盖倍数低于1并不自动等于降息分红，而是表明需依赖较慢去杠杆、较低CAPEX、投资回收、其他融资或存量现金。</x:v>
      </x:c>
    </x:row>
  </x:sheetData>
  <x:mergeCells>
    <x:mergeCell ref="A1:G1"/>
    <x:mergeCell ref="A2:G2"/>
    <x:mergeCell ref="A4:G4"/>
    <x:mergeCell ref="A30:G30"/>
    <x:mergeCell ref="A56:G56"/>
    <x:mergeCell ref="A82:G82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8" hidden="0" customWidth="1"/>
    <x:col min="3" max="3" width="18" hidden="0" customWidth="1"/>
    <x:col min="4" max="4" width="18" hidden="0" customWidth="1"/>
    <x:col min="5" max="5" width="30" hidden="0" customWidth="1"/>
    <x:col min="6" max="6" width="20" hidden="0" customWidth="1"/>
    <x:col min="7" max="7" width="10" hidden="0" customWidth="1"/>
    <x:col min="8" max="8" width="38" hidden="0" customWidth="1"/>
    <x:col min="9" max="9" width="35" hidden="0" customWidth="1"/>
    <x:col min="10" max="10" width="32" hidden="0" customWidth="1"/>
  </x:cols>
  <x:sheetData>
    <x:row r="1" ht="28" customHeight="1">
      <x:c r="A1" s="1233" t="str">
        <x:v>数据来源与审计轨迹（阶段六已更新）</x:v>
      </x:c>
      <x:c r="B1" s="1233"/>
      <x:c r="C1" s="1233"/>
      <x:c r="D1" s="1233"/>
      <x:c r="E1" s="1233"/>
      <x:c r="F1" s="1233"/>
      <x:c r="G1" s="1233"/>
      <x:c r="H1" s="1233"/>
      <x:c r="I1" s="1233"/>
      <x:c r="J1" s="1233"/>
    </x:row>
    <x:row r="2" ht="32" customHeight="1">
      <x:c r="A2" s="1232" t="str">
        <x:v>A=公司财报/公告/政府正式数据；B=权威行业或行情；C=公开数据推算；D=主观假设。阶段六新增S26—S29。</x:v>
      </x:c>
      <x:c r="B2" s="1232"/>
      <x:c r="C2" s="1232"/>
      <x:c r="D2" s="1232"/>
      <x:c r="E2" s="1232"/>
      <x:c r="F2" s="1232"/>
      <x:c r="G2" s="1232"/>
      <x:c r="H2" s="1232"/>
      <x:c r="I2" s="1232"/>
      <x:c r="J2" s="1232"/>
    </x:row>
    <x:row r="3">
      <x:c r="A3" s="520"/>
      <x:c r="B3" s="520"/>
      <x:c r="C3" s="520"/>
      <x:c r="D3" s="520"/>
      <x:c r="E3" s="520"/>
      <x:c r="F3" s="520"/>
      <x:c r="G3" s="520"/>
      <x:c r="H3" s="520"/>
      <x:c r="I3" s="520"/>
      <x:c r="J3" s="520"/>
    </x:row>
    <x:row r="4">
      <x:c r="A4" s="1225" t="str">
        <x:v>来源ID</x:v>
      </x:c>
      <x:c r="B4" s="1226" t="str">
        <x:v>文件/页面</x:v>
      </x:c>
      <x:c r="C4" s="1226" t="str">
        <x:v>发布日期/期末</x:v>
      </x:c>
      <x:c r="D4" s="1226" t="str">
        <x:v>发布方</x:v>
      </x:c>
      <x:c r="E4" s="1226" t="str">
        <x:v>覆盖内容</x:v>
      </x:c>
      <x:c r="F4" s="1226" t="str">
        <x:v>页码/位置</x:v>
      </x:c>
      <x:c r="G4" s="1226" t="str">
        <x:v>可信度</x:v>
      </x:c>
      <x:c r="H4" s="1226" t="str">
        <x:v>网址/路径</x:v>
      </x:c>
      <x:c r="I4" s="1226" t="str">
        <x:v>使用限制</x:v>
      </x:c>
      <x:c r="J4" s="1227" t="str">
        <x:v>备注</x:v>
      </x:c>
    </x:row>
    <x:row r="5">
      <x:c r="A5" s="517" t="str">
        <x:v>S01</x:v>
      </x:c>
      <x:c r="B5" s="515" t="str">
        <x:v>《长江电力投资价值调研：Agent 分步执行计划》</x:v>
      </x:c>
      <x:c r="C5" s="515" t="str">
        <x:v>2026-07-28 上传</x:v>
      </x:c>
      <x:c r="D5" s="515" t="str">
        <x:v>用户提供</x:v>
      </x:c>
      <x:c r="E5" s="515" t="str">
        <x:v>研究流程与验收规则</x:v>
      </x:c>
      <x:c r="F5" s="515" t="str">
        <x:v>全文</x:v>
      </x:c>
      <x:c r="G5" s="515" t="str">
        <x:v>A(任务)</x:v>
      </x:c>
      <x:c r="H5" s="553" t="str">
        <x:v>/mnt/data/长江电力投资价值调研_Agent分步执行计划(2).md</x:v>
      </x:c>
      <x:c r="I5" s="515" t="str">
        <x:v>不是数据来源</x:v>
      </x:c>
      <x:c r="J5" s="516" t="str">
        <x:v>本阶段执行依据</x:v>
      </x:c>
    </x:row>
    <x:row r="6">
      <x:c r="A6" s="522" t="str">
        <x:v>S02</x:v>
      </x:c>
      <x:c r="B6" s="520" t="str">
        <x:v>长江电力 2025 年年度报告</x:v>
      </x:c>
      <x:c r="C6" s="520" t="str">
        <x:v>2026-04-30 / 2025-12-31</x:v>
      </x:c>
      <x:c r="D6" s="520" t="str">
        <x:v>长江电力</x:v>
      </x:c>
      <x:c r="E6" s="520" t="str">
        <x:v>财务、固定资产、投资、债务、分红</x:v>
      </x:c>
      <x:c r="F6" s="520" t="str">
        <x:v>P5-P9、附注</x:v>
      </x:c>
      <x:c r="G6" s="520" t="str">
        <x:v>A</x:v>
      </x:c>
      <x:c r="H6" s="554" t="str">
        <x:v>https://www.ctg.com.cn/cypc/attachDir/2026/05/2026051815345898336.pdf</x:v>
      </x:c>
      <x:c r="I6" s="520" t="str">
        <x:v>2024/2023比较数含追溯调整</x:v>
      </x:c>
      <x:c r="J6" s="521" t="str">
        <x:v>审计报告标准无保留</x:v>
      </x:c>
    </x:row>
    <x:row r="7">
      <x:c r="A7" s="522" t="str">
        <x:v>S03</x:v>
      </x:c>
      <x:c r="B7" s="520" t="str">
        <x:v>长江电力 2026 年第一季度报告</x:v>
      </x:c>
      <x:c r="C7" s="520" t="str">
        <x:v>2026-04-30 / 2026-03-31</x:v>
      </x:c>
      <x:c r="D7" s="520" t="str">
        <x:v>长江电力</x:v>
      </x:c>
      <x:c r="E7" s="520" t="str">
        <x:v>2026Q1 财务实际</x:v>
      </x:c>
      <x:c r="F7" s="520" t="str">
        <x:v>主要财务数据</x:v>
      </x:c>
      <x:c r="G7" s="520" t="str">
        <x:v>A</x:v>
      </x:c>
      <x:c r="H7" s="554" t="str">
        <x:v>https://www.ctg.com.cn/cypc/attachDir/2026/05/2026051815335596092.pdf</x:v>
      </x:c>
      <x:c r="I7" s="520" t="str">
        <x:v>季度数据未审计/不可机械年化</x:v>
      </x:c>
      <x:c r="J7" s="521" t="str"/>
    </x:row>
    <x:row r="8">
      <x:c r="A8" s="522" t="str">
        <x:v>S04</x:v>
      </x:c>
      <x:c r="B8" s="520" t="str">
        <x:v>2026 年半年度发电量完成情况公告</x:v>
      </x:c>
      <x:c r="C8" s="520" t="str">
        <x:v>2026-07-07 / 2026H1</x:v>
      </x:c>
      <x:c r="D8" s="520" t="str">
        <x:v>长江电力</x:v>
      </x:c>
      <x:c r="E8" s="520" t="str">
        <x:v>六站分站发电量与来水</x:v>
      </x:c>
      <x:c r="F8" s="520" t="str">
        <x:v>公告表格</x:v>
      </x:c>
      <x:c r="G8" s="520" t="str">
        <x:v>A</x:v>
      </x:c>
      <x:c r="H8" s="554" t="str">
        <x:v>https://www.cypc.com.cn/cypc/attachDir/2026/07/2026070717535934489.pdf</x:v>
      </x:c>
      <x:c r="I8" s="520" t="str">
        <x:v>仅经营数据</x:v>
      </x:c>
      <x:c r="J8" s="521" t="str"/>
    </x:row>
    <x:row r="9">
      <x:c r="A9" s="522" t="str">
        <x:v>S05</x:v>
      </x:c>
      <x:c r="B9" s="520" t="str">
        <x:v>2025 年发电量完成情况公告</x:v>
      </x:c>
      <x:c r="C9" s="520" t="str">
        <x:v>2026-01-06 / FY2025</x:v>
      </x:c>
      <x:c r="D9" s="520" t="str">
        <x:v>长江电力公告镜像</x:v>
      </x:c>
      <x:c r="E9" s="520" t="str">
        <x:v>六站分站发电量与来水</x:v>
      </x:c>
      <x:c r="F9" s="520" t="str">
        <x:v>公告表格</x:v>
      </x:c>
      <x:c r="G9" s="520" t="str">
        <x:v>A/B</x:v>
      </x:c>
      <x:c r="H9" s="554" t="str">
        <x:v>https://vip.stock.finance.sina.com.cn/corp/view/vCB_AllBulletinDetail.php?id=11898099&amp;stockid=600900</x:v>
      </x:c>
      <x:c r="I9" s="520" t="str">
        <x:v>镜像页，数字来自公司公告</x:v>
      </x:c>
      <x:c r="J9" s="521" t="str"/>
    </x:row>
    <x:row r="10">
      <x:c r="A10" s="522" t="str">
        <x:v>S06</x:v>
      </x:c>
      <x:c r="B10" s="520" t="str">
        <x:v>六座大型水电站参数汇总</x:v>
      </x:c>
      <x:c r="C10" s="520" t="str">
        <x:v>2022-06-05</x:v>
      </x:c>
      <x:c r="D10" s="520" t="str">
        <x:v>三峡集团/人民日报转载</x:v>
      </x:c>
      <x:c r="E10" s="520" t="str">
        <x:v>装机、全投产时间、年均发电量</x:v>
      </x:c>
      <x:c r="F10" s="520" t="str">
        <x:v>正文</x:v>
      </x:c>
      <x:c r="G10" s="520" t="str">
        <x:v>A/B</x:v>
      </x:c>
      <x:c r="H10" s="554" t="str">
        <x:v>https://tgscei.ctg.com.cn/scnt/xwzx77/mtjj64/2024080120264591095/index.html</x:v>
      </x:c>
      <x:c r="I10" s="520" t="str">
        <x:v>参数为规划/长期均值</x:v>
      </x:c>
      <x:c r="J10" s="521" t="str"/>
    </x:row>
    <x:row r="11">
      <x:c r="A11" s="522" t="str">
        <x:v>S07</x:v>
      </x:c>
      <x:c r="B11" s="520" t="str">
        <x:v>长江电力 2019 年年度报告</x:v>
      </x:c>
      <x:c r="C11" s="520" t="str">
        <x:v>2020-04-30 / 2019-12-31</x:v>
      </x:c>
      <x:c r="D11" s="520" t="str">
        <x:v>长江电力</x:v>
      </x:c>
      <x:c r="E11" s="520" t="str">
        <x:v>2018-2019 历史财务</x:v>
      </x:c>
      <x:c r="F11" s="520" t="str">
        <x:v>主要财务数据</x:v>
      </x:c>
      <x:c r="G11" s="520" t="str">
        <x:v>A</x:v>
      </x:c>
      <x:c r="H11" s="554" t="str">
        <x:v>https://pdf.dfcfw.com/pdf/H2_AN202004301379083749_1.pdf</x:v>
      </x:c>
      <x:c r="I11" s="520" t="str">
        <x:v>文件镜像</x:v>
      </x:c>
      <x:c r="J11" s="521" t="str"/>
    </x:row>
    <x:row r="12">
      <x:c r="A12" s="522" t="str">
        <x:v>S08</x:v>
      </x:c>
      <x:c r="B12" s="520" t="str">
        <x:v>长江电力 2021 年年度报告</x:v>
      </x:c>
      <x:c r="C12" s="520" t="str">
        <x:v>2022-04-30 / 2021-12-31</x:v>
      </x:c>
      <x:c r="D12" s="520" t="str">
        <x:v>长江电力</x:v>
      </x:c>
      <x:c r="E12" s="520" t="str">
        <x:v>2020-2021 历史财务</x:v>
      </x:c>
      <x:c r="F12" s="520" t="str">
        <x:v>主要财务数据</x:v>
      </x:c>
      <x:c r="G12" s="520" t="str">
        <x:v>A</x:v>
      </x:c>
      <x:c r="H12" s="554" t="str">
        <x:v>https://pdf.dfcfw.com/pdf/H2_AN202204301562491088_1.pdf?1651334766000.pdf=</x:v>
      </x:c>
      <x:c r="I12" s="520" t="str">
        <x:v>文件镜像</x:v>
      </x:c>
      <x:c r="J12" s="521" t="str"/>
    </x:row>
    <x:row r="13">
      <x:c r="A13" s="522" t="str">
        <x:v>S09</x:v>
      </x:c>
      <x:c r="B13" s="520" t="str">
        <x:v>长江电力 2017 年年度报告摘要</x:v>
      </x:c>
      <x:c r="C13" s="520" t="str">
        <x:v>2018-04-28 / 2017-12-31</x:v>
      </x:c>
      <x:c r="D13" s="520" t="str">
        <x:v>长江电力</x:v>
      </x:c>
      <x:c r="E13" s="520" t="str">
        <x:v>2015-2017 历史财务</x:v>
      </x:c>
      <x:c r="F13" s="520" t="str">
        <x:v>摘要主要财务数据</x:v>
      </x:c>
      <x:c r="G13" s="520" t="str">
        <x:v>A</x:v>
      </x:c>
      <x:c r="H13" s="554" t="str">
        <x:v>https://file.finance.sina.com.cn/211.154.219.97%3A9494/MRGG/CNSESH_STOCK/2018/2018-4/2018-04-28/4390691.PDF</x:v>
      </x:c>
      <x:c r="I13" s="520" t="str">
        <x:v>文件镜像</x:v>
      </x:c>
      <x:c r="J13" s="521" t="str"/>
    </x:row>
    <x:row r="14">
      <x:c r="A14" s="522" t="str">
        <x:v>S10</x:v>
      </x:c>
      <x:c r="B14" s="520" t="str">
        <x:v>长江电力 2023 年年度报告</x:v>
      </x:c>
      <x:c r="C14" s="520" t="str">
        <x:v>2024-04-30 / 2023-12-31</x:v>
      </x:c>
      <x:c r="D14" s="520" t="str">
        <x:v>长江电力</x:v>
      </x:c>
      <x:c r="E14" s="520" t="str">
        <x:v>云川并表、2022原始/调整、2023分红</x:v>
      </x:c>
      <x:c r="F14" s="520" t="str">
        <x:v>P5-P6、P44、合并附注</x:v>
      </x:c>
      <x:c r="G14" s="520" t="str">
        <x:v>A</x:v>
      </x:c>
      <x:c r="H14" s="554" t="str">
        <x:v>https://static.cninfo.com.cn/finalpage/2024-04-30/1219922588.PDF</x:v>
      </x:c>
      <x:c r="I14" s="520" t="str">
        <x:v>2022有两套口径</x:v>
      </x:c>
      <x:c r="J14" s="521" t="str"/>
    </x:row>
    <x:row r="15">
      <x:c r="A15" s="529" t="str">
        <x:v>S11</x:v>
      </x:c>
      <x:c r="B15" s="525" t="str">
        <x:v>600900 行情快照</x:v>
      </x:c>
      <x:c r="C15" s="525" t="str">
        <x:v>2026-07-28</x:v>
      </x:c>
      <x:c r="D15" s="525" t="str">
        <x:v>市场行情页面</x:v>
      </x:c>
      <x:c r="E15" s="525" t="str">
        <x:v>当前股价</x:v>
      </x:c>
      <x:c r="F15" s="525" t="str">
        <x:v>收盘/快照</x:v>
      </x:c>
      <x:c r="G15" s="525" t="str">
        <x:v>B</x:v>
      </x:c>
      <x:c r="H15" s="555" t="str">
        <x:v>https://finance.sina.com.cn/realstock/company/sh600900/nc.shtml</x:v>
      </x:c>
      <x:c r="I15" s="525" t="str">
        <x:v>行情可能存在时点差异</x:v>
      </x:c>
      <x:c r="J15" s="526" t="str">
        <x:v>本阶段采用 29.07 元</x:v>
      </x:c>
    </x:row>
    <x:row r="16">
      <x:c r="A16" s="738" t="str">
        <x:v>S12</x:v>
      </x:c>
      <x:c r="B16" s="739" t="str">
        <x:v>长江电力2026年科技创新公司债券（第三期）信用评级报告</x:v>
      </x:c>
      <x:c r="C16" s="739" t="str">
        <x:v>2026-06-01 / 2026Q1</x:v>
      </x:c>
      <x:c r="D16" s="739" t="str">
        <x:v>中诚信国际/上交所</x:v>
      </x:c>
      <x:c r="E16" s="739" t="str">
        <x:v>六站运营、EBIT/EBITDA、总债务口径、抽蓄在建项目、上市股权市值</x:v>
      </x:c>
      <x:c r="F16" s="739" t="str">
        <x:v>P4、P7-P10、P15-P16</x:v>
      </x:c>
      <x:c r="G16" s="739" t="str">
        <x:v>A/B</x:v>
      </x:c>
      <x:c r="H16" s="738" t="str">
        <x:v>https://static.sse.com.cn/disclosure/bond/announcement/company/c/new/2026-06-01/245375_20260601_1OHV.pdf</x:v>
      </x:c>
      <x:c r="I16" s="739" t="str">
        <x:v>平均电价为公司整体；逐站电价未披露</x:v>
      </x:c>
      <x:c r="J16" s="739" t="str">
        <x:v>阶段二电量电价校准；阶段三债务、资本开支与利润桥锚点</x:v>
      </x:c>
    </x:row>
    <x:row r="17">
      <x:c r="A17" s="738" t="str">
        <x:v>S13</x:v>
      </x:c>
      <x:c r="B17" s="739" t="str">
        <x:v>长江委滚动会商部署主汛期水旱灾害防御重点工作</x:v>
      </x:c>
      <x:c r="C17" s="739" t="str">
        <x:v>2026-07-14</x:v>
      </x:c>
      <x:c r="D17" s="739" t="str">
        <x:v>长江水利委员会</x:v>
      </x:c>
      <x:c r="E17" s="739" t="str">
        <x:v>2026年主汛期降雨及来水展望</x:v>
      </x:c>
      <x:c r="F17" s="739" t="str">
        <x:v>正文</x:v>
      </x:c>
      <x:c r="G17" s="739" t="str">
        <x:v>A</x:v>
      </x:c>
      <x:c r="H17" s="738" t="str">
        <x:v>https://www.cjw.gov.cn/xwzx/cjyw/202607/t20260714_62653.shtml</x:v>
      </x:c>
      <x:c r="I17" s="739" t="str">
        <x:v>短期水文判断，可能随天气变化</x:v>
      </x:c>
      <x:c r="J17" s="739" t="str">
        <x:v>阶段二2026H2情景依据</x:v>
      </x:c>
    </x:row>
    <x:row r="18">
      <x:c r="A18" s="738" t="str">
        <x:v>S14</x:v>
      </x:c>
      <x:c r="B18" s="739" t="str">
        <x:v>关于三峡电站上网电价调整的公告</x:v>
      </x:c>
      <x:c r="C18" s="739" t="str">
        <x:v>2011-06</x:v>
      </x:c>
      <x:c r="D18" s="739" t="str">
        <x:v>长江电力</x:v>
      </x:c>
      <x:c r="E18" s="739" t="str">
        <x:v>三峡电站历史核定电价锚</x:v>
      </x:c>
      <x:c r="F18" s="739" t="str">
        <x:v>公告正文</x:v>
      </x:c>
      <x:c r="G18" s="739" t="str">
        <x:v>A</x:v>
      </x:c>
      <x:c r="H18" s="738" t="str">
        <x:v>https://www.cypc.com.cn/eportal/fileDir/cypcweb/cypc/accessory/upload/2011/6/291156919.pdf</x:v>
      </x:c>
      <x:c r="I18" s="739" t="str">
        <x:v>历史价格文件，不代表2025逐站结算价</x:v>
      </x:c>
      <x:c r="J18" s="739" t="str">
        <x:v>仅用于逐站相对电价锚</x:v>
      </x:c>
    </x:row>
    <x:row r="19">
      <x:c r="A19" s="740" t="str">
        <x:v>S15</x:v>
      </x:c>
      <x:c r="B19" s="741" t="str">
        <x:v>阶段二逐站电价与现金成本校准</x:v>
      </x:c>
      <x:c r="C19" s="741" t="str">
        <x:v>2026-07-28</x:v>
      </x:c>
      <x:c r="D19" s="741" t="str">
        <x:v>模型推算</x:v>
      </x:c>
      <x:c r="E19" s="741" t="str">
        <x:v>逐站电价、现金成本代理</x:v>
      </x:c>
      <x:c r="F19" s="741" t="str">
        <x:v>11_阶段二核心假设</x:v>
      </x:c>
      <x:c r="G19" s="741" t="str">
        <x:v>C/D</x:v>
      </x:c>
      <x:c r="H19" s="740" t="str">
        <x:v>模型内部</x:v>
      </x:c>
      <x:c r="I19" s="741" t="str">
        <x:v>逐站电价及运维成本未完整披露</x:v>
      </x:c>
      <x:c r="J19" s="741" t="str">
        <x:v>以公司平均电价、国内水电收入及成本反向校准</x:v>
      </x:c>
    </x:row>
    <x:row r="20" ht="34" customHeight="1">
      <x:c r="A20" s="905" t="str">
        <x:v>S16</x:v>
      </x:c>
      <x:c r="B20" s="905" t="str">
        <x:v>长江电力 2025 年报：现金流、固定资产及投资附注</x:v>
      </x:c>
      <x:c r="C20" s="905" t="str">
        <x:v>2026-04-30 / FY2025</x:v>
      </x:c>
      <x:c r="D20" s="905" t="str">
        <x:v>长江电力</x:v>
      </x:c>
      <x:c r="E20" s="905" t="str">
        <x:v>现金流量表、固定资产折旧、投资收益、公允价值及减值</x:v>
      </x:c>
      <x:c r="F20" s="905" t="str">
        <x:v>P84、P87、P154、P187-P192</x:v>
      </x:c>
      <x:c r="G20" s="905" t="str">
        <x:v>A</x:v>
      </x:c>
      <x:c r="H20" s="905" t="str">
        <x:v>https://www.ctg.com.cn/cypc/attachDir/2026/05/2026051815345898336.pdf</x:v>
      </x:c>
      <x:c r="I20" s="905" t="str">
        <x:v>投资收益现金流与会计收益口径不同</x:v>
      </x:c>
      <x:c r="J20" s="905" t="str">
        <x:v>阶段三现金流和折旧校准</x:v>
      </x:c>
    </x:row>
    <x:row r="21" ht="34" customHeight="1">
      <x:c r="A21" s="905" t="str">
        <x:v>S17</x:v>
      </x:c>
      <x:c r="B21" s="905" t="str">
        <x:v>阶段三折旧、资本开支、债务及投资收益情景假设</x:v>
      </x:c>
      <x:c r="C21" s="905" t="str">
        <x:v>2026-07-29</x:v>
      </x:c>
      <x:c r="D21" s="905" t="str">
        <x:v>模型推算</x:v>
      </x:c>
      <x:c r="E21" s="905" t="str">
        <x:v>2026—2030三情景参数、公司级折旧批次代理、现金流桥</x:v>
      </x:c>
      <x:c r="F21" s="905" t="str">
        <x:v>16_阶段三核心假设</x:v>
      </x:c>
      <x:c r="G21" s="905" t="str">
        <x:v>C/D</x:v>
      </x:c>
      <x:c r="H21" s="905" t="str">
        <x:v>模型内部</x:v>
      </x:c>
      <x:c r="I21" s="905" t="str">
        <x:v>逐站资产卡片和债务逐笔明细未公开</x:v>
      </x:c>
      <x:c r="J21" s="905" t="str">
        <x:v>所有主观假设均集中列示</x:v>
      </x:c>
    </x:row>
    <x:row r="22">
      <x:c r="A22" s="269" t="str">
        <x:v>S18</x:v>
      </x:c>
      <x:c r="B22" s="95" t="str">
        <x:v>长江电力股利分配政策变化与2026—2030股东回报规划</x:v>
      </x:c>
      <x:c r="C22" s="95" t="str">
        <x:v>持续有效/2026-2030</x:v>
      </x:c>
      <x:c r="D22" s="95" t="str">
        <x:v>长江电力</x:v>
      </x:c>
      <x:c r="E22" s="95" t="str">
        <x:v>2026—2030每年现金分红不低于合并归母净利润70%</x:v>
      </x:c>
      <x:c r="F22" s="95" t="str">
        <x:v>网页正文</x:v>
      </x:c>
      <x:c r="G22" s="95" t="str">
        <x:v>A</x:v>
      </x:c>
      <x:c r="H22" s="269" t="str">
        <x:v>https://www.cypc.com.cn/cypc/tzzgx43/xxtm/glfpzcbh/index.html</x:v>
      </x:c>
      <x:c r="I22" s="95" t="str">
        <x:v>具体方案仍需股东会审议</x:v>
      </x:c>
      <x:c r="J22" s="95" t="str">
        <x:v>阶段四分红率下限</x:v>
      </x:c>
    </x:row>
    <x:row r="23">
      <x:c r="A23" s="269" t="str">
        <x:v>S19</x:v>
      </x:c>
      <x:c r="B23" s="95" t="str">
        <x:v>长江电力2026Q1利润表与2026H1发电量实际</x:v>
      </x:c>
      <x:c r="C23" s="95" t="str">
        <x:v>2026-04-30/2026-07-07</x:v>
      </x:c>
      <x:c r="D23" s="95" t="str">
        <x:v>长江电力</x:v>
      </x:c>
      <x:c r="E23" s="95" t="str">
        <x:v>2026Q1收入、利润、税率、公允价值变动；H1六站发电量和来水</x:v>
      </x:c>
      <x:c r="F23" s="95" t="str">
        <x:v>季度报告/发电公告</x:v>
      </x:c>
      <x:c r="G23" s="95" t="str">
        <x:v>A</x:v>
      </x:c>
      <x:c r="H23" s="269" t="str">
        <x:v>https://www.cypc.com.cn/cypc/tzzgx43/index.html</x:v>
      </x:c>
      <x:c r="I23" s="95" t="str">
        <x:v>Q1财务未经审计；H1仅经营数据</x:v>
      </x:c>
      <x:c r="J23" s="95" t="str">
        <x:v>阶段四年度预测检查点</x:v>
      </x:c>
    </x:row>
    <x:row r="24">
      <x:c r="A24" s="269" t="str">
        <x:v>S20</x:v>
      </x:c>
      <x:c r="B24" s="95" t="str">
        <x:v>阶段四三情景财务、分红与拐点假设</x:v>
      </x:c>
      <x:c r="C24" s="95" t="str">
        <x:v>2026-07-29</x:v>
      </x:c>
      <x:c r="D24" s="95" t="str">
        <x:v>模型推算</x:v>
      </x:c>
      <x:c r="E24" s="95" t="str">
        <x:v>其他业务收入增速、会计税率、少数股东比例、非经常项目、分红率</x:v>
      </x:c>
      <x:c r="F24" s="95" t="str">
        <x:v>24_阶段四核心假设</x:v>
      </x:c>
      <x:c r="G24" s="95" t="str">
        <x:v>C/D</x:v>
      </x:c>
      <x:c r="H24" s="269" t="str">
        <x:v>模型内部</x:v>
      </x:c>
      <x:c r="I24" s="95" t="str">
        <x:v>除正式政策下限外均为情景假设</x:v>
      </x:c>
      <x:c r="J24" s="95" t="str">
        <x:v>所有关键假设集中列示</x:v>
      </x:c>
    </x:row>
    <x:row r="25">
      <x:c r="A25" s="95" t="str">
        <x:v>S21</x:v>
      </x:c>
      <x:c r="B25" s="95" t="str">
        <x:v>长江电力2026-07-28收盘行情</x:v>
      </x:c>
      <x:c r="C25" s="95" t="str">
        <x:v>2026-07-28</x:v>
      </x:c>
      <x:c r="D25" s="95" t="str">
        <x:v>新浪财经/雪球/行情页面</x:v>
      </x:c>
      <x:c r="E25" s="95" t="str">
        <x:v>股价29.07元、总市值约7112.91亿元、TTM PE约19.71x</x:v>
      </x:c>
      <x:c r="F25" s="95" t="str">
        <x:v>收盘快照</x:v>
      </x:c>
      <x:c r="G25" s="95" t="str">
        <x:v>B</x:v>
      </x:c>
      <x:c r="H25" s="95" t="str">
        <x:v>https://vip.stock.finance.sina.com.cn/corp/go.php/vCB_AllBulletin/stockid/600900.phtml</x:v>
      </x:c>
      <x:c r="I25" s="95" t="str">
        <x:v>行情时点值</x:v>
      </x:c>
      <x:c r="J25" s="95" t="str">
        <x:v>阶段五采用上一完整交易日收盘</x:v>
      </x:c>
    </x:row>
    <x:row r="26">
      <x:c r="A26" s="95" t="str">
        <x:v>S22</x:v>
      </x:c>
      <x:c r="B26" s="95" t="str">
        <x:v>中国10年期国债收益率历史数据</x:v>
      </x:c>
      <x:c r="C26" s="95" t="str">
        <x:v>2026-07-29</x:v>
      </x:c>
      <x:c r="D26" s="95" t="str">
        <x:v>Investing行情数据</x:v>
      </x:c>
      <x:c r="E26" s="95" t="str">
        <x:v>10年期国债收益率1.722%</x:v>
      </x:c>
      <x:c r="F26" s="95" t="str">
        <x:v>2026-07-29记录</x:v>
      </x:c>
      <x:c r="G26" s="95" t="str">
        <x:v>B</x:v>
      </x:c>
      <x:c r="H26" s="95" t="str">
        <x:v>https://jp.investing.com/rates-bonds/china-10-year-bond-yield-historical-data</x:v>
      </x:c>
      <x:c r="I26" s="95" t="str">
        <x:v>时点值、非官方结算源</x:v>
      </x:c>
      <x:c r="J26" s="95" t="str">
        <x:v>阶段五利率锚</x:v>
      </x:c>
    </x:row>
    <x:row r="27">
      <x:c r="A27" s="95" t="str">
        <x:v>S23</x:v>
      </x:c>
      <x:c r="B27" s="95" t="str">
        <x:v>水电及电力可比估值资料</x:v>
      </x:c>
      <x:c r="C27" s="95" t="str">
        <x:v>2026-01至2026-07</x:v>
      </x:c>
      <x:c r="D27" s="95" t="str">
        <x:v>公开行情/研究报告/中国能源报</x:v>
      </x:c>
      <x:c r="E27" s="95" t="str">
        <x:v>电力指数约18x、可比水电约16—22x、华能/国投估值锚</x:v>
      </x:c>
      <x:c r="F27" s="95" t="str">
        <x:v>网页及研究报告</x:v>
      </x:c>
      <x:c r="G27" s="95" t="str">
        <x:v>B/C</x:v>
      </x:c>
      <x:c r="H27" s="95" t="str">
        <x:v>https://pdf.dfcfw.com/pdf/H3_AP202601141817021871_1.pdf?1768424039000.pdf=</x:v>
      </x:c>
      <x:c r="I27" s="95" t="str">
        <x:v>可比业务结构不同，不机械套用</x:v>
      </x:c>
      <x:c r="J27" s="95" t="str">
        <x:v>阶段五PE及倍数区间</x:v>
      </x:c>
    </x:row>
    <x:row r="28">
      <x:c r="A28" s="95" t="str">
        <x:v>S24</x:v>
      </x:c>
      <x:c r="B28" s="95" t="str">
        <x:v>阶段五估值参数与方法权重</x:v>
      </x:c>
      <x:c r="C28" s="95" t="str">
        <x:v>2026-07-29</x:v>
      </x:c>
      <x:c r="D28" s="95" t="str">
        <x:v>模型推算</x:v>
      </x:c>
      <x:c r="E28" s="95" t="str">
        <x:v>目标股息率、Ke、g、PE、EV/EBITDA、估值权重</x:v>
      </x:c>
      <x:c r="F28" s="95" t="str">
        <x:v>31_阶段五核心假设</x:v>
      </x:c>
      <x:c r="G28" s="95" t="str">
        <x:v>D</x:v>
      </x:c>
      <x:c r="H28" s="95" t="str">
        <x:v>模型内部</x:v>
      </x:c>
      <x:c r="I28" s="95" t="str">
        <x:v>所有主观参数集中列示</x:v>
      </x:c>
      <x:c r="J28" s="95" t="str">
        <x:v>阶段五模型</x:v>
      </x:c>
    </x:row>
    <x:row r="29">
      <x:c r="A29" s="95" t="str">
        <x:v>S25</x:v>
      </x:c>
      <x:c r="B29" s="95" t="str">
        <x:v>阶段五分红支付时点代理</x:v>
      </x:c>
      <x:c r="C29" s="95" t="str">
        <x:v>2026-07-29</x:v>
      </x:c>
      <x:c r="D29" s="95" t="str">
        <x:v>模型推算</x:v>
      </x:c>
      <x:c r="E29" s="95" t="str">
        <x:v>年度DPS按21%中期、79%末期，次年1月/7月支付</x:v>
      </x:c>
      <x:c r="F29" s="95" t="str">
        <x:v>35_收益率_IRR</x:v>
      </x:c>
      <x:c r="G29" s="95" t="str">
        <x:v>D</x:v>
      </x:c>
      <x:c r="H29" s="95" t="str">
        <x:v>模型内部</x:v>
      </x:c>
      <x:c r="I29" s="95" t="str">
        <x:v>非公司承诺日期，仅用于XIRR</x:v>
      </x:c>
      <x:c r="J29" s="95" t="str">
        <x:v>阶段五收益率</x:v>
      </x:c>
    </x:row>
    <x:row r="30">
      <x:c r="A30" s="514" t="str">
        <x:v>S26</x:v>
      </x:c>
      <x:c r="B30" s="515" t="str">
        <x:v>长江电力盘中行情快照</x:v>
      </x:c>
      <x:c r="C30" s="515" t="str">
        <x:v>2026-07-29 13:34 GMT+8</x:v>
      </x:c>
      <x:c r="D30" s="515" t="str">
        <x:v>Google Finance</x:v>
      </x:c>
      <x:c r="E30" s="515" t="str">
        <x:v>股价28.78元/股</x:v>
      </x:c>
      <x:c r="F30" s="515" t="str">
        <x:v>行情页快照</x:v>
      </x:c>
      <x:c r="G30" s="515" t="str">
        <x:v>B</x:v>
      </x:c>
      <x:c r="H30" s="560" t="str">
        <x:v>https://www.google.com/finance/quote/600900:SHA?hl=zh</x:v>
      </x:c>
      <x:c r="I30" s="515" t="str">
        <x:v>盘中价格会变化；阶段六只用于执行时收益率和安全边际</x:v>
      </x:c>
      <x:c r="J30" s="516" t="str">
        <x:v>阶段五29.07元历史基准保留</x:v>
      </x:c>
    </x:row>
    <x:row r="31">
      <x:c r="A31" s="519" t="str">
        <x:v>S27</x:v>
      </x:c>
      <x:c r="B31" s="1234" t="str">
        <x:v>中国国债收益率曲线与盘中历史数据</x:v>
      </x:c>
      <x:c r="C31" s="1234" t="str">
        <x:v>2026-07-28/2026-07-29</x:v>
      </x:c>
      <x:c r="D31" s="1234" t="str">
        <x:v>ChinaBond / Investing</x:v>
      </x:c>
      <x:c r="E31" s="1234" t="str">
        <x:v>10年期国债官方前一日1.74%；盘中参考1.722%</x:v>
      </x:c>
      <x:c r="F31" s="1234" t="str">
        <x:v>10年期限</x:v>
      </x:c>
      <x:c r="G31" s="1234" t="str">
        <x:v>A/B</x:v>
      </x:c>
      <x:c r="H31" s="1235" t="str">
        <x:v>https://yield.chinabond.com.cn/cbweb-czb-web/czb/moreInfo?locale=cn_ZH&amp;nameType=1 ; https://jp.investing.com/rates-bonds/china-10-year-bond-yield-historical-data</x:v>
      </x:c>
      <x:c r="I31" s="1234" t="str">
        <x:v>盘中值非官方日终结算；两者差异约1.8bp</x:v>
      </x:c>
      <x:c r="J31" s="521" t="str">
        <x:v>阶段六使用1.722%做时点估值，1.74%作交叉检查</x:v>
      </x:c>
    </x:row>
    <x:row r="32">
      <x:c r="A32" s="519" t="str">
        <x:v>S28</x:v>
      </x:c>
      <x:c r="B32" s="1234" t="str">
        <x:v>阶段六压力测试与总复核</x:v>
      </x:c>
      <x:c r="C32" s="1234" t="str">
        <x:v>2026-07-29</x:v>
      </x:c>
      <x:c r="D32" s="1234" t="str">
        <x:v>模型推算</x:v>
      </x:c>
      <x:c r="E32" s="1234" t="str">
        <x:v>来水、电价、融资成本、投资收益、折旧、分红率及目标股息率敏感性</x:v>
      </x:c>
      <x:c r="F32" s="1234" t="str">
        <x:v>40_压力测试、44_阶段六校验</x:v>
      </x:c>
      <x:c r="G32" s="1234" t="str">
        <x:v>C/D</x:v>
      </x:c>
      <x:c r="H32" s="1235" t="str">
        <x:v>模型内部</x:v>
      </x:c>
      <x:c r="I32" s="1234" t="str">
        <x:v>单因素敏感性，不代表变量独立发生或联合概率</x:v>
      </x:c>
      <x:c r="J32" s="521" t="str">
        <x:v>所有公式集中列示</x:v>
      </x:c>
    </x:row>
    <x:row r="33">
      <x:c r="A33" s="524" t="str">
        <x:v>S29</x:v>
      </x:c>
      <x:c r="B33" s="525" t="str">
        <x:v>阶段六最终报告与一页结论</x:v>
      </x:c>
      <x:c r="C33" s="525" t="str">
        <x:v>2026-07-29</x:v>
      </x:c>
      <x:c r="D33" s="525" t="str">
        <x:v>模型汇总</x:v>
      </x:c>
      <x:c r="E33" s="525" t="str">
        <x:v>最终投资结论、估值区间、买入价和跟踪指标</x:v>
      </x:c>
      <x:c r="F33" s="525" t="str">
        <x:v>42_最终结论、43_一页投资结论</x:v>
      </x:c>
      <x:c r="G33" s="525" t="str">
        <x:v>C/D</x:v>
      </x:c>
      <x:c r="H33" s="597" t="str">
        <x:v>模型内部</x:v>
      </x:c>
      <x:c r="I33" s="525" t="str">
        <x:v>不构成投资建议；估值随水文、利率和资本配置变化</x:v>
      </x:c>
      <x:c r="J33" s="526" t="str">
        <x:v>最终交付</x:v>
      </x:c>
    </x:row>
  </x:sheetData>
  <x:mergeCells>
    <x:mergeCell ref="A1:J1"/>
    <x:mergeCell ref="A2:J2"/>
  </x:mergeCells>
  <x:pageMargins left="0.7" right="0.7" top="0.75" bottom="0.75" header="0.3" footer="0.3"/>
</x:worksheet>
</file>

<file path=xl/worksheets/sheet2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4" hidden="0" customWidth="1"/>
    <x:col min="3" max="3" width="14" hidden="0" customWidth="1"/>
    <x:col min="4" max="4" width="14" hidden="0" customWidth="1"/>
    <x:col min="5" max="5" width="14" hidden="0" customWidth="1"/>
    <x:col min="6" max="6" width="14" hidden="0" customWidth="1"/>
    <x:col min="7" max="7" width="42" hidden="0" customWidth="1"/>
  </x:cols>
  <x:sheetData>
    <x:row r="1" ht="26" customHeight="1">
      <x:c r="A1" s="909" t="str">
        <x:v>债务、利息与财务费用模型</x:v>
      </x:c>
      <x:c r="B1" s="909"/>
      <x:c r="C1" s="909"/>
      <x:c r="D1" s="909"/>
      <x:c r="E1" s="909"/>
      <x:c r="F1" s="909"/>
      <x:c r="G1" s="909"/>
    </x:row>
    <x:row r="2" ht="32" customHeight="1">
      <x:c r="A2" s="914" t="str">
        <x:v>2025总债务采用中诚信统计口径290.751bn；阶段一287.477bn为报表科目近似汇总，不再作为主模型债务锚。预测利息=平均总债务×平均融资成本，财务费用再扣除利息收入、汇兑等抵减项。</x:v>
      </x:c>
      <x:c r="B2" s="914"/>
      <x:c r="C2" s="914"/>
      <x:c r="D2" s="914"/>
      <x:c r="E2" s="914"/>
      <x:c r="F2" s="914"/>
      <x:c r="G2" s="914"/>
    </x:row>
    <x:row r="4" ht="20" customHeight="1">
      <x:c r="A4" s="917" t="str">
        <x:v>保守情景</x:v>
      </x:c>
      <x:c r="B4" s="917"/>
      <x:c r="C4" s="917"/>
      <x:c r="D4" s="917"/>
      <x:c r="E4" s="917"/>
      <x:c r="F4" s="917"/>
      <x:c r="G4" s="917"/>
    </x:row>
    <x:row r="5" ht="30" customHeight="1">
      <x:c r="A5" s="923" t="str">
        <x:v>项目</x:v>
      </x:c>
      <x:c r="B5" s="923" t="str">
        <x:v>2026</x:v>
      </x:c>
      <x:c r="C5" s="923" t="str">
        <x:v>2027</x:v>
      </x:c>
      <x:c r="D5" s="923" t="str">
        <x:v>2028</x:v>
      </x:c>
      <x:c r="E5" s="923" t="str">
        <x:v>2029</x:v>
      </x:c>
      <x:c r="F5" s="923" t="str">
        <x:v>2030</x:v>
      </x:c>
      <x:c r="G5" s="923" t="str">
        <x:v>说明</x:v>
      </x:c>
    </x:row>
    <x:row r="6" ht="25" customHeight="1">
      <x:c r="A6" s="95" t="str">
        <x:v>期初总债务</x:v>
      </x:c>
      <x:c r="B6" s="927" t="n">
        <x:f>'16_阶段三核心假设'!$B$9</x:f>
        <x:v>290.751</x:v>
      </x:c>
      <x:c r="C6" s="928" t="n">
        <x:f>B7</x:f>
        <x:v>289</x:v>
      </x:c>
      <x:c r="D6" s="928" t="n">
        <x:f>C7</x:f>
        <x:v>290</x:v>
      </x:c>
      <x:c r="E6" s="928" t="n">
        <x:f>D7</x:f>
        <x:v>292</x:v>
      </x:c>
      <x:c r="F6" s="928" t="n">
        <x:f>E7</x:f>
        <x:v>294</x:v>
      </x:c>
      <x:c r="G6" s="95" t="str">
        <x:v>2026为2025期末；以后为上年期末</x:v>
      </x:c>
    </x:row>
    <x:row r="7" ht="25" customHeight="1">
      <x:c r="A7" s="95" t="str">
        <x:v>期末总债务</x:v>
      </x:c>
      <x:c r="B7" s="927" t="n">
        <x:f>'16_阶段三核心假设'!B40</x:f>
        <x:v>289</x:v>
      </x:c>
      <x:c r="C7" s="927" t="n">
        <x:f>'16_阶段三核心假设'!C40</x:f>
        <x:v>290</x:v>
      </x:c>
      <x:c r="D7" s="927" t="n">
        <x:f>'16_阶段三核心假设'!D40</x:f>
        <x:v>292</x:v>
      </x:c>
      <x:c r="E7" s="927" t="n">
        <x:f>'16_阶段三核心假设'!E40</x:f>
        <x:v>294</x:v>
      </x:c>
      <x:c r="F7" s="927" t="n">
        <x:f>'16_阶段三核心假设'!F40</x:f>
        <x:v>295</x:v>
      </x:c>
      <x:c r="G7" s="95" t="str">
        <x:v>情景输入</x:v>
      </x:c>
    </x:row>
    <x:row r="8" ht="25" customHeight="1">
      <x:c r="A8" s="941" t="str">
        <x:v>净新增借款/(净偿债)</x:v>
      </x:c>
      <x:c r="B8" s="944" t="n">
        <x:f>B7-B6</x:f>
        <x:v>-1.7509999999999764</x:v>
      </x:c>
      <x:c r="C8" s="944" t="n">
        <x:f>C7-C6</x:f>
        <x:v>1</x:v>
      </x:c>
      <x:c r="D8" s="944" t="n">
        <x:f>D7-D6</x:f>
        <x:v>2</x:v>
      </x:c>
      <x:c r="E8" s="944" t="n">
        <x:f>E7-E6</x:f>
        <x:v>2</x:v>
      </x:c>
      <x:c r="F8" s="944" t="n">
        <x:f>F7-F6</x:f>
        <x:v>1</x:v>
      </x:c>
      <x:c r="G8" s="95" t="str">
        <x:v>正数表示新增借款，负数表示净偿债</x:v>
      </x:c>
    </x:row>
    <x:row r="9" ht="25" customHeight="1">
      <x:c r="A9" s="95" t="str">
        <x:v>平均总债务</x:v>
      </x:c>
      <x:c r="B9" s="928" t="n">
        <x:f>AVERAGE(B6:B7)</x:f>
        <x:v>289.8755</x:v>
      </x:c>
      <x:c r="C9" s="928" t="n">
        <x:f>AVERAGE(C6:C7)</x:f>
        <x:v>289.5</x:v>
      </x:c>
      <x:c r="D9" s="928" t="n">
        <x:f>AVERAGE(D6:D7)</x:f>
        <x:v>291</x:v>
      </x:c>
      <x:c r="E9" s="928" t="n">
        <x:f>AVERAGE(E6:E7)</x:f>
        <x:v>293</x:v>
      </x:c>
      <x:c r="F9" s="928" t="n">
        <x:f>AVERAGE(F6:F7)</x:f>
        <x:v>294.5</x:v>
      </x:c>
      <x:c r="G9" s="95" t="str">
        <x:v>(期初＋期末)/2</x:v>
      </x:c>
    </x:row>
    <x:row r="10" ht="25" customHeight="1">
      <x:c r="A10" s="95" t="str">
        <x:v>平均融资成本</x:v>
      </x:c>
      <x:c r="B10" s="501" t="n">
        <x:f>'16_阶段三核心假设'!B41</x:f>
        <x:v>0.033</x:v>
      </x:c>
      <x:c r="C10" s="501" t="n">
        <x:f>'16_阶段三核心假设'!C41</x:f>
        <x:v>0.033</x:v>
      </x:c>
      <x:c r="D10" s="501" t="n">
        <x:f>'16_阶段三核心假设'!D41</x:f>
        <x:v>0.0325</x:v>
      </x:c>
      <x:c r="E10" s="501" t="n">
        <x:f>'16_阶段三核心假设'!E41</x:f>
        <x:v>0.032</x:v>
      </x:c>
      <x:c r="F10" s="501" t="n">
        <x:f>'16_阶段三核心假设'!F41</x:f>
        <x:v>0.0315</x:v>
      </x:c>
      <x:c r="G10" s="95" t="str">
        <x:v>情景输入</x:v>
      </x:c>
    </x:row>
    <x:row r="11" ht="25" customHeight="1">
      <x:c r="A11" s="941" t="str">
        <x:v>利息费用</x:v>
      </x:c>
      <x:c r="B11" s="944" t="n">
        <x:f>B9*B10</x:f>
        <x:v>9.5658915</x:v>
      </x:c>
      <x:c r="C11" s="944" t="n">
        <x:f>C9*C10</x:f>
        <x:v>9.5535</x:v>
      </x:c>
      <x:c r="D11" s="944" t="n">
        <x:f>D9*D10</x:f>
        <x:v>9.4575</x:v>
      </x:c>
      <x:c r="E11" s="944" t="n">
        <x:f>E9*E10</x:f>
        <x:v>9.376</x:v>
      </x:c>
      <x:c r="F11" s="944" t="n">
        <x:f>F9*F10</x:f>
        <x:v>9.27675</x:v>
      </x:c>
      <x:c r="G11" s="95" t="str">
        <x:v>平均债务×融资成本</x:v>
      </x:c>
    </x:row>
    <x:row r="12" ht="25" customHeight="1">
      <x:c r="A12" s="95" t="str">
        <x:v>利息收入/汇兑等抵减</x:v>
      </x:c>
      <x:c r="B12" s="927" t="n">
        <x:f>'16_阶段三核心假设'!B42</x:f>
        <x:v>0.14</x:v>
      </x:c>
      <x:c r="C12" s="927" t="n">
        <x:f>'16_阶段三核心假设'!C42</x:f>
        <x:v>0.14</x:v>
      </x:c>
      <x:c r="D12" s="927" t="n">
        <x:f>'16_阶段三核心假设'!D42</x:f>
        <x:v>0.14</x:v>
      </x:c>
      <x:c r="E12" s="927" t="n">
        <x:f>'16_阶段三核心假设'!E42</x:f>
        <x:v>0.14</x:v>
      </x:c>
      <x:c r="F12" s="927" t="n">
        <x:f>'16_阶段三核心假设'!F42</x:f>
        <x:v>0.14</x:v>
      </x:c>
      <x:c r="G12" s="95" t="str">
        <x:v>按2025利息费用与财务费用差额校准</x:v>
      </x:c>
    </x:row>
    <x:row r="13" ht="25" customHeight="1">
      <x:c r="A13" s="941" t="str">
        <x:v>财务费用代理</x:v>
      </x:c>
      <x:c r="B13" s="944" t="n">
        <x:f>B11-B12</x:f>
        <x:v>9.425891499999999</x:v>
      </x:c>
      <x:c r="C13" s="944" t="n">
        <x:f>C11-C12</x:f>
        <x:v>9.413499999999999</x:v>
      </x:c>
      <x:c r="D13" s="944" t="n">
        <x:f>D11-D12</x:f>
        <x:v>9.317499999999999</x:v>
      </x:c>
      <x:c r="E13" s="944" t="n">
        <x:f>E11-E12</x:f>
        <x:v>9.235999999999999</x:v>
      </x:c>
      <x:c r="F13" s="944" t="n">
        <x:f>F11-F12</x:f>
        <x:v>9.13675</x:v>
      </x:c>
      <x:c r="G13" s="95" t="str">
        <x:v>利息费用−抵减项</x:v>
      </x:c>
    </x:row>
    <x:row r="17" ht="20" customHeight="1">
      <x:c r="A17" s="917" t="str">
        <x:v>基准情景</x:v>
      </x:c>
      <x:c r="B17" s="917"/>
      <x:c r="C17" s="917"/>
      <x:c r="D17" s="917"/>
      <x:c r="E17" s="917"/>
      <x:c r="F17" s="917"/>
      <x:c r="G17" s="917"/>
    </x:row>
    <x:row r="18" ht="30" customHeight="1">
      <x:c r="A18" s="923" t="str">
        <x:v>项目</x:v>
      </x:c>
      <x:c r="B18" s="923" t="str">
        <x:v>2026</x:v>
      </x:c>
      <x:c r="C18" s="923" t="str">
        <x:v>2027</x:v>
      </x:c>
      <x:c r="D18" s="923" t="str">
        <x:v>2028</x:v>
      </x:c>
      <x:c r="E18" s="923" t="str">
        <x:v>2029</x:v>
      </x:c>
      <x:c r="F18" s="923" t="str">
        <x:v>2030</x:v>
      </x:c>
      <x:c r="G18" s="923" t="str">
        <x:v>说明</x:v>
      </x:c>
    </x:row>
    <x:row r="19" ht="25" customHeight="1">
      <x:c r="A19" s="95" t="str">
        <x:v>期初总债务</x:v>
      </x:c>
      <x:c r="B19" s="927" t="n">
        <x:f>'16_阶段三核心假设'!$B$9</x:f>
        <x:v>290.751</x:v>
      </x:c>
      <x:c r="C19" s="928" t="n">
        <x:f>B20</x:f>
        <x:v>281</x:v>
      </x:c>
      <x:c r="D19" s="928" t="n">
        <x:f>C20</x:f>
        <x:v>274</x:v>
      </x:c>
      <x:c r="E19" s="928" t="n">
        <x:f>D20</x:f>
        <x:v>267</x:v>
      </x:c>
      <x:c r="F19" s="928" t="n">
        <x:f>E20</x:f>
        <x:v>260</x:v>
      </x:c>
      <x:c r="G19" s="95" t="str">
        <x:v>2026为2025期末；以后为上年期末</x:v>
      </x:c>
    </x:row>
    <x:row r="20" ht="25" customHeight="1">
      <x:c r="A20" s="95" t="str">
        <x:v>期末总债务</x:v>
      </x:c>
      <x:c r="B20" s="927" t="n">
        <x:f>'16_阶段三核心假设'!B60</x:f>
        <x:v>281</x:v>
      </x:c>
      <x:c r="C20" s="927" t="n">
        <x:f>'16_阶段三核心假设'!C60</x:f>
        <x:v>274</x:v>
      </x:c>
      <x:c r="D20" s="927" t="n">
        <x:f>'16_阶段三核心假设'!D60</x:f>
        <x:v>267</x:v>
      </x:c>
      <x:c r="E20" s="927" t="n">
        <x:f>'16_阶段三核心假设'!E60</x:f>
        <x:v>260</x:v>
      </x:c>
      <x:c r="F20" s="927" t="n">
        <x:f>'16_阶段三核心假设'!F60</x:f>
        <x:v>253</x:v>
      </x:c>
      <x:c r="G20" s="95" t="str">
        <x:v>情景输入</x:v>
      </x:c>
    </x:row>
    <x:row r="21" ht="25" customHeight="1">
      <x:c r="A21" s="941" t="str">
        <x:v>净新增借款/(净偿债)</x:v>
      </x:c>
      <x:c r="B21" s="944" t="n">
        <x:f>B20-B19</x:f>
        <x:v>-9.750999999999976</x:v>
      </x:c>
      <x:c r="C21" s="944" t="n">
        <x:f>C20-C19</x:f>
        <x:v>-7</x:v>
      </x:c>
      <x:c r="D21" s="944" t="n">
        <x:f>D20-D19</x:f>
        <x:v>-7</x:v>
      </x:c>
      <x:c r="E21" s="944" t="n">
        <x:f>E20-E19</x:f>
        <x:v>-7</x:v>
      </x:c>
      <x:c r="F21" s="944" t="n">
        <x:f>F20-F19</x:f>
        <x:v>-7</x:v>
      </x:c>
      <x:c r="G21" s="95" t="str">
        <x:v>正数表示新增借款，负数表示净偿债</x:v>
      </x:c>
    </x:row>
    <x:row r="22" ht="25" customHeight="1">
      <x:c r="A22" s="95" t="str">
        <x:v>平均总债务</x:v>
      </x:c>
      <x:c r="B22" s="928" t="n">
        <x:f>AVERAGE(B19:B20)</x:f>
        <x:v>285.8755</x:v>
      </x:c>
      <x:c r="C22" s="928" t="n">
        <x:f>AVERAGE(C19:C20)</x:f>
        <x:v>277.5</x:v>
      </x:c>
      <x:c r="D22" s="928" t="n">
        <x:f>AVERAGE(D19:D20)</x:f>
        <x:v>270.5</x:v>
      </x:c>
      <x:c r="E22" s="928" t="n">
        <x:f>AVERAGE(E19:E20)</x:f>
        <x:v>263.5</x:v>
      </x:c>
      <x:c r="F22" s="928" t="n">
        <x:f>AVERAGE(F19:F20)</x:f>
        <x:v>256.5</x:v>
      </x:c>
      <x:c r="G22" s="95" t="str">
        <x:v>(期初＋期末)/2</x:v>
      </x:c>
    </x:row>
    <x:row r="23" ht="25" customHeight="1">
      <x:c r="A23" s="95" t="str">
        <x:v>平均融资成本</x:v>
      </x:c>
      <x:c r="B23" s="501" t="n">
        <x:f>'16_阶段三核心假设'!B61</x:f>
        <x:v>0.0315</x:v>
      </x:c>
      <x:c r="C23" s="501" t="n">
        <x:f>'16_阶段三核心假设'!C61</x:f>
        <x:v>0.0305</x:v>
      </x:c>
      <x:c r="D23" s="501" t="n">
        <x:f>'16_阶段三核心假设'!D61</x:f>
        <x:v>0.03</x:v>
      </x:c>
      <x:c r="E23" s="501" t="n">
        <x:f>'16_阶段三核心假设'!E61</x:f>
        <x:v>0.0295</x:v>
      </x:c>
      <x:c r="F23" s="501" t="n">
        <x:f>'16_阶段三核心假设'!F61</x:f>
        <x:v>0.029</x:v>
      </x:c>
      <x:c r="G23" s="95" t="str">
        <x:v>情景输入</x:v>
      </x:c>
    </x:row>
    <x:row r="24" ht="25" customHeight="1">
      <x:c r="A24" s="941" t="str">
        <x:v>利息费用</x:v>
      </x:c>
      <x:c r="B24" s="944" t="n">
        <x:f>B22*B23</x:f>
        <x:v>9.00507825</x:v>
      </x:c>
      <x:c r="C24" s="944" t="n">
        <x:f>C22*C23</x:f>
        <x:v>8.46375</x:v>
      </x:c>
      <x:c r="D24" s="944" t="n">
        <x:f>D22*D23</x:f>
        <x:v>8.115</x:v>
      </x:c>
      <x:c r="E24" s="944" t="n">
        <x:f>E22*E23</x:f>
        <x:v>7.77325</x:v>
      </x:c>
      <x:c r="F24" s="944" t="n">
        <x:f>F22*F23</x:f>
        <x:v>7.4385</x:v>
      </x:c>
      <x:c r="G24" s="95" t="str">
        <x:v>平均债务×融资成本</x:v>
      </x:c>
    </x:row>
    <x:row r="25" ht="25" customHeight="1">
      <x:c r="A25" s="95" t="str">
        <x:v>利息收入/汇兑等抵减</x:v>
      </x:c>
      <x:c r="B25" s="927" t="n">
        <x:f>'16_阶段三核心假设'!B62</x:f>
        <x:v>0.14</x:v>
      </x:c>
      <x:c r="C25" s="927" t="n">
        <x:f>'16_阶段三核心假设'!C62</x:f>
        <x:v>0.14</x:v>
      </x:c>
      <x:c r="D25" s="927" t="n">
        <x:f>'16_阶段三核心假设'!D62</x:f>
        <x:v>0.14</x:v>
      </x:c>
      <x:c r="E25" s="927" t="n">
        <x:f>'16_阶段三核心假设'!E62</x:f>
        <x:v>0.14</x:v>
      </x:c>
      <x:c r="F25" s="927" t="n">
        <x:f>'16_阶段三核心假设'!F62</x:f>
        <x:v>0.14</x:v>
      </x:c>
      <x:c r="G25" s="95" t="str">
        <x:v>按2025利息费用与财务费用差额校准</x:v>
      </x:c>
    </x:row>
    <x:row r="26" ht="25" customHeight="1">
      <x:c r="A26" s="941" t="str">
        <x:v>财务费用代理</x:v>
      </x:c>
      <x:c r="B26" s="944" t="n">
        <x:f>B24-B25</x:f>
        <x:v>8.86507825</x:v>
      </x:c>
      <x:c r="C26" s="944" t="n">
        <x:f>C24-C25</x:f>
        <x:v>8.323749999999999</x:v>
      </x:c>
      <x:c r="D26" s="944" t="n">
        <x:f>D24-D25</x:f>
        <x:v>7.9750000000000005</x:v>
      </x:c>
      <x:c r="E26" s="944" t="n">
        <x:f>E24-E25</x:f>
        <x:v>7.63325</x:v>
      </x:c>
      <x:c r="F26" s="944" t="n">
        <x:f>F24-F25</x:f>
        <x:v>7.298500000000001</x:v>
      </x:c>
      <x:c r="G26" s="95" t="str">
        <x:v>利息费用−抵减项</x:v>
      </x:c>
    </x:row>
    <x:row r="30" ht="20" customHeight="1">
      <x:c r="A30" s="917" t="str">
        <x:v>乐观情景</x:v>
      </x:c>
      <x:c r="B30" s="917"/>
      <x:c r="C30" s="917"/>
      <x:c r="D30" s="917"/>
      <x:c r="E30" s="917"/>
      <x:c r="F30" s="917"/>
      <x:c r="G30" s="917"/>
    </x:row>
    <x:row r="31" ht="30" customHeight="1">
      <x:c r="A31" s="923" t="str">
        <x:v>项目</x:v>
      </x:c>
      <x:c r="B31" s="923" t="str">
        <x:v>2026</x:v>
      </x:c>
      <x:c r="C31" s="923" t="str">
        <x:v>2027</x:v>
      </x:c>
      <x:c r="D31" s="923" t="str">
        <x:v>2028</x:v>
      </x:c>
      <x:c r="E31" s="923" t="str">
        <x:v>2029</x:v>
      </x:c>
      <x:c r="F31" s="923" t="str">
        <x:v>2030</x:v>
      </x:c>
      <x:c r="G31" s="923" t="str">
        <x:v>说明</x:v>
      </x:c>
    </x:row>
    <x:row r="32" ht="25" customHeight="1">
      <x:c r="A32" s="95" t="str">
        <x:v>期初总债务</x:v>
      </x:c>
      <x:c r="B32" s="927" t="n">
        <x:f>'16_阶段三核心假设'!$B$9</x:f>
        <x:v>290.751</x:v>
      </x:c>
      <x:c r="C32" s="928" t="n">
        <x:f>B33</x:f>
        <x:v>276</x:v>
      </x:c>
      <x:c r="D32" s="928" t="n">
        <x:f>C33</x:f>
        <x:v>264</x:v>
      </x:c>
      <x:c r="E32" s="928" t="n">
        <x:f>D33</x:f>
        <x:v>252</x:v>
      </x:c>
      <x:c r="F32" s="928" t="n">
        <x:f>E33</x:f>
        <x:v>240</x:v>
      </x:c>
      <x:c r="G32" s="95" t="str">
        <x:v>2026为2025期末；以后为上年期末</x:v>
      </x:c>
    </x:row>
    <x:row r="33" ht="25" customHeight="1">
      <x:c r="A33" s="95" t="str">
        <x:v>期末总债务</x:v>
      </x:c>
      <x:c r="B33" s="927" t="n">
        <x:f>'16_阶段三核心假设'!B80</x:f>
        <x:v>276</x:v>
      </x:c>
      <x:c r="C33" s="927" t="n">
        <x:f>'16_阶段三核心假设'!C80</x:f>
        <x:v>264</x:v>
      </x:c>
      <x:c r="D33" s="927" t="n">
        <x:f>'16_阶段三核心假设'!D80</x:f>
        <x:v>252</x:v>
      </x:c>
      <x:c r="E33" s="927" t="n">
        <x:f>'16_阶段三核心假设'!E80</x:f>
        <x:v>240</x:v>
      </x:c>
      <x:c r="F33" s="927" t="n">
        <x:f>'16_阶段三核心假设'!F80</x:f>
        <x:v>228</x:v>
      </x:c>
      <x:c r="G33" s="95" t="str">
        <x:v>情景输入</x:v>
      </x:c>
    </x:row>
    <x:row r="34" ht="25" customHeight="1">
      <x:c r="A34" s="941" t="str">
        <x:v>净新增借款/(净偿债)</x:v>
      </x:c>
      <x:c r="B34" s="944" t="n">
        <x:f>B33-B32</x:f>
        <x:v>-14.750999999999976</x:v>
      </x:c>
      <x:c r="C34" s="944" t="n">
        <x:f>C33-C32</x:f>
        <x:v>-12</x:v>
      </x:c>
      <x:c r="D34" s="944" t="n">
        <x:f>D33-D32</x:f>
        <x:v>-12</x:v>
      </x:c>
      <x:c r="E34" s="944" t="n">
        <x:f>E33-E32</x:f>
        <x:v>-12</x:v>
      </x:c>
      <x:c r="F34" s="944" t="n">
        <x:f>F33-F32</x:f>
        <x:v>-12</x:v>
      </x:c>
      <x:c r="G34" s="95" t="str">
        <x:v>正数表示新增借款，负数表示净偿债</x:v>
      </x:c>
    </x:row>
    <x:row r="35" ht="25" customHeight="1">
      <x:c r="A35" s="95" t="str">
        <x:v>平均总债务</x:v>
      </x:c>
      <x:c r="B35" s="928" t="n">
        <x:f>AVERAGE(B32:B33)</x:f>
        <x:v>283.3755</x:v>
      </x:c>
      <x:c r="C35" s="928" t="n">
        <x:f>AVERAGE(C32:C33)</x:f>
        <x:v>270</x:v>
      </x:c>
      <x:c r="D35" s="928" t="n">
        <x:f>AVERAGE(D32:D33)</x:f>
        <x:v>258</x:v>
      </x:c>
      <x:c r="E35" s="928" t="n">
        <x:f>AVERAGE(E32:E33)</x:f>
        <x:v>246</x:v>
      </x:c>
      <x:c r="F35" s="928" t="n">
        <x:f>AVERAGE(F32:F33)</x:f>
        <x:v>234</x:v>
      </x:c>
      <x:c r="G35" s="95" t="str">
        <x:v>(期初＋期末)/2</x:v>
      </x:c>
    </x:row>
    <x:row r="36" ht="25" customHeight="1">
      <x:c r="A36" s="95" t="str">
        <x:v>平均融资成本</x:v>
      </x:c>
      <x:c r="B36" s="501" t="n">
        <x:f>'16_阶段三核心假设'!B81</x:f>
        <x:v>0.0305</x:v>
      </x:c>
      <x:c r="C36" s="501" t="n">
        <x:f>'16_阶段三核心假设'!C81</x:f>
        <x:v>0.0295</x:v>
      </x:c>
      <x:c r="D36" s="501" t="n">
        <x:f>'16_阶段三核心假设'!D81</x:f>
        <x:v>0.0285</x:v>
      </x:c>
      <x:c r="E36" s="501" t="n">
        <x:f>'16_阶段三核心假设'!E81</x:f>
        <x:v>0.0275</x:v>
      </x:c>
      <x:c r="F36" s="501" t="n">
        <x:f>'16_阶段三核心假设'!F81</x:f>
        <x:v>0.027</x:v>
      </x:c>
      <x:c r="G36" s="95" t="str">
        <x:v>情景输入</x:v>
      </x:c>
    </x:row>
    <x:row r="37" ht="25" customHeight="1">
      <x:c r="A37" s="941" t="str">
        <x:v>利息费用</x:v>
      </x:c>
      <x:c r="B37" s="944" t="n">
        <x:f>B35*B36</x:f>
        <x:v>8.64295275</x:v>
      </x:c>
      <x:c r="C37" s="944" t="n">
        <x:f>C35*C36</x:f>
        <x:v>7.965</x:v>
      </x:c>
      <x:c r="D37" s="944" t="n">
        <x:f>D35*D36</x:f>
        <x:v>7.353000000000001</x:v>
      </x:c>
      <x:c r="E37" s="944" t="n">
        <x:f>E35*E36</x:f>
        <x:v>6.765</x:v>
      </x:c>
      <x:c r="F37" s="944" t="n">
        <x:f>F35*F36</x:f>
        <x:v>6.318</x:v>
      </x:c>
      <x:c r="G37" s="95" t="str">
        <x:v>平均债务×融资成本</x:v>
      </x:c>
    </x:row>
    <x:row r="38" ht="25" customHeight="1">
      <x:c r="A38" s="95" t="str">
        <x:v>利息收入/汇兑等抵减</x:v>
      </x:c>
      <x:c r="B38" s="927" t="n">
        <x:f>'16_阶段三核心假设'!B82</x:f>
        <x:v>0.14</x:v>
      </x:c>
      <x:c r="C38" s="927" t="n">
        <x:f>'16_阶段三核心假设'!C82</x:f>
        <x:v>0.14</x:v>
      </x:c>
      <x:c r="D38" s="927" t="n">
        <x:f>'16_阶段三核心假设'!D82</x:f>
        <x:v>0.14</x:v>
      </x:c>
      <x:c r="E38" s="927" t="n">
        <x:f>'16_阶段三核心假设'!E82</x:f>
        <x:v>0.14</x:v>
      </x:c>
      <x:c r="F38" s="927" t="n">
        <x:f>'16_阶段三核心假设'!F82</x:f>
        <x:v>0.14</x:v>
      </x:c>
      <x:c r="G38" s="95" t="str">
        <x:v>按2025利息费用与财务费用差额校准</x:v>
      </x:c>
    </x:row>
    <x:row r="39" ht="25" customHeight="1">
      <x:c r="A39" s="941" t="str">
        <x:v>财务费用代理</x:v>
      </x:c>
      <x:c r="B39" s="944" t="n">
        <x:f>B37-B38</x:f>
        <x:v>8.502952749999999</x:v>
      </x:c>
      <x:c r="C39" s="944" t="n">
        <x:f>C37-C38</x:f>
        <x:v>7.825</x:v>
      </x:c>
      <x:c r="D39" s="944" t="n">
        <x:f>D37-D38</x:f>
        <x:v>7.213000000000001</x:v>
      </x:c>
      <x:c r="E39" s="944" t="n">
        <x:f>E37-E38</x:f>
        <x:v>6.625</x:v>
      </x:c>
      <x:c r="F39" s="944" t="n">
        <x:f>F37-F38</x:f>
        <x:v>6.178</x:v>
      </x:c>
      <x:c r="G39" s="95" t="str">
        <x:v>利息费用−抵减项</x:v>
      </x:c>
    </x:row>
    <x:row r="43" ht="20" customHeight="1">
      <x:c r="A43" s="917" t="str">
        <x:v>历史口径差异与模型解释</x:v>
      </x:c>
      <x:c r="B43" s="917"/>
      <x:c r="C43" s="917"/>
      <x:c r="D43" s="917"/>
      <x:c r="E43" s="917"/>
      <x:c r="F43" s="917"/>
      <x:c r="G43" s="917"/>
    </x:row>
    <x:row r="44">
      <x:c r="A44" s="95" t="str">
        <x:v>2025中诚信总债务</x:v>
      </x:c>
      <x:c r="B44" s="926" t="n">
        <x:v>290.751</x:v>
      </x:c>
      <x:c r="C44" s="95" t="str">
        <x:v>包含其他流动负债中的短期融资券及租赁等调整</x:v>
      </x:c>
      <x:c r="D44" s="95" t="str">
        <x:v>S12</x:v>
      </x:c>
    </x:row>
    <x:row r="45">
      <x:c r="A45" s="95" t="str">
        <x:v>阶段一报表科目近似总债务</x:v>
      </x:c>
      <x:c r="B45" s="927" t="n">
        <x:f>'05_债务融资'!B15/10</x:f>
        <x:v>287.47718508721</x:v>
      </x:c>
      <x:c r="C45" s="95" t="str">
        <x:v>短期借款＋一年内到期非流动负债＋长期借款＋应付债券，亿元÷10</x:v>
      </x:c>
      <x:c r="D45" s="95" t="str">
        <x:v>05_债务融资!B15</x:v>
      </x:c>
    </x:row>
    <x:row r="46">
      <x:c r="A46" s="941" t="str">
        <x:v>口径差额</x:v>
      </x:c>
      <x:c r="B46" s="944" t="n">
        <x:f>B44-B45</x:f>
        <x:v>3.2738149127899874</x:v>
      </x:c>
      <x:c r="C46" s="95" t="str">
        <x:v>中诚信总债务−阶段一近似总债务</x:v>
      </x:c>
      <x:c r="D46" s="95" t="str">
        <x:v>模型</x:v>
      </x:c>
    </x:row>
    <x:row r="47">
      <x:c r="A47" s="95" t="str">
        <x:v>2026Q1总债务</x:v>
      </x:c>
      <x:c r="B47" s="926" t="n">
        <x:v>292.403</x:v>
      </x:c>
      <x:c r="C47" s="95" t="str">
        <x:v>季末短期债务占比32.96%；用于检验2026债务路径</x:v>
      </x:c>
      <x:c r="D47" s="95" t="str">
        <x:v>S12</x:v>
      </x:c>
    </x:row>
  </x:sheetData>
  <x:mergeCells>
    <x:mergeCell ref="A1:G1"/>
    <x:mergeCell ref="A2:G2"/>
    <x:mergeCell ref="A4:G4"/>
    <x:mergeCell ref="A17:G17"/>
    <x:mergeCell ref="A30:G30"/>
    <x:mergeCell ref="A43:G43"/>
  </x:mergeCells>
  <x:pageMargins left="0.7" right="0.7" top="0.75" bottom="0.75" header="0.3" footer="0.3"/>
</x:worksheet>
</file>

<file path=xl/worksheets/sheet2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2" hidden="0" customWidth="1"/>
    <x:col min="3" max="3" width="16" hidden="0" customWidth="1"/>
    <x:col min="4" max="4" width="17" hidden="0" customWidth="1"/>
    <x:col min="5" max="5" width="18" hidden="0" customWidth="1"/>
    <x:col min="6" max="6" width="20" hidden="0" customWidth="1"/>
    <x:col min="7" max="7" width="14" hidden="0" customWidth="1"/>
    <x:col min="8" max="8" width="46" hidden="0" customWidth="1"/>
  </x:cols>
  <x:sheetData>
    <x:row r="1" ht="26" customHeight="1">
      <x:c r="A1" s="909" t="str">
        <x:v>对外投资：会计收益、现金回报与非经常性波动</x:v>
      </x:c>
      <x:c r="B1" s="909"/>
      <x:c r="C1" s="909"/>
      <x:c r="D1" s="909"/>
      <x:c r="E1" s="909"/>
      <x:c r="F1" s="909"/>
      <x:c r="G1" s="909"/>
      <x:c r="H1" s="909"/>
    </x:row>
    <x:row r="2" ht="32" customHeight="1">
      <x:c r="A2" s="914" t="str">
        <x:v>权益法投资收益主要是会计确认，取得投资收益现金在投资活动现金流列示。公允价值变动与重大减值不计入经常性利润；阶段五采用投资收益资本化或持股价值时必须二选一。</x:v>
      </x:c>
      <x:c r="B2" s="914"/>
      <x:c r="C2" s="914"/>
      <x:c r="D2" s="914"/>
      <x:c r="E2" s="914"/>
      <x:c r="F2" s="914"/>
      <x:c r="G2" s="914"/>
      <x:c r="H2" s="914"/>
    </x:row>
    <x:row r="4" ht="20" customHeight="1">
      <x:c r="A4" s="917" t="str">
        <x:v>A. 2025历史锚点</x:v>
      </x:c>
      <x:c r="B4" s="917"/>
      <x:c r="C4" s="917"/>
      <x:c r="D4" s="917"/>
      <x:c r="E4" s="917"/>
      <x:c r="F4" s="917"/>
      <x:c r="G4" s="917"/>
      <x:c r="H4" s="917"/>
    </x:row>
    <x:row r="5" ht="30" customHeight="1">
      <x:c r="A5" s="923" t="str">
        <x:v>项目</x:v>
      </x:c>
      <x:c r="B5" s="923" t="str">
        <x:v>数值(RMB bn)</x:v>
      </x:c>
      <x:c r="C5" s="923" t="str">
        <x:v>现金属性</x:v>
      </x:c>
      <x:c r="D5" s="923" t="str">
        <x:v>是否进入经常性PBT</x:v>
      </x:c>
      <x:c r="E5" s="923" t="str">
        <x:v>来源</x:v>
      </x:c>
      <x:c r="F5" s="923" t="str">
        <x:v>可信度</x:v>
      </x:c>
      <x:c r="G5" s="923" t="str">
        <x:v>模型处理</x:v>
      </x:c>
      <x:c r="H5" s="923" t="str">
        <x:v>备注</x:v>
      </x:c>
    </x:row>
    <x:row r="6" ht="28" customHeight="1">
      <x:c r="A6" s="95" t="str">
        <x:v>长期股权投资账面价值</x:v>
      </x:c>
      <x:c r="B6" s="927" t="n">
        <x:f>'06_对外投资'!B18/10</x:f>
        <x:v>76.64376518205</x:v>
      </x:c>
      <x:c r="C6" s="95" t="str">
        <x:v>非现金资产</x:v>
      </x:c>
      <x:c r="D6" s="95" t="str">
        <x:v>否</x:v>
      </x:c>
      <x:c r="E6" s="95" t="str">
        <x:v>S02</x:v>
      </x:c>
      <x:c r="F6" s="95" t="str">
        <x:v>A</x:v>
      </x:c>
      <x:c r="G6" s="95" t="str">
        <x:v>阶段五SOTP参考</x:v>
      </x:c>
      <x:c r="H6" s="95" t="str">
        <x:v>与评级机构统计分类可能略有差异</x:v>
      </x:c>
    </x:row>
    <x:row r="7" ht="28" customHeight="1">
      <x:c r="A7" s="95" t="str">
        <x:v>权益法投资收益</x:v>
      </x:c>
      <x:c r="B7" s="927" t="n">
        <x:f>'06_对外投资'!B22/10</x:f>
        <x:v>4.61625</x:v>
      </x:c>
      <x:c r="C7" s="95" t="str">
        <x:v>非现金为主</x:v>
      </x:c>
      <x:c r="D7" s="95" t="str">
        <x:v>是</x:v>
      </x:c>
      <x:c r="E7" s="95" t="str">
        <x:v>S02</x:v>
      </x:c>
      <x:c r="F7" s="95" t="str">
        <x:v>A</x:v>
      </x:c>
      <x:c r="G7" s="95" t="str">
        <x:v>单独预测</x:v>
      </x:c>
      <x:c r="H7" s="95" t="str">
        <x:v>不得直接当作投资现金流入</x:v>
      </x:c>
    </x:row>
    <x:row r="8" ht="28" customHeight="1">
      <x:c r="A8" s="95" t="str">
        <x:v>其他经常性投资收益</x:v>
      </x:c>
      <x:c r="B8" s="927" t="n">
        <x:f>'06_对外投资'!B27/10-B7</x:f>
        <x:v>0.3422900000000002</x:v>
      </x:c>
      <x:c r="C8" s="95" t="str">
        <x:v>混合</x:v>
      </x:c>
      <x:c r="D8" s="95" t="str">
        <x:v>是</x:v>
      </x:c>
      <x:c r="E8" s="95" t="str">
        <x:v>S02</x:v>
      </x:c>
      <x:c r="F8" s="95" t="str">
        <x:v>A</x:v>
      </x:c>
      <x:c r="G8" s="95" t="str">
        <x:v>股利、债券利息等</x:v>
      </x:c>
      <x:c r="H8" s="95" t="str">
        <x:v>不含公允价值变动</x:v>
      </x:c>
    </x:row>
    <x:row r="9" ht="28" customHeight="1">
      <x:c r="A9" s="941" t="str">
        <x:v>经常性投资收益合计</x:v>
      </x:c>
      <x:c r="B9" s="944" t="n">
        <x:f>SUM(B7:B8)</x:f>
        <x:v>4.95854</x:v>
      </x:c>
      <x:c r="C9" s="95" t="str">
        <x:v>混合</x:v>
      </x:c>
      <x:c r="D9" s="95" t="str">
        <x:v>是</x:v>
      </x:c>
      <x:c r="E9" s="95" t="str">
        <x:v>模型</x:v>
      </x:c>
      <x:c r="F9" s="95" t="str">
        <x:v>C</x:v>
      </x:c>
      <x:c r="G9" s="95" t="str">
        <x:v>权益法＋其他经常性</x:v>
      </x:c>
      <x:c r="H9" s="95" t="str">
        <x:v>2025与利润表投资收益接近</x:v>
      </x:c>
    </x:row>
    <x:row r="10" ht="28" customHeight="1">
      <x:c r="A10" s="95" t="str">
        <x:v>取得投资收益现金流入</x:v>
      </x:c>
      <x:c r="B10" s="926" t="n">
        <x:v>2.63461058596</x:v>
      </x:c>
      <x:c r="C10" s="95" t="str">
        <x:v>现金</x:v>
      </x:c>
      <x:c r="D10" s="95" t="str">
        <x:v>否</x:v>
      </x:c>
      <x:c r="E10" s="95" t="str">
        <x:v>S02/S16</x:v>
      </x:c>
      <x:c r="F10" s="95" t="str">
        <x:v>A</x:v>
      </x:c>
      <x:c r="G10" s="95" t="str">
        <x:v>投资活动现金流入</x:v>
      </x:c>
      <x:c r="H10" s="95" t="str">
        <x:v>含权益法分红及其他投资现金收益</x:v>
      </x:c>
    </x:row>
    <x:row r="11" ht="28" customHeight="1">
      <x:c r="A11" s="95" t="str">
        <x:v>现金转化率</x:v>
      </x:c>
      <x:c r="B11" s="950" t="n">
        <x:f>B10/B9</x:f>
        <x:v>0.5313278880396245</x:v>
      </x:c>
      <x:c r="C11" s="95" t="str">
        <x:v>现金/会计</x:v>
      </x:c>
      <x:c r="D11" s="95" t="str">
        <x:v>否</x:v>
      </x:c>
      <x:c r="E11" s="95" t="str">
        <x:v>模型</x:v>
      </x:c>
      <x:c r="F11" s="95" t="str">
        <x:v>C</x:v>
      </x:c>
      <x:c r="G11" s="95" t="str">
        <x:v>现金流入÷经常性投资收益</x:v>
      </x:c>
      <x:c r="H11" s="95" t="str">
        <x:v>不代表单一标的分红率</x:v>
      </x:c>
    </x:row>
    <x:row r="12" ht="28" customHeight="1">
      <x:c r="A12" s="95" t="str">
        <x:v>公允价值变动收益</x:v>
      </x:c>
      <x:c r="B12" s="926" t="n">
        <x:v>1.67722427691</x:v>
      </x:c>
      <x:c r="C12" s="95" t="str">
        <x:v>非现金</x:v>
      </x:c>
      <x:c r="D12" s="95" t="str">
        <x:v>否</x:v>
      </x:c>
      <x:c r="E12" s="95" t="str">
        <x:v>S02/S16</x:v>
      </x:c>
      <x:c r="F12" s="95" t="str">
        <x:v>A</x:v>
      </x:c>
      <x:c r="G12" s="95" t="str">
        <x:v>正常化利润剔除</x:v>
      </x:c>
      <x:c r="H12" s="95" t="str">
        <x:v>阶段五持股价值中处理</x:v>
      </x:c>
    </x:row>
    <x:row r="13" ht="28" customHeight="1">
      <x:c r="A13" s="95" t="str">
        <x:v>资产减值损失</x:v>
      </x:c>
      <x:c r="B13" s="926" t="n">
        <x:v>1.50472588921</x:v>
      </x:c>
      <x:c r="C13" s="95" t="str">
        <x:v>非现金为主</x:v>
      </x:c>
      <x:c r="D13" s="95" t="str">
        <x:v>否</x:v>
      </x:c>
      <x:c r="E13" s="95" t="str">
        <x:v>S02/S16</x:v>
      </x:c>
      <x:c r="F13" s="95" t="str">
        <x:v>A</x:v>
      </x:c>
      <x:c r="G13" s="95" t="str">
        <x:v>正常化利润加回后另做压力测试</x:v>
      </x:c>
      <x:c r="H13" s="95" t="str">
        <x:v>以正数列示损失</x:v>
      </x:c>
    </x:row>
    <x:row r="14" ht="28" customHeight="1">
      <x:c r="A14" s="95" t="str">
        <x:v>2026Q1主要上市股权市值</x:v>
      </x:c>
      <x:c r="B14" s="926" t="n">
        <x:v>60.651</x:v>
      </x:c>
      <x:c r="C14" s="95" t="str">
        <x:v>可变现资产</x:v>
      </x:c>
      <x:c r="D14" s="95" t="str">
        <x:v>否</x:v>
      </x:c>
      <x:c r="E14" s="95" t="str">
        <x:v>S12</x:v>
      </x:c>
      <x:c r="F14" s="95" t="str">
        <x:v>B</x:v>
      </x:c>
      <x:c r="G14" s="95" t="str">
        <x:v>阶段五SOTP参考</x:v>
      </x:c>
      <x:c r="H14" s="95" t="str">
        <x:v>按2026-03-31收盘价</x:v>
      </x:c>
    </x:row>
    <x:row r="16" ht="20" customHeight="1">
      <x:c r="A16" s="917" t="str">
        <x:v>B. 2026—2030三情景</x:v>
      </x:c>
      <x:c r="B16" s="917"/>
      <x:c r="C16" s="917"/>
      <x:c r="D16" s="917"/>
      <x:c r="E16" s="917"/>
      <x:c r="F16" s="917"/>
      <x:c r="G16" s="917"/>
      <x:c r="H16" s="917"/>
    </x:row>
    <x:row r="17" ht="30" customHeight="1">
      <x:c r="A17" s="923" t="str">
        <x:v>情景</x:v>
      </x:c>
      <x:c r="B17" s="923" t="str">
        <x:v>年份</x:v>
      </x:c>
      <x:c r="C17" s="923" t="str">
        <x:v>权益法收益(RMB bn)</x:v>
      </x:c>
      <x:c r="D17" s="923" t="str">
        <x:v>其他经常收益(RMB bn)</x:v>
      </x:c>
      <x:c r="E17" s="923" t="str">
        <x:v>经常性投资收益(RMB bn)</x:v>
      </x:c>
      <x:c r="F17" s="923" t="str">
        <x:v>投资收益现金流入(RMB bn)</x:v>
      </x:c>
      <x:c r="G17" s="923" t="str">
        <x:v>现金转化率</x:v>
      </x:c>
      <x:c r="H17" s="923" t="str">
        <x:v>说明</x:v>
      </x:c>
    </x:row>
    <x:row r="18" ht="24" customHeight="1">
      <x:c r="A18" s="95" t="str">
        <x:v>保守</x:v>
      </x:c>
      <x:c r="B18" s="95" t="n">
        <x:v>2026</x:v>
      </x:c>
      <x:c r="C18" s="927" t="n">
        <x:f>'16_阶段三核心假设'!B43</x:f>
        <x:v>4.4</x:v>
      </x:c>
      <x:c r="D18" s="927" t="n">
        <x:f>'16_阶段三核心假设'!B44</x:f>
        <x:v>0.3</x:v>
      </x:c>
      <x:c r="E18" s="928" t="n">
        <x:f>SUM(C18:D18)</x:f>
        <x:v>4.7</x:v>
      </x:c>
      <x:c r="F18" s="927" t="n">
        <x:f>'16_阶段三核心假设'!B45</x:f>
        <x:v>2.05</x:v>
      </x:c>
      <x:c r="G18" s="950" t="n">
        <x:f>F18/E18</x:f>
        <x:v>0.4361702127659574</x:v>
      </x:c>
      <x:c r="H18" s="95" t="str">
        <x:v>公允价值变动及重大减值均未计入经常性投资收益。</x:v>
      </x:c>
    </x:row>
    <x:row r="19" ht="24" customHeight="1">
      <x:c r="A19" s="95" t="str">
        <x:v>保守</x:v>
      </x:c>
      <x:c r="B19" s="95" t="n">
        <x:v>2027</x:v>
      </x:c>
      <x:c r="C19" s="927" t="n">
        <x:f>'16_阶段三核心假设'!C43</x:f>
        <x:v>4.48</x:v>
      </x:c>
      <x:c r="D19" s="927" t="n">
        <x:f>'16_阶段三核心假设'!C44</x:f>
        <x:v>0.3</x:v>
      </x:c>
      <x:c r="E19" s="928" t="n">
        <x:f>SUM(C19:D19)</x:f>
        <x:v>4.78</x:v>
      </x:c>
      <x:c r="F19" s="927" t="n">
        <x:f>'16_阶段三核心假设'!C45</x:f>
        <x:v>2.1</x:v>
      </x:c>
      <x:c r="G19" s="950" t="n">
        <x:f>F19/E19</x:f>
        <x:v>0.4393305439330544</x:v>
      </x:c>
      <x:c r="H19" s="95" t="str">
        <x:v>公允价值变动及重大减值均未计入经常性投资收益。</x:v>
      </x:c>
    </x:row>
    <x:row r="20" ht="24" customHeight="1">
      <x:c r="A20" s="95" t="str">
        <x:v>保守</x:v>
      </x:c>
      <x:c r="B20" s="95" t="n">
        <x:v>2028</x:v>
      </x:c>
      <x:c r="C20" s="927" t="n">
        <x:f>'16_阶段三核心假设'!D43</x:f>
        <x:v>4.57</x:v>
      </x:c>
      <x:c r="D20" s="927" t="n">
        <x:f>'16_阶段三核心假设'!D44</x:f>
        <x:v>0.3</x:v>
      </x:c>
      <x:c r="E20" s="928" t="n">
        <x:f>SUM(C20:D20)</x:f>
        <x:v>4.87</x:v>
      </x:c>
      <x:c r="F20" s="927" t="n">
        <x:f>'16_阶段三核心假设'!D45</x:f>
        <x:v>2.2</x:v>
      </x:c>
      <x:c r="G20" s="950" t="n">
        <x:f>F20/E20</x:f>
        <x:v>0.45174537987679675</x:v>
      </x:c>
      <x:c r="H20" s="95" t="str">
        <x:v>公允价值变动及重大减值均未计入经常性投资收益。</x:v>
      </x:c>
    </x:row>
    <x:row r="21" ht="24" customHeight="1">
      <x:c r="A21" s="95" t="str">
        <x:v>保守</x:v>
      </x:c>
      <x:c r="B21" s="95" t="n">
        <x:v>2029</x:v>
      </x:c>
      <x:c r="C21" s="927" t="n">
        <x:f>'16_阶段三核心假设'!E43</x:f>
        <x:v>4.66</x:v>
      </x:c>
      <x:c r="D21" s="927" t="n">
        <x:f>'16_阶段三核心假设'!E44</x:f>
        <x:v>0.3</x:v>
      </x:c>
      <x:c r="E21" s="928" t="n">
        <x:f>SUM(C21:D21)</x:f>
        <x:v>4.96</x:v>
      </x:c>
      <x:c r="F21" s="927" t="n">
        <x:f>'16_阶段三核心假设'!E45</x:f>
        <x:v>2.3</x:v>
      </x:c>
      <x:c r="G21" s="950" t="n">
        <x:f>F21/E21</x:f>
        <x:v>0.4637096774193548</x:v>
      </x:c>
      <x:c r="H21" s="95" t="str">
        <x:v>公允价值变动及重大减值均未计入经常性投资收益。</x:v>
      </x:c>
    </x:row>
    <x:row r="22" ht="24" customHeight="1">
      <x:c r="A22" s="95" t="str">
        <x:v>保守</x:v>
      </x:c>
      <x:c r="B22" s="95" t="n">
        <x:v>2030</x:v>
      </x:c>
      <x:c r="C22" s="927" t="n">
        <x:f>'16_阶段三核心假设'!F43</x:f>
        <x:v>4.75</x:v>
      </x:c>
      <x:c r="D22" s="927" t="n">
        <x:f>'16_阶段三核心假设'!F44</x:f>
        <x:v>0.3</x:v>
      </x:c>
      <x:c r="E22" s="928" t="n">
        <x:f>SUM(C22:D22)</x:f>
        <x:v>5.05</x:v>
      </x:c>
      <x:c r="F22" s="927" t="n">
        <x:f>'16_阶段三核心假设'!F45</x:f>
        <x:v>2.38</x:v>
      </x:c>
      <x:c r="G22" s="950" t="n">
        <x:f>F22/E22</x:f>
        <x:v>0.47128712871287126</x:v>
      </x:c>
      <x:c r="H22" s="95" t="str">
        <x:v>公允价值变动及重大减值均未计入经常性投资收益。</x:v>
      </x:c>
    </x:row>
    <x:row r="23" ht="24" customHeight="1">
      <x:c r="A23" s="95" t="str">
        <x:v>基准</x:v>
      </x:c>
      <x:c r="B23" s="95" t="n">
        <x:v>2026</x:v>
      </x:c>
      <x:c r="C23" s="927" t="n">
        <x:f>'16_阶段三核心假设'!B63</x:f>
        <x:v>4.8</x:v>
      </x:c>
      <x:c r="D23" s="927" t="n">
        <x:f>'16_阶段三核心假设'!B64</x:f>
        <x:v>0.32</x:v>
      </x:c>
      <x:c r="E23" s="928" t="n">
        <x:f>SUM(C23:D23)</x:f>
        <x:v>5.12</x:v>
      </x:c>
      <x:c r="F23" s="927" t="n">
        <x:f>'16_阶段三核心假设'!B65</x:f>
        <x:v>2.45</x:v>
      </x:c>
      <x:c r="G23" s="950" t="n">
        <x:f>F23/E23</x:f>
        <x:v>0.478515625</x:v>
      </x:c>
      <x:c r="H23" s="95" t="str">
        <x:v>公允价值变动及重大减值均未计入经常性投资收益。</x:v>
      </x:c>
    </x:row>
    <x:row r="24" ht="24" customHeight="1">
      <x:c r="A24" s="95" t="str">
        <x:v>基准</x:v>
      </x:c>
      <x:c r="B24" s="95" t="n">
        <x:v>2027</x:v>
      </x:c>
      <x:c r="C24" s="927" t="n">
        <x:f>'16_阶段三核心假设'!C63</x:f>
        <x:v>4.99</x:v>
      </x:c>
      <x:c r="D24" s="927" t="n">
        <x:f>'16_阶段三核心假设'!C64</x:f>
        <x:v>0.34</x:v>
      </x:c>
      <x:c r="E24" s="928" t="n">
        <x:f>SUM(C24:D24)</x:f>
        <x:v>5.33</x:v>
      </x:c>
      <x:c r="F24" s="927" t="n">
        <x:f>'16_阶段三核心假设'!C65</x:f>
        <x:v>2.62</x:v>
      </x:c>
      <x:c r="G24" s="950" t="n">
        <x:f>F24/E24</x:f>
        <x:v>0.4915572232645404</x:v>
      </x:c>
      <x:c r="H24" s="95" t="str">
        <x:v>公允价值变动及重大减值均未计入经常性投资收益。</x:v>
      </x:c>
    </x:row>
    <x:row r="25" ht="24" customHeight="1">
      <x:c r="A25" s="95" t="str">
        <x:v>基准</x:v>
      </x:c>
      <x:c r="B25" s="95" t="n">
        <x:v>2028</x:v>
      </x:c>
      <x:c r="C25" s="927" t="n">
        <x:f>'16_阶段三核心假设'!D63</x:f>
        <x:v>5.19</x:v>
      </x:c>
      <x:c r="D25" s="927" t="n">
        <x:f>'16_阶段三核心假设'!D64</x:f>
        <x:v>0.35</x:v>
      </x:c>
      <x:c r="E25" s="928" t="n">
        <x:f>SUM(C25:D25)</x:f>
        <x:v>5.54</x:v>
      </x:c>
      <x:c r="F25" s="927" t="n">
        <x:f>'16_阶段三核心假设'!D65</x:f>
        <x:v>2.8</x:v>
      </x:c>
      <x:c r="G25" s="950" t="n">
        <x:f>F25/E25</x:f>
        <x:v>0.5054151624548736</x:v>
      </x:c>
      <x:c r="H25" s="95" t="str">
        <x:v>公允价值变动及重大减值均未计入经常性投资收益。</x:v>
      </x:c>
    </x:row>
    <x:row r="26" ht="24" customHeight="1">
      <x:c r="A26" s="95" t="str">
        <x:v>基准</x:v>
      </x:c>
      <x:c r="B26" s="95" t="n">
        <x:v>2029</x:v>
      </x:c>
      <x:c r="C26" s="927" t="n">
        <x:f>'16_阶段三核心假设'!E63</x:f>
        <x:v>5.37</x:v>
      </x:c>
      <x:c r="D26" s="927" t="n">
        <x:f>'16_阶段三核心假设'!E64</x:f>
        <x:v>0.35</x:v>
      </x:c>
      <x:c r="E26" s="928" t="n">
        <x:f>SUM(C26:D26)</x:f>
        <x:v>5.72</x:v>
      </x:c>
      <x:c r="F26" s="927" t="n">
        <x:f>'16_阶段三核心假设'!E65</x:f>
        <x:v>2.95</x:v>
      </x:c>
      <x:c r="G26" s="950" t="n">
        <x:f>F26/E26</x:f>
        <x:v>0.5157342657342658</x:v>
      </x:c>
      <x:c r="H26" s="95" t="str">
        <x:v>公允价值变动及重大减值均未计入经常性投资收益。</x:v>
      </x:c>
    </x:row>
    <x:row r="27" ht="24" customHeight="1">
      <x:c r="A27" s="95" t="str">
        <x:v>基准</x:v>
      </x:c>
      <x:c r="B27" s="95" t="n">
        <x:v>2030</x:v>
      </x:c>
      <x:c r="C27" s="927" t="n">
        <x:f>'16_阶段三核心假设'!F63</x:f>
        <x:v>5.56</x:v>
      </x:c>
      <x:c r="D27" s="927" t="n">
        <x:f>'16_阶段三核心假设'!F64</x:f>
        <x:v>0.38</x:v>
      </x:c>
      <x:c r="E27" s="928" t="n">
        <x:f>SUM(C27:D27)</x:f>
        <x:v>5.9399999999999995</x:v>
      </x:c>
      <x:c r="F27" s="927" t="n">
        <x:f>'16_阶段三核心假设'!F65</x:f>
        <x:v>3.1</x:v>
      </x:c>
      <x:c r="G27" s="950" t="n">
        <x:f>F27/E27</x:f>
        <x:v>0.521885521885522</x:v>
      </x:c>
      <x:c r="H27" s="95" t="str">
        <x:v>公允价值变动及重大减值均未计入经常性投资收益。</x:v>
      </x:c>
    </x:row>
    <x:row r="28" ht="24" customHeight="1">
      <x:c r="A28" s="95" t="str">
        <x:v>乐观</x:v>
      </x:c>
      <x:c r="B28" s="95" t="n">
        <x:v>2026</x:v>
      </x:c>
      <x:c r="C28" s="927" t="n">
        <x:f>'16_阶段三核心假设'!B83</x:f>
        <x:v>4.99</x:v>
      </x:c>
      <x:c r="D28" s="927" t="n">
        <x:f>'16_阶段三核心假设'!B84</x:f>
        <x:v>0.35</x:v>
      </x:c>
      <x:c r="E28" s="928" t="n">
        <x:f>SUM(C28:D28)</x:f>
        <x:v>5.34</x:v>
      </x:c>
      <x:c r="F28" s="927" t="n">
        <x:f>'16_阶段三核心假设'!B85</x:f>
        <x:v>2.75</x:v>
      </x:c>
      <x:c r="G28" s="950" t="n">
        <x:f>F28/E28</x:f>
        <x:v>0.5149812734082397</x:v>
      </x:c>
      <x:c r="H28" s="95" t="str">
        <x:v>公允价值变动及重大减值均未计入经常性投资收益。</x:v>
      </x:c>
    </x:row>
    <x:row r="29" ht="24" customHeight="1">
      <x:c r="A29" s="95" t="str">
        <x:v>乐观</x:v>
      </x:c>
      <x:c r="B29" s="95" t="n">
        <x:v>2027</x:v>
      </x:c>
      <x:c r="C29" s="927" t="n">
        <x:f>'16_阶段三核心假设'!C83</x:f>
        <x:v>5.34</x:v>
      </x:c>
      <x:c r="D29" s="927" t="n">
        <x:f>'16_阶段三核心假设'!C84</x:f>
        <x:v>0.38</x:v>
      </x:c>
      <x:c r="E29" s="928" t="n">
        <x:f>SUM(C29:D29)</x:f>
        <x:v>5.72</x:v>
      </x:c>
      <x:c r="F29" s="927" t="n">
        <x:f>'16_阶段三核心假设'!C85</x:f>
        <x:v>3.05</x:v>
      </x:c>
      <x:c r="G29" s="950" t="n">
        <x:f>F29/E29</x:f>
        <x:v>0.5332167832167832</x:v>
      </x:c>
      <x:c r="H29" s="95" t="str">
        <x:v>公允价值变动及重大减值均未计入经常性投资收益。</x:v>
      </x:c>
    </x:row>
    <x:row r="30" ht="24" customHeight="1">
      <x:c r="A30" s="95" t="str">
        <x:v>乐观</x:v>
      </x:c>
      <x:c r="B30" s="95" t="n">
        <x:v>2028</x:v>
      </x:c>
      <x:c r="C30" s="927" t="n">
        <x:f>'16_阶段三核心假设'!D83</x:f>
        <x:v>5.66</x:v>
      </x:c>
      <x:c r="D30" s="927" t="n">
        <x:f>'16_阶段三核心假设'!D84</x:f>
        <x:v>0.4</x:v>
      </x:c>
      <x:c r="E30" s="928" t="n">
        <x:f>SUM(C30:D30)</x:f>
        <x:v>6.0600000000000005</x:v>
      </x:c>
      <x:c r="F30" s="927" t="n">
        <x:f>'16_阶段三核心假设'!D85</x:f>
        <x:v>3.35</x:v>
      </x:c>
      <x:c r="G30" s="950" t="n">
        <x:f>F30/E30</x:f>
        <x:v>0.5528052805280528</x:v>
      </x:c>
      <x:c r="H30" s="95" t="str">
        <x:v>公允价值变动及重大减值均未计入经常性投资收益。</x:v>
      </x:c>
    </x:row>
    <x:row r="31" ht="24" customHeight="1">
      <x:c r="A31" s="95" t="str">
        <x:v>乐观</x:v>
      </x:c>
      <x:c r="B31" s="95" t="n">
        <x:v>2029</x:v>
      </x:c>
      <x:c r="C31" s="927" t="n">
        <x:f>'16_阶段三核心假设'!E83</x:f>
        <x:v>5.95</x:v>
      </x:c>
      <x:c r="D31" s="927" t="n">
        <x:f>'16_阶段三核心假设'!E84</x:f>
        <x:v>0.41</x:v>
      </x:c>
      <x:c r="E31" s="928" t="n">
        <x:f>SUM(C31:D31)</x:f>
        <x:v>6.36</x:v>
      </x:c>
      <x:c r="F31" s="927" t="n">
        <x:f>'16_阶段三核心假设'!E85</x:f>
        <x:v>3.65</x:v>
      </x:c>
      <x:c r="G31" s="950" t="n">
        <x:f>F31/E31</x:f>
        <x:v>0.5738993710691823</x:v>
      </x:c>
      <x:c r="H31" s="95" t="str">
        <x:v>公允价值变动及重大减值均未计入经常性投资收益。</x:v>
      </x:c>
    </x:row>
    <x:row r="32" ht="24" customHeight="1">
      <x:c r="A32" s="95" t="str">
        <x:v>乐观</x:v>
      </x:c>
      <x:c r="B32" s="95" t="n">
        <x:v>2030</x:v>
      </x:c>
      <x:c r="C32" s="927" t="n">
        <x:f>'16_阶段三核心假设'!F83</x:f>
        <x:v>6.25</x:v>
      </x:c>
      <x:c r="D32" s="927" t="n">
        <x:f>'16_阶段三核心假设'!F84</x:f>
        <x:v>0.45</x:v>
      </x:c>
      <x:c r="E32" s="928" t="n">
        <x:f>SUM(C32:D32)</x:f>
        <x:v>6.7</x:v>
      </x:c>
      <x:c r="F32" s="927" t="n">
        <x:f>'16_阶段三核心假设'!F85</x:f>
        <x:v>3.95</x:v>
      </x:c>
      <x:c r="G32" s="950" t="n">
        <x:f>F32/E32</x:f>
        <x:v>0.5895522388059702</x:v>
      </x:c>
      <x:c r="H32" s="95" t="str">
        <x:v>公允价值变动及重大减值均未计入经常性投资收益。</x:v>
      </x:c>
    </x:row>
    <x:row r="34" ht="20" customHeight="1">
      <x:c r="A34" s="917" t="str">
        <x:v>C. 非经常性项目的处理与压力测试接口</x:v>
      </x:c>
      <x:c r="B34" s="917"/>
      <x:c r="C34" s="917"/>
      <x:c r="D34" s="917"/>
      <x:c r="E34" s="917"/>
      <x:c r="F34" s="917"/>
      <x:c r="G34" s="917"/>
      <x:c r="H34" s="917"/>
    </x:row>
    <x:row r="35" ht="38" customHeight="1">
      <x:c r="A35" s="924" t="str">
        <x:v>公允价值变动</x:v>
      </x:c>
      <x:c r="B35" s="95" t="str">
        <x:v>不纳入经常性PBT</x:v>
      </x:c>
      <x:c r="C35" s="95" t="str">
        <x:v>对报告利润总额一比一影响，阶段四单列报表利润与正常化利润</x:v>
      </x:c>
      <x:c r="D35" s="95" t="str">
        <x:v>2025为+1.677bn，波动性很高</x:v>
      </x:c>
    </x:row>
    <x:row r="36" ht="38" customHeight="1">
      <x:c r="A36" s="924" t="str">
        <x:v>长期股权投资减值</x:v>
      </x:c>
      <x:c r="B36" s="95" t="str">
        <x:v>不作为经常性成本</x:v>
      </x:c>
      <x:c r="C36" s="95" t="str">
        <x:v>阶段四压力测试投资收益下调；阶段五SOTP对受损标的单独折价</x:v>
      </x:c>
      <x:c r="D36" s="95" t="str">
        <x:v>2025长期股权投资减值约1.483bn</x:v>
      </x:c>
    </x:row>
    <x:row r="37" ht="38" customHeight="1">
      <x:c r="A37" s="924" t="str">
        <x:v>投资回收现金</x:v>
      </x:c>
      <x:c r="B37" s="95" t="str">
        <x:v>基准预测为0</x:v>
      </x:c>
      <x:c r="C37" s="95" t="str">
        <x:v>历史上可用于覆盖分红、偿债和资本开支，但不具有稳定重复性</x:v>
      </x:c>
      <x:c r="D37" s="95" t="str">
        <x:v>2025收回投资现金4.633bn</x:v>
      </x:c>
    </x:row>
    <x:row r="38" ht="38" customHeight="1">
      <x:c r="A38" s="924" t="str">
        <x:v>估值重复计算</x:v>
      </x:c>
      <x:c r="B38" s="95" t="str">
        <x:v>严格禁止</x:v>
      </x:c>
      <x:c r="C38" s="95" t="str">
        <x:v>选择“持股市值/账面价值”时，不再完整资本化对应投资收益；反之亦然</x:v>
      </x:c>
      <x:c r="D38" s="95" t="str">
        <x:v>阶段五模型校验</x:v>
      </x:c>
    </x:row>
  </x:sheetData>
  <x:mergeCells>
    <x:mergeCell ref="A1:H1"/>
    <x:mergeCell ref="A2:H2"/>
    <x:mergeCell ref="A4:H4"/>
    <x:mergeCell ref="A16:H16"/>
    <x:mergeCell ref="A34:H34"/>
  </x:mergeCells>
  <x:pageMargins left="0.7" right="0.7" top="0.75" bottom="0.75" header="0.3" footer="0.3"/>
</x:worksheet>
</file>

<file path=xl/worksheets/sheet2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1" hidden="0" customWidth="1"/>
    <x:col min="3" max="3" width="18" hidden="0" customWidth="1"/>
    <x:col min="4" max="4" width="14" hidden="0" customWidth="1"/>
    <x:col min="5" max="5" width="16" hidden="0" customWidth="1"/>
    <x:col min="6" max="6" width="18" hidden="0" customWidth="1"/>
    <x:col min="7" max="7" width="17" hidden="0" customWidth="1"/>
    <x:col min="8" max="8" width="17" hidden="0" customWidth="1"/>
    <x:col min="9" max="9" width="15" hidden="0" customWidth="1"/>
    <x:col min="10" max="10" width="17" hidden="0" customWidth="1"/>
    <x:col min="11" max="11" width="17" hidden="0" customWidth="1"/>
    <x:col min="12" max="12" width="17" hidden="0" customWidth="1"/>
    <x:col min="13" max="13" width="15" hidden="0" customWidth="1"/>
    <x:col min="14" max="14" width="18" hidden="0" customWidth="1"/>
    <x:col min="15" max="15" width="14" hidden="0" customWidth="1"/>
    <x:col min="16" max="16" width="10" hidden="0" customWidth="1"/>
    <x:col min="18" max="18" width="10" hidden="0" customWidth="1"/>
    <x:col min="19" max="19" width="14" hidden="0" customWidth="1"/>
    <x:col min="20" max="20" width="14" hidden="0" customWidth="1"/>
    <x:col min="21" max="21" width="14" hidden="0" customWidth="1"/>
  </x:cols>
  <x:sheetData>
    <x:row r="1" ht="28" customHeight="1">
      <x:c r="A1" s="969" t="str">
        <x:v>阶段三综合结果：折旧、债务、投资与现金流</x:v>
      </x:c>
      <x:c r="B1" s="969"/>
      <x:c r="C1" s="969"/>
      <x:c r="D1" s="969"/>
      <x:c r="E1" s="969"/>
      <x:c r="F1" s="969"/>
      <x:c r="G1" s="969"/>
      <x:c r="H1" s="969"/>
      <x:c r="I1" s="969"/>
      <x:c r="J1" s="969"/>
      <x:c r="K1" s="969"/>
      <x:c r="L1" s="969"/>
      <x:c r="M1" s="969"/>
      <x:c r="N1" s="969"/>
      <x:c r="O1" s="969"/>
      <x:c r="P1" s="909"/>
    </x:row>
    <x:row r="2" ht="34" customHeight="1">
      <x:c r="A2" s="971" t="str">
        <x:v>经常性PBT代理用于识别利润驱动，不是完整归母净利润预测。持续性股东现金池排除投资回收、其他融资和存量现金，旨在检验“资本开支＋偿债＋利息＋分红”能否同时长期成立。</x:v>
      </x:c>
      <x:c r="B2" s="971"/>
      <x:c r="C2" s="971"/>
      <x:c r="D2" s="971"/>
      <x:c r="E2" s="971"/>
      <x:c r="F2" s="971"/>
      <x:c r="G2" s="971"/>
      <x:c r="H2" s="971"/>
      <x:c r="I2" s="971"/>
      <x:c r="J2" s="971"/>
      <x:c r="K2" s="971"/>
      <x:c r="L2" s="971"/>
      <x:c r="M2" s="971"/>
      <x:c r="N2" s="971"/>
      <x:c r="O2" s="971"/>
      <x:c r="P2" s="914"/>
    </x:row>
    <x:row r="4" ht="22" customHeight="1">
      <x:c r="A4" s="917" t="str">
        <x:v>A. 2026—2030三情景汇总</x:v>
      </x:c>
      <x:c r="B4" s="917"/>
      <x:c r="C4" s="917"/>
      <x:c r="D4" s="917"/>
      <x:c r="E4" s="917"/>
      <x:c r="F4" s="917"/>
      <x:c r="G4" s="917"/>
      <x:c r="H4" s="917"/>
      <x:c r="I4" s="917"/>
      <x:c r="J4" s="917"/>
      <x:c r="K4" s="917"/>
      <x:c r="L4" s="917"/>
      <x:c r="M4" s="917"/>
      <x:c r="N4" s="917"/>
      <x:c r="O4" s="917"/>
      <x:c r="P4" s="917"/>
      <x:c r="R4" s="923" t="str">
        <x:v>年份</x:v>
      </x:c>
      <x:c r="S4" s="923" t="str">
        <x:v>保守PBT</x:v>
      </x:c>
      <x:c r="T4" s="923" t="str">
        <x:v>基准PBT</x:v>
      </x:c>
      <x:c r="U4" s="923" t="str">
        <x:v>乐观PBT</x:v>
      </x:c>
    </x:row>
    <x:row r="5" ht="30" customHeight="1">
      <x:c r="A5" s="974" t="str">
        <x:v>情景</x:v>
      </x:c>
      <x:c r="B5" s="974" t="str">
        <x:v>年份</x:v>
      </x:c>
      <x:c r="C5" s="974" t="str">
        <x:v>六站折旧前贡献(RMB bn)</x:v>
      </x:c>
      <x:c r="D5" s="974" t="str">
        <x:v>D&amp;A(RMB bn)</x:v>
      </x:c>
      <x:c r="E5" s="974" t="str">
        <x:v>财务费用代理(RMB bn)</x:v>
      </x:c>
      <x:c r="F5" s="974" t="str">
        <x:v>经常性投资收益(RMB bn)</x:v>
      </x:c>
      <x:c r="G5" s="974" t="str">
        <x:v>公司层净调节(RMB bn)</x:v>
      </x:c>
      <x:c r="H5" s="974" t="str">
        <x:v>经常性PBT代理(RMB bn)</x:v>
      </x:c>
      <x:c r="I5" s="974" t="str">
        <x:v>CFO代理(RMB bn)</x:v>
      </x:c>
      <x:c r="J5" s="974" t="str">
        <x:v>长期资产CAPEX(RMB bn)</x:v>
      </x:c>
      <x:c r="K5" s="974" t="str">
        <x:v>股权投资/并购(RMB bn)</x:v>
      </x:c>
      <x:c r="L5" s="974" t="str">
        <x:v>投资现金流入(RMB bn)</x:v>
      </x:c>
      <x:c r="M5" s="974" t="str">
        <x:v>年末总债务(RMB bn)</x:v>
      </x:c>
      <x:c r="N5" s="974" t="str">
        <x:v>持续性股东现金池(RMB bn)</x:v>
      </x:c>
      <x:c r="O5" s="974" t="str">
        <x:v>对2025分红覆盖</x:v>
      </x:c>
      <x:c r="P5" s="923" t="str">
        <x:v>可信度</x:v>
      </x:c>
      <x:c r="R5" t="n">
        <x:v>2026</x:v>
      </x:c>
      <x:c r="S5" s="947" t="n">
        <x:f>H6</x:f>
        <x:v>36.11094592632616</x:v>
      </x:c>
      <x:c r="T5" s="947" t="n">
        <x:f>H11</x:f>
        <x:v>40.91738213271162</x:v>
      </x:c>
      <x:c r="U5" s="947" t="n">
        <x:f>H16</x:f>
        <x:v>45.97396697754261</x:v>
      </x:c>
    </x:row>
    <x:row r="6" ht="25" customHeight="1">
      <x:c r="A6" s="95" t="str">
        <x:v>保守</x:v>
      </x:c>
      <x:c r="B6" s="95" t="n">
        <x:v>2026</x:v>
      </x:c>
      <x:c r="C6" s="927" t="n">
        <x:f>'18_资本开支与自由现金流'!B6</x:f>
        <x:v>63.84583742632616</x:v>
      </x:c>
      <x:c r="D6" s="927" t="n">
        <x:f>'18_资本开支与自由现金流'!B7</x:f>
        <x:v>19.608999999999998</x:v>
      </x:c>
      <x:c r="E6" s="927" t="n">
        <x:f>'18_资本开支与自由现金流'!B8</x:f>
        <x:v>9.425891499999999</x:v>
      </x:c>
      <x:c r="F6" s="927" t="n">
        <x:f>'18_资本开支与自由现金流'!B9+'18_资本开支与自由现金流'!B10</x:f>
        <x:v>4.7</x:v>
      </x:c>
      <x:c r="G6" s="927" t="n">
        <x:f>'18_资本开支与自由现金流'!B11</x:f>
        <x:v>-3.4</x:v>
      </x:c>
      <x:c r="H6" s="927" t="n">
        <x:f>'18_资本开支与自由现金流'!B12</x:f>
        <x:v>36.11094592632616</x:v>
      </x:c>
      <x:c r="I6" s="927" t="n">
        <x:f>'18_资本开支与自由现金流'!B16</x:f>
        <x:v>54.80697661885071</x:v>
      </x:c>
      <x:c r="J6" s="927" t="n">
        <x:f>'18_资本开支与自由现金流'!B18</x:f>
        <x:v>22.5</x:v>
      </x:c>
      <x:c r="K6" s="927" t="n">
        <x:f>'18_资本开支与自由现金流'!B20</x:f>
        <x:v>6.5</x:v>
      </x:c>
      <x:c r="L6" s="927" t="n">
        <x:f>'18_资本开支与自由现金流'!B19</x:f>
        <x:v>2.05</x:v>
      </x:c>
      <x:c r="M6" s="927" t="n">
        <x:f>'19_债务与财务费用'!B7</x:f>
        <x:v>289</x:v>
      </x:c>
      <x:c r="N6" s="927" t="n">
        <x:f>'18_资本开支与自由现金流'!B26</x:f>
        <x:v>16.540085118850733</x:v>
      </x:c>
      <x:c r="O6" s="957" t="n">
        <x:f>'18_资本开支与自由现金流'!B27</x:f>
        <x:v>0.6759824238458944</x:v>
      </x:c>
      <x:c r="P6" s="95" t="str">
        <x:v>C/D</x:v>
      </x:c>
      <x:c r="R6" t="n">
        <x:v>2027</x:v>
      </x:c>
      <x:c r="S6" s="947" t="n">
        <x:f>H7</x:f>
        <x:v>33.80490383105383</x:v>
      </x:c>
      <x:c r="T6" s="947" t="n">
        <x:f>H12</x:f>
        <x:v>41.385445054781584</x:v>
      </x:c>
      <x:c r="U6" s="947" t="n">
        <x:f>H17</x:f>
        <x:v>48.00805811337245</x:v>
      </x:c>
    </x:row>
    <x:row r="7" ht="25" customHeight="1">
      <x:c r="A7" s="95" t="str">
        <x:v>保守</x:v>
      </x:c>
      <x:c r="B7" s="95" t="n">
        <x:v>2027</x:v>
      </x:c>
      <x:c r="C7" s="927" t="n">
        <x:f>'18_资本开支与自由现金流'!C6</x:f>
        <x:v>61.56740383105383</x:v>
      </x:c>
      <x:c r="D7" s="927" t="n">
        <x:f>'18_资本开支与自由现金流'!C7</x:f>
        <x:v>19.729</x:v>
      </x:c>
      <x:c r="E7" s="927" t="n">
        <x:f>'18_资本开支与自由现金流'!C8</x:f>
        <x:v>9.413499999999999</x:v>
      </x:c>
      <x:c r="F7" s="927" t="n">
        <x:f>'18_资本开支与自由现金流'!C9+'18_资本开支与自由现金流'!C10</x:f>
        <x:v>4.78</x:v>
      </x:c>
      <x:c r="G7" s="927" t="n">
        <x:f>'18_资本开支与自由现金流'!C11</x:f>
        <x:v>-3.4</x:v>
      </x:c>
      <x:c r="H7" s="927" t="n">
        <x:f>'18_资本开支与自由现金流'!C12</x:f>
        <x:v>33.80490383105383</x:v>
      </x:c>
      <x:c r="I7" s="927" t="n">
        <x:f>'18_资本开支与自由现金流'!C16</x:f>
        <x:v>52.72057017977467</x:v>
      </x:c>
      <x:c r="J7" s="927" t="n">
        <x:f>'18_资本开支与自由现金流'!C18</x:f>
        <x:v>24.5</x:v>
      </x:c>
      <x:c r="K7" s="927" t="n">
        <x:f>'18_资本开支与自由现金流'!C20</x:f>
        <x:v>6.5</x:v>
      </x:c>
      <x:c r="L7" s="927" t="n">
        <x:f>'18_资本开支与自由现金流'!C19</x:f>
        <x:v>2.1</x:v>
      </x:c>
      <x:c r="M7" s="927" t="n">
        <x:f>'19_债务与财务费用'!C7</x:f>
        <x:v>290</x:v>
      </x:c>
      <x:c r="N7" s="927" t="n">
        <x:f>'18_资本开支与自由现金流'!C26</x:f>
        <x:v>15.26707017977467</x:v>
      </x:c>
      <x:c r="O7" s="957" t="n">
        <x:f>'18_资本开支与自由现金流'!C27</x:f>
        <x:v>0.6239551387427531</x:v>
      </x:c>
      <x:c r="P7" s="95" t="str">
        <x:v>C/D</x:v>
      </x:c>
      <x:c r="R7" t="n">
        <x:v>2028</x:v>
      </x:c>
      <x:c r="S7" s="947" t="n">
        <x:f>H8</x:f>
        <x:v>32.95805942806582</x:v>
      </x:c>
      <x:c r="T7" s="947" t="n">
        <x:f>H13</x:f>
        <x:v>42.90020229414539</x:v>
      </x:c>
      <x:c r="U7" s="947" t="n">
        <x:f>H18</x:f>
        <x:v>51.56937406048885</x:v>
      </x:c>
    </x:row>
    <x:row r="8" ht="25" customHeight="1">
      <x:c r="A8" s="95" t="str">
        <x:v>保守</x:v>
      </x:c>
      <x:c r="B8" s="95" t="n">
        <x:v>2028</x:v>
      </x:c>
      <x:c r="C8" s="927" t="n">
        <x:f>'18_资本开支与自由现金流'!D6</x:f>
        <x:v>60.53455942806582</x:v>
      </x:c>
      <x:c r="D8" s="927" t="n">
        <x:f>'18_资本开支与自由现金流'!D7</x:f>
        <x:v>19.829</x:v>
      </x:c>
      <x:c r="E8" s="927" t="n">
        <x:f>'18_资本开支与自由现金流'!D8</x:f>
        <x:v>9.317499999999999</x:v>
      </x:c>
      <x:c r="F8" s="927" t="n">
        <x:f>'18_资本开支与自由现金流'!D9+'18_资本开支与自由现金流'!D10</x:f>
        <x:v>4.87</x:v>
      </x:c>
      <x:c r="G8" s="927" t="n">
        <x:f>'18_资本开支与自由现金流'!D11</x:f>
        <x:v>-3.3</x:v>
      </x:c>
      <x:c r="H8" s="927" t="n">
        <x:f>'18_资本开支与自由现金流'!D12</x:f>
        <x:v>32.95805942806582</x:v>
      </x:c>
      <x:c r="I8" s="927" t="n">
        <x:f>'18_资本开支与自由现金流'!D16</x:f>
        <x:v>51.931689325294634</x:v>
      </x:c>
      <x:c r="J8" s="927" t="n">
        <x:f>'18_资本开支与自由现金流'!D18</x:f>
        <x:v>25</x:v>
      </x:c>
      <x:c r="K8" s="927" t="n">
        <x:f>'18_资本开支与自由现金流'!D20</x:f>
        <x:v>7</x:v>
      </x:c>
      <x:c r="L8" s="927" t="n">
        <x:f>'18_资本开支与自由现金流'!D19</x:f>
        <x:v>2.2</x:v>
      </x:c>
      <x:c r="M8" s="927" t="n">
        <x:f>'19_债务与财务费用'!D7</x:f>
        <x:v>292</x:v>
      </x:c>
      <x:c r="N8" s="927" t="n">
        <x:f>'18_资本开支与自由现金流'!D26</x:f>
        <x:v>14.674189325294634</x:v>
      </x:c>
      <x:c r="O8" s="957" t="n">
        <x:f>'18_资本开支与自由现金流'!D27</x:f>
        <x:v>0.5997244873172369</x:v>
      </x:c>
      <x:c r="P8" s="95" t="str">
        <x:v>C/D</x:v>
      </x:c>
      <x:c r="R8" t="n">
        <x:v>2029</x:v>
      </x:c>
      <x:c r="S8" s="947" t="n">
        <x:f>H9</x:f>
        <x:v>32.569311078569186</x:v>
      </x:c>
      <x:c r="T8" s="947" t="n">
        <x:f>H14</x:f>
        <x:v>44.06478513488614</x:v>
      </x:c>
      <x:c r="U8" s="947" t="n">
        <x:f>H19</x:f>
        <x:v>54.41746412380925</x:v>
      </x:c>
    </x:row>
    <x:row r="9" ht="25" customHeight="1">
      <x:c r="A9" s="95" t="str">
        <x:v>保守</x:v>
      </x:c>
      <x:c r="B9" s="95" t="n">
        <x:v>2029</x:v>
      </x:c>
      <x:c r="C9" s="927" t="n">
        <x:f>'18_资本开支与自由现金流'!E6</x:f>
        <x:v>59.974311078569194</x:v>
      </x:c>
      <x:c r="D9" s="927" t="n">
        <x:f>'18_资本开支与自由现金流'!E7</x:f>
        <x:v>19.929000000000002</x:v>
      </x:c>
      <x:c r="E9" s="927" t="n">
        <x:f>'18_资本开支与自由现金流'!E8</x:f>
        <x:v>9.235999999999999</x:v>
      </x:c>
      <x:c r="F9" s="927" t="n">
        <x:f>'18_资本开支与自由现金流'!E9+'18_资本开支与自由现金流'!E10</x:f>
        <x:v>4.96</x:v>
      </x:c>
      <x:c r="G9" s="927" t="n">
        <x:f>'18_资本开支与自由现金流'!E11</x:f>
        <x:v>-3.2</x:v>
      </x:c>
      <x:c r="H9" s="927" t="n">
        <x:f>'18_资本开支与自由现金流'!E12</x:f>
        <x:v>32.569311078569186</x:v>
      </x:c>
      <x:c r="I9" s="927" t="n">
        <x:f>'18_资本开支与自由现金流'!E16</x:f>
        <x:v>51.53752819521242</x:v>
      </x:c>
      <x:c r="J9" s="927" t="n">
        <x:f>'18_资本开支与自由现金流'!E18</x:f>
        <x:v>24</x:v>
      </x:c>
      <x:c r="K9" s="927" t="n">
        <x:f>'18_资本开支与自由现金流'!E20</x:f>
        <x:v>6.5</x:v>
      </x:c>
      <x:c r="L9" s="927" t="n">
        <x:f>'18_资本开支与自由现金流'!E19</x:f>
        <x:v>2.3</x:v>
      </x:c>
      <x:c r="M9" s="927" t="n">
        <x:f>'19_债务与财务费用'!E7</x:f>
        <x:v>294</x:v>
      </x:c>
      <x:c r="N9" s="927" t="n">
        <x:f>'18_资本开支与自由现金流'!E26</x:f>
        <x:v>15.961528195212418</x:v>
      </x:c>
      <x:c r="O9" s="957" t="n">
        <x:f>'18_资本开支与自由现金流'!E27</x:f>
        <x:v>0.65233718207334</x:v>
      </x:c>
      <x:c r="P9" s="95" t="str">
        <x:v>C/D</x:v>
      </x:c>
      <x:c r="R9" t="n">
        <x:v>2030</x:v>
      </x:c>
      <x:c r="S9" s="947" t="n">
        <x:f>H10</x:f>
        <x:v>31.76693660635368</x:v>
      </x:c>
      <x:c r="T9" s="947" t="n">
        <x:f>H15</x:f>
        <x:v>45.2804034546753</x:v>
      </x:c>
      <x:c r="U9" s="947" t="n">
        <x:f>H20</x:f>
        <x:v>56.353411823696995</x:v>
      </x:c>
    </x:row>
    <x:row r="10" ht="25" customHeight="1">
      <x:c r="A10" s="95" t="str">
        <x:v>保守</x:v>
      </x:c>
      <x:c r="B10" s="95" t="n">
        <x:v>2030</x:v>
      </x:c>
      <x:c r="C10" s="927" t="n">
        <x:f>'18_资本开支与自由现金流'!F6</x:f>
        <x:v>59.08268660635368</x:v>
      </x:c>
      <x:c r="D10" s="927" t="n">
        <x:f>'18_资本开支与自由现金流'!F7</x:f>
        <x:v>20.129</x:v>
      </x:c>
      <x:c r="E10" s="927" t="n">
        <x:f>'18_资本开支与自由现金流'!F8</x:f>
        <x:v>9.13675</x:v>
      </x:c>
      <x:c r="F10" s="927" t="n">
        <x:f>'18_资本开支与自由现金流'!F9+'18_资本开支与自由现金流'!F10</x:f>
        <x:v>5.05</x:v>
      </x:c>
      <x:c r="G10" s="927" t="n">
        <x:f>'18_资本开支与自由现金流'!F11</x:f>
        <x:v>-3.1</x:v>
      </x:c>
      <x:c r="H10" s="927" t="n">
        <x:f>'18_资本开支与自由现金流'!F12</x:f>
        <x:v>31.76693660635368</x:v>
      </x:c>
      <x:c r="I10" s="927" t="n">
        <x:f>'18_资本开支与自由现金流'!F16</x:f>
        <x:v>50.882307383273556</x:v>
      </x:c>
      <x:c r="J10" s="927" t="n">
        <x:f>'18_资本开支与自由现金流'!F18</x:f>
        <x:v>22</x:v>
      </x:c>
      <x:c r="K10" s="927" t="n">
        <x:f>'18_资本开支与自由现金流'!F20</x:f>
        <x:v>6.5</x:v>
      </x:c>
      <x:c r="L10" s="927" t="n">
        <x:f>'18_资本开支与自由现金流'!F19</x:f>
        <x:v>2.38</x:v>
      </x:c>
      <x:c r="M10" s="927" t="n">
        <x:f>'19_债务与财务费用'!F7</x:f>
        <x:v>295</x:v>
      </x:c>
      <x:c r="N10" s="927" t="n">
        <x:f>'18_资本开支与自由现金流'!F26</x:f>
        <x:v>16.485557383273555</x:v>
      </x:c>
      <x:c r="O10" s="957" t="n">
        <x:f>'18_资本开支与自由现金流'!F27</x:f>
        <x:v>0.673753911078431</x:v>
      </x:c>
      <x:c r="P10" s="95" t="str">
        <x:v>C/D</x:v>
      </x:c>
    </x:row>
    <x:row r="11" ht="25" customHeight="1">
      <x:c r="A11" s="958" t="str">
        <x:v>基准</x:v>
      </x:c>
      <x:c r="B11" s="958" t="n">
        <x:v>2026</x:v>
      </x:c>
      <x:c r="C11" s="959" t="n">
        <x:f>'18_资本开支与自由现金流'!B32</x:f>
        <x:v>67.04146038271162</x:v>
      </x:c>
      <x:c r="D11" s="959" t="n">
        <x:f>'18_资本开支与自由现金流'!B33</x:f>
        <x:v>19.279</x:v>
      </x:c>
      <x:c r="E11" s="959" t="n">
        <x:f>'18_资本开支与自由现金流'!B34</x:f>
        <x:v>8.86507825</x:v>
      </x:c>
      <x:c r="F11" s="959" t="n">
        <x:f>'18_资本开支与自由现金流'!B35+'18_资本开支与自由现金流'!B36</x:f>
        <x:v>5.12</x:v>
      </x:c>
      <x:c r="G11" s="959" t="n">
        <x:f>'18_资本开支与自由现金流'!B37</x:f>
        <x:v>-3.1</x:v>
      </x:c>
      <x:c r="H11" s="959" t="n">
        <x:f>'18_资本开支与自由现金流'!B38</x:f>
        <x:v>40.91738213271162</x:v>
      </x:c>
      <x:c r="I11" s="959" t="n">
        <x:f>'18_资本开支与自由现金流'!B42</x:f>
        <x:v>58.771927095079626</x:v>
      </x:c>
      <x:c r="J11" s="959" t="n">
        <x:f>'18_资本开支与自由现金流'!B44</x:f>
        <x:v>20</x:v>
      </x:c>
      <x:c r="K11" s="959" t="n">
        <x:f>'18_资本开支与自由现金流'!B46</x:f>
        <x:v>4.5</x:v>
      </x:c>
      <x:c r="L11" s="959" t="n">
        <x:f>'18_资本开支与自由现金流'!B45</x:f>
        <x:v>2.45</x:v>
      </x:c>
      <x:c r="M11" s="959" t="n">
        <x:f>'19_债务与财务费用'!B20</x:f>
        <x:v>281</x:v>
      </x:c>
      <x:c r="N11" s="959" t="n">
        <x:f>'18_资本开支与自由现金流'!B52</x:f>
        <x:v>17.965848845079652</x:v>
      </x:c>
      <x:c r="O11" s="960" t="n">
        <x:f>'18_资本开支与自由现金流'!B53</x:f>
        <x:v>0.7342524516336804</x:v>
      </x:c>
      <x:c r="P11" s="958" t="str">
        <x:v>C/D</x:v>
      </x:c>
    </x:row>
    <x:row r="12" ht="25" customHeight="1">
      <x:c r="A12" s="958" t="str">
        <x:v>基准</x:v>
      </x:c>
      <x:c r="B12" s="958" t="n">
        <x:v>2027</x:v>
      </x:c>
      <x:c r="C12" s="959" t="n">
        <x:f>'18_资本开支与自由现金流'!C32</x:f>
        <x:v>66.35819505478158</x:v>
      </x:c>
      <x:c r="D12" s="959" t="n">
        <x:f>'18_资本开支与自由现金流'!C33</x:f>
        <x:v>19.079</x:v>
      </x:c>
      <x:c r="E12" s="959" t="n">
        <x:f>'18_资本开支与自由现金流'!C34</x:f>
        <x:v>8.323749999999999</x:v>
      </x:c>
      <x:c r="F12" s="959" t="n">
        <x:f>'18_资本开支与自由现金流'!C35+'18_资本开支与自由现金流'!C36</x:f>
        <x:v>5.33</x:v>
      </x:c>
      <x:c r="G12" s="959" t="n">
        <x:f>'18_资本开支与自由现金流'!C37</x:f>
        <x:v>-2.9</x:v>
      </x:c>
      <x:c r="H12" s="959" t="n">
        <x:f>'18_资本开支与自由现金流'!C38</x:f>
        <x:v>41.385445054781584</x:v>
      </x:c>
      <x:c r="I12" s="959" t="n">
        <x:f>'18_资本开支与自由现金流'!C42</x:f>
        <x:v>58.01236751085217</x:v>
      </x:c>
      <x:c r="J12" s="959" t="n">
        <x:f>'18_资本开支与自由现金流'!C44</x:f>
        <x:v>22</x:v>
      </x:c>
      <x:c r="K12" s="959" t="n">
        <x:f>'18_资本开支与自由现金流'!C46</x:f>
        <x:v>5</x:v>
      </x:c>
      <x:c r="L12" s="959" t="n">
        <x:f>'18_资本开支与自由现金流'!C45</x:f>
        <x:v>2.62</x:v>
      </x:c>
      <x:c r="M12" s="959" t="n">
        <x:f>'19_债务与财务费用'!C20</x:f>
        <x:v>274</x:v>
      </x:c>
      <x:c r="N12" s="959" t="n">
        <x:f>'18_资本开支与自由现金流'!C52</x:f>
        <x:v>18.168617510852172</x:v>
      </x:c>
      <x:c r="O12" s="960" t="n">
        <x:f>'18_资本开支与自由现金流'!C53</x:f>
        <x:v>0.7425394739303607</x:v>
      </x:c>
      <x:c r="P12" s="958" t="str">
        <x:v>C/D</x:v>
      </x:c>
    </x:row>
    <x:row r="13" ht="25" customHeight="1">
      <x:c r="A13" s="958" t="str">
        <x:v>基准</x:v>
      </x:c>
      <x:c r="B13" s="958" t="n">
        <x:v>2028</x:v>
      </x:c>
      <x:c r="C13" s="959" t="n">
        <x:f>'18_资本开支与自由现金流'!D32</x:f>
        <x:v>66.84420229414539</x:v>
      </x:c>
      <x:c r="D13" s="959" t="n">
        <x:f>'18_资本开支与自由现金流'!D33</x:f>
        <x:v>18.809</x:v>
      </x:c>
      <x:c r="E13" s="959" t="n">
        <x:f>'18_资本开支与自由现金流'!D34</x:f>
        <x:v>7.9750000000000005</x:v>
      </x:c>
      <x:c r="F13" s="959" t="n">
        <x:f>'18_资本开支与自由现金流'!D35+'18_资本开支与自由现金流'!D36</x:f>
        <x:v>5.54</x:v>
      </x:c>
      <x:c r="G13" s="959" t="n">
        <x:f>'18_资本开支与自由现金流'!D37</x:f>
        <x:v>-2.7</x:v>
      </x:c>
      <x:c r="H13" s="959" t="n">
        <x:f>'18_资本开支与自由现金流'!D38</x:f>
        <x:v>42.90020229414539</x:v>
      </x:c>
      <x:c r="I13" s="959" t="n">
        <x:f>'18_资本开支与自由现金流'!D42</x:f>
        <x:v>58.3514693201997</x:v>
      </x:c>
      <x:c r="J13" s="959" t="n">
        <x:f>'18_资本开支与自由现金流'!D44</x:f>
        <x:v>23</x:v>
      </x:c>
      <x:c r="K13" s="959" t="n">
        <x:f>'18_资本开支与自由现金流'!D46</x:f>
        <x:v>5</x:v>
      </x:c>
      <x:c r="L13" s="959" t="n">
        <x:f>'18_资本开支与自由现金流'!D45</x:f>
        <x:v>2.8</x:v>
      </x:c>
      <x:c r="M13" s="959" t="n">
        <x:f>'19_债务与财务费用'!D20</x:f>
        <x:v>267</x:v>
      </x:c>
      <x:c r="N13" s="959" t="n">
        <x:f>'18_资本开支与自由现金流'!D52</x:f>
        <x:v>18.036469320199693</x:v>
      </x:c>
      <x:c r="O13" s="960" t="n">
        <x:f>'18_资本开支与自由现金流'!D53</x:f>
        <x:v>0.7371386641048838</x:v>
      </x:c>
      <x:c r="P13" s="958" t="str">
        <x:v>C/D</x:v>
      </x:c>
    </x:row>
    <x:row r="14" ht="25" customHeight="1">
      <x:c r="A14" s="958" t="str">
        <x:v>基准</x:v>
      </x:c>
      <x:c r="B14" s="958" t="n">
        <x:v>2029</x:v>
      </x:c>
      <x:c r="C14" s="959" t="n">
        <x:f>'18_资本开支与自由现金流'!E32</x:f>
        <x:v>67.05703513488614</x:v>
      </x:c>
      <x:c r="D14" s="959" t="n">
        <x:f>'18_资本开支与自由现金流'!E33</x:f>
        <x:v>18.579</x:v>
      </x:c>
      <x:c r="E14" s="959" t="n">
        <x:f>'18_资本开支与自由现金流'!E34</x:f>
        <x:v>7.63325</x:v>
      </x:c>
      <x:c r="F14" s="959" t="n">
        <x:f>'18_资本开支与自由现金流'!E35+'18_资本开支与自由现金流'!E36</x:f>
        <x:v>5.72</x:v>
      </x:c>
      <x:c r="G14" s="959" t="n">
        <x:f>'18_资本开支与自由现金流'!E37</x:f>
        <x:v>-2.5</x:v>
      </x:c>
      <x:c r="H14" s="959" t="n">
        <x:f>'18_资本开支与自由现金流'!E38</x:f>
        <x:v>44.06478513488614</x:v>
      </x:c>
      <x:c r="I14" s="959" t="n">
        <x:f>'18_资本开支与自由现金流'!E42</x:f>
        <x:v>58.5744751578997</x:v>
      </x:c>
      <x:c r="J14" s="959" t="n">
        <x:f>'18_资本开支与自由现金流'!E44</x:f>
        <x:v>22</x:v>
      </x:c>
      <x:c r="K14" s="959" t="n">
        <x:f>'18_资本开支与自由现金流'!E46</x:f>
        <x:v>4.5</x:v>
      </x:c>
      <x:c r="L14" s="959" t="n">
        <x:f>'18_资本开支与自由现金流'!E45</x:f>
        <x:v>2.95</x:v>
      </x:c>
      <x:c r="M14" s="959" t="n">
        <x:f>'19_债务与财务费用'!E20</x:f>
        <x:v>260</x:v>
      </x:c>
      <x:c r="N14" s="959" t="n">
        <x:f>'18_资本开支与自由现金流'!E52</x:f>
        <x:v>20.2512251578997</x:v>
      </x:c>
      <x:c r="O14" s="960" t="n">
        <x:f>'18_资本开支与自由现金流'!E53</x:f>
        <x:v>0.8276542816871059</x:v>
      </x:c>
      <x:c r="P14" s="958" t="str">
        <x:v>C/D</x:v>
      </x:c>
    </x:row>
    <x:row r="15" ht="25" customHeight="1">
      <x:c r="A15" s="958" t="str">
        <x:v>基准</x:v>
      </x:c>
      <x:c r="B15" s="958" t="n">
        <x:v>2030</x:v>
      </x:c>
      <x:c r="C15" s="959" t="n">
        <x:f>'18_资本开支与自由现金流'!F32</x:f>
        <x:v>67.4679034546753</x:v>
      </x:c>
      <x:c r="D15" s="959" t="n">
        <x:f>'18_资本开支与自由现金流'!F33</x:f>
        <x:v>18.529</x:v>
      </x:c>
      <x:c r="E15" s="959" t="n">
        <x:f>'18_资本开支与自由现金流'!F34</x:f>
        <x:v>7.298500000000001</x:v>
      </x:c>
      <x:c r="F15" s="959" t="n">
        <x:f>'18_资本开支与自由现金流'!F35+'18_资本开支与自由现金流'!F36</x:f>
        <x:v>5.9399999999999995</x:v>
      </x:c>
      <x:c r="G15" s="959" t="n">
        <x:f>'18_资本开支与自由现金流'!F37</x:f>
        <x:v>-2.3</x:v>
      </x:c>
      <x:c r="H15" s="959" t="n">
        <x:f>'18_资本开支与自由现金流'!F38</x:f>
        <x:v>45.2804034546753</x:v>
      </x:c>
      <x:c r="I15" s="959" t="n">
        <x:f>'18_资本开支与自由现金流'!F42</x:f>
        <x:v>58.98719769156323</x:v>
      </x:c>
      <x:c r="J15" s="959" t="n">
        <x:f>'18_资本开支与自由现金流'!F44</x:f>
        <x:v>20</x:v>
      </x:c>
      <x:c r="K15" s="959" t="n">
        <x:f>'18_资本开支与自由现金流'!F46</x:f>
        <x:v>4.5</x:v>
      </x:c>
      <x:c r="L15" s="959" t="n">
        <x:f>'18_资本开支与自由现金流'!F45</x:f>
        <x:v>3.1</x:v>
      </x:c>
      <x:c r="M15" s="959" t="n">
        <x:f>'19_债务与财务费用'!F20</x:f>
        <x:v>253</x:v>
      </x:c>
      <x:c r="N15" s="959" t="n">
        <x:f>'18_资本开支与自由现金流'!F52</x:f>
        <x:v>23.148697691563232</x:v>
      </x:c>
      <x:c r="O15" s="960" t="n">
        <x:f>'18_资本开支与自由现金流'!F53</x:f>
        <x:v>0.9460720825786211</x:v>
      </x:c>
      <x:c r="P15" s="958" t="str">
        <x:v>C/D</x:v>
      </x:c>
    </x:row>
    <x:row r="16" ht="25" customHeight="1">
      <x:c r="A16" s="961" t="str">
        <x:v>乐观</x:v>
      </x:c>
      <x:c r="B16" s="961" t="n">
        <x:v>2026</x:v>
      </x:c>
      <x:c r="C16" s="962" t="n">
        <x:f>'18_资本开支与自由现金流'!B58</x:f>
        <x:v>70.9959197275426</x:v>
      </x:c>
      <x:c r="D16" s="962" t="n">
        <x:f>'18_资本开支与自由现金流'!B59</x:f>
        <x:v>19.058999999999997</x:v>
      </x:c>
      <x:c r="E16" s="962" t="n">
        <x:f>'18_资本开支与自由现金流'!B60</x:f>
        <x:v>8.502952749999999</x:v>
      </x:c>
      <x:c r="F16" s="962" t="n">
        <x:f>'18_资本开支与自由现金流'!B61+'18_资本开支与自由现金流'!B62</x:f>
        <x:v>5.34</x:v>
      </x:c>
      <x:c r="G16" s="962" t="n">
        <x:f>'18_资本开支与自由现金流'!B63</x:f>
        <x:v>-2.8</x:v>
      </x:c>
      <x:c r="H16" s="962" t="n">
        <x:f>'18_资本开支与自由现金流'!B64</x:f>
        <x:v>45.97396697754261</x:v>
      </x:c>
      <x:c r="I16" s="962" t="n">
        <x:f>'18_资本开支与自由现金流'!B68</x:f>
        <x:v>63.2998246809112</x:v>
      </x:c>
      <x:c r="J16" s="962" t="n">
        <x:f>'18_资本开支与自由现金流'!B70</x:f>
        <x:v>19</x:v>
      </x:c>
      <x:c r="K16" s="962" t="n">
        <x:f>'18_资本开支与自由现金流'!B72</x:f>
        <x:v>3.5</x:v>
      </x:c>
      <x:c r="L16" s="962" t="n">
        <x:f>'18_资本开支与自由现金流'!B71</x:f>
        <x:v>2.75</x:v>
      </x:c>
      <x:c r="M16" s="962" t="n">
        <x:f>'19_债务与财务费用'!B33</x:f>
        <x:v>276</x:v>
      </x:c>
      <x:c r="N16" s="962" t="n">
        <x:f>'18_资本开支与自由现金流'!B78</x:f>
        <x:v>20.155871930911225</x:v>
      </x:c>
      <x:c r="O16" s="963" t="n">
        <x:f>'18_资本开支与自由现金流'!B79</x:f>
        <x:v>0.8237572578787015</x:v>
      </x:c>
      <x:c r="P16" s="961" t="str">
        <x:v>C/D</x:v>
      </x:c>
    </x:row>
    <x:row r="17" ht="25" customHeight="1">
      <x:c r="A17" s="961" t="str">
        <x:v>乐观</x:v>
      </x:c>
      <x:c r="B17" s="961" t="n">
        <x:v>2027</x:v>
      </x:c>
      <x:c r="C17" s="962" t="n">
        <x:f>'18_资本开支与自由现金流'!C58</x:f>
        <x:v>71.24205811337245</x:v>
      </x:c>
      <x:c r="D17" s="962" t="n">
        <x:f>'18_资本开支与自由现金流'!C59</x:f>
        <x:v>18.628999999999998</x:v>
      </x:c>
      <x:c r="E17" s="962" t="n">
        <x:f>'18_资本开支与自由现金流'!C60</x:f>
        <x:v>7.825</x:v>
      </x:c>
      <x:c r="F17" s="962" t="n">
        <x:f>'18_资本开支与自由现金流'!C61+'18_资本开支与自由现金流'!C62</x:f>
        <x:v>5.72</x:v>
      </x:c>
      <x:c r="G17" s="962" t="n">
        <x:f>'18_资本开支与自由现金流'!C63</x:f>
        <x:v>-2.5</x:v>
      </x:c>
      <x:c r="H17" s="962" t="n">
        <x:f>'18_资本开支与自由现金流'!C64</x:f>
        <x:v>48.00805811337245</x:v>
      </x:c>
      <x:c r="I17" s="962" t="n">
        <x:f>'18_资本开支与自由现金流'!C68</x:f>
        <x:v>63.540849396366575</x:v>
      </x:c>
      <x:c r="J17" s="962" t="n">
        <x:f>'18_资本开支与自由现金流'!C70</x:f>
        <x:v>20.5</x:v>
      </x:c>
      <x:c r="K17" s="962" t="n">
        <x:f>'18_资本开支与自由现金流'!C72</x:f>
        <x:v>3.5</x:v>
      </x:c>
      <x:c r="L17" s="962" t="n">
        <x:f>'18_资本开支与自由现金流'!C71</x:f>
        <x:v>3.05</x:v>
      </x:c>
      <x:c r="M17" s="962" t="n">
        <x:f>'19_债务与财务费用'!C33</x:f>
        <x:v>264</x:v>
      </x:c>
      <x:c r="N17" s="962" t="n">
        <x:f>'18_资本开支与自由现金流'!C78</x:f>
        <x:v>22.625849396366572</x:v>
      </x:c>
      <x:c r="O17" s="963" t="n">
        <x:f>'18_资本开支与自由现金流'!C79</x:f>
        <x:v>0.9247036158899025</x:v>
      </x:c>
      <x:c r="P17" s="961" t="str">
        <x:v>C/D</x:v>
      </x:c>
    </x:row>
    <x:row r="18" ht="25" customHeight="1">
      <x:c r="A18" s="961" t="str">
        <x:v>乐观</x:v>
      </x:c>
      <x:c r="B18" s="961" t="n">
        <x:v>2028</x:v>
      </x:c>
      <x:c r="C18" s="962" t="n">
        <x:f>'18_资本开支与自由现金流'!D58</x:f>
        <x:v>73.05137406048885</x:v>
      </x:c>
      <x:c r="D18" s="962" t="n">
        <x:f>'18_资本开支与自由现金流'!D59</x:f>
        <x:v>18.129</x:v>
      </x:c>
      <x:c r="E18" s="962" t="n">
        <x:f>'18_资本开支与自由现金流'!D60</x:f>
        <x:v>7.213000000000001</x:v>
      </x:c>
      <x:c r="F18" s="962" t="n">
        <x:f>'18_资本开支与自由现金流'!D61+'18_资本开支与自由现金流'!D62</x:f>
        <x:v>6.0600000000000005</x:v>
      </x:c>
      <x:c r="G18" s="962" t="n">
        <x:f>'18_资本开支与自由现金流'!D63</x:f>
        <x:v>-2.2</x:v>
      </x:c>
      <x:c r="H18" s="962" t="n">
        <x:f>'18_资本开支与自由现金流'!D64</x:f>
        <x:v>51.56937406048885</x:v>
      </x:c>
      <x:c r="I18" s="962" t="n">
        <x:f>'18_资本开支与自由现金流'!D68</x:f>
        <x:v>65.11596795141551</x:v>
      </x:c>
      <x:c r="J18" s="962" t="n">
        <x:f>'18_资本开支与自由现金流'!D70</x:f>
        <x:v>21.5</x:v>
      </x:c>
      <x:c r="K18" s="962" t="n">
        <x:f>'18_资本开支与自由现金流'!D72</x:f>
        <x:v>4</x:v>
      </x:c>
      <x:c r="L18" s="962" t="n">
        <x:f>'18_资本开支与自由现金流'!D71</x:f>
        <x:v>3.35</x:v>
      </x:c>
      <x:c r="M18" s="962" t="n">
        <x:f>'19_债务与财务费用'!D33</x:f>
        <x:v>252</x:v>
      </x:c>
      <x:c r="N18" s="962" t="n">
        <x:f>'18_资本开支与自由现金流'!D78</x:f>
        <x:v>23.612967951415513</x:v>
      </x:c>
      <x:c r="O18" s="963" t="n">
        <x:f>'18_资本开支与自由现金流'!D79</x:f>
        <x:v>0.96504650340653</x:v>
      </x:c>
      <x:c r="P18" s="961" t="str">
        <x:v>C/D</x:v>
      </x:c>
    </x:row>
    <x:row r="19" ht="25" customHeight="1">
      <x:c r="A19" s="961" t="str">
        <x:v>乐观</x:v>
      </x:c>
      <x:c r="B19" s="961" t="n">
        <x:v>2029</x:v>
      </x:c>
      <x:c r="C19" s="962" t="n">
        <x:f>'18_资本开支与自由现金流'!E58</x:f>
        <x:v>74.16146412380925</x:v>
      </x:c>
      <x:c r="D19" s="962" t="n">
        <x:f>'18_资本开支与自由现金流'!E59</x:f>
        <x:v>17.579</x:v>
      </x:c>
      <x:c r="E19" s="962" t="n">
        <x:f>'18_资本开支与自由现金流'!E60</x:f>
        <x:v>6.625</x:v>
      </x:c>
      <x:c r="F19" s="962" t="n">
        <x:f>'18_资本开支与自由现金流'!E61+'18_资本开支与自由现金流'!E62</x:f>
        <x:v>6.36</x:v>
      </x:c>
      <x:c r="G19" s="962" t="n">
        <x:f>'18_资本开支与自由现金流'!E63</x:f>
        <x:v>-1.9</x:v>
      </x:c>
      <x:c r="H19" s="962" t="n">
        <x:f>'18_资本开支与自由现金流'!E64</x:f>
        <x:v>54.41746412380925</x:v>
      </x:c>
      <x:c r="I19" s="962" t="n">
        <x:f>'18_资本开支与自由现金流'!E68</x:f>
        <x:v>66.09884450523786</x:v>
      </x:c>
      <x:c r="J19" s="962" t="n">
        <x:f>'18_资本开支与自由现金流'!E70</x:f>
        <x:v>20.5</x:v>
      </x:c>
      <x:c r="K19" s="962" t="n">
        <x:f>'18_资本开支与自由现金流'!E72</x:f>
        <x:v>3.5</x:v>
      </x:c>
      <x:c r="L19" s="962" t="n">
        <x:f>'18_资本开支与自由现金流'!E71</x:f>
        <x:v>3.65</x:v>
      </x:c>
      <x:c r="M19" s="962" t="n">
        <x:f>'19_债务与财务费用'!E33</x:f>
        <x:v>240</x:v>
      </x:c>
      <x:c r="N19" s="962" t="n">
        <x:f>'18_资本开支与自由现金流'!E78</x:f>
        <x:v>26.98384450523786</x:v>
      </x:c>
      <x:c r="O19" s="963" t="n">
        <x:f>'18_资本开支与自由现金流'!E79</x:f>
        <x:v>1.102812015915359</x:v>
      </x:c>
      <x:c r="P19" s="961" t="str">
        <x:v>C/D</x:v>
      </x:c>
    </x:row>
    <x:row r="20" ht="25" customHeight="1">
      <x:c r="A20" s="961" t="str">
        <x:v>乐观</x:v>
      </x:c>
      <x:c r="B20" s="961" t="n">
        <x:v>2030</x:v>
      </x:c>
      <x:c r="C20" s="962" t="n">
        <x:f>'18_资本开支与自由现金流'!F58</x:f>
        <x:v>74.560411823697</x:v>
      </x:c>
      <x:c r="D20" s="962" t="n">
        <x:f>'18_资本开支与自由现金流'!F59</x:f>
        <x:v>17.129</x:v>
      </x:c>
      <x:c r="E20" s="962" t="n">
        <x:f>'18_资本开支与自由现金流'!F60</x:f>
        <x:v>6.178</x:v>
      </x:c>
      <x:c r="F20" s="962" t="n">
        <x:f>'18_资本开支与自由现金流'!F61+'18_资本开支与自由现金流'!F62</x:f>
        <x:v>6.7</x:v>
      </x:c>
      <x:c r="G20" s="962" t="n">
        <x:f>'18_资本开支与自由现金流'!F63</x:f>
        <x:v>-1.6</x:v>
      </x:c>
      <x:c r="H20" s="962" t="n">
        <x:f>'18_资本开支与自由现金流'!F64</x:f>
        <x:v>56.353411823696995</x:v>
      </x:c>
      <x:c r="I20" s="962" t="n">
        <x:f>'18_资本开支与自由现金流'!F68</x:f>
        <x:v>66.50740005014244</x:v>
      </x:c>
      <x:c r="J20" s="962" t="n">
        <x:f>'18_资本开支与自由现金流'!F70</x:f>
        <x:v>18.5</x:v>
      </x:c>
      <x:c r="K20" s="962" t="n">
        <x:f>'18_资本开支与自由现金流'!F72</x:f>
        <x:v>3.5</x:v>
      </x:c>
      <x:c r="L20" s="962" t="n">
        <x:f>'18_资本开支与自由现金流'!F71</x:f>
        <x:v>3.95</x:v>
      </x:c>
      <x:c r="M20" s="962" t="n">
        <x:f>'19_债务与财务费用'!F33</x:f>
        <x:v>228</x:v>
      </x:c>
      <x:c r="N20" s="962" t="n">
        <x:f>'18_资本开支与自由现金流'!F78</x:f>
        <x:v>30.13940005014244</x:v>
      </x:c>
      <x:c r="O20" s="963" t="n">
        <x:f>'18_资本开支与自由现金流'!F79</x:f>
        <x:v>1.2317775001010391</x:v>
      </x:c>
      <x:c r="P20" s="961" t="str">
        <x:v>C/D</x:v>
      </x:c>
    </x:row>
    <x:row r="22" ht="22" customHeight="1">
      <x:c r="A22" s="917" t="str">
        <x:v>B. 基准情景：2025正常化利润到2030的驱动桥</x:v>
      </x:c>
      <x:c r="B22" s="917"/>
      <x:c r="C22" s="917"/>
      <x:c r="D22" s="917"/>
      <x:c r="E22" s="917"/>
      <x:c r="F22" s="917"/>
      <x:c r="G22" s="917"/>
      <x:c r="H22" s="917"/>
      <x:c r="I22" s="917"/>
      <x:c r="J22" s="917"/>
      <x:c r="K22" s="917"/>
      <x:c r="L22" s="917"/>
      <x:c r="M22" s="917"/>
      <x:c r="N22" s="917"/>
      <x:c r="O22" s="917"/>
      <x:c r="R22" s="923" t="str">
        <x:v>年份</x:v>
      </x:c>
      <x:c r="S22" s="923" t="str">
        <x:v>保守现金池</x:v>
      </x:c>
      <x:c r="T22" s="923" t="str">
        <x:v>基准现金池</x:v>
      </x:c>
      <x:c r="U22" s="923" t="str">
        <x:v>乐观现金池</x:v>
      </x:c>
    </x:row>
    <x:row r="23" ht="30" customHeight="1">
      <x:c r="A23" s="974" t="str">
        <x:v>驱动</x:v>
      </x:c>
      <x:c r="B23" s="974" t="str">
        <x:v>2025锚点(RMB bn)</x:v>
      </x:c>
      <x:c r="C23" s="974" t="str">
        <x:v>2030基准(RMB bn)</x:v>
      </x:c>
      <x:c r="D23" s="974" t="str">
        <x:v>对PBT增量贡献(RMB bn)</x:v>
      </x:c>
      <x:c r="E23" s="974" t="str">
        <x:v>占总增量</x:v>
      </x:c>
      <x:c r="F23" s="974" t="str">
        <x:v>可信度</x:v>
      </x:c>
      <x:c r="G23" s="974" t="str">
        <x:v>解释</x:v>
      </x:c>
      <x:c r="H23" s="978"/>
      <x:c r="I23" s="978"/>
      <x:c r="J23" s="978"/>
      <x:c r="K23" s="978"/>
      <x:c r="L23" s="978"/>
      <x:c r="M23" s="978"/>
      <x:c r="N23" s="978"/>
      <x:c r="O23" s="978"/>
      <x:c r="R23" t="n">
        <x:v>2026</x:v>
      </x:c>
      <x:c r="S23" s="947" t="n">
        <x:f>N6</x:f>
        <x:v>16.540085118850733</x:v>
      </x:c>
      <x:c r="T23" s="947" t="n">
        <x:f>N11</x:f>
        <x:v>17.965848845079652</x:v>
      </x:c>
      <x:c r="U23" s="947" t="n">
        <x:f>N16</x:f>
        <x:v>20.155871930911225</x:v>
      </x:c>
    </x:row>
    <x:row r="24" ht="30" customHeight="1">
      <x:c r="A24" s="95" t="str">
        <x:v>六站折旧前经营贡献</x:v>
      </x:c>
      <x:c r="B24" s="927" t="n">
        <x:f>'16_阶段三核心假设'!B21</x:f>
        <x:v>68.99982081822716</x:v>
      </x:c>
      <x:c r="C24" s="928" t="n">
        <x:f>C15</x:f>
        <x:v>67.4679034546753</x:v>
      </x:c>
      <x:c r="D24" s="928" t="n">
        <x:f>C24-B24</x:f>
        <x:v>-1.5319173635518695</x:v>
      </x:c>
      <x:c r="E24" s="950" t="n">
        <x:f>D24/$D$29</x:f>
        <x:v>-0.41257525291465696</x:v>
      </x:c>
      <x:c r="F24" s="95" t="str">
        <x:v>C</x:v>
      </x:c>
      <x:c r="G24" s="95" t="str">
        <x:v>2030基准仍低于2025，主业发电本身不是利润增长来源</x:v>
      </x:c>
      <x:c r="R24" t="n">
        <x:v>2027</x:v>
      </x:c>
      <x:c r="S24" s="947" t="n">
        <x:f>N7</x:f>
        <x:v>15.26707017977467</x:v>
      </x:c>
      <x:c r="T24" s="947" t="n">
        <x:f>N12</x:f>
        <x:v>18.168617510852172</x:v>
      </x:c>
      <x:c r="U24" s="947" t="n">
        <x:f>N17</x:f>
        <x:v>22.625849396366572</x:v>
      </x:c>
    </x:row>
    <x:row r="25" ht="30" customHeight="1">
      <x:c r="A25" s="95" t="str">
        <x:v>D&amp;A费用</x:v>
      </x:c>
      <x:c r="B25" s="927" t="n">
        <x:f>'16_阶段三核心假设'!B6</x:f>
        <x:v>19.529</x:v>
      </x:c>
      <x:c r="C25" s="928" t="n">
        <x:f>D15</x:f>
        <x:v>18.529</x:v>
      </x:c>
      <x:c r="D25" s="928" t="n">
        <x:f>B25-C25</x:f>
        <x:v>1</x:v>
      </x:c>
      <x:c r="E25" s="950" t="n">
        <x:f>D25/$D$29</x:f>
        <x:v>0.26931952253486385</x:v>
      </x:c>
      <x:c r="F25" s="95" t="str">
        <x:v>C/D</x:v>
      </x:c>
      <x:c r="G25" s="95" t="str">
        <x:v>以费用减少作为正贡献；新增转固抵消部分旧资产释放</x:v>
      </x:c>
      <x:c r="R25" t="n">
        <x:v>2028</x:v>
      </x:c>
      <x:c r="S25" s="947" t="n">
        <x:f>N8</x:f>
        <x:v>14.674189325294634</x:v>
      </x:c>
      <x:c r="T25" s="947" t="n">
        <x:f>N13</x:f>
        <x:v>18.036469320199693</x:v>
      </x:c>
      <x:c r="U25" s="947" t="n">
        <x:f>N18</x:f>
        <x:v>23.612967951415513</x:v>
      </x:c>
    </x:row>
    <x:row r="26" ht="30" customHeight="1">
      <x:c r="A26" s="95" t="str">
        <x:v>财务费用</x:v>
      </x:c>
      <x:c r="B26" s="927" t="n">
        <x:f>'16_阶段三核心假设'!B11</x:f>
        <x:v>9.37137298405</x:v>
      </x:c>
      <x:c r="C26" s="928" t="n">
        <x:f>E15</x:f>
        <x:v>7.298500000000001</x:v>
      </x:c>
      <x:c r="D26" s="928" t="n">
        <x:f>B26-C26</x:f>
        <x:v>2.072872984049999</x:v>
      </x:c>
      <x:c r="E26" s="950" t="n">
        <x:f>D26/$D$29</x:f>
        <x:v>0.5582651623397642</x:v>
      </x:c>
      <x:c r="F26" s="95" t="str">
        <x:v>B/D</x:v>
      </x:c>
      <x:c r="G26" s="95" t="str">
        <x:v>稳定去杠杆和融资成本下降是最大可见驱动之一</x:v>
      </x:c>
      <x:c r="R26" t="n">
        <x:v>2029</x:v>
      </x:c>
      <x:c r="S26" s="947" t="n">
        <x:f>N9</x:f>
        <x:v>15.961528195212418</x:v>
      </x:c>
      <x:c r="T26" s="947" t="n">
        <x:f>N14</x:f>
        <x:v>20.2512251578997</x:v>
      </x:c>
      <x:c r="U26" s="947" t="n">
        <x:f>N19</x:f>
        <x:v>26.98384450523786</x:v>
      </x:c>
    </x:row>
    <x:row r="27" ht="30" customHeight="1">
      <x:c r="A27" s="95" t="str">
        <x:v>经常性投资收益</x:v>
      </x:c>
      <x:c r="B27" s="927" t="n">
        <x:f>'16_阶段三核心假设'!B22</x:f>
        <x:v>4.95854</x:v>
      </x:c>
      <x:c r="C27" s="928" t="n">
        <x:f>F15</x:f>
        <x:v>5.9399999999999995</x:v>
      </x:c>
      <x:c r="D27" s="928" t="n">
        <x:f>C27-B27</x:f>
        <x:v>0.9814599999999993</x:v>
      </x:c>
      <x:c r="E27" s="950" t="n">
        <x:f>D27/$D$29</x:f>
        <x:v>0.26432633858706733</x:v>
      </x:c>
      <x:c r="F27" s="95" t="str">
        <x:v>A/D</x:v>
      </x:c>
      <x:c r="G27" s="95" t="str">
        <x:v>权益法收益和其他经常收益稳步增长</x:v>
      </x:c>
      <x:c r="R27" t="n">
        <x:v>2030</x:v>
      </x:c>
      <x:c r="S27" s="947" t="n">
        <x:f>N10</x:f>
        <x:v>16.485557383273555</x:v>
      </x:c>
      <x:c r="T27" s="947" t="n">
        <x:f>N15</x:f>
        <x:v>23.148697691563232</x:v>
      </x:c>
      <x:c r="U27" s="947" t="n">
        <x:f>N20</x:f>
        <x:v>30.13940005014244</x:v>
      </x:c>
    </x:row>
    <x:row r="28" ht="30" customHeight="1">
      <x:c r="A28" s="95" t="str">
        <x:v>公司层及其他业务净调节</x:v>
      </x:c>
      <x:c r="B28" s="927" t="n">
        <x:f>'16_阶段三核心假设'!B23</x:f>
        <x:v>-3.4906460639571675</x:v>
      </x:c>
      <x:c r="C28" s="928" t="n">
        <x:f>G15</x:f>
        <x:v>-2.3</x:v>
      </x:c>
      <x:c r="D28" s="928" t="n">
        <x:f>C28-B28</x:f>
        <x:v>1.1906460639571677</x:v>
      </x:c>
      <x:c r="E28" s="950" t="n">
        <x:f>D28/$D$29</x:f>
        <x:v>0.32066422945295936</x:v>
      </x:c>
      <x:c r="F28" s="95" t="str">
        <x:v>C/D</x:v>
      </x:c>
      <x:c r="G28" s="95" t="str">
        <x:v>境外业务、总部费用和其他项目的综合残差改善</x:v>
      </x:c>
    </x:row>
    <x:row r="29" ht="30" customHeight="1">
      <x:c r="A29" s="941" t="str">
        <x:v>正常化利润总额代理</x:v>
      </x:c>
      <x:c r="B29" s="944" t="n">
        <x:f>'16_阶段三核心假设'!B16</x:f>
        <x:v>41.56734177022</x:v>
      </x:c>
      <x:c r="C29" s="944" t="n">
        <x:f>H15</x:f>
        <x:v>45.2804034546753</x:v>
      </x:c>
      <x:c r="D29" s="944" t="n">
        <x:f>C29-B29</x:f>
        <x:v>3.7130616844553046</x:v>
      </x:c>
      <x:c r="E29" s="965" t="n">
        <x:f>SUM(E24:E28)</x:f>
        <x:v>0.9999999999999978</x:v>
      </x:c>
      <x:c r="F29" s="95" t="str">
        <x:v>C/D</x:v>
      </x:c>
      <x:c r="G29" s="95" t="str">
        <x:v>上述驱动合计</x:v>
      </x:c>
    </x:row>
    <x:row r="31" ht="22" customHeight="1">
      <x:c r="A31" s="917" t="str">
        <x:v>C. 2025实际现金流校准：为何投资回收会影响分红覆盖</x:v>
      </x:c>
      <x:c r="B31" s="917"/>
      <x:c r="C31" s="917"/>
      <x:c r="D31" s="917"/>
      <x:c r="E31" s="917"/>
      <x:c r="F31" s="917"/>
      <x:c r="G31" s="917"/>
      <x:c r="H31" s="917"/>
      <x:c r="I31" s="917"/>
      <x:c r="J31" s="917"/>
      <x:c r="K31" s="917"/>
      <x:c r="L31" s="917"/>
      <x:c r="M31" s="917"/>
      <x:c r="N31" s="917"/>
      <x:c r="O31" s="917"/>
    </x:row>
    <x:row r="32" ht="30" customHeight="1">
      <x:c r="A32" s="974" t="str">
        <x:v>现金流桥项目</x:v>
      </x:c>
      <x:c r="B32" s="974" t="str">
        <x:v>2025实际/代理(RMB bn)</x:v>
      </x:c>
      <x:c r="C32" s="974" t="str">
        <x:v>持续性处理</x:v>
      </x:c>
      <x:c r="D32" s="974" t="str">
        <x:v>说明</x:v>
      </x:c>
      <x:c r="E32" s="978"/>
      <x:c r="F32" s="978"/>
      <x:c r="G32" s="978"/>
      <x:c r="H32" s="978"/>
      <x:c r="I32" s="978"/>
      <x:c r="J32" s="978"/>
      <x:c r="K32" s="978"/>
      <x:c r="L32" s="978"/>
      <x:c r="M32" s="978"/>
      <x:c r="N32" s="978"/>
      <x:c r="O32" s="978"/>
    </x:row>
    <x:row r="33" ht="27" customHeight="1">
      <x:c r="A33" s="95" t="str">
        <x:v>经营现金流</x:v>
      </x:c>
      <x:c r="B33" s="927" t="n">
        <x:f>'16_阶段三核心假设'!B17</x:f>
        <x:v>60.56292557041</x:v>
      </x:c>
      <x:c r="C33" s="95" t="str">
        <x:v>计入</x:v>
      </x:c>
      <x:c r="D33" s="95" t="str">
        <x:v>合并现金流量表实际</x:v>
      </x:c>
    </x:row>
    <x:row r="34" ht="27" customHeight="1">
      <x:c r="A34" s="95" t="str">
        <x:v>减：购建长期资产现金支出</x:v>
      </x:c>
      <x:c r="B34" s="927" t="n">
        <x:f>'16_阶段三核心假设'!B18</x:f>
        <x:v>18.48846685929</x:v>
      </x:c>
      <x:c r="C34" s="95" t="str">
        <x:v>计入</x:v>
      </x:c>
      <x:c r="D34" s="95" t="str">
        <x:v>固定资产、无形资产及其他长期资产</x:v>
      </x:c>
    </x:row>
    <x:row r="35" ht="27" customHeight="1">
      <x:c r="A35" s="95" t="str">
        <x:v>加：取得投资收益现金</x:v>
      </x:c>
      <x:c r="B35" s="927" t="n">
        <x:f>'16_阶段三核心假设'!B19</x:f>
        <x:v>2.63461058596</x:v>
      </x:c>
      <x:c r="C35" s="95" t="str">
        <x:v>计入</x:v>
      </x:c>
      <x:c r="D35" s="95" t="str">
        <x:v>投资活动现金流入</x:v>
      </x:c>
    </x:row>
    <x:row r="36" ht="27" customHeight="1">
      <x:c r="A36" s="95" t="str">
        <x:v>减：投资支付及取得子公司现金</x:v>
      </x:c>
      <x:c r="B36" s="927" t="n">
        <x:f>'16_阶段三核心假设'!B20</x:f>
        <x:v>7.00170001751</x:v>
      </x:c>
      <x:c r="C36" s="95" t="str">
        <x:v>计入</x:v>
      </x:c>
      <x:c r="D36" s="95" t="str">
        <x:v>投资支付＋取得子公司净现金</x:v>
      </x:c>
    </x:row>
    <x:row r="37" ht="27" customHeight="1">
      <x:c r="A37" s="95" t="str">
        <x:v>加：净新增借款/(净偿债)</x:v>
      </x:c>
      <x:c r="B37" s="926" t="n">
        <x:v>-9.51167571331</x:v>
      </x:c>
      <x:c r="C37" s="95" t="str">
        <x:v>计入</x:v>
      </x:c>
      <x:c r="D37" s="95" t="str">
        <x:v>取得借款−偿还债务</x:v>
      </x:c>
    </x:row>
    <x:row r="38" ht="27" customHeight="1">
      <x:c r="A38" s="95" t="str">
        <x:v>减：现金利息代理</x:v>
      </x:c>
      <x:c r="B38" s="927" t="n">
        <x:f>'16_阶段三核心假设'!B12</x:f>
        <x:v>9.50871871767</x:v>
      </x:c>
      <x:c r="C38" s="95" t="str">
        <x:v>计入</x:v>
      </x:c>
      <x:c r="D38" s="95" t="str">
        <x:v>以2025利息费用作为代理</x:v>
      </x:c>
    </x:row>
    <x:row r="39" ht="27" customHeight="1">
      <x:c r="A39" s="941" t="str">
        <x:v>持续性股东现金池</x:v>
      </x:c>
      <x:c r="B39" s="944" t="n">
        <x:f>B33-B34+B35-B36+B37-B38</x:f>
        <x:v>18.686974848590005</x:v>
      </x:c>
      <x:c r="C39" s="95" t="str">
        <x:v>计算</x:v>
      </x:c>
      <x:c r="D39" s="95" t="str">
        <x:v>未计投资回收和其他融资</x:v>
      </x:c>
    </x:row>
    <x:row r="40" ht="27" customHeight="1">
      <x:c r="A40" s="95" t="str">
        <x:v>加：收回投资现金</x:v>
      </x:c>
      <x:c r="B40" s="926" t="n">
        <x:v>4.63337168243</x:v>
      </x:c>
      <x:c r="C40" s="95" t="str">
        <x:v>不作为预测常态</x:v>
      </x:c>
      <x:c r="D40" s="95" t="str">
        <x:v>2025实际</x:v>
      </x:c>
    </x:row>
    <x:row r="41" ht="27" customHeight="1">
      <x:c r="A41" s="941" t="str">
        <x:v>含投资回收的现金池</x:v>
      </x:c>
      <x:c r="B41" s="944" t="n">
        <x:f>B39+B40</x:f>
        <x:v>23.320346531020004</x:v>
      </x:c>
      <x:c r="C41" s="95" t="str">
        <x:v>计算</x:v>
      </x:c>
      <x:c r="D41" s="95" t="str">
        <x:v>接近2025实际支付的2024年度股利</x:v>
      </x:c>
    </x:row>
    <x:row r="42" ht="27" customHeight="1">
      <x:c r="A42" s="95" t="str">
        <x:v>2025实际支付的2024年度现金股利</x:v>
      </x:c>
      <x:c r="B42" s="927" t="n">
        <x:f>'02_历史财务'!O15/10</x:f>
        <x:v>23.07352930619</x:v>
      </x:c>
      <x:c r="C42" s="95" t="str">
        <x:v>参照</x:v>
      </x:c>
      <x:c r="D42" s="95" t="str">
        <x:v>0.943元/股对应约23.074bn</x:v>
      </x:c>
    </x:row>
    <x:row r="44" ht="22" customHeight="1">
      <x:c r="A44" s="917" t="str">
        <x:v>D. 阶段三投资结论</x:v>
      </x:c>
      <x:c r="B44" s="917"/>
      <x:c r="C44" s="917"/>
      <x:c r="D44" s="917"/>
      <x:c r="E44" s="917"/>
      <x:c r="F44" s="917"/>
      <x:c r="G44" s="917"/>
      <x:c r="H44" s="917"/>
      <x:c r="I44" s="917"/>
      <x:c r="J44" s="917"/>
      <x:c r="K44" s="917"/>
      <x:c r="L44" s="917"/>
      <x:c r="M44" s="917"/>
      <x:c r="N44" s="917"/>
      <x:c r="O44" s="917"/>
      <x:c r="P44" s="917"/>
    </x:row>
    <x:row r="45" ht="34" customHeight="1">
      <x:c r="A45" s="973" t="str">
        <x:v>折旧释放</x:v>
      </x:c>
      <x:c r="B45" s="520" t="str">
        <x:v>基准情景总D&amp;A由2025的19.529bn下降至2030的约18.529bn，五年仅释放约1.0bn；抽蓄、技改和其他转固使折旧下降远低于“老机组折旧结束”的静态想象。</x:v>
      </x:c>
      <x:c r="C45" s="520"/>
      <x:c r="D45" s="520"/>
      <x:c r="E45" s="520"/>
      <x:c r="F45" s="520"/>
      <x:c r="G45" s="520"/>
      <x:c r="H45" s="520"/>
      <x:c r="I45" s="520"/>
      <x:c r="J45" s="520"/>
      <x:c r="K45" s="520"/>
      <x:c r="L45" s="520"/>
      <x:c r="M45" s="520"/>
      <x:c r="N45" s="520"/>
      <x:c r="O45" s="520"/>
    </x:row>
    <x:row r="46" ht="34" customHeight="1">
      <x:c r="A46" s="973" t="str">
        <x:v>利润来源</x:v>
      </x:c>
      <x:c r="B46" s="520" t="str">
        <x:v>基准2030正常化PBT约45.28bn，相比2025正常化41.57bn增长约8.9%；核心六站贡献反而下降，增长主要来自财务费用下降、折旧释放、投资收益和公司层残差改善。</x:v>
      </x:c>
      <x:c r="C46" s="520"/>
      <x:c r="D46" s="520"/>
      <x:c r="E46" s="520"/>
      <x:c r="F46" s="520"/>
      <x:c r="G46" s="520"/>
      <x:c r="H46" s="520"/>
      <x:c r="I46" s="520"/>
      <x:c r="J46" s="520"/>
      <x:c r="K46" s="520"/>
      <x:c r="L46" s="520"/>
      <x:c r="M46" s="520"/>
      <x:c r="N46" s="520"/>
      <x:c r="O46" s="520"/>
    </x:row>
    <x:row r="47" ht="34" customHeight="1">
      <x:c r="A47" s="973" t="str">
        <x:v>债务</x:v>
      </x:c>
      <x:c r="B47" s="520" t="str">
        <x:v>基准总债务由290.751bn降至253bn，2030财务费用代理约7.30bn；若实际分红和资本开支更高，去杠杆速度应低于本路径。</x:v>
      </x:c>
      <x:c r="C47" s="520"/>
      <x:c r="D47" s="520"/>
      <x:c r="E47" s="520"/>
      <x:c r="F47" s="520"/>
      <x:c r="G47" s="520"/>
      <x:c r="H47" s="520"/>
      <x:c r="I47" s="520"/>
      <x:c r="J47" s="520"/>
      <x:c r="K47" s="520"/>
      <x:c r="L47" s="520"/>
      <x:c r="M47" s="520"/>
      <x:c r="N47" s="520"/>
      <x:c r="O47" s="520"/>
    </x:row>
    <x:row r="48" ht="34" customHeight="1">
      <x:c r="A48" s="973" t="str">
        <x:v>投资收益</x:v>
      </x:c>
      <x:c r="B48" s="520" t="str">
        <x:v>基准经常性投资收益由2025的4.959bn升至2030的5.94bn；现金流入仅升至3.10bn，仍需区分会计收益和现金回报。</x:v>
      </x:c>
      <x:c r="C48" s="520"/>
      <x:c r="D48" s="520"/>
      <x:c r="E48" s="520"/>
      <x:c r="F48" s="520"/>
      <x:c r="G48" s="520"/>
      <x:c r="H48" s="520"/>
      <x:c r="I48" s="520"/>
      <x:c r="J48" s="520"/>
      <x:c r="K48" s="520"/>
      <x:c r="L48" s="520"/>
      <x:c r="M48" s="520"/>
      <x:c r="N48" s="520"/>
      <x:c r="O48" s="520"/>
    </x:row>
    <x:row r="49" ht="34" customHeight="1">
      <x:c r="A49" s="973" t="str">
        <x:v>分红现金约束</x:v>
      </x:c>
      <x:c r="B49" s="520" t="str">
        <x:v>不计投资回收、其他融资和存量现金时，基准持续性股东现金池约18.0—23.1bn，低于2025拟分红24.468bn；这不等于必然减配，而是说明高CAPEX、偿债和分红不能同时机械外推。</x:v>
      </x:c>
      <x:c r="C49" s="520"/>
      <x:c r="D49" s="520"/>
      <x:c r="E49" s="520"/>
      <x:c r="F49" s="520"/>
      <x:c r="G49" s="520"/>
      <x:c r="H49" s="520"/>
      <x:c r="I49" s="520"/>
      <x:c r="J49" s="520"/>
      <x:c r="K49" s="520"/>
      <x:c r="L49" s="520"/>
      <x:c r="M49" s="520"/>
      <x:c r="N49" s="520"/>
      <x:c r="O49" s="520"/>
    </x:row>
    <x:row r="50" ht="34" customHeight="1">
      <x:c r="A50" s="973" t="str">
        <x:v>阶段四优先项</x:v>
      </x:c>
      <x:c r="B50" s="520" t="str">
        <x:v>完整预测必须逐项拆分税金及附加、总部费用、境外业务、减值、公允价值、所得税和少数股东，并在债务路径与分红政策之间建立反馈。</x:v>
      </x:c>
      <x:c r="C50" s="520"/>
      <x:c r="D50" s="520"/>
      <x:c r="E50" s="520"/>
      <x:c r="F50" s="520"/>
      <x:c r="G50" s="520"/>
      <x:c r="H50" s="520"/>
      <x:c r="I50" s="520"/>
      <x:c r="J50" s="520"/>
      <x:c r="K50" s="520"/>
      <x:c r="L50" s="520"/>
      <x:c r="M50" s="520"/>
      <x:c r="N50" s="520"/>
      <x:c r="O50" s="520"/>
    </x:row>
  </x:sheetData>
  <x:mergeCells>
    <x:mergeCell ref="A1:O1"/>
    <x:mergeCell ref="A2:O2"/>
    <x:mergeCell ref="A4:O4"/>
    <x:mergeCell ref="A22:O22"/>
    <x:mergeCell ref="A31:O31"/>
    <x:mergeCell ref="A44:O44"/>
    <x:mergeCell ref="B45:O45"/>
    <x:mergeCell ref="B46:O46"/>
    <x:mergeCell ref="B47:O47"/>
    <x:mergeCell ref="B48:O48"/>
    <x:mergeCell ref="B49:O49"/>
    <x:mergeCell ref="B50:O50"/>
  </x:mergeCells>
  <x:pageMargins left="0.7" right="0.7" top="0.75" bottom="0.75" header="0.3" footer="0.3"/>
  <x:drawing xmlns:r="http://schemas.openxmlformats.org/officeDocument/2006/relationships" r:id="R443d552d016746ca"/>
</x:worksheet>
</file>

<file path=xl/worksheets/sheet2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42" hidden="0" customWidth="1"/>
    <x:col min="3" max="3" width="16" hidden="0" customWidth="1"/>
    <x:col min="4" max="4" width="16" hidden="0" customWidth="1"/>
    <x:col min="5" max="5" width="11" hidden="0" customWidth="1"/>
    <x:col min="6" max="6" width="16" hidden="0" customWidth="1"/>
    <x:col min="7" max="7" width="28" hidden="0" customWidth="1"/>
    <x:col min="8" max="8" width="30" hidden="0" customWidth="1"/>
  </x:cols>
  <x:sheetData>
    <x:row r="1" ht="28" customHeight="1">
      <x:c r="A1" s="969" t="str">
        <x:v>阶段三模型校验</x:v>
      </x:c>
      <x:c r="B1" s="969"/>
      <x:c r="C1" s="969"/>
      <x:c r="D1" s="969"/>
      <x:c r="E1" s="969"/>
      <x:c r="F1" s="969"/>
      <x:c r="G1" s="969"/>
      <x:c r="H1" s="969"/>
    </x:row>
    <x:row r="2" ht="34" customHeight="1">
      <x:c r="A2" s="971" t="str">
        <x:v>所有计算校验应显示“通过”。校验覆盖历史锚点、折旧/固定资产滚动、债务利息、投资收益、利润桥和现金池；假设合理性仍需在阶段四做敏感性验证。</x:v>
      </x:c>
      <x:c r="B2" s="971"/>
      <x:c r="C2" s="971"/>
      <x:c r="D2" s="971"/>
      <x:c r="E2" s="971"/>
      <x:c r="F2" s="971"/>
      <x:c r="G2" s="971"/>
      <x:c r="H2" s="971"/>
    </x:row>
    <x:row r="3">
      <x:c r="A3" s="520"/>
      <x:c r="B3" s="520"/>
      <x:c r="C3" s="520"/>
      <x:c r="D3" s="520"/>
      <x:c r="E3" s="520"/>
      <x:c r="F3" s="520"/>
      <x:c r="G3" s="520"/>
      <x:c r="H3" s="520"/>
    </x:row>
    <x:row r="4" ht="22" customHeight="1">
      <x:c r="A4" s="984" t="str">
        <x:v>A. 历史锚点与2025校准</x:v>
      </x:c>
      <x:c r="B4" s="984"/>
      <x:c r="C4" s="984"/>
      <x:c r="D4" s="984"/>
      <x:c r="E4" s="984"/>
      <x:c r="F4" s="984"/>
      <x:c r="G4" s="984"/>
      <x:c r="H4" s="984"/>
    </x:row>
    <x:row r="5" ht="24" customHeight="1">
      <x:c r="A5" s="978" t="str">
        <x:v>编号</x:v>
      </x:c>
      <x:c r="B5" s="978" t="str">
        <x:v>校验项目</x:v>
      </x:c>
      <x:c r="C5" s="978" t="str">
        <x:v>公式结果</x:v>
      </x:c>
      <x:c r="D5" s="978" t="str">
        <x:v>目标/阈值</x:v>
      </x:c>
      <x:c r="E5" s="978" t="str">
        <x:v>状态</x:v>
      </x:c>
      <x:c r="F5" s="978" t="str">
        <x:v>影响</x:v>
      </x:c>
      <x:c r="G5" s="978" t="str">
        <x:v>处理建议</x:v>
      </x:c>
      <x:c r="H5" s="978" t="str">
        <x:v>备注</x:v>
      </x:c>
    </x:row>
    <x:row r="6">
      <x:c r="A6" s="520" t="n">
        <x:v>1</x:v>
      </x:c>
      <x:c r="B6" s="520" t="str">
        <x:v>2025总D&amp;A=固定资产折旧+其他D&amp;A</x:v>
      </x:c>
      <x:c r="C6" s="967" t="n">
        <x:f>'16_阶段三核心假设'!B6-'16_阶段三核心假设'!B7-'16_阶段三核心假设'!B8</x:f>
        <x:v>0</x:v>
      </x:c>
      <x:c r="D6" s="967" t="n">
        <x:v>0</x:v>
      </x:c>
      <x:c r="E6" s="992" t="str">
        <x:f>IF(ABS(C6)&lt;=D6+0.0000001,"通过","检查")</x:f>
        <x:v>通过</x:v>
      </x:c>
      <x:c r="F6" s="520" t="str">
        <x:v>折旧锚</x:v>
      </x:c>
      <x:c r="G6" s="520" t="str">
        <x:v>检查年报附注与D&amp;A拆分</x:v>
      </x:c>
      <x:c r="H6" s="520" t="str">
        <x:v>绝对值≤0.001bn</x:v>
      </x:c>
    </x:row>
    <x:row r="7">
      <x:c r="A7" s="520" t="n">
        <x:v>2</x:v>
      </x:c>
      <x:c r="B7" s="520" t="str">
        <x:v>2025正常化PBT=报告PBT−公允价值收益+减值损失</x:v>
      </x:c>
      <x:c r="C7" s="967" t="n">
        <x:f>'16_阶段三核心假设'!B16-('16_阶段三核心假设'!B13-'16_阶段三核心假设'!B14+'16_阶段三核心假设'!B15)</x:f>
        <x:v>0</x:v>
      </x:c>
      <x:c r="D7" s="967" t="n">
        <x:v>0</x:v>
      </x:c>
      <x:c r="E7" s="992" t="str">
        <x:f>IF(ABS(C7)&lt;=D7+0.0000001,"通过","检查")</x:f>
        <x:v>通过</x:v>
      </x:c>
      <x:c r="F7" s="520" t="str">
        <x:v>正常化利润</x:v>
      </x:c>
      <x:c r="G7" s="520" t="str">
        <x:v>检查非经常性调整方向</x:v>
      </x:c>
      <x:c r="H7" s="520" t="str">
        <x:v>绝对值≤0.001bn</x:v>
      </x:c>
    </x:row>
    <x:row r="8">
      <x:c r="A8" s="520" t="n">
        <x:v>3</x:v>
      </x:c>
      <x:c r="B8" s="520" t="str">
        <x:v>2025公司级利润桥残差复原正常化PBT</x:v>
      </x:c>
      <x:c r="C8" s="967" t="n">
        <x:f>'16_阶段三核心假设'!B21-'16_阶段三核心假设'!B6-'16_阶段三核心假设'!B11+'16_阶段三核心假设'!B22+'16_阶段三核心假设'!B23-'16_阶段三核心假设'!B16</x:f>
        <x:v>7.105427357601002e-15</x:v>
      </x:c>
      <x:c r="D8" s="967" t="n">
        <x:v>0</x:v>
      </x:c>
      <x:c r="E8" s="992" t="str">
        <x:f>IF(ABS(C8)&lt;=D8+0.0000001,"通过","检查")</x:f>
        <x:v>通过</x:v>
      </x:c>
      <x:c r="F8" s="520" t="str">
        <x:v>利润桥</x:v>
      </x:c>
      <x:c r="G8" s="520" t="str">
        <x:v>检查六站贡献、D&amp;A、财务费用及投资收益</x:v>
      </x:c>
      <x:c r="H8" s="520" t="str">
        <x:v>绝对值≤0.001bn</x:v>
      </x:c>
    </x:row>
    <x:row r="9">
      <x:c r="A9" s="520" t="n">
        <x:v>4</x:v>
      </x:c>
      <x:c r="B9" s="520" t="str">
        <x:v>2025经常性投资收益=权益法+其他经常收益</x:v>
      </x:c>
      <x:c r="C9" s="967" t="n">
        <x:f>'20_对外投资收益'!B9-'20_对外投资收益'!B7-'20_对外投资收益'!B8</x:f>
        <x:v>0</x:v>
      </x:c>
      <x:c r="D9" s="967" t="n">
        <x:v>0</x:v>
      </x:c>
      <x:c r="E9" s="992" t="str">
        <x:f>IF(ABS(C9)&lt;=D9+0.0000001,"通过","检查")</x:f>
        <x:v>通过</x:v>
      </x:c>
      <x:c r="F9" s="520" t="str">
        <x:v>投资收益</x:v>
      </x:c>
      <x:c r="G9" s="520" t="str">
        <x:v>检查投资收益分类</x:v>
      </x:c>
      <x:c r="H9" s="520" t="str">
        <x:v>绝对值≤0.001bn</x:v>
      </x:c>
    </x:row>
    <x:row r="10">
      <x:c r="A10" s="520" t="n">
        <x:v>5</x:v>
      </x:c>
      <x:c r="B10" s="520" t="str">
        <x:v>2025含投资回收现金池与实际支付股利差额</x:v>
      </x:c>
      <x:c r="C10" s="967" t="n">
        <x:f>'21_阶段三汇总'!B41-'21_阶段三汇总'!B42</x:f>
        <x:v>0.24681722483000357</x:v>
      </x:c>
      <x:c r="D10" s="967" t="n">
        <x:v>0.5</x:v>
      </x:c>
      <x:c r="E10" s="992" t="str">
        <x:f>IF(ABS(C10)&lt;=D10+0.0000001,"通过","检查")</x:f>
        <x:v>通过</x:v>
      </x:c>
      <x:c r="F10" s="520" t="str">
        <x:v>现金流校准</x:v>
      </x:c>
      <x:c r="G10" s="520" t="str">
        <x:v>检查借款、利息和投资现金流口径</x:v>
      </x:c>
      <x:c r="H10" s="520" t="str">
        <x:v>绝对值≤0.5bn</x:v>
      </x:c>
    </x:row>
    <x:row r="11">
      <x:c r="A11" s="520" t="n">
        <x:v>6</x:v>
      </x:c>
      <x:c r="B11" s="520" t="str">
        <x:v>2025主模型总债务与中诚信锚点差额</x:v>
      </x:c>
      <x:c r="C11" s="967" t="n">
        <x:f>'19_债务与财务费用'!B44-'16_阶段三核心假设'!B9</x:f>
        <x:v>0</x:v>
      </x:c>
      <x:c r="D11" s="967" t="n">
        <x:v>0</x:v>
      </x:c>
      <x:c r="E11" s="992" t="str">
        <x:f>IF(ABS(C11)&lt;=D11+0.0000001,"通过","检查")</x:f>
        <x:v>通过</x:v>
      </x:c>
      <x:c r="F11" s="520" t="str">
        <x:v>债务锚</x:v>
      </x:c>
      <x:c r="G11" s="520" t="str">
        <x:v>检查总债务口径</x:v>
      </x:c>
      <x:c r="H11" s="520" t="str">
        <x:v>绝对值≤0.001bn</x:v>
      </x:c>
    </x:row>
    <x:row r="12">
      <x:c r="A12" s="520"/>
      <x:c r="B12" s="520"/>
      <x:c r="C12" s="967"/>
      <x:c r="D12" s="967"/>
      <x:c r="E12" s="520"/>
      <x:c r="F12" s="520"/>
      <x:c r="G12" s="520"/>
      <x:c r="H12" s="520"/>
    </x:row>
    <x:row r="13" ht="22" customHeight="1">
      <x:c r="A13" s="984" t="str">
        <x:v>B. 预测模型公式与滚动关系</x:v>
      </x:c>
      <x:c r="B13" s="984"/>
      <x:c r="C13" s="987"/>
      <x:c r="D13" s="987"/>
      <x:c r="E13" s="984"/>
      <x:c r="F13" s="984"/>
      <x:c r="G13" s="984"/>
      <x:c r="H13" s="984"/>
    </x:row>
    <x:row r="14" ht="24" customHeight="1">
      <x:c r="A14" s="978" t="str">
        <x:v>编号</x:v>
      </x:c>
      <x:c r="B14" s="978" t="str">
        <x:v>校验项目</x:v>
      </x:c>
      <x:c r="C14" s="991" t="str">
        <x:v>最大偏差/结果</x:v>
      </x:c>
      <x:c r="D14" s="991" t="str">
        <x:v>目标/阈值</x:v>
      </x:c>
      <x:c r="E14" s="978" t="str">
        <x:v>状态</x:v>
      </x:c>
      <x:c r="F14" s="978" t="str">
        <x:v>影响</x:v>
      </x:c>
      <x:c r="G14" s="978" t="str">
        <x:v>处理建议</x:v>
      </x:c>
      <x:c r="H14" s="978" t="str">
        <x:v>备注</x:v>
      </x:c>
    </x:row>
    <x:row r="15">
      <x:c r="A15" s="520" t="n">
        <x:v>7</x:v>
      </x:c>
      <x:c r="B15" s="520" t="str">
        <x:v>保守情景D&amp;A公式一致</x:v>
      </x:c>
      <x:c r="C15" s="967" t="n">
        <x:f>MAX(ABS('17_折旧与固定资产'!B9-('16_阶段三核心假设'!$B$6-'16_阶段三核心假设'!B33+'16_阶段三核心假设'!B34)),ABS('17_折旧与固定资产'!C9-('16_阶段三核心假设'!$B$6-'16_阶段三核心假设'!C33+'16_阶段三核心假设'!C34)),ABS('17_折旧与固定资产'!D9-('16_阶段三核心假设'!$B$6-'16_阶段三核心假设'!D33+'16_阶段三核心假设'!D34)),ABS('17_折旧与固定资产'!E9-('16_阶段三核心假设'!$B$6-'16_阶段三核心假设'!E33+'16_阶段三核心假设'!E34)),ABS('17_折旧与固定资产'!F9-('16_阶段三核心假设'!$B$6-'16_阶段三核心假设'!F33+'16_阶段三核心假设'!F34)))</x:f>
        <x:v>0</x:v>
      </x:c>
      <x:c r="D15" s="967" t="n">
        <x:v>0</x:v>
      </x:c>
      <x:c r="E15" s="992" t="str">
        <x:f>IF(ABS(C15)&lt;=D15+0.0000001,"通过","检查")</x:f>
        <x:v>通过</x:v>
      </x:c>
      <x:c r="F15" s="520" t="str">
        <x:v>折旧</x:v>
      </x:c>
      <x:c r="G15" s="520" t="str">
        <x:v>检查释放与新增折旧链接</x:v>
      </x:c>
      <x:c r="H15" s="520" t="str">
        <x:v>五年最大绝对偏差≤0.001bn</x:v>
      </x:c>
    </x:row>
    <x:row r="16">
      <x:c r="A16" s="520" t="n">
        <x:v>8</x:v>
      </x:c>
      <x:c r="B16" s="520" t="str">
        <x:v>基准情景D&amp;A公式一致</x:v>
      </x:c>
      <x:c r="C16" s="967" t="n">
        <x:f>MAX(ABS('17_折旧与固定资产'!B29-('16_阶段三核心假设'!$B$6-'16_阶段三核心假设'!B53+'16_阶段三核心假设'!B54)),ABS('17_折旧与固定资产'!C29-('16_阶段三核心假设'!$B$6-'16_阶段三核心假设'!C53+'16_阶段三核心假设'!C54)),ABS('17_折旧与固定资产'!D29-('16_阶段三核心假设'!$B$6-'16_阶段三核心假设'!D53+'16_阶段三核心假设'!D54)),ABS('17_折旧与固定资产'!E29-('16_阶段三核心假设'!$B$6-'16_阶段三核心假设'!E53+'16_阶段三核心假设'!E54)),ABS('17_折旧与固定资产'!F29-('16_阶段三核心假设'!$B$6-'16_阶段三核心假设'!F53+'16_阶段三核心假设'!F54)))</x:f>
        <x:v>0</x:v>
      </x:c>
      <x:c r="D16" s="967" t="n">
        <x:v>0</x:v>
      </x:c>
      <x:c r="E16" s="992" t="str">
        <x:f>IF(ABS(C16)&lt;=D16+0.0000001,"通过","检查")</x:f>
        <x:v>通过</x:v>
      </x:c>
      <x:c r="F16" s="520" t="str">
        <x:v>折旧</x:v>
      </x:c>
      <x:c r="G16" s="520" t="str">
        <x:v>检查释放与新增折旧链接</x:v>
      </x:c>
      <x:c r="H16" s="520" t="str">
        <x:v>五年最大绝对偏差≤0.001bn</x:v>
      </x:c>
    </x:row>
    <x:row r="17">
      <x:c r="A17" s="520" t="n">
        <x:v>9</x:v>
      </x:c>
      <x:c r="B17" s="520" t="str">
        <x:v>乐观情景D&amp;A公式一致</x:v>
      </x:c>
      <x:c r="C17" s="967" t="n">
        <x:f>MAX(ABS('17_折旧与固定资产'!B49-('16_阶段三核心假设'!$B$6-'16_阶段三核心假设'!B73+'16_阶段三核心假设'!B74)),ABS('17_折旧与固定资产'!C49-('16_阶段三核心假设'!$B$6-'16_阶段三核心假设'!C73+'16_阶段三核心假设'!C74)),ABS('17_折旧与固定资产'!D49-('16_阶段三核心假设'!$B$6-'16_阶段三核心假设'!D73+'16_阶段三核心假设'!D74)),ABS('17_折旧与固定资产'!E49-('16_阶段三核心假设'!$B$6-'16_阶段三核心假设'!E73+'16_阶段三核心假设'!E74)),ABS('17_折旧与固定资产'!F49-('16_阶段三核心假设'!$B$6-'16_阶段三核心假设'!F73+'16_阶段三核心假设'!F74)))</x:f>
        <x:v>0</x:v>
      </x:c>
      <x:c r="D17" s="967" t="n">
        <x:v>0</x:v>
      </x:c>
      <x:c r="E17" s="992" t="str">
        <x:f>IF(ABS(C17)&lt;=D17+0.0000001,"通过","检查")</x:f>
        <x:v>通过</x:v>
      </x:c>
      <x:c r="F17" s="520" t="str">
        <x:v>折旧</x:v>
      </x:c>
      <x:c r="G17" s="520" t="str">
        <x:v>检查释放与新增折旧链接</x:v>
      </x:c>
      <x:c r="H17" s="520" t="str">
        <x:v>五年最大绝对偏差≤0.001bn</x:v>
      </x:c>
    </x:row>
    <x:row r="18">
      <x:c r="A18" s="520" t="n">
        <x:v>10</x:v>
      </x:c>
      <x:c r="B18" s="520" t="str">
        <x:v>保守情景固定资产滚动一致</x:v>
      </x:c>
      <x:c r="C18" s="967" t="n">
        <x:f>MAX(ABS('17_折旧与固定资产'!B16-('17_折旧与固定资产'!B12+'17_折旧与固定资产'!B13+'17_折旧与固定资产'!B14-'17_折旧与固定资产'!B15-'17_折旧与固定资产'!B11)),ABS('17_折旧与固定资产'!C16-('17_折旧与固定资产'!C12+'17_折旧与固定资产'!C13+'17_折旧与固定资产'!C14-'17_折旧与固定资产'!C15-'17_折旧与固定资产'!C11)),ABS('17_折旧与固定资产'!D16-('17_折旧与固定资产'!D12+'17_折旧与固定资产'!D13+'17_折旧与固定资产'!D14-'17_折旧与固定资产'!D15-'17_折旧与固定资产'!D11)),ABS('17_折旧与固定资产'!E16-('17_折旧与固定资产'!E12+'17_折旧与固定资产'!E13+'17_折旧与固定资产'!E14-'17_折旧与固定资产'!E15-'17_折旧与固定资产'!E11)),ABS('17_折旧与固定资产'!F16-('17_折旧与固定资产'!F12+'17_折旧与固定资产'!F13+'17_折旧与固定资产'!F14-'17_折旧与固定资产'!F15-'17_折旧与固定资产'!F11)))</x:f>
        <x:v>0</x:v>
      </x:c>
      <x:c r="D18" s="967" t="n">
        <x:v>0</x:v>
      </x:c>
      <x:c r="E18" s="992" t="str">
        <x:f>IF(ABS(C18)&lt;=D18+0.0000001,"通过","检查")</x:f>
        <x:v>通过</x:v>
      </x:c>
      <x:c r="F18" s="520" t="str">
        <x:v>资产</x:v>
      </x:c>
      <x:c r="G18" s="520" t="str">
        <x:v>检查转固、处置和折旧</x:v>
      </x:c>
      <x:c r="H18" s="520" t="str">
        <x:v>五年最大绝对偏差≤0.001bn</x:v>
      </x:c>
    </x:row>
    <x:row r="19">
      <x:c r="A19" s="520" t="n">
        <x:v>11</x:v>
      </x:c>
      <x:c r="B19" s="520" t="str">
        <x:v>基准情景固定资产滚动一致</x:v>
      </x:c>
      <x:c r="C19" s="967" t="n">
        <x:f>MAX(ABS('17_折旧与固定资产'!B36-('17_折旧与固定资产'!B32+'17_折旧与固定资产'!B33+'17_折旧与固定资产'!B34-'17_折旧与固定资产'!B35-'17_折旧与固定资产'!B31)),ABS('17_折旧与固定资产'!C36-('17_折旧与固定资产'!C32+'17_折旧与固定资产'!C33+'17_折旧与固定资产'!C34-'17_折旧与固定资产'!C35-'17_折旧与固定资产'!C31)),ABS('17_折旧与固定资产'!D36-('17_折旧与固定资产'!D32+'17_折旧与固定资产'!D33+'17_折旧与固定资产'!D34-'17_折旧与固定资产'!D35-'17_折旧与固定资产'!D31)),ABS('17_折旧与固定资产'!E36-('17_折旧与固定资产'!E32+'17_折旧与固定资产'!E33+'17_折旧与固定资产'!E34-'17_折旧与固定资产'!E35-'17_折旧与固定资产'!E31)),ABS('17_折旧与固定资产'!F36-('17_折旧与固定资产'!F32+'17_折旧与固定资产'!F33+'17_折旧与固定资产'!F34-'17_折旧与固定资产'!F35-'17_折旧与固定资产'!F31)))</x:f>
        <x:v>0</x:v>
      </x:c>
      <x:c r="D19" s="967" t="n">
        <x:v>0</x:v>
      </x:c>
      <x:c r="E19" s="992" t="str">
        <x:f>IF(ABS(C19)&lt;=D19+0.0000001,"通过","检查")</x:f>
        <x:v>通过</x:v>
      </x:c>
      <x:c r="F19" s="520" t="str">
        <x:v>资产</x:v>
      </x:c>
      <x:c r="G19" s="520" t="str">
        <x:v>检查转固、处置和折旧</x:v>
      </x:c>
      <x:c r="H19" s="520" t="str">
        <x:v>五年最大绝对偏差≤0.001bn</x:v>
      </x:c>
    </x:row>
    <x:row r="20">
      <x:c r="A20" s="520" t="n">
        <x:v>12</x:v>
      </x:c>
      <x:c r="B20" s="520" t="str">
        <x:v>乐观情景固定资产滚动一致</x:v>
      </x:c>
      <x:c r="C20" s="967" t="n">
        <x:f>MAX(ABS('17_折旧与固定资产'!B56-('17_折旧与固定资产'!B52+'17_折旧与固定资产'!B53+'17_折旧与固定资产'!B54-'17_折旧与固定资产'!B55-'17_折旧与固定资产'!B51)),ABS('17_折旧与固定资产'!C56-('17_折旧与固定资产'!C52+'17_折旧与固定资产'!C53+'17_折旧与固定资产'!C54-'17_折旧与固定资产'!C55-'17_折旧与固定资产'!C51)),ABS('17_折旧与固定资产'!D56-('17_折旧与固定资产'!D52+'17_折旧与固定资产'!D53+'17_折旧与固定资产'!D54-'17_折旧与固定资产'!D55-'17_折旧与固定资产'!D51)),ABS('17_折旧与固定资产'!E56-('17_折旧与固定资产'!E52+'17_折旧与固定资产'!E53+'17_折旧与固定资产'!E54-'17_折旧与固定资产'!E55-'17_折旧与固定资产'!E51)),ABS('17_折旧与固定资产'!F56-('17_折旧与固定资产'!F52+'17_折旧与固定资产'!F53+'17_折旧与固定资产'!F54-'17_折旧与固定资产'!F55-'17_折旧与固定资产'!F51)))</x:f>
        <x:v>0</x:v>
      </x:c>
      <x:c r="D20" s="967" t="n">
        <x:v>0</x:v>
      </x:c>
      <x:c r="E20" s="992" t="str">
        <x:f>IF(ABS(C20)&lt;=D20+0.0000001,"通过","检查")</x:f>
        <x:v>通过</x:v>
      </x:c>
      <x:c r="F20" s="520" t="str">
        <x:v>资产</x:v>
      </x:c>
      <x:c r="G20" s="520" t="str">
        <x:v>检查转固、处置和折旧</x:v>
      </x:c>
      <x:c r="H20" s="520" t="str">
        <x:v>五年最大绝对偏差≤0.001bn</x:v>
      </x:c>
    </x:row>
    <x:row r="21">
      <x:c r="A21" s="520" t="n">
        <x:v>13</x:v>
      </x:c>
      <x:c r="B21" s="520" t="str">
        <x:v>保守情景利息=平均债务×融资成本</x:v>
      </x:c>
      <x:c r="C21" s="967" t="n">
        <x:f>MAX(ABS('19_债务与财务费用'!B11-'19_债务与财务费用'!B9*'19_债务与财务费用'!B10),ABS('19_债务与财务费用'!C11-'19_债务与财务费用'!C9*'19_债务与财务费用'!C10),ABS('19_债务与财务费用'!D11-'19_债务与财务费用'!D9*'19_债务与财务费用'!D10),ABS('19_债务与财务费用'!E11-'19_债务与财务费用'!E9*'19_债务与财务费用'!E10),ABS('19_债务与财务费用'!F11-'19_债务与财务费用'!F9*'19_债务与财务费用'!F10))</x:f>
        <x:v>0</x:v>
      </x:c>
      <x:c r="D21" s="967" t="n">
        <x:v>0</x:v>
      </x:c>
      <x:c r="E21" s="992" t="str">
        <x:f>IF(ABS(C21)&lt;=D21+0.0000001,"通过","检查")</x:f>
        <x:v>通过</x:v>
      </x:c>
      <x:c r="F21" s="520" t="str">
        <x:v>财务费用</x:v>
      </x:c>
      <x:c r="G21" s="520" t="str">
        <x:v>检查债务与利率链接</x:v>
      </x:c>
      <x:c r="H21" s="520" t="str">
        <x:v>五年最大绝对偏差≤0.001bn</x:v>
      </x:c>
    </x:row>
    <x:row r="22">
      <x:c r="A22" s="520" t="n">
        <x:v>14</x:v>
      </x:c>
      <x:c r="B22" s="520" t="str">
        <x:v>基准情景利息=平均债务×融资成本</x:v>
      </x:c>
      <x:c r="C22" s="967" t="n">
        <x:f>MAX(ABS('19_债务与财务费用'!B24-'19_债务与财务费用'!B22*'19_债务与财务费用'!B23),ABS('19_债务与财务费用'!C24-'19_债务与财务费用'!C22*'19_债务与财务费用'!C23),ABS('19_债务与财务费用'!D24-'19_债务与财务费用'!D22*'19_债务与财务费用'!D23),ABS('19_债务与财务费用'!E24-'19_债务与财务费用'!E22*'19_债务与财务费用'!E23),ABS('19_债务与财务费用'!F24-'19_债务与财务费用'!F22*'19_债务与财务费用'!F23))</x:f>
        <x:v>0</x:v>
      </x:c>
      <x:c r="D22" s="967" t="n">
        <x:v>0</x:v>
      </x:c>
      <x:c r="E22" s="992" t="str">
        <x:f>IF(ABS(C22)&lt;=D22+0.0000001,"通过","检查")</x:f>
        <x:v>通过</x:v>
      </x:c>
      <x:c r="F22" s="520" t="str">
        <x:v>财务费用</x:v>
      </x:c>
      <x:c r="G22" s="520" t="str">
        <x:v>检查债务与利率链接</x:v>
      </x:c>
      <x:c r="H22" s="520" t="str">
        <x:v>五年最大绝对偏差≤0.001bn</x:v>
      </x:c>
    </x:row>
    <x:row r="23">
      <x:c r="A23" s="520" t="n">
        <x:v>15</x:v>
      </x:c>
      <x:c r="B23" s="520" t="str">
        <x:v>乐观情景利息=平均债务×融资成本</x:v>
      </x:c>
      <x:c r="C23" s="967" t="n">
        <x:f>MAX(ABS('19_债务与财务费用'!B37-'19_债务与财务费用'!B35*'19_债务与财务费用'!B36),ABS('19_债务与财务费用'!C37-'19_债务与财务费用'!C35*'19_债务与财务费用'!C36),ABS('19_债务与财务费用'!D37-'19_债务与财务费用'!D35*'19_债务与财务费用'!D36),ABS('19_债务与财务费用'!E37-'19_债务与财务费用'!E35*'19_债务与财务费用'!E36),ABS('19_债务与财务费用'!F37-'19_债务与财务费用'!F35*'19_债务与财务费用'!F36))</x:f>
        <x:v>0</x:v>
      </x:c>
      <x:c r="D23" s="967" t="n">
        <x:v>0</x:v>
      </x:c>
      <x:c r="E23" s="992" t="str">
        <x:f>IF(ABS(C23)&lt;=D23+0.0000001,"通过","检查")</x:f>
        <x:v>通过</x:v>
      </x:c>
      <x:c r="F23" s="520" t="str">
        <x:v>财务费用</x:v>
      </x:c>
      <x:c r="G23" s="520" t="str">
        <x:v>检查债务与利率链接</x:v>
      </x:c>
      <x:c r="H23" s="520" t="str">
        <x:v>五年最大绝对偏差≤0.001bn</x:v>
      </x:c>
    </x:row>
    <x:row r="24">
      <x:c r="A24" s="520" t="n">
        <x:v>16</x:v>
      </x:c>
      <x:c r="B24" s="520" t="str">
        <x:v>保守情景经常性PBT利润桥一致</x:v>
      </x:c>
      <x:c r="C24" s="967" t="n">
        <x:f>MAX(ABS('18_资本开支与自由现金流'!B12-('18_资本开支与自由现金流'!B6-'18_资本开支与自由现金流'!B7-'18_资本开支与自由现金流'!B8+'18_资本开支与自由现金流'!B9+'18_资本开支与自由现金流'!B10+'18_资本开支与自由现金流'!B11)),ABS('18_资本开支与自由现金流'!C12-('18_资本开支与自由现金流'!C6-'18_资本开支与自由现金流'!C7-'18_资本开支与自由现金流'!C8+'18_资本开支与自由现金流'!C9+'18_资本开支与自由现金流'!C10+'18_资本开支与自由现金流'!C11)),ABS('18_资本开支与自由现金流'!D12-('18_资本开支与自由现金流'!D6-'18_资本开支与自由现金流'!D7-'18_资本开支与自由现金流'!D8+'18_资本开支与自由现金流'!D9+'18_资本开支与自由现金流'!D10+'18_资本开支与自由现金流'!D11)),ABS('18_资本开支与自由现金流'!E12-('18_资本开支与自由现金流'!E6-'18_资本开支与自由现金流'!E7-'18_资本开支与自由现金流'!E8+'18_资本开支与自由现金流'!E9+'18_资本开支与自由现金流'!E10+'18_资本开支与自由现金流'!E11)),ABS('18_资本开支与自由现金流'!F12-('18_资本开支与自由现金流'!F6-'18_资本开支与自由现金流'!F7-'18_资本开支与自由现金流'!F8+'18_资本开支与自由现金流'!F9+'18_资本开支与自由现金流'!F10+'18_资本开支与自由现金流'!F11)))</x:f>
        <x:v>0</x:v>
      </x:c>
      <x:c r="D24" s="967" t="n">
        <x:v>0</x:v>
      </x:c>
      <x:c r="E24" s="992" t="str">
        <x:f>IF(ABS(C24)&lt;=D24+0.0000001,"通过","检查")</x:f>
        <x:v>通过</x:v>
      </x:c>
      <x:c r="F24" s="520" t="str">
        <x:v>利润</x:v>
      </x:c>
      <x:c r="G24" s="520" t="str">
        <x:v>检查六站、D&amp;A、财务费用和投资收益</x:v>
      </x:c>
      <x:c r="H24" s="520" t="str">
        <x:v>五年最大绝对偏差≤0.001bn</x:v>
      </x:c>
    </x:row>
    <x:row r="25">
      <x:c r="A25" s="520" t="n">
        <x:v>17</x:v>
      </x:c>
      <x:c r="B25" s="520" t="str">
        <x:v>基准情景经常性PBT利润桥一致</x:v>
      </x:c>
      <x:c r="C25" s="967" t="n">
        <x:f>MAX(ABS('18_资本开支与自由现金流'!B38-('18_资本开支与自由现金流'!B32-'18_资本开支与自由现金流'!B33-'18_资本开支与自由现金流'!B34+'18_资本开支与自由现金流'!B35+'18_资本开支与自由现金流'!B36+'18_资本开支与自由现金流'!B37)),ABS('18_资本开支与自由现金流'!C38-('18_资本开支与自由现金流'!C32-'18_资本开支与自由现金流'!C33-'18_资本开支与自由现金流'!C34+'18_资本开支与自由现金流'!C35+'18_资本开支与自由现金流'!C36+'18_资本开支与自由现金流'!C37)),ABS('18_资本开支与自由现金流'!D38-('18_资本开支与自由现金流'!D32-'18_资本开支与自由现金流'!D33-'18_资本开支与自由现金流'!D34+'18_资本开支与自由现金流'!D35+'18_资本开支与自由现金流'!D36+'18_资本开支与自由现金流'!D37)),ABS('18_资本开支与自由现金流'!E38-('18_资本开支与自由现金流'!E32-'18_资本开支与自由现金流'!E33-'18_资本开支与自由现金流'!E34+'18_资本开支与自由现金流'!E35+'18_资本开支与自由现金流'!E36+'18_资本开支与自由现金流'!E37)),ABS('18_资本开支与自由现金流'!F38-('18_资本开支与自由现金流'!F32-'18_资本开支与自由现金流'!F33-'18_资本开支与自由现金流'!F34+'18_资本开支与自由现金流'!F35+'18_资本开支与自由现金流'!F36+'18_资本开支与自由现金流'!F37)))</x:f>
        <x:v>0</x:v>
      </x:c>
      <x:c r="D25" s="967" t="n">
        <x:v>0</x:v>
      </x:c>
      <x:c r="E25" s="992" t="str">
        <x:f>IF(ABS(C25)&lt;=D25+0.0000001,"通过","检查")</x:f>
        <x:v>通过</x:v>
      </x:c>
      <x:c r="F25" s="520" t="str">
        <x:v>利润</x:v>
      </x:c>
      <x:c r="G25" s="520" t="str">
        <x:v>检查六站、D&amp;A、财务费用和投资收益</x:v>
      </x:c>
      <x:c r="H25" s="520" t="str">
        <x:v>五年最大绝对偏差≤0.001bn</x:v>
      </x:c>
    </x:row>
    <x:row r="26">
      <x:c r="A26" s="520" t="n">
        <x:v>18</x:v>
      </x:c>
      <x:c r="B26" s="520" t="str">
        <x:v>乐观情景经常性PBT利润桥一致</x:v>
      </x:c>
      <x:c r="C26" s="967" t="n">
        <x:f>MAX(ABS('18_资本开支与自由现金流'!B64-('18_资本开支与自由现金流'!B58-'18_资本开支与自由现金流'!B59-'18_资本开支与自由现金流'!B60+'18_资本开支与自由现金流'!B61+'18_资本开支与自由现金流'!B62+'18_资本开支与自由现金流'!B63)),ABS('18_资本开支与自由现金流'!C64-('18_资本开支与自由现金流'!C58-'18_资本开支与自由现金流'!C59-'18_资本开支与自由现金流'!C60+'18_资本开支与自由现金流'!C61+'18_资本开支与自由现金流'!C62+'18_资本开支与自由现金流'!C63)),ABS('18_资本开支与自由现金流'!D64-('18_资本开支与自由现金流'!D58-'18_资本开支与自由现金流'!D59-'18_资本开支与自由现金流'!D60+'18_资本开支与自由现金流'!D61+'18_资本开支与自由现金流'!D62+'18_资本开支与自由现金流'!D63)),ABS('18_资本开支与自由现金流'!E64-('18_资本开支与自由现金流'!E58-'18_资本开支与自由现金流'!E59-'18_资本开支与自由现金流'!E60+'18_资本开支与自由现金流'!E61+'18_资本开支与自由现金流'!E62+'18_资本开支与自由现金流'!E63)),ABS('18_资本开支与自由现金流'!F64-('18_资本开支与自由现金流'!F58-'18_资本开支与自由现金流'!F59-'18_资本开支与自由现金流'!F60+'18_资本开支与自由现金流'!F61+'18_资本开支与自由现金流'!F62+'18_资本开支与自由现金流'!F63)))</x:f>
        <x:v>0</x:v>
      </x:c>
      <x:c r="D26" s="967" t="n">
        <x:v>0</x:v>
      </x:c>
      <x:c r="E26" s="992" t="str">
        <x:f>IF(ABS(C26)&lt;=D26+0.0000001,"通过","检查")</x:f>
        <x:v>通过</x:v>
      </x:c>
      <x:c r="F26" s="520" t="str">
        <x:v>利润</x:v>
      </x:c>
      <x:c r="G26" s="520" t="str">
        <x:v>检查六站、D&amp;A、财务费用和投资收益</x:v>
      </x:c>
      <x:c r="H26" s="520" t="str">
        <x:v>五年最大绝对偏差≤0.001bn</x:v>
      </x:c>
    </x:row>
    <x:row r="27">
      <x:c r="A27" s="520" t="n">
        <x:v>19</x:v>
      </x:c>
      <x:c r="B27" s="520" t="str">
        <x:v>保守情景CFO桥一致</x:v>
      </x:c>
      <x:c r="C27" s="967" t="n">
        <x:f>MAX(ABS('18_资本开支与自由现金流'!B16-('18_资本开支与自由现金流'!B12-'18_资本开支与自由现金流'!B14+'18_资本开支与自由现金流'!B7+'18_资本开支与自由现金流'!B8-'18_资本开支与自由现金流'!B9-'18_资本开支与自由现金流'!B10+'18_资本开支与自由现金流'!B15)),ABS('18_资本开支与自由现金流'!C16-('18_资本开支与自由现金流'!C12-'18_资本开支与自由现金流'!C14+'18_资本开支与自由现金流'!C7+'18_资本开支与自由现金流'!C8-'18_资本开支与自由现金流'!C9-'18_资本开支与自由现金流'!C10+'18_资本开支与自由现金流'!C15)),ABS('18_资本开支与自由现金流'!D16-('18_资本开支与自由现金流'!D12-'18_资本开支与自由现金流'!D14+'18_资本开支与自由现金流'!D7+'18_资本开支与自由现金流'!D8-'18_资本开支与自由现金流'!D9-'18_资本开支与自由现金流'!D10+'18_资本开支与自由现金流'!D15)),ABS('18_资本开支与自由现金流'!E16-('18_资本开支与自由现金流'!E12-'18_资本开支与自由现金流'!E14+'18_资本开支与自由现金流'!E7+'18_资本开支与自由现金流'!E8-'18_资本开支与自由现金流'!E9-'18_资本开支与自由现金流'!E10+'18_资本开支与自由现金流'!E15)),ABS('18_资本开支与自由现金流'!F16-('18_资本开支与自由现金流'!F12-'18_资本开支与自由现金流'!F14+'18_资本开支与自由现金流'!F7+'18_资本开支与自由现金流'!F8-'18_资本开支与自由现金流'!F9-'18_资本开支与自由现金流'!F10+'18_资本开支与自由现金流'!F15)))</x:f>
        <x:v>0</x:v>
      </x:c>
      <x:c r="D27" s="967" t="n">
        <x:v>0</x:v>
      </x:c>
      <x:c r="E27" s="992" t="str">
        <x:f>IF(ABS(C27)&lt;=D27+0.0000001,"通过","检查")</x:f>
        <x:v>通过</x:v>
      </x:c>
      <x:c r="F27" s="520" t="str">
        <x:v>现金流</x:v>
      </x:c>
      <x:c r="G27" s="520" t="str">
        <x:v>检查投资收益非现金调整与利息分类</x:v>
      </x:c>
      <x:c r="H27" s="520" t="str">
        <x:v>五年最大绝对偏差≤0.001bn</x:v>
      </x:c>
    </x:row>
    <x:row r="28">
      <x:c r="A28" s="520" t="n">
        <x:v>20</x:v>
      </x:c>
      <x:c r="B28" s="520" t="str">
        <x:v>基准情景CFO桥一致</x:v>
      </x:c>
      <x:c r="C28" s="967" t="n">
        <x:f>MAX(ABS('18_资本开支与自由现金流'!B42-('18_资本开支与自由现金流'!B38-'18_资本开支与自由现金流'!B40+'18_资本开支与自由现金流'!B33+'18_资本开支与自由现金流'!B34-'18_资本开支与自由现金流'!B35-'18_资本开支与自由现金流'!B36+'18_资本开支与自由现金流'!B41)),ABS('18_资本开支与自由现金流'!C42-('18_资本开支与自由现金流'!C38-'18_资本开支与自由现金流'!C40+'18_资本开支与自由现金流'!C33+'18_资本开支与自由现金流'!C34-'18_资本开支与自由现金流'!C35-'18_资本开支与自由现金流'!C36+'18_资本开支与自由现金流'!C41)),ABS('18_资本开支与自由现金流'!D42-('18_资本开支与自由现金流'!D38-'18_资本开支与自由现金流'!D40+'18_资本开支与自由现金流'!D33+'18_资本开支与自由现金流'!D34-'18_资本开支与自由现金流'!D35-'18_资本开支与自由现金流'!D36+'18_资本开支与自由现金流'!D41)),ABS('18_资本开支与自由现金流'!E42-('18_资本开支与自由现金流'!E38-'18_资本开支与自由现金流'!E40+'18_资本开支与自由现金流'!E33+'18_资本开支与自由现金流'!E34-'18_资本开支与自由现金流'!E35-'18_资本开支与自由现金流'!E36+'18_资本开支与自由现金流'!E41)),ABS('18_资本开支与自由现金流'!F42-('18_资本开支与自由现金流'!F38-'18_资本开支与自由现金流'!F40+'18_资本开支与自由现金流'!F33+'18_资本开支与自由现金流'!F34-'18_资本开支与自由现金流'!F35-'18_资本开支与自由现金流'!F36+'18_资本开支与自由现金流'!F41)))</x:f>
        <x:v>0</x:v>
      </x:c>
      <x:c r="D28" s="967" t="n">
        <x:v>0</x:v>
      </x:c>
      <x:c r="E28" s="992" t="str">
        <x:f>IF(ABS(C28)&lt;=D28+0.0000001,"通过","检查")</x:f>
        <x:v>通过</x:v>
      </x:c>
      <x:c r="F28" s="520" t="str">
        <x:v>现金流</x:v>
      </x:c>
      <x:c r="G28" s="520" t="str">
        <x:v>检查投资收益非现金调整与利息分类</x:v>
      </x:c>
      <x:c r="H28" s="520" t="str">
        <x:v>五年最大绝对偏差≤0.001bn</x:v>
      </x:c>
    </x:row>
    <x:row r="29">
      <x:c r="A29" s="520" t="n">
        <x:v>21</x:v>
      </x:c>
      <x:c r="B29" s="520" t="str">
        <x:v>乐观情景CFO桥一致</x:v>
      </x:c>
      <x:c r="C29" s="967" t="n">
        <x:f>MAX(ABS('18_资本开支与自由现金流'!B68-('18_资本开支与自由现金流'!B64-'18_资本开支与自由现金流'!B66+'18_资本开支与自由现金流'!B59+'18_资本开支与自由现金流'!B60-'18_资本开支与自由现金流'!B61-'18_资本开支与自由现金流'!B62+'18_资本开支与自由现金流'!B67)),ABS('18_资本开支与自由现金流'!C68-('18_资本开支与自由现金流'!C64-'18_资本开支与自由现金流'!C66+'18_资本开支与自由现金流'!C59+'18_资本开支与自由现金流'!C60-'18_资本开支与自由现金流'!C61-'18_资本开支与自由现金流'!C62+'18_资本开支与自由现金流'!C67)),ABS('18_资本开支与自由现金流'!D68-('18_资本开支与自由现金流'!D64-'18_资本开支与自由现金流'!D66+'18_资本开支与自由现金流'!D59+'18_资本开支与自由现金流'!D60-'18_资本开支与自由现金流'!D61-'18_资本开支与自由现金流'!D62+'18_资本开支与自由现金流'!D67)),ABS('18_资本开支与自由现金流'!E68-('18_资本开支与自由现金流'!E64-'18_资本开支与自由现金流'!E66+'18_资本开支与自由现金流'!E59+'18_资本开支与自由现金流'!E60-'18_资本开支与自由现金流'!E61-'18_资本开支与自由现金流'!E62+'18_资本开支与自由现金流'!E67)),ABS('18_资本开支与自由现金流'!F68-('18_资本开支与自由现金流'!F64-'18_资本开支与自由现金流'!F66+'18_资本开支与自由现金流'!F59+'18_资本开支与自由现金流'!F60-'18_资本开支与自由现金流'!F61-'18_资本开支与自由现金流'!F62+'18_资本开支与自由现金流'!F67)))</x:f>
        <x:v>0</x:v>
      </x:c>
      <x:c r="D29" s="967" t="n">
        <x:v>0</x:v>
      </x:c>
      <x:c r="E29" s="992" t="str">
        <x:f>IF(ABS(C29)&lt;=D29+0.0000001,"通过","检查")</x:f>
        <x:v>通过</x:v>
      </x:c>
      <x:c r="F29" s="520" t="str">
        <x:v>现金流</x:v>
      </x:c>
      <x:c r="G29" s="520" t="str">
        <x:v>检查投资收益非现金调整与利息分类</x:v>
      </x:c>
      <x:c r="H29" s="520" t="str">
        <x:v>五年最大绝对偏差≤0.001bn</x:v>
      </x:c>
    </x:row>
    <x:row r="30">
      <x:c r="A30" s="520" t="n">
        <x:v>22</x:v>
      </x:c>
      <x:c r="B30" s="520" t="str">
        <x:v>保守情景持续性股东现金池公式一致</x:v>
      </x:c>
      <x:c r="C30" s="967" t="n">
        <x:f>MAX(ABS('18_资本开支与自由现金流'!B26-('18_资本开支与自由现金流'!B23+'18_资本开支与自由现金流'!B24-'18_资本开支与自由现金流'!B25)),ABS('18_资本开支与自由现金流'!C26-('18_资本开支与自由现金流'!C23+'18_资本开支与自由现金流'!C24-'18_资本开支与自由现金流'!C25)),ABS('18_资本开支与自由现金流'!D26-('18_资本开支与自由现金流'!D23+'18_资本开支与自由现金流'!D24-'18_资本开支与自由现金流'!D25)),ABS('18_资本开支与自由现金流'!E26-('18_资本开支与自由现金流'!E23+'18_资本开支与自由现金流'!E24-'18_资本开支与自由现金流'!E25)),ABS('18_资本开支与自由现金流'!F26-('18_资本开支与自由现金流'!F23+'18_资本开支与自由现金流'!F24-'18_资本开支与自由现金流'!F25)))</x:f>
        <x:v>0</x:v>
      </x:c>
      <x:c r="D30" s="967" t="n">
        <x:v>0</x:v>
      </x:c>
      <x:c r="E30" s="992" t="str">
        <x:f>IF(ABS(C30)&lt;=D30+0.0000001,"通过","检查")</x:f>
        <x:v>通过</x:v>
      </x:c>
      <x:c r="F30" s="520" t="str">
        <x:v>分红约束</x:v>
      </x:c>
      <x:c r="G30" s="520" t="str">
        <x:v>检查CAPEX、投资现金、借款和利息</x:v>
      </x:c>
      <x:c r="H30" s="520" t="str">
        <x:v>五年最大绝对偏差≤0.001bn</x:v>
      </x:c>
    </x:row>
    <x:row r="31">
      <x:c r="A31" s="520" t="n">
        <x:v>23</x:v>
      </x:c>
      <x:c r="B31" s="520" t="str">
        <x:v>基准情景持续性股东现金池公式一致</x:v>
      </x:c>
      <x:c r="C31" s="967" t="n">
        <x:f>MAX(ABS('18_资本开支与自由现金流'!B52-('18_资本开支与自由现金流'!B49+'18_资本开支与自由现金流'!B50-'18_资本开支与自由现金流'!B51)),ABS('18_资本开支与自由现金流'!C52-('18_资本开支与自由现金流'!C49+'18_资本开支与自由现金流'!C50-'18_资本开支与自由现金流'!C51)),ABS('18_资本开支与自由现金流'!D52-('18_资本开支与自由现金流'!D49+'18_资本开支与自由现金流'!D50-'18_资本开支与自由现金流'!D51)),ABS('18_资本开支与自由现金流'!E52-('18_资本开支与自由现金流'!E49+'18_资本开支与自由现金流'!E50-'18_资本开支与自由现金流'!E51)),ABS('18_资本开支与自由现金流'!F52-('18_资本开支与自由现金流'!F49+'18_资本开支与自由现金流'!F50-'18_资本开支与自由现金流'!F51)))</x:f>
        <x:v>0</x:v>
      </x:c>
      <x:c r="D31" s="967" t="n">
        <x:v>0</x:v>
      </x:c>
      <x:c r="E31" s="992" t="str">
        <x:f>IF(ABS(C31)&lt;=D31+0.0000001,"通过","检查")</x:f>
        <x:v>通过</x:v>
      </x:c>
      <x:c r="F31" s="520" t="str">
        <x:v>分红约束</x:v>
      </x:c>
      <x:c r="G31" s="520" t="str">
        <x:v>检查CAPEX、投资现金、借款和利息</x:v>
      </x:c>
      <x:c r="H31" s="520" t="str">
        <x:v>五年最大绝对偏差≤0.001bn</x:v>
      </x:c>
    </x:row>
    <x:row r="32">
      <x:c r="A32" s="520" t="n">
        <x:v>24</x:v>
      </x:c>
      <x:c r="B32" s="520" t="str">
        <x:v>乐观情景持续性股东现金池公式一致</x:v>
      </x:c>
      <x:c r="C32" s="967" t="n">
        <x:f>MAX(ABS('18_资本开支与自由现金流'!B78-('18_资本开支与自由现金流'!B75+'18_资本开支与自由现金流'!B76-'18_资本开支与自由现金流'!B77)),ABS('18_资本开支与自由现金流'!C78-('18_资本开支与自由现金流'!C75+'18_资本开支与自由现金流'!C76-'18_资本开支与自由现金流'!C77)),ABS('18_资本开支与自由现金流'!D78-('18_资本开支与自由现金流'!D75+'18_资本开支与自由现金流'!D76-'18_资本开支与自由现金流'!D77)),ABS('18_资本开支与自由现金流'!E78-('18_资本开支与自由现金流'!E75+'18_资本开支与自由现金流'!E76-'18_资本开支与自由现金流'!E77)),ABS('18_资本开支与自由现金流'!F78-('18_资本开支与自由现金流'!F75+'18_资本开支与自由现金流'!F76-'18_资本开支与自由现金流'!F77)))</x:f>
        <x:v>0</x:v>
      </x:c>
      <x:c r="D32" s="967" t="n">
        <x:v>0</x:v>
      </x:c>
      <x:c r="E32" s="992" t="str">
        <x:f>IF(ABS(C32)&lt;=D32+0.0000001,"通过","检查")</x:f>
        <x:v>通过</x:v>
      </x:c>
      <x:c r="F32" s="520" t="str">
        <x:v>分红约束</x:v>
      </x:c>
      <x:c r="G32" s="520" t="str">
        <x:v>检查CAPEX、投资现金、借款和利息</x:v>
      </x:c>
      <x:c r="H32" s="520" t="str">
        <x:v>五年最大绝对偏差≤0.001bn</x:v>
      </x:c>
    </x:row>
    <x:row r="33">
      <x:c r="A33" s="520"/>
      <x:c r="B33" s="520"/>
      <x:c r="C33" s="967"/>
      <x:c r="D33" s="967"/>
      <x:c r="E33" s="520"/>
      <x:c r="F33" s="520"/>
      <x:c r="G33" s="520"/>
      <x:c r="H33" s="520"/>
    </x:row>
    <x:row r="34" ht="22" customHeight="1">
      <x:c r="A34" s="984" t="str">
        <x:v>C. 情景一致性与边界</x:v>
      </x:c>
      <x:c r="B34" s="984"/>
      <x:c r="C34" s="987"/>
      <x:c r="D34" s="987"/>
      <x:c r="E34" s="984"/>
      <x:c r="F34" s="984"/>
      <x:c r="G34" s="984"/>
      <x:c r="H34" s="984"/>
    </x:row>
    <x:row r="35" ht="24" customHeight="1">
      <x:c r="A35" s="978" t="str">
        <x:v>编号</x:v>
      </x:c>
      <x:c r="B35" s="978" t="str">
        <x:v>校验项目</x:v>
      </x:c>
      <x:c r="C35" s="991" t="str">
        <x:v>公式结果</x:v>
      </x:c>
      <x:c r="D35" s="991" t="str">
        <x:v>目标/阈值</x:v>
      </x:c>
      <x:c r="E35" s="978" t="str">
        <x:v>状态</x:v>
      </x:c>
      <x:c r="F35" s="978" t="str">
        <x:v>影响</x:v>
      </x:c>
      <x:c r="G35" s="978" t="str">
        <x:v>处理建议</x:v>
      </x:c>
      <x:c r="H35" s="978" t="str">
        <x:v>备注</x:v>
      </x:c>
    </x:row>
    <x:row r="36">
      <x:c r="A36" s="520" t="n">
        <x:v>25</x:v>
      </x:c>
      <x:c r="B36" s="520" t="str">
        <x:v>各年PBT满足保守&lt;基准&lt;乐观</x:v>
      </x:c>
      <x:c r="C36" s="967" t="n">
        <x:f>IF(AND('18_资本开支与自由现金流'!B12&lt;'18_资本开支与自由现金流'!B38,'18_资本开支与自由现金流'!B38&lt;'18_资本开支与自由现金流'!B64,'18_资本开支与自由现金流'!C12&lt;'18_资本开支与自由现金流'!C38,'18_资本开支与自由现金流'!C38&lt;'18_资本开支与自由现金流'!C64,'18_资本开支与自由现金流'!D12&lt;'18_资本开支与自由现金流'!D38,'18_资本开支与自由现金流'!D38&lt;'18_资本开支与自由现金流'!D64,'18_资本开支与自由现金流'!E12&lt;'18_资本开支与自由现金流'!E38,'18_资本开支与自由现金流'!E38&lt;'18_资本开支与自由现金流'!E64,'18_资本开支与自由现金流'!F12&lt;'18_资本开支与自由现金流'!F38,'18_资本开支与自由现金流'!F38&lt;'18_资本开支与自由现金流'!F64),1,0)</x:f>
        <x:v>1</x:v>
      </x:c>
      <x:c r="D36" s="967" t="n">
        <x:v>1</x:v>
      </x:c>
      <x:c r="E36" s="992" t="str">
        <x:f>IF(C36=D36,"通过","检查")</x:f>
        <x:v>通过</x:v>
      </x:c>
      <x:c r="F36" s="520" t="str">
        <x:v>情景一致性</x:v>
      </x:c>
      <x:c r="G36" s="520" t="str">
        <x:v>检查全部模块假设方向</x:v>
      </x:c>
      <x:c r="H36" s="520" t="str">
        <x:v>1=全部满足</x:v>
      </x:c>
    </x:row>
    <x:row r="37">
      <x:c r="A37" s="520" t="n">
        <x:v>26</x:v>
      </x:c>
      <x:c r="B37" s="520" t="str">
        <x:v>各年债务满足保守&gt;基准&gt;乐观</x:v>
      </x:c>
      <x:c r="C37" s="967" t="n">
        <x:f>IF(AND('19_债务与财务费用'!B7&gt;'19_债务与财务费用'!B20,'19_债务与财务费用'!B20&gt;'19_债务与财务费用'!B33,'19_债务与财务费用'!C7&gt;'19_债务与财务费用'!C20,'19_债务与财务费用'!C20&gt;'19_债务与财务费用'!C33,'19_债务与财务费用'!D7&gt;'19_债务与财务费用'!D20,'19_债务与财务费用'!D20&gt;'19_债务与财务费用'!D33,'19_债务与财务费用'!E7&gt;'19_债务与财务费用'!E20,'19_债务与财务费用'!E20&gt;'19_债务与财务费用'!E33,'19_债务与财务费用'!F7&gt;'19_债务与财务费用'!F20,'19_债务与财务费用'!F20&gt;'19_债务与财务费用'!F33),1,0)</x:f>
        <x:v>1</x:v>
      </x:c>
      <x:c r="D37" s="967" t="n">
        <x:v>1</x:v>
      </x:c>
      <x:c r="E37" s="992" t="str">
        <x:f>IF(C37=D37,"通过","检查")</x:f>
        <x:v>通过</x:v>
      </x:c>
      <x:c r="F37" s="520" t="str">
        <x:v>情景一致性</x:v>
      </x:c>
      <x:c r="G37" s="520" t="str">
        <x:v>检查偿债路径</x:v>
      </x:c>
      <x:c r="H37" s="520" t="str">
        <x:v>1=全部满足</x:v>
      </x:c>
    </x:row>
    <x:row r="38">
      <x:c r="A38" s="520" t="n">
        <x:v>27</x:v>
      </x:c>
      <x:c r="B38" s="520" t="str">
        <x:v>各年D&amp;A满足保守&gt;基准&gt;乐观</x:v>
      </x:c>
      <x:c r="C38" s="967" t="n">
        <x:f>IF(AND('17_折旧与固定资产'!B9&gt;'17_折旧与固定资产'!B29,'17_折旧与固定资产'!B29&gt;'17_折旧与固定资产'!B49,'17_折旧与固定资产'!C9&gt;'17_折旧与固定资产'!C29,'17_折旧与固定资产'!C29&gt;'17_折旧与固定资产'!C49,'17_折旧与固定资产'!D9&gt;'17_折旧与固定资产'!D29,'17_折旧与固定资产'!D29&gt;'17_折旧与固定资产'!D49,'17_折旧与固定资产'!E9&gt;'17_折旧与固定资产'!E29,'17_折旧与固定资产'!E29&gt;'17_折旧与固定资产'!E49,'17_折旧与固定资产'!F9&gt;'17_折旧与固定资产'!F29,'17_折旧与固定资产'!F29&gt;'17_折旧与固定资产'!F49),1,0)</x:f>
        <x:v>1</x:v>
      </x:c>
      <x:c r="D38" s="967" t="n">
        <x:v>1</x:v>
      </x:c>
      <x:c r="E38" s="992" t="str">
        <x:f>IF(C38=D38,"通过","检查")</x:f>
        <x:v>通过</x:v>
      </x:c>
      <x:c r="F38" s="520" t="str">
        <x:v>情景一致性</x:v>
      </x:c>
      <x:c r="G38" s="520" t="str">
        <x:v>检查折旧释放及新增折旧</x:v>
      </x:c>
      <x:c r="H38" s="520" t="str">
        <x:v>1=全部满足</x:v>
      </x:c>
    </x:row>
    <x:row r="39">
      <x:c r="A39" s="520" t="n">
        <x:v>28</x:v>
      </x:c>
      <x:c r="B39" s="520" t="str">
        <x:v>固定资产和在建工程均非负</x:v>
      </x:c>
      <x:c r="C39" s="967" t="n">
        <x:f>MIN('17_折旧与固定资产'!B16:F16,'17_折旧与固定资产'!B20:F20,'17_折旧与固定资产'!B36:F36,'17_折旧与固定资产'!B40:F40,'17_折旧与固定资产'!B56:F56,'17_折旧与固定资产'!B60:F60)</x:f>
        <x:v>21.805615342720003</x:v>
      </x:c>
      <x:c r="D39" s="967" t="n">
        <x:v>0</x:v>
      </x:c>
      <x:c r="E39" s="992" t="str">
        <x:f>IF(C39&gt;=D39,"通过","检查")</x:f>
        <x:v>通过</x:v>
      </x:c>
      <x:c r="F39" s="520" t="str">
        <x:v>资产约束</x:v>
      </x:c>
      <x:c r="G39" s="520" t="str">
        <x:v>检查资本开支与转固</x:v>
      </x:c>
      <x:c r="H39" s="520" t="str">
        <x:v>结果为最小余额，应≥0</x:v>
      </x:c>
    </x:row>
    <x:row r="40">
      <x:c r="A40" s="520" t="n">
        <x:v>29</x:v>
      </x:c>
      <x:c r="B40" s="520" t="str">
        <x:v>投资收益现金转化率在0%—100%</x:v>
      </x:c>
      <x:c r="C40" s="967" t="n">
        <x:f>IF(AND(MIN('20_对外投资收益'!G18:G32)&gt;=0,MAX('20_对外投资收益'!G18:G32)&lt;=1),1,0)</x:f>
        <x:v>1</x:v>
      </x:c>
      <x:c r="D40" s="967" t="n">
        <x:v>1</x:v>
      </x:c>
      <x:c r="E40" s="992" t="str">
        <x:f>IF(C40=D40,"通过","检查")</x:f>
        <x:v>通过</x:v>
      </x:c>
      <x:c r="F40" s="520" t="str">
        <x:v>投资现金</x:v>
      </x:c>
      <x:c r="G40" s="520" t="str">
        <x:v>检查会计收益与现金流入</x:v>
      </x:c>
      <x:c r="H40" s="520" t="str">
        <x:v>1=全部满足</x:v>
      </x:c>
    </x:row>
    <x:row r="41">
      <x:c r="A41" s="520" t="n">
        <x:v>30</x:v>
      </x:c>
      <x:c r="B41" s="520" t="str">
        <x:v>基准现金池低于2025拟分红时未被视为自动分红削减</x:v>
      </x:c>
      <x:c r="C41" s="967" t="n">
        <x:v>1</x:v>
      </x:c>
      <x:c r="D41" s="967" t="n">
        <x:v>1</x:v>
      </x:c>
      <x:c r="E41" s="992" t="str">
        <x:f>IF(C41=D41,"通过","检查")</x:f>
        <x:v>通过</x:v>
      </x:c>
      <x:c r="F41" s="520" t="str">
        <x:v>解释纪律</x:v>
      </x:c>
      <x:c r="G41" s="520" t="str">
        <x:v>保持现金池与DPS预测分离</x:v>
      </x:c>
      <x:c r="H41" s="520" t="str">
        <x:v>阶段四再结合存量现金、资产轮动和债务反馈</x:v>
      </x:c>
    </x:row>
    <x:row r="42">
      <x:c r="A42" s="520" t="n">
        <x:v>31</x:v>
      </x:c>
      <x:c r="B42" s="520" t="str">
        <x:v>导出前公式错误扫描</x:v>
      </x:c>
      <x:c r="C42" s="967" t="n">
        <x:v>0</x:v>
      </x:c>
      <x:c r="D42" s="967" t="n">
        <x:v>0</x:v>
      </x:c>
      <x:c r="E42" s="992" t="str">
        <x:f>IF(C42=D42,"通过","检查")</x:f>
        <x:v>通过</x:v>
      </x:c>
      <x:c r="F42" s="520" t="str">
        <x:v>模型完整性</x:v>
      </x:c>
      <x:c r="G42" s="520" t="str">
        <x:v>修复#REF!/DIV0!/VALUE!/NAME?/N/A</x:v>
      </x:c>
      <x:c r="H42" s="520" t="str">
        <x:v>由artifact_tool全工作簿扫描</x:v>
      </x:c>
    </x:row>
  </x:sheetData>
  <x:mergeCells>
    <x:mergeCell ref="A1:H1"/>
    <x:mergeCell ref="A2:H2"/>
    <x:mergeCell ref="A4:H4"/>
    <x:mergeCell ref="A13:H13"/>
    <x:mergeCell ref="A34:H34"/>
  </x:mergeCells>
  <x:pageMargins left="0.7" right="0.7" top="0.75" bottom="0.75" header="0.3" footer="0.3"/>
</x:worksheet>
</file>

<file path=xl/worksheets/sheet24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24" hidden="0" customWidth="1"/>
    <x:col min="3" max="3" width="36" hidden="0" customWidth="1"/>
    <x:col min="4" max="4" width="28" hidden="0" customWidth="1"/>
    <x:col min="5" max="5" width="28" hidden="0" customWidth="1"/>
    <x:col min="6" max="6" width="15" hidden="0" customWidth="1"/>
    <x:col min="7" max="7" width="15" hidden="0" customWidth="1"/>
    <x:col min="8" max="8" width="15" hidden="0" customWidth="1"/>
  </x:cols>
  <x:sheetData>
    <x:row r="1" ht="28" customHeight="1">
      <x:c r="A1" s="1028" t="str">
        <x:v>阶段四：Review 与更新后的执行计划</x:v>
      </x:c>
      <x:c r="B1" s="1028"/>
      <x:c r="C1" s="1028"/>
      <x:c r="D1" s="1028"/>
      <x:c r="E1" s="1028"/>
      <x:c r="F1" s="1028"/>
      <x:c r="G1" s="1028"/>
      <x:c r="H1" s="1028"/>
    </x:row>
    <x:row r="2" ht="36" customHeight="1">
      <x:c r="A2" s="1031" t="str">
        <x:v>本表记录阶段三结果对阶段四方案的影响。阶段四只完成财务预测、现金流、分红和拐点，不提前执行估值。</x:v>
      </x:c>
      <x:c r="B2" s="1031"/>
      <x:c r="C2" s="1031"/>
      <x:c r="D2" s="1031"/>
      <x:c r="E2" s="1031"/>
      <x:c r="F2" s="1031"/>
      <x:c r="G2" s="1031"/>
      <x:c r="H2" s="1031"/>
    </x:row>
    <x:row r="4" ht="22" customHeight="1">
      <x:c r="A4" s="1035" t="str">
        <x:v>A. 阶段三复盘结论</x:v>
      </x:c>
      <x:c r="B4" s="1035"/>
      <x:c r="C4" s="1035"/>
      <x:c r="D4" s="1035"/>
      <x:c r="E4" s="1035"/>
      <x:c r="F4" s="1035"/>
      <x:c r="G4" s="1035"/>
      <x:c r="H4" s="1035"/>
    </x:row>
    <x:row r="5">
      <x:c r="A5" s="1040" t="str">
        <x:v>序号</x:v>
      </x:c>
      <x:c r="B5" s="1040" t="str">
        <x:v>复盘事项</x:v>
      </x:c>
      <x:c r="C5" s="1040" t="str">
        <x:v>已确认事实/问题</x:v>
      </x:c>
      <x:c r="D5" s="1040" t="str">
        <x:v>对阶段四的影响</x:v>
      </x:c>
      <x:c r="E5" s="1040" t="str">
        <x:v>处理方式</x:v>
      </x:c>
      <x:c r="F5" s="1040" t="str">
        <x:v>优先级</x:v>
      </x:c>
      <x:c r="G5" s="1040" t="str">
        <x:v>可信度</x:v>
      </x:c>
      <x:c r="H5" s="1040" t="str">
        <x:v>状态</x:v>
      </x:c>
    </x:row>
    <x:row r="6">
      <x:c r="A6" s="1041" t="n">
        <x:v>1</x:v>
      </x:c>
      <x:c r="B6" s="95" t="str">
        <x:v>经常性PBT</x:v>
      </x:c>
      <x:c r="C6" s="95" t="str">
        <x:v>阶段三仅形成经常性税前利润代理，尚未预测所得税、少数股东和归母利润。</x:v>
      </x:c>
      <x:c r="D6" s="95" t="str">
        <x:v>必须补齐完整归母口径。</x:v>
      </x:c>
      <x:c r="E6" s="95" t="str">
        <x:v>建立正常化与报表口径两套利润表。</x:v>
      </x:c>
      <x:c r="F6" s="1041" t="str">
        <x:v>高</x:v>
      </x:c>
      <x:c r="G6" s="1041" t="str">
        <x:v>C/D</x:v>
      </x:c>
      <x:c r="H6" s="1041" t="str">
        <x:v>已处理</x:v>
      </x:c>
    </x:row>
    <x:row r="7">
      <x:c r="A7" s="1041" t="n">
        <x:v>2</x:v>
      </x:c>
      <x:c r="B7" s="95" t="str">
        <x:v>非经常项目</x:v>
      </x:c>
      <x:c r="C7" s="95" t="str">
        <x:v>2025公允价值收益和资产减值较大；2026Q1已出现公允价值收益。</x:v>
      </x:c>
      <x:c r="D7" s="95" t="str">
        <x:v>直接外推会高估长期盈利。</x:v>
      </x:c>
      <x:c r="E7" s="95" t="str">
        <x:v>单列净非经常PBT，长期估值使用正常化利润。</x:v>
      </x:c>
      <x:c r="F7" s="1041" t="str">
        <x:v>高</x:v>
      </x:c>
      <x:c r="G7" s="1041" t="str">
        <x:v>A/D</x:v>
      </x:c>
      <x:c r="H7" s="1041" t="str">
        <x:v>已处理</x:v>
      </x:c>
    </x:row>
    <x:row r="8">
      <x:c r="A8" s="1041" t="n">
        <x:v>3</x:v>
      </x:c>
      <x:c r="B8" s="95" t="str">
        <x:v>所得税</x:v>
      </x:c>
      <x:c r="C8" s="95" t="str">
        <x:v>2025有效税率约16.27%，2026Q1约15.99%；云川公司享受优惠税率。</x:v>
      </x:c>
      <x:c r="D8" s="95" t="str">
        <x:v>优惠到期可能压低归母利润增长。</x:v>
      </x:c>
      <x:c r="E8" s="95" t="str">
        <x:v>三情景设置逐年会计税率，加入正常化风险。</x:v>
      </x:c>
      <x:c r="F8" s="1041" t="str">
        <x:v>高</x:v>
      </x:c>
      <x:c r="G8" s="1041" t="str">
        <x:v>A/D</x:v>
      </x:c>
      <x:c r="H8" s="1041" t="str">
        <x:v>已处理</x:v>
      </x:c>
    </x:row>
    <x:row r="9">
      <x:c r="A9" s="1041" t="n">
        <x:v>4</x:v>
      </x:c>
      <x:c r="B9" s="95" t="str">
        <x:v>分红与现金池</x:v>
      </x:c>
      <x:c r="C9" s="95" t="str">
        <x:v>严格现金池低于2025分红，但公司规划要求2026—2030分红率不低于70%。</x:v>
      </x:c>
      <x:c r="D9" s="95" t="str">
        <x:v>不能把现金池直接等同DPS，也不能忽略融资来源。</x:v>
      </x:c>
      <x:c r="E9" s="95" t="str">
        <x:v>政策分红与严格现金覆盖分开，显示补充资金缺口。</x:v>
      </x:c>
      <x:c r="F9" s="1041" t="str">
        <x:v>高</x:v>
      </x:c>
      <x:c r="G9" s="1041" t="str">
        <x:v>A/C/D</x:v>
      </x:c>
      <x:c r="H9" s="1041" t="str">
        <x:v>已处理</x:v>
      </x:c>
    </x:row>
    <x:row r="10">
      <x:c r="A10" s="1041" t="n">
        <x:v>5</x:v>
      </x:c>
      <x:c r="B10" s="95" t="str">
        <x:v>债务反馈</x:v>
      </x:c>
      <x:c r="C10" s="95" t="str">
        <x:v>阶段三债务路径已经隐含净偿债。</x:v>
      </x:c>
      <x:c r="D10" s="95" t="str">
        <x:v>若分红缺口再全部加债，会与既有债务路径循环。</x:v>
      </x:c>
      <x:c r="E10" s="95" t="str">
        <x:v>本阶段不重算债务；披露分红缺口和所需补充来源。</x:v>
      </x:c>
      <x:c r="F10" s="1041" t="str">
        <x:v>高</x:v>
      </x:c>
      <x:c r="G10" s="1041" t="str">
        <x:v>C/D</x:v>
      </x:c>
      <x:c r="H10" s="1041" t="str">
        <x:v>已处理</x:v>
      </x:c>
    </x:row>
    <x:row r="11">
      <x:c r="A11" s="1041" t="n">
        <x:v>6</x:v>
      </x:c>
      <x:c r="B11" s="95" t="str">
        <x:v>收入拆分</x:v>
      </x:c>
      <x:c r="C11" s="95" t="str">
        <x:v>六站收入可逐站预测，其他并表业务缺少可审计细分预测。</x:v>
      </x:c>
      <x:c r="D11" s="95" t="str">
        <x:v>过度拆分会制造伪精确。</x:v>
      </x:c>
      <x:c r="E11" s="95" t="str">
        <x:v>六站收入单列，其他业务按公司级收入增长情景预测。</x:v>
      </x:c>
      <x:c r="F11" s="1041" t="str">
        <x:v>中</x:v>
      </x:c>
      <x:c r="G11" s="1041" t="str">
        <x:v>C/D</x:v>
      </x:c>
      <x:c r="H11" s="1041" t="str">
        <x:v>已处理</x:v>
      </x:c>
    </x:row>
    <x:row r="12">
      <x:c r="A12" s="1041" t="n">
        <x:v>7</x:v>
      </x:c>
      <x:c r="B12" s="95" t="str">
        <x:v>2026实际检查点</x:v>
      </x:c>
      <x:c r="C12" s="95" t="str">
        <x:v>Q1财务和H1发电量已披露，全年不能机械年化。</x:v>
      </x:c>
      <x:c r="D12" s="95" t="str">
        <x:v>需要检验全年预测季节性合理性。</x:v>
      </x:c>
      <x:c r="E12" s="95" t="str">
        <x:v>增加Q1收入/利润和H1发电量占全年比重校验。</x:v>
      </x:c>
      <x:c r="F12" s="1041" t="str">
        <x:v>高</x:v>
      </x:c>
      <x:c r="G12" s="1041" t="str">
        <x:v>A/C</x:v>
      </x:c>
      <x:c r="H12" s="1041" t="str">
        <x:v>已处理</x:v>
      </x:c>
    </x:row>
    <x:row r="14" ht="22" customHeight="1">
      <x:c r="A14" s="1035" t="str">
        <x:v>B. 更新后的阶段四执行计划</x:v>
      </x:c>
      <x:c r="B14" s="1035"/>
      <x:c r="C14" s="1035"/>
      <x:c r="D14" s="1035"/>
      <x:c r="E14" s="1035"/>
      <x:c r="F14" s="1035"/>
      <x:c r="G14" s="1035"/>
      <x:c r="H14" s="1035"/>
    </x:row>
    <x:row r="15">
      <x:c r="A15" s="1040" t="str">
        <x:v>步骤</x:v>
      </x:c>
      <x:c r="B15" s="1040" t="str">
        <x:v>目标</x:v>
      </x:c>
      <x:c r="C15" s="1040" t="str">
        <x:v>主要输入</x:v>
      </x:c>
      <x:c r="D15" s="1040" t="str">
        <x:v>关键公式/方法</x:v>
      </x:c>
      <x:c r="E15" s="1040" t="str">
        <x:v>输出</x:v>
      </x:c>
      <x:c r="F15" s="1040" t="str">
        <x:v>与原计划差异</x:v>
      </x:c>
      <x:c r="G15" s="1040" t="str">
        <x:v>风险控制</x:v>
      </x:c>
      <x:c r="H15" s="1040" t="str">
        <x:v>完成状态</x:v>
      </x:c>
    </x:row>
    <x:row r="16">
      <x:c r="A16" s="1041" t="n">
        <x:v>1</x:v>
      </x:c>
      <x:c r="B16" s="95" t="str">
        <x:v>更新2026实际锚点</x:v>
      </x:c>
      <x:c r="C16" s="95" t="str">
        <x:v>2026Q1财务、2026H1发电公告</x:v>
      </x:c>
      <x:c r="D16" s="95" t="str">
        <x:v>Q1/H1实际仅作检查点，不机械年化</x:v>
      </x:c>
      <x:c r="E16" s="95" t="str">
        <x:v>实际进度校验</x:v>
      </x:c>
      <x:c r="F16" s="95" t="str">
        <x:v>新增</x:v>
      </x:c>
      <x:c r="G16" s="95" t="str">
        <x:v>区分实际与预测</x:v>
      </x:c>
      <x:c r="H16" s="1041" t="str">
        <x:v>完成</x:v>
      </x:c>
    </x:row>
    <x:row r="17">
      <x:c r="A17" s="1041" t="n">
        <x:v>2</x:v>
      </x:c>
      <x:c r="B17" s="95" t="str">
        <x:v>建立完整收入与EBITDA</x:v>
      </x:c>
      <x:c r="C17" s="95" t="str">
        <x:v>阶段二六站收入、2025其他收入</x:v>
      </x:c>
      <x:c r="D17" s="95" t="str">
        <x:v>总收入=六站收入+其他业务收入；EBITDA由阶段三利润桥反推</x:v>
      </x:c>
      <x:c r="E17" s="95" t="str">
        <x:v>收入、现金费用、EBITDA、EBIT</x:v>
      </x:c>
      <x:c r="F17" s="95" t="str">
        <x:v>细化</x:v>
      </x:c>
      <x:c r="G17" s="95" t="str">
        <x:v>其他业务维持公司级</x:v>
      </x:c>
      <x:c r="H17" s="1041" t="str">
        <x:v>完成</x:v>
      </x:c>
    </x:row>
    <x:row r="18">
      <x:c r="A18" s="1041" t="n">
        <x:v>3</x:v>
      </x:c>
      <x:c r="B18" s="95" t="str">
        <x:v>区分报表与正常化利润</x:v>
      </x:c>
      <x:c r="C18" s="95" t="str">
        <x:v>阶段三经常性PBT、非经常项目假设</x:v>
      </x:c>
      <x:c r="D18" s="95" t="str">
        <x:v>报表PBT=正常化PBT+净非经常项目</x:v>
      </x:c>
      <x:c r="E18" s="95" t="str">
        <x:v>PBT、税费、净利润、扣非代理</x:v>
      </x:c>
      <x:c r="F18" s="95" t="str">
        <x:v>新增</x:v>
      </x:c>
      <x:c r="G18" s="95" t="str">
        <x:v>非经常项目不进入长期增长</x:v>
      </x:c>
      <x:c r="H18" s="1041" t="str">
        <x:v>完成</x:v>
      </x:c>
    </x:row>
    <x:row r="19">
      <x:c r="A19" s="1041" t="n">
        <x:v>4</x:v>
      </x:c>
      <x:c r="B19" s="95" t="str">
        <x:v>预测所得税和少数股东</x:v>
      </x:c>
      <x:c r="C19" s="95" t="str">
        <x:v>年报/Q1税率、少数股东实际</x:v>
      </x:c>
      <x:c r="D19" s="95" t="str">
        <x:v>归母净利润=(PBT-所得税)-少数股东损益</x:v>
      </x:c>
      <x:c r="E19" s="95" t="str">
        <x:v>归母净利润、EPS</x:v>
      </x:c>
      <x:c r="F19" s="95" t="str">
        <x:v>细化</x:v>
      </x:c>
      <x:c r="G19" s="95" t="str">
        <x:v>税惠到期做情景</x:v>
      </x:c>
      <x:c r="H19" s="1041" t="str">
        <x:v>完成</x:v>
      </x:c>
    </x:row>
    <x:row r="20">
      <x:c r="A20" s="1041" t="n">
        <x:v>5</x:v>
      </x:c>
      <x:c r="B20" s="95" t="str">
        <x:v>建立分红双层模型</x:v>
      </x:c>
      <x:c r="C20" s="95" t="str">
        <x:v>归母净利润、分红规划、阶段三现金池</x:v>
      </x:c>
      <x:c r="D20" s="95" t="str">
        <x:v>政策分红=归母净利润×分红率；另算现金覆盖和缺口</x:v>
      </x:c>
      <x:c r="E20" s="95" t="str">
        <x:v>分红总额、DPS、覆盖倍数</x:v>
      </x:c>
      <x:c r="F20" s="95" t="str">
        <x:v>重大修改</x:v>
      </x:c>
      <x:c r="G20" s="95" t="str">
        <x:v>分红率不低于70%</x:v>
      </x:c>
      <x:c r="H20" s="1041" t="str">
        <x:v>完成</x:v>
      </x:c>
    </x:row>
    <x:row r="21">
      <x:c r="A21" s="1041" t="n">
        <x:v>6</x:v>
      </x:c>
      <x:c r="B21" s="95" t="str">
        <x:v>形成拐点日历</x:v>
      </x:c>
      <x:c r="C21" s="95" t="str">
        <x:v>经营、折旧、债务、投资、税率和DPS路径</x:v>
      </x:c>
      <x:c r="D21" s="95" t="str">
        <x:v>触发条件+领先指标+失效条件</x:v>
      </x:c>
      <x:c r="E21" s="95" t="str">
        <x:v>2026—2030拐点日历</x:v>
      </x:c>
      <x:c r="F21" s="95" t="str">
        <x:v>保留并扩展</x:v>
      </x:c>
      <x:c r="G21" s="95" t="str">
        <x:v>必须可验证</x:v>
      </x:c>
      <x:c r="H21" s="1041" t="str">
        <x:v>完成</x:v>
      </x:c>
    </x:row>
    <x:row r="22">
      <x:c r="A22" s="1041" t="n">
        <x:v>7</x:v>
      </x:c>
      <x:c r="B22" s="95" t="str">
        <x:v>跨表勾稽与验收</x:v>
      </x:c>
      <x:c r="C22" s="95" t="str">
        <x:v>阶段二、三、四全部工作表</x:v>
      </x:c>
      <x:c r="D22" s="95" t="str">
        <x:v>利润、现金流、DPS、情景顺序和实际进度校验</x:v>
      </x:c>
      <x:c r="E22" s="95" t="str">
        <x:v>校验表</x:v>
      </x:c>
      <x:c r="F22" s="95" t="str">
        <x:v>保留</x:v>
      </x:c>
      <x:c r="G22" s="95" t="str">
        <x:v>不通过则不交付</x:v>
      </x:c>
      <x:c r="H22" s="1041" t="str">
        <x:v>完成</x:v>
      </x:c>
    </x:row>
    <x:row r="24" ht="22" customHeight="1">
      <x:c r="A24" s="1035" t="str">
        <x:v>C. 本阶段关键建模边界</x:v>
      </x:c>
      <x:c r="B24" s="1035"/>
      <x:c r="C24" s="1035"/>
      <x:c r="D24" s="1035"/>
      <x:c r="E24" s="1035"/>
      <x:c r="F24" s="1035"/>
      <x:c r="G24" s="1035"/>
      <x:c r="H24" s="1035"/>
    </x:row>
    <x:row r="25">
      <x:c r="A25" s="1040" t="str">
        <x:v>边界</x:v>
      </x:c>
      <x:c r="B25" s="1040" t="str">
        <x:v>本阶段处理</x:v>
      </x:c>
      <x:c r="C25" s="1040" t="str">
        <x:v>本阶段不处理</x:v>
      </x:c>
      <x:c r="D25" s="1040" t="str">
        <x:v>原因</x:v>
      </x:c>
      <x:c r="E25" s="1040" t="str">
        <x:v>后续阶段</x:v>
      </x:c>
      <x:c r="F25" s="1040" t="str">
        <x:v>可信度</x:v>
      </x:c>
      <x:c r="G25" s="1040" t="str">
        <x:v>影响</x:v>
      </x:c>
      <x:c r="H25" s="1040" t="str">
        <x:v>结论</x:v>
      </x:c>
    </x:row>
    <x:row r="26">
      <x:c r="A26" s="95" t="str">
        <x:v>估值</x:v>
      </x:c>
      <x:c r="B26" s="95" t="str">
        <x:v>不计算目标价</x:v>
      </x:c>
      <x:c r="C26" s="95" t="str">
        <x:v>股息率法、DDM、PE、SOTP、IRR</x:v>
      </x:c>
      <x:c r="D26" s="95" t="str">
        <x:v>属于阶段五</x:v>
      </x:c>
      <x:c r="E26" s="95" t="str">
        <x:v>阶段五</x:v>
      </x:c>
      <x:c r="F26" s="95" t="str">
        <x:v>A(计划)</x:v>
      </x:c>
      <x:c r="G26" s="95" t="str">
        <x:v>避免阶段越界</x:v>
      </x:c>
      <x:c r="H26" s="95" t="str">
        <x:v>保留</x:v>
      </x:c>
    </x:row>
    <x:row r="27">
      <x:c r="A27" s="95" t="str">
        <x:v>逐站ROIC</x:v>
      </x:c>
      <x:c r="B27" s="95" t="str">
        <x:v>继续不输出伪精确值</x:v>
      </x:c>
      <x:c r="C27" s="95" t="str">
        <x:v>逐站净资产和折旧批次</x:v>
      </x:c>
      <x:c r="D27" s="95" t="str">
        <x:v>公开数据不足</x:v>
      </x:c>
      <x:c r="E27" s="95" t="str">
        <x:v>阶段三缺口/最终报告披露</x:v>
      </x:c>
      <x:c r="F27" s="95" t="str">
        <x:v>C/D</x:v>
      </x:c>
      <x:c r="G27" s="95" t="str">
        <x:v>不影响公司级利润</x:v>
      </x:c>
      <x:c r="H27" s="95" t="str">
        <x:v>保留缺口</x:v>
      </x:c>
    </x:row>
    <x:row r="28">
      <x:c r="A28" s="95" t="str">
        <x:v>债务反馈</x:v>
      </x:c>
      <x:c r="B28" s="95" t="str">
        <x:v>展示政策分红与严格现金池差额</x:v>
      </x:c>
      <x:c r="C28" s="95" t="str">
        <x:v>用循环公式动态重算债务和利息</x:v>
      </x:c>
      <x:c r="D28" s="95" t="str">
        <x:v>会与阶段三债务路径形成循环</x:v>
      </x:c>
      <x:c r="E28" s="95" t="str">
        <x:v>阶段五压力测试</x:v>
      </x:c>
      <x:c r="F28" s="95" t="str">
        <x:v>C/D</x:v>
      </x:c>
      <x:c r="G28" s="95" t="str">
        <x:v>明确资金来源依赖</x:v>
      </x:c>
      <x:c r="H28" s="95" t="str">
        <x:v>采用双层模型</x:v>
      </x:c>
    </x:row>
    <x:row r="29">
      <x:c r="A29" s="95" t="str">
        <x:v>其他业务</x:v>
      </x:c>
      <x:c r="B29" s="95" t="str">
        <x:v>预测公司级收入和综合贡献</x:v>
      </x:c>
      <x:c r="C29" s="95" t="str">
        <x:v>逐业务利润表</x:v>
      </x:c>
      <x:c r="D29" s="95" t="str">
        <x:v>公开分部不足</x:v>
      </x:c>
      <x:c r="E29" s="95" t="str">
        <x:v>最终报告说明</x:v>
      </x:c>
      <x:c r="F29" s="95" t="str">
        <x:v>C/D</x:v>
      </x:c>
      <x:c r="G29" s="95" t="str">
        <x:v>控制伪精确</x:v>
      </x:c>
      <x:c r="H29" s="95" t="str">
        <x:v>公司级处理</x:v>
      </x:c>
    </x:row>
    <x:row r="30">
      <x:c r="A30" s="95" t="str">
        <x:v>非经常项目</x:v>
      </x:c>
      <x:c r="B30" s="95" t="str">
        <x:v>单列报表利润调整</x:v>
      </x:c>
      <x:c r="C30" s="95" t="str">
        <x:v>长期资本化非经常收益</x:v>
      </x:c>
      <x:c r="D30" s="95" t="str">
        <x:v>波动且多数非现金</x:v>
      </x:c>
      <x:c r="E30" s="95" t="str">
        <x:v>阶段五采用正常化利润</x:v>
      </x:c>
      <x:c r="F30" s="95" t="str">
        <x:v>A/D</x:v>
      </x:c>
      <x:c r="G30" s="95" t="str">
        <x:v>避免高估</x:v>
      </x:c>
      <x:c r="H30" s="95" t="str">
        <x:v>单列</x:v>
      </x:c>
    </x:row>
    <x:row r="32" ht="22" customHeight="1">
      <x:c r="A32" s="1035" t="str">
        <x:v>D. 阶段四验收标准</x:v>
      </x:c>
      <x:c r="B32" s="1035"/>
      <x:c r="C32" s="1035"/>
      <x:c r="D32" s="1035"/>
      <x:c r="E32" s="1035"/>
      <x:c r="F32" s="1035"/>
      <x:c r="G32" s="1035"/>
      <x:c r="H32" s="1035"/>
    </x:row>
    <x:row r="33">
      <x:c r="A33" s="1040" t="str">
        <x:v>序号</x:v>
      </x:c>
      <x:c r="B33" s="1040" t="str">
        <x:v>验收要求</x:v>
      </x:c>
      <x:c r="C33" s="1040" t="str">
        <x:v>执行方式</x:v>
      </x:c>
    </x:row>
    <x:row r="34">
      <x:c r="A34" s="95" t="n">
        <x:v>1</x:v>
      </x:c>
      <x:c r="B34" s="95" t="str">
        <x:v>收入、EBITDA、EBIT、PBT、所得税、净利润和归母净利润可逐行勾稽。</x:v>
      </x:c>
      <x:c r="C34" s="95" t="str">
        <x:v>完成后由29_阶段四校验自动判断。</x:v>
      </x:c>
    </x:row>
    <x:row r="35">
      <x:c r="A35" s="95" t="n">
        <x:v>2</x:v>
      </x:c>
      <x:c r="B35" s="95" t="str">
        <x:v>2026Q1收入/利润及H1发电量占全年比例符合季节性范围。</x:v>
      </x:c>
      <x:c r="C35" s="95" t="str">
        <x:v>设置15%—30%和35%—55%检查带。</x:v>
      </x:c>
    </x:row>
    <x:row r="36">
      <x:c r="A36" s="95" t="n">
        <x:v>3</x:v>
      </x:c>
      <x:c r="B36" s="95" t="str">
        <x:v>三情景在收入、归母净利润和DPS上保持保守≤基准≤乐观。</x:v>
      </x:c>
      <x:c r="C36" s="95" t="str">
        <x:v>避免情景参数错配。</x:v>
      </x:c>
    </x:row>
    <x:row r="37">
      <x:c r="A37" s="95" t="n">
        <x:v>4</x:v>
      </x:c>
      <x:c r="B37" s="95" t="str">
        <x:v>分红率不低于公司2026—2030回报规划的70%下限。</x:v>
      </x:c>
      <x:c r="C37" s="95" t="str">
        <x:v>政策约束。</x:v>
      </x:c>
    </x:row>
    <x:row r="38">
      <x:c r="A38" s="95" t="n">
        <x:v>5</x:v>
      </x:c>
      <x:c r="B38" s="95" t="str">
        <x:v>政策分红、FCF覆盖和严格现金池覆盖分别展示，不互相替代。</x:v>
      </x:c>
      <x:c r="C38" s="95" t="str">
        <x:v>现金流纪律。</x:v>
      </x:c>
    </x:row>
    <x:row r="39">
      <x:c r="A39" t="n">
        <x:v>6</x:v>
      </x:c>
      <x:c r="B39" t="str">
        <x:v>关键拐点具备时间、触发条件、财务影响、领先指标和失效条件。</x:v>
      </x:c>
      <x:c r="C39" t="str">
        <x:v>可跟踪。</x:v>
      </x:c>
    </x:row>
  </x:sheetData>
  <x:mergeCells>
    <x:mergeCell ref="A1:H1"/>
    <x:mergeCell ref="A2:H2"/>
    <x:mergeCell ref="A4:H4"/>
    <x:mergeCell ref="A14:H14"/>
    <x:mergeCell ref="A24:H24"/>
    <x:mergeCell ref="A32:H32"/>
  </x:mergeCells>
  <x:pageMargins left="0.7" right="0.7" top="0.75" bottom="0.75" header="0.3" footer="0.3"/>
</x:worksheet>
</file>

<file path=xl/worksheets/sheet25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44" hidden="0" customWidth="1"/>
    <x:col min="8" max="8" width="12" hidden="0" customWidth="1"/>
  </x:cols>
  <x:sheetData>
    <x:row r="1" ht="28" customHeight="1">
      <x:c r="A1" s="1028" t="str">
        <x:v>阶段四核心事实锚与三情景假设</x:v>
      </x:c>
      <x:c r="B1" s="1028"/>
      <x:c r="C1" s="1028"/>
      <x:c r="D1" s="1028"/>
      <x:c r="E1" s="1028"/>
      <x:c r="F1" s="1028"/>
      <x:c r="G1" s="1028"/>
      <x:c r="H1" s="1028"/>
    </x:row>
    <x:row r="2" ht="36" customHeight="1">
      <x:c r="A2" s="1031" t="str">
        <x:v>单位除特别注明外均为 RMB bn。绿色为本工作簿内部链接；蓝色为外部事实或情景输入；黄色底纹为关键可调假设。</x:v>
      </x:c>
      <x:c r="B2" s="1031"/>
      <x:c r="C2" s="1031"/>
      <x:c r="D2" s="1031"/>
      <x:c r="E2" s="1031"/>
      <x:c r="F2" s="1031"/>
      <x:c r="G2" s="1031"/>
      <x:c r="H2" s="1031"/>
    </x:row>
    <x:row r="4" ht="22" customHeight="1">
      <x:c r="A4" s="1035" t="str">
        <x:v>A. 2025与2026实际检查点</x:v>
      </x:c>
      <x:c r="B4" s="1035"/>
      <x:c r="C4" s="1035"/>
      <x:c r="D4" s="1035"/>
      <x:c r="E4" s="1035"/>
      <x:c r="F4" s="1035"/>
      <x:c r="G4" s="1035"/>
      <x:c r="H4" s="1035"/>
    </x:row>
    <x:row r="5">
      <x:c r="A5" s="1040" t="str">
        <x:v>项目</x:v>
      </x:c>
      <x:c r="B5" s="1040" t="str">
        <x:v>数值</x:v>
      </x:c>
      <x:c r="C5" s="1040" t="str">
        <x:v>单位</x:v>
      </x:c>
      <x:c r="D5" s="1040" t="str">
        <x:v>属性</x:v>
      </x:c>
      <x:c r="E5" s="1040" t="str">
        <x:v>来源ID</x:v>
      </x:c>
      <x:c r="F5" s="1040" t="str">
        <x:v>可信度</x:v>
      </x:c>
      <x:c r="G5" s="1040" t="str">
        <x:v>模型用途</x:v>
      </x:c>
      <x:c r="H5" s="1040" t="str">
        <x:v>说明</x:v>
      </x:c>
    </x:row>
    <x:row r="6">
      <x:c r="A6" s="95" t="str">
        <x:v>2025营业收入</x:v>
      </x:c>
      <x:c r="B6" s="121" t="n">
        <x:f>'02_历史财务'!D16/10</x:f>
        <x:v>86.2419402222</x:v>
      </x:c>
      <x:c r="C6" s="95" t="str">
        <x:v>RMB bn</x:v>
      </x:c>
      <x:c r="D6" s="95" t="str">
        <x:v>内部链接</x:v>
      </x:c>
      <x:c r="E6" s="95" t="str">
        <x:v>S02</x:v>
      </x:c>
      <x:c r="F6" s="95" t="str">
        <x:v>A</x:v>
      </x:c>
      <x:c r="G6" s="95" t="str">
        <x:v>收入锚</x:v>
      </x:c>
      <x:c r="H6" s="95" t="str">
        <x:v>审计实际</x:v>
      </x:c>
    </x:row>
    <x:row r="7">
      <x:c r="A7" s="95" t="str">
        <x:v>2025归母净利润</x:v>
      </x:c>
      <x:c r="B7" s="121" t="n">
        <x:f>'02_历史财务'!E16/10</x:f>
        <x:v>34.50280917639</x:v>
      </x:c>
      <x:c r="C7" s="95" t="str">
        <x:v>RMB bn</x:v>
      </x:c>
      <x:c r="D7" s="95" t="str">
        <x:v>内部链接</x:v>
      </x:c>
      <x:c r="E7" s="95" t="str">
        <x:v>S02</x:v>
      </x:c>
      <x:c r="F7" s="95" t="str">
        <x:v>A</x:v>
      </x:c>
      <x:c r="G7" s="95" t="str">
        <x:v>利润和分红锚</x:v>
      </x:c>
      <x:c r="H7" s="95" t="str">
        <x:v>审计实际</x:v>
      </x:c>
    </x:row>
    <x:row r="8">
      <x:c r="A8" s="95" t="str">
        <x:v>2025报告利润总额</x:v>
      </x:c>
      <x:c r="B8" s="121" t="n">
        <x:f>'16_阶段三核心假设'!B13</x:f>
        <x:v>41.73984015792</x:v>
      </x:c>
      <x:c r="C8" s="95" t="str">
        <x:v>RMB bn</x:v>
      </x:c>
      <x:c r="D8" s="95" t="str">
        <x:v>内部链接</x:v>
      </x:c>
      <x:c r="E8" s="95" t="str">
        <x:v>S02</x:v>
      </x:c>
      <x:c r="F8" s="95" t="str">
        <x:v>A</x:v>
      </x:c>
      <x:c r="G8" s="95" t="str">
        <x:v>报表利润锚</x:v>
      </x:c>
      <x:c r="H8" s="95" t="str">
        <x:v>包含非经常项目</x:v>
      </x:c>
    </x:row>
    <x:row r="9">
      <x:c r="A9" s="95" t="str">
        <x:v>2025有效所得税率</x:v>
      </x:c>
      <x:c r="B9" s="273" t="n">
        <x:v>0.1626879855</x:v>
      </x:c>
      <x:c r="C9" s="95" t="str">
        <x:v>%</x:v>
      </x:c>
      <x:c r="D9" s="95" t="str">
        <x:v>外部事实</x:v>
      </x:c>
      <x:c r="E9" s="95" t="str">
        <x:v>S02</x:v>
      </x:c>
      <x:c r="F9" s="95" t="str">
        <x:v>A/C</x:v>
      </x:c>
      <x:c r="G9" s="95" t="str">
        <x:v>会计税率锚</x:v>
      </x:c>
      <x:c r="H9" s="95" t="str">
        <x:v>所得税费用/利润总额</x:v>
      </x:c>
    </x:row>
    <x:row r="10">
      <x:c r="A10" s="95" t="str">
        <x:v>2025少数股东损益占净利润</x:v>
      </x:c>
      <x:c r="B10" s="273" t="n">
        <x:v>0.0127745691</x:v>
      </x:c>
      <x:c r="C10" s="95" t="str">
        <x:v>%</x:v>
      </x:c>
      <x:c r="D10" s="95" t="str">
        <x:v>外部事实</x:v>
      </x:c>
      <x:c r="E10" s="95" t="str">
        <x:v>S02</x:v>
      </x:c>
      <x:c r="F10" s="95" t="str">
        <x:v>A/C</x:v>
      </x:c>
      <x:c r="G10" s="95" t="str">
        <x:v>少数股东比例锚</x:v>
      </x:c>
      <x:c r="H10" s="95" t="str">
        <x:v>少数股东损益/净利润</x:v>
      </x:c>
    </x:row>
    <x:row r="11">
      <x:c r="A11" s="95" t="str">
        <x:v>2025总股本</x:v>
      </x:c>
      <x:c r="B11" s="121" t="n">
        <x:f>'07_市场与分红'!B6/10</x:f>
        <x:v>24.468217716</x:v>
      </x:c>
      <x:c r="C11" s="95" t="str">
        <x:v>bn shares</x:v>
      </x:c>
      <x:c r="D11" s="95" t="str">
        <x:v>内部链接</x:v>
      </x:c>
      <x:c r="E11" s="95" t="str">
        <x:v>S02</x:v>
      </x:c>
      <x:c r="F11" s="95" t="str">
        <x:v>A</x:v>
      </x:c>
      <x:c r="G11" s="95" t="str">
        <x:v>EPS/DPS</x:v>
      </x:c>
      <x:c r="H11" s="95" t="str">
        <x:v>244.682亿股=24.4682bn股</x:v>
      </x:c>
    </x:row>
    <x:row r="12">
      <x:c r="A12" s="95" t="str">
        <x:v>2026Q1营业收入</x:v>
      </x:c>
      <x:c r="B12" s="121" t="n">
        <x:f>'02_历史财务'!D17/10</x:f>
        <x:v>18.1115407675</x:v>
      </x:c>
      <x:c r="C12" s="95" t="str">
        <x:v>RMB bn</x:v>
      </x:c>
      <x:c r="D12" s="95" t="str">
        <x:v>内部链接</x:v>
      </x:c>
      <x:c r="E12" s="95" t="str">
        <x:v>S03</x:v>
      </x:c>
      <x:c r="F12" s="95" t="str">
        <x:v>A</x:v>
      </x:c>
      <x:c r="G12" s="95" t="str">
        <x:v>全年进度校验</x:v>
      </x:c>
      <x:c r="H12" s="95" t="str">
        <x:v>不可机械年化</x:v>
      </x:c>
    </x:row>
    <x:row r="13">
      <x:c r="A13" s="95" t="str">
        <x:v>2026Q1归母净利润</x:v>
      </x:c>
      <x:c r="B13" s="121" t="n">
        <x:f>'02_历史财务'!E17/10</x:f>
        <x:v>6.76100689848</x:v>
      </x:c>
      <x:c r="C13" s="95" t="str">
        <x:v>RMB bn</x:v>
      </x:c>
      <x:c r="D13" s="95" t="str">
        <x:v>内部链接</x:v>
      </x:c>
      <x:c r="E13" s="95" t="str">
        <x:v>S03</x:v>
      </x:c>
      <x:c r="F13" s="95" t="str">
        <x:v>A</x:v>
      </x:c>
      <x:c r="G13" s="95" t="str">
        <x:v>全年进度校验</x:v>
      </x:c>
      <x:c r="H13" s="95" t="str">
        <x:v>不可机械年化</x:v>
      </x:c>
    </x:row>
    <x:row r="14">
      <x:c r="A14" s="95" t="str">
        <x:v>2026Q1利润总额</x:v>
      </x:c>
      <x:c r="B14" s="270" t="n">
        <x:v>8.1932551846</x:v>
      </x:c>
      <x:c r="C14" s="95" t="str">
        <x:v>RMB bn</x:v>
      </x:c>
      <x:c r="D14" s="95" t="str">
        <x:v>外部事实</x:v>
      </x:c>
      <x:c r="E14" s="95" t="str">
        <x:v>S03/S19</x:v>
      </x:c>
      <x:c r="F14" s="95" t="str">
        <x:v>A</x:v>
      </x:c>
      <x:c r="G14" s="95" t="str">
        <x:v>税率与报表利润检查</x:v>
      </x:c>
      <x:c r="H14" s="95" t="str">
        <x:v>未经审计</x:v>
      </x:c>
    </x:row>
    <x:row r="15">
      <x:c r="A15" s="95" t="str">
        <x:v>2026Q1有效所得税率</x:v>
      </x:c>
      <x:c r="B15" s="273" t="n">
        <x:v>0.1598837045</x:v>
      </x:c>
      <x:c r="C15" s="95" t="str">
        <x:v>%</x:v>
      </x:c>
      <x:c r="D15" s="95" t="str">
        <x:v>外部事实</x:v>
      </x:c>
      <x:c r="E15" s="95" t="str">
        <x:v>S03/S19</x:v>
      </x:c>
      <x:c r="F15" s="95" t="str">
        <x:v>A/C</x:v>
      </x:c>
      <x:c r="G15" s="95" t="str">
        <x:v>会计税率检查</x:v>
      </x:c>
      <x:c r="H15" s="95" t="str">
        <x:v>所得税/利润总额</x:v>
      </x:c>
    </x:row>
    <x:row r="16">
      <x:c r="A16" s="95" t="str">
        <x:v>2026Q1公允价值变动收益</x:v>
      </x:c>
      <x:c r="B16" s="270" t="n">
        <x:v>0.6849697852</x:v>
      </x:c>
      <x:c r="C16" s="95" t="str">
        <x:v>RMB bn</x:v>
      </x:c>
      <x:c r="D16" s="95" t="str">
        <x:v>外部事实</x:v>
      </x:c>
      <x:c r="E16" s="95" t="str">
        <x:v>S03/S19</x:v>
      </x:c>
      <x:c r="F16" s="95" t="str">
        <x:v>A</x:v>
      </x:c>
      <x:c r="G16" s="95" t="str">
        <x:v>2026非经常项目锚</x:v>
      </x:c>
      <x:c r="H16" s="95" t="str">
        <x:v>不外推为长期增长</x:v>
      </x:c>
    </x:row>
    <x:row r="17">
      <x:c r="A17" s="95" t="str">
        <x:v>2026H1六站发电量</x:v>
      </x:c>
      <x:c r="B17" s="121" t="n">
        <x:f>SUM('11_阶段二核心假设'!F6:F11)</x:f>
        <x:v>132.74407</x:v>
      </x:c>
      <x:c r="C17" s="95" t="str">
        <x:v>TWh</x:v>
      </x:c>
      <x:c r="D17" s="95" t="str">
        <x:v>内部链接</x:v>
      </x:c>
      <x:c r="E17" s="95" t="str">
        <x:v>S04</x:v>
      </x:c>
      <x:c r="F17" s="95" t="str">
        <x:v>A</x:v>
      </x:c>
      <x:c r="G17" s="95" t="str">
        <x:v>2026全年发电进度</x:v>
      </x:c>
      <x:c r="H17" s="95" t="str">
        <x:v>实际值</x:v>
      </x:c>
    </x:row>
    <x:row r="19" ht="22" customHeight="1">
      <x:c r="A19" s="1035" t="str">
        <x:v>B. 保守情景假设</x:v>
      </x:c>
      <x:c r="B19" s="1035"/>
      <x:c r="C19" s="1035"/>
      <x:c r="D19" s="1035"/>
      <x:c r="E19" s="1035"/>
      <x:c r="F19" s="1035"/>
      <x:c r="G19" s="1035"/>
      <x:c r="H19" s="1035"/>
    </x:row>
    <x:row r="20">
      <x:c r="A20" s="1040" t="str">
        <x:v>参数</x:v>
      </x:c>
      <x:c r="B20" s="1040" t="str">
        <x:v>2026</x:v>
      </x:c>
      <x:c r="C20" s="1040" t="str">
        <x:v>2027</x:v>
      </x:c>
      <x:c r="D20" s="1040" t="str">
        <x:v>2028</x:v>
      </x:c>
      <x:c r="E20" s="1040" t="str">
        <x:v>2029</x:v>
      </x:c>
      <x:c r="F20" s="1040" t="str">
        <x:v>2030</x:v>
      </x:c>
      <x:c r="G20" s="1040" t="str">
        <x:v>逻辑/说明</x:v>
      </x:c>
      <x:c r="H20" s="1040" t="str">
        <x:v>可信度</x:v>
      </x:c>
    </x:row>
    <x:row r="21">
      <x:c r="A21" s="95" t="str">
        <x:v>其他业务收入同比增速</x:v>
      </x:c>
      <x:c r="B21" s="1048" t="n">
        <x:v>0</x:v>
      </x:c>
      <x:c r="C21" s="1048" t="n">
        <x:v>0</x:v>
      </x:c>
      <x:c r="D21" s="1048" t="n">
        <x:v>0.01</x:v>
      </x:c>
      <x:c r="E21" s="1048" t="n">
        <x:v>0.01</x:v>
      </x:c>
      <x:c r="F21" s="1048" t="n">
        <x:v>0.01</x:v>
      </x:c>
      <x:c r="G21" s="95" t="str">
        <x:v>其他业务不增长后仅小幅恢复</x:v>
      </x:c>
      <x:c r="H21" s="95" t="str">
        <x:v>D</x:v>
      </x:c>
    </x:row>
    <x:row r="22">
      <x:c r="A22" s="95" t="str">
        <x:v>会计有效所得税率</x:v>
      </x:c>
      <x:c r="B22" s="1048" t="n">
        <x:v>0.17</x:v>
      </x:c>
      <x:c r="C22" s="1048" t="n">
        <x:v>0.175</x:v>
      </x:c>
      <x:c r="D22" s="1048" t="n">
        <x:v>0.18</x:v>
      </x:c>
      <x:c r="E22" s="1048" t="n">
        <x:v>0.185</x:v>
      </x:c>
      <x:c r="F22" s="1048" t="n">
        <x:v>0.19</x:v>
      </x:c>
      <x:c r="G22" s="95" t="str">
        <x:v>税收优惠逐步退出且税负上行</x:v>
      </x:c>
      <x:c r="H22" s="95" t="str">
        <x:v>D</x:v>
      </x:c>
    </x:row>
    <x:row r="23">
      <x:c r="A23" s="95" t="str">
        <x:v>少数股东损益占净利润</x:v>
      </x:c>
      <x:c r="B23" s="1048" t="n">
        <x:v>0.016</x:v>
      </x:c>
      <x:c r="C23" s="1048" t="n">
        <x:v>0.016</x:v>
      </x:c>
      <x:c r="D23" s="1048" t="n">
        <x:v>0.016</x:v>
      </x:c>
      <x:c r="E23" s="1048" t="n">
        <x:v>0.016</x:v>
      </x:c>
      <x:c r="F23" s="1048" t="n">
        <x:v>0.016</x:v>
      </x:c>
      <x:c r="G23" s="95" t="str">
        <x:v>少数股东占比高于历史中枢</x:v>
      </x:c>
      <x:c r="H23" s="95" t="str">
        <x:v>D</x:v>
      </x:c>
    </x:row>
    <x:row r="24">
      <x:c r="A24" s="95" t="str">
        <x:v>净非经常PBT</x:v>
      </x:c>
      <x:c r="B24" s="1049" t="n">
        <x:v>-0.5</x:v>
      </x:c>
      <x:c r="C24" s="1049" t="n">
        <x:v>-0.5</x:v>
      </x:c>
      <x:c r="D24" s="1049" t="n">
        <x:v>-0.5</x:v>
      </x:c>
      <x:c r="E24" s="1049" t="n">
        <x:v>-0.5</x:v>
      </x:c>
      <x:c r="F24" s="1049" t="n">
        <x:v>-0.5</x:v>
      </x:c>
      <x:c r="G24" s="95" t="str">
        <x:v>每年净非经常损失0.5bn</x:v>
      </x:c>
      <x:c r="H24" s="95" t="str">
        <x:v>D</x:v>
      </x:c>
    </x:row>
    <x:row r="25">
      <x:c r="A25" s="95" t="str">
        <x:v>现金分红率</x:v>
      </x:c>
      <x:c r="B25" s="1048" t="n">
        <x:v>0.7</x:v>
      </x:c>
      <x:c r="C25" s="1048" t="n">
        <x:v>0.7</x:v>
      </x:c>
      <x:c r="D25" s="1048" t="n">
        <x:v>0.7</x:v>
      </x:c>
      <x:c r="E25" s="1048" t="n">
        <x:v>0.7</x:v>
      </x:c>
      <x:c r="F25" s="1048" t="n">
        <x:v>0.7</x:v>
      </x:c>
      <x:c r="G25" s="95" t="str">
        <x:v>按公司规划最低70%分红</x:v>
      </x:c>
      <x:c r="H25" s="95" t="str">
        <x:v>A/D</x:v>
      </x:c>
    </x:row>
    <x:row r="28" ht="22" customHeight="1">
      <x:c r="A28" s="1035" t="str">
        <x:v>C. 基准情景假设</x:v>
      </x:c>
      <x:c r="B28" s="1035"/>
      <x:c r="C28" s="1035"/>
      <x:c r="D28" s="1035"/>
      <x:c r="E28" s="1035"/>
      <x:c r="F28" s="1035"/>
      <x:c r="G28" s="1035"/>
      <x:c r="H28" s="1035"/>
    </x:row>
    <x:row r="29">
      <x:c r="A29" s="1040" t="str">
        <x:v>参数</x:v>
      </x:c>
      <x:c r="B29" s="1040" t="str">
        <x:v>2026</x:v>
      </x:c>
      <x:c r="C29" s="1040" t="str">
        <x:v>2027</x:v>
      </x:c>
      <x:c r="D29" s="1040" t="str">
        <x:v>2028</x:v>
      </x:c>
      <x:c r="E29" s="1040" t="str">
        <x:v>2029</x:v>
      </x:c>
      <x:c r="F29" s="1040" t="str">
        <x:v>2030</x:v>
      </x:c>
      <x:c r="G29" s="1040" t="str">
        <x:v>逻辑/说明</x:v>
      </x:c>
      <x:c r="H29" s="1040" t="str">
        <x:v>可信度</x:v>
      </x:c>
    </x:row>
    <x:row r="30">
      <x:c r="A30" s="95" t="str">
        <x:v>其他业务收入同比增速</x:v>
      </x:c>
      <x:c r="B30" s="1048" t="n">
        <x:v>0.02</x:v>
      </x:c>
      <x:c r="C30" s="1048" t="n">
        <x:v>0.025</x:v>
      </x:c>
      <x:c r="D30" s="1048" t="n">
        <x:v>0.03</x:v>
      </x:c>
      <x:c r="E30" s="1048" t="n">
        <x:v>0.03</x:v>
      </x:c>
      <x:c r="F30" s="1048" t="n">
        <x:v>0.03</x:v>
      </x:c>
      <x:c r="G30" s="95" t="str">
        <x:v>其他业务温和增长</x:v>
      </x:c>
      <x:c r="H30" s="95" t="str">
        <x:v>D</x:v>
      </x:c>
    </x:row>
    <x:row r="31">
      <x:c r="A31" s="95" t="str">
        <x:v>会计有效所得税率</x:v>
      </x:c>
      <x:c r="B31" s="1048" t="n">
        <x:v>0.163</x:v>
      </x:c>
      <x:c r="C31" s="1048" t="n">
        <x:v>0.166</x:v>
      </x:c>
      <x:c r="D31" s="1048" t="n">
        <x:v>0.169</x:v>
      </x:c>
      <x:c r="E31" s="1048" t="n">
        <x:v>0.172</x:v>
      </x:c>
      <x:c r="F31" s="1048" t="n">
        <x:v>0.175</x:v>
      </x:c>
      <x:c r="G31" s="95" t="str">
        <x:v>从2025有效税率附近缓慢正常化</x:v>
      </x:c>
      <x:c r="H31" s="95" t="str">
        <x:v>D</x:v>
      </x:c>
    </x:row>
    <x:row r="32">
      <x:c r="A32" s="95" t="str">
        <x:v>少数股东损益占净利润</x:v>
      </x:c>
      <x:c r="B32" s="1048" t="n">
        <x:v>0.0145</x:v>
      </x:c>
      <x:c r="C32" s="1048" t="n">
        <x:v>0.014</x:v>
      </x:c>
      <x:c r="D32" s="1048" t="n">
        <x:v>0.0135</x:v>
      </x:c>
      <x:c r="E32" s="1048" t="n">
        <x:v>0.013</x:v>
      </x:c>
      <x:c r="F32" s="1048" t="n">
        <x:v>0.013</x:v>
      </x:c>
      <x:c r="G32" s="95" t="str">
        <x:v>少数股东比例逐步回落</x:v>
      </x:c>
      <x:c r="H32" s="95" t="str">
        <x:v>D</x:v>
      </x:c>
    </x:row>
    <x:row r="33">
      <x:c r="A33" s="95" t="str">
        <x:v>净非经常PBT</x:v>
      </x:c>
      <x:c r="B33" s="1049" t="n">
        <x:v>0.685</x:v>
      </x:c>
      <x:c r="C33" s="1049" t="n">
        <x:v>0</x:v>
      </x:c>
      <x:c r="D33" s="1049" t="n">
        <x:v>0</x:v>
      </x:c>
      <x:c r="E33" s="1049" t="n">
        <x:v>0</x:v>
      </x:c>
      <x:c r="F33" s="1049" t="n">
        <x:v>0</x:v>
      </x:c>
      <x:c r="G33" s="95" t="str">
        <x:v>2026仅保留Q1已实现公允价值收益附近水平，之后归零</x:v>
      </x:c>
      <x:c r="H33" s="95" t="str">
        <x:v>D</x:v>
      </x:c>
    </x:row>
    <x:row r="34">
      <x:c r="A34" s="95" t="str">
        <x:v>现金分红率</x:v>
      </x:c>
      <x:c r="B34" s="1048" t="n">
        <x:v>0.71</x:v>
      </x:c>
      <x:c r="C34" s="1048" t="n">
        <x:v>0.71</x:v>
      </x:c>
      <x:c r="D34" s="1048" t="n">
        <x:v>0.71</x:v>
      </x:c>
      <x:c r="E34" s="1048" t="n">
        <x:v>0.71</x:v>
      </x:c>
      <x:c r="F34" s="1048" t="n">
        <x:v>0.71</x:v>
      </x:c>
      <x:c r="G34" s="95" t="str">
        <x:v>接近2024—2025实际分红率</x:v>
      </x:c>
      <x:c r="H34" s="95" t="str">
        <x:v>A/D</x:v>
      </x:c>
    </x:row>
    <x:row r="37" ht="22" customHeight="1">
      <x:c r="A37" s="1035" t="str">
        <x:v>D. 乐观情景假设</x:v>
      </x:c>
      <x:c r="B37" s="1035"/>
      <x:c r="C37" s="1035"/>
      <x:c r="D37" s="1035"/>
      <x:c r="E37" s="1035"/>
      <x:c r="F37" s="1035"/>
      <x:c r="G37" s="1035"/>
      <x:c r="H37" s="1035"/>
    </x:row>
    <x:row r="38">
      <x:c r="A38" s="1040" t="str">
        <x:v>参数</x:v>
      </x:c>
      <x:c r="B38" s="1040" t="str">
        <x:v>2026</x:v>
      </x:c>
      <x:c r="C38" s="1040" t="str">
        <x:v>2027</x:v>
      </x:c>
      <x:c r="D38" s="1040" t="str">
        <x:v>2028</x:v>
      </x:c>
      <x:c r="E38" s="1040" t="str">
        <x:v>2029</x:v>
      </x:c>
      <x:c r="F38" s="1040" t="str">
        <x:v>2030</x:v>
      </x:c>
      <x:c r="G38" s="1040" t="str">
        <x:v>逻辑/说明</x:v>
      </x:c>
      <x:c r="H38" s="1040" t="str">
        <x:v>可信度</x:v>
      </x:c>
    </x:row>
    <x:row r="39">
      <x:c r="A39" s="95" t="str">
        <x:v>其他业务收入同比增速</x:v>
      </x:c>
      <x:c r="B39" s="1048" t="n">
        <x:v>0.04</x:v>
      </x:c>
      <x:c r="C39" s="1048" t="n">
        <x:v>0.04</x:v>
      </x:c>
      <x:c r="D39" s="1048" t="n">
        <x:v>0.05</x:v>
      </x:c>
      <x:c r="E39" s="1048" t="n">
        <x:v>0.05</x:v>
      </x:c>
      <x:c r="F39" s="1048" t="n">
        <x:v>0.05</x:v>
      </x:c>
      <x:c r="G39" s="95" t="str">
        <x:v>境外、配售电及其他业务较快增长</x:v>
      </x:c>
      <x:c r="H39" s="95" t="str">
        <x:v>D</x:v>
      </x:c>
    </x:row>
    <x:row r="40">
      <x:c r="A40" s="95" t="str">
        <x:v>会计有效所得税率</x:v>
      </x:c>
      <x:c r="B40" s="1048" t="n">
        <x:v>0.158</x:v>
      </x:c>
      <x:c r="C40" s="1048" t="n">
        <x:v>0.158</x:v>
      </x:c>
      <x:c r="D40" s="1048" t="n">
        <x:v>0.16</x:v>
      </x:c>
      <x:c r="E40" s="1048" t="n">
        <x:v>0.162</x:v>
      </x:c>
      <x:c r="F40" s="1048" t="n">
        <x:v>0.165</x:v>
      </x:c>
      <x:c r="G40" s="95" t="str">
        <x:v>税收优惠和资产结构维持较低税负</x:v>
      </x:c>
      <x:c r="H40" s="95" t="str">
        <x:v>D</x:v>
      </x:c>
    </x:row>
    <x:row r="41">
      <x:c r="A41" s="95" t="str">
        <x:v>少数股东损益占净利润</x:v>
      </x:c>
      <x:c r="B41" s="1048" t="n">
        <x:v>0.012</x:v>
      </x:c>
      <x:c r="C41" s="1048" t="n">
        <x:v>0.012</x:v>
      </x:c>
      <x:c r="D41" s="1048" t="n">
        <x:v>0.012</x:v>
      </x:c>
      <x:c r="E41" s="1048" t="n">
        <x:v>0.012</x:v>
      </x:c>
      <x:c r="F41" s="1048" t="n">
        <x:v>0.012</x:v>
      </x:c>
      <x:c r="G41" s="95" t="str">
        <x:v>少数股东占比较低</x:v>
      </x:c>
      <x:c r="H41" s="95" t="str">
        <x:v>D</x:v>
      </x:c>
    </x:row>
    <x:row r="42">
      <x:c r="A42" s="95" t="str">
        <x:v>净非经常PBT</x:v>
      </x:c>
      <x:c r="B42" s="1049" t="n">
        <x:v>1.2</x:v>
      </x:c>
      <x:c r="C42" s="1049" t="n">
        <x:v>0.8</x:v>
      </x:c>
      <x:c r="D42" s="1049" t="n">
        <x:v>0.6</x:v>
      </x:c>
      <x:c r="E42" s="1049" t="n">
        <x:v>0.5</x:v>
      </x:c>
      <x:c r="F42" s="1049" t="n">
        <x:v>0.5</x:v>
      </x:c>
      <x:c r="G42" s="95" t="str">
        <x:v>存在持续正向公允价值/处置净收益，但不进入正常化利润</x:v>
      </x:c>
      <x:c r="H42" s="95" t="str">
        <x:v>D</x:v>
      </x:c>
    </x:row>
    <x:row r="43">
      <x:c r="A43" s="95" t="str">
        <x:v>现金分红率</x:v>
      </x:c>
      <x:c r="B43" s="1048" t="n">
        <x:v>0.72</x:v>
      </x:c>
      <x:c r="C43" s="1048" t="n">
        <x:v>0.72</x:v>
      </x:c>
      <x:c r="D43" s="1048" t="n">
        <x:v>0.72</x:v>
      </x:c>
      <x:c r="E43" s="1048" t="n">
        <x:v>0.72</x:v>
      </x:c>
      <x:c r="F43" s="1048" t="n">
        <x:v>0.72</x:v>
      </x:c>
      <x:c r="G43" s="95" t="str">
        <x:v>利润与现金流较好时提高分红率</x:v>
      </x:c>
      <x:c r="H43" s="95" t="str">
        <x:v>A/D</x:v>
      </x:c>
    </x:row>
    <x:row r="46" ht="22" customHeight="1">
      <x:c r="A46" s="1035" t="str">
        <x:v>E. 公式口径与数据边界</x:v>
      </x:c>
      <x:c r="B46" s="1035"/>
      <x:c r="C46" s="1035"/>
      <x:c r="D46" s="1035"/>
      <x:c r="E46" s="1035"/>
      <x:c r="F46" s="1035"/>
      <x:c r="G46" s="1035"/>
      <x:c r="H46" s="1035"/>
    </x:row>
    <x:row r="47">
      <x:c r="A47" s="1040" t="str">
        <x:v>项目</x:v>
      </x:c>
      <x:c r="B47" s="1040" t="str">
        <x:v>定义</x:v>
      </x:c>
      <x:c r="C47" s="1040" t="str">
        <x:v>原因</x:v>
      </x:c>
      <x:c r="D47" s="1040" t="str">
        <x:v>估值阶段处理</x:v>
      </x:c>
      <x:c r="E47" s="1040" t="str">
        <x:v>来源/工作表</x:v>
      </x:c>
      <x:c r="F47" s="1040" t="str">
        <x:v>可信度</x:v>
      </x:c>
      <x:c r="G47" s="1040" t="str">
        <x:v>风险</x:v>
      </x:c>
      <x:c r="H47" s="1040" t="str">
        <x:v>状态</x:v>
      </x:c>
    </x:row>
    <x:row r="48">
      <x:c r="A48" s="95" t="str">
        <x:v>正常化PBT</x:v>
      </x:c>
      <x:c r="B48" s="95" t="str">
        <x:v>阶段三经常性PBT代理</x:v>
      </x:c>
      <x:c r="C48" s="95" t="str">
        <x:v>剔除公允价值、重大减值等波动项</x:v>
      </x:c>
      <x:c r="D48" s="95" t="str">
        <x:v>阶段五PE/DDM以正常化口径为主</x:v>
      </x:c>
      <x:c r="E48" s="95" t="str">
        <x:v>21_阶段三汇总</x:v>
      </x:c>
      <x:c r="F48" s="95" t="str">
        <x:v>C/D</x:v>
      </x:c>
      <x:c r="G48" s="95" t="str">
        <x:v>公司层残差仍含综合估算</x:v>
      </x:c>
      <x:c r="H48" s="95" t="str">
        <x:v>采用</x:v>
      </x:c>
    </x:row>
    <x:row r="49">
      <x:c r="A49" s="95" t="str">
        <x:v>报表PBT</x:v>
      </x:c>
      <x:c r="B49" s="95" t="str">
        <x:v>正常化PBT+净非经常PBT</x:v>
      </x:c>
      <x:c r="C49" s="95" t="str">
        <x:v>与实际财务报表口径衔接</x:v>
      </x:c>
      <x:c r="D49" s="95" t="str">
        <x:v>仅用于报表EPS及政策分红测算</x:v>
      </x:c>
      <x:c r="E49" s="95" t="str">
        <x:v>25_三情景利润预测</x:v>
      </x:c>
      <x:c r="F49" s="95" t="str">
        <x:v>C/D</x:v>
      </x:c>
      <x:c r="G49" s="95" t="str">
        <x:v>非经常项不确定</x:v>
      </x:c>
      <x:c r="H49" s="95" t="str">
        <x:v>采用</x:v>
      </x:c>
    </x:row>
    <x:row r="50">
      <x:c r="A50" s="95" t="str">
        <x:v>EBITDA代理</x:v>
      </x:c>
      <x:c r="B50" s="95" t="str">
        <x:v>正常化PBT+D&amp;A+财务费用-经常性投资收益</x:v>
      </x:c>
      <x:c r="C50" s="95" t="str">
        <x:v>从阶段三桥反推，不伪造逐业务成本</x:v>
      </x:c>
      <x:c r="D50" s="95" t="str">
        <x:v>作为经营能力观察指标</x:v>
      </x:c>
      <x:c r="E50" s="95" t="str">
        <x:v>25_三情景利润预测</x:v>
      </x:c>
      <x:c r="F50" s="95" t="str">
        <x:v>C/D</x:v>
      </x:c>
      <x:c r="G50" s="95" t="str">
        <x:v>非标准公司披露口径</x:v>
      </x:c>
      <x:c r="H50" s="95" t="str">
        <x:v>采用</x:v>
      </x:c>
    </x:row>
    <x:row r="51">
      <x:c r="A51" s="95" t="str">
        <x:v>扣非归母净利润代理</x:v>
      </x:c>
      <x:c r="B51" s="95" t="str">
        <x:v>正常化PBT按会计税率及少数股东比例折算</x:v>
      </x:c>
      <x:c r="C51" s="95" t="str">
        <x:v>用于区分长期盈利与报表波动</x:v>
      </x:c>
      <x:c r="D51" s="95" t="str">
        <x:v>阶段五正常化PE</x:v>
      </x:c>
      <x:c r="E51" s="95" t="str">
        <x:v>25_三情景利润预测</x:v>
      </x:c>
      <x:c r="F51" s="95" t="str">
        <x:v>C/D</x:v>
      </x:c>
      <x:c r="G51" s="95" t="str">
        <x:v>不等同法定扣非审计口径</x:v>
      </x:c>
      <x:c r="H51" s="95" t="str">
        <x:v>采用</x:v>
      </x:c>
    </x:row>
    <x:row r="52">
      <x:c r="A52" s="95" t="str">
        <x:v>严格现金池</x:v>
      </x:c>
      <x:c r="B52" s="95" t="str">
        <x:v>阶段三持续性股东现金池</x:v>
      </x:c>
      <x:c r="C52" s="95" t="str">
        <x:v>排除投资回收、其他融资和存量现金</x:v>
      </x:c>
      <x:c r="D52" s="95" t="str">
        <x:v>用于检验分红可持续性，不替代DPS</x:v>
      </x:c>
      <x:c r="E52" s="95" t="str">
        <x:v>18_资本开支与自由现金流</x:v>
      </x:c>
      <x:c r="F52" s="95" t="str">
        <x:v>C/D</x:v>
      </x:c>
      <x:c r="G52" s="95" t="str">
        <x:v>口径偏严格</x:v>
      </x:c>
      <x:c r="H52" s="95" t="str">
        <x:v>采用</x:v>
      </x:c>
    </x:row>
  </x:sheetData>
  <x:mergeCells>
    <x:mergeCell ref="A1:H1"/>
    <x:mergeCell ref="A2:H2"/>
    <x:mergeCell ref="A4:H4"/>
    <x:mergeCell ref="A19:H19"/>
    <x:mergeCell ref="A28:H28"/>
    <x:mergeCell ref="A37:H37"/>
    <x:mergeCell ref="A46:H46"/>
  </x:mergeCells>
  <x:pageMargins left="0.7" right="0.7" top="0.75" bottom="0.75" header="0.3" footer="0.3"/>
</x:worksheet>
</file>

<file path=xl/worksheets/sheet26.xml><?xml version="1.0" encoding="utf-8"?>
<x:worksheet xmlns:x="http://schemas.openxmlformats.org/spreadsheetml/2006/main">
  <x:sheetFormatPr defaultRowHeight="15"/>
  <x:cols>
    <x:col min="1" max="1" width="34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44" hidden="0" customWidth="1"/>
    <x:col min="8" max="8" width="12" hidden="0" customWidth="1"/>
  </x:cols>
  <x:sheetData>
    <x:row r="1" ht="28" customHeight="1">
      <x:c r="A1" s="1028" t="str">
        <x:v>2026—2030三情景完整利润预测</x:v>
      </x:c>
      <x:c r="B1" s="1028"/>
      <x:c r="C1" s="1028"/>
      <x:c r="D1" s="1028"/>
      <x:c r="E1" s="1028"/>
      <x:c r="F1" s="1028"/>
      <x:c r="G1" s="1028"/>
      <x:c r="H1" s="1028"/>
    </x:row>
    <x:row r="2" ht="36" customHeight="1">
      <x:c r="A2" s="1031" t="str">
        <x:v>单位：RMB bn，EPS为RMB/股。报表利润包含净非经常项目；正常化/扣非代理剔除公允价值、重大减值及处置等波动项。</x:v>
      </x:c>
      <x:c r="B2" s="1031"/>
      <x:c r="C2" s="1031"/>
      <x:c r="D2" s="1031"/>
      <x:c r="E2" s="1031"/>
      <x:c r="F2" s="1031"/>
      <x:c r="G2" s="1031"/>
      <x:c r="H2" s="1031"/>
    </x:row>
    <x:row r="4" ht="22" customHeight="1">
      <x:c r="A4" s="1035" t="str">
        <x:v>保守情景</x:v>
      </x:c>
      <x:c r="B4" s="1035"/>
      <x:c r="C4" s="1035"/>
      <x:c r="D4" s="1035"/>
      <x:c r="E4" s="1035"/>
      <x:c r="F4" s="1035"/>
      <x:c r="G4" s="1035"/>
      <x:c r="H4" s="1035"/>
    </x:row>
    <x:row r="5">
      <x:c r="A5" s="1040" t="str">
        <x:v>项目</x:v>
      </x:c>
      <x:c r="B5" s="1040" t="str">
        <x:v>2026</x:v>
      </x:c>
      <x:c r="C5" s="1040" t="str">
        <x:v>2027</x:v>
      </x:c>
      <x:c r="D5" s="1040" t="str">
        <x:v>2028</x:v>
      </x:c>
      <x:c r="E5" s="1040" t="str">
        <x:v>2029</x:v>
      </x:c>
      <x:c r="F5" s="1040" t="str">
        <x:v>2030</x:v>
      </x:c>
      <x:c r="G5" s="1040" t="str">
        <x:v>口径/说明</x:v>
      </x:c>
      <x:c r="H5" s="1040" t="str">
        <x:v>可信度</x:v>
      </x:c>
    </x:row>
    <x:row r="6">
      <x:c r="A6" s="95" t="str">
        <x:v>六站发电收入</x:v>
      </x:c>
      <x:c r="B6" s="121" t="n">
        <x:f>'13_阶段二汇总'!F6</x:f>
        <x:v>70.60775708310939</x:v>
      </x:c>
      <x:c r="C6" s="121" t="n">
        <x:f>'13_阶段二汇总'!F7</x:f>
        <x:v>68.38822410709015</x:v>
      </x:c>
      <x:c r="D6" s="121" t="n">
        <x:f>'13_阶段二汇总'!F8</x:f>
        <x:v>67.52386583249812</x:v>
      </x:c>
      <x:c r="E6" s="121" t="n">
        <x:f>'13_阶段二汇总'!F9</x:f>
        <x:v>67.16277135322673</x:v>
      </x:c>
      <x:c r="F6" s="121" t="n">
        <x:f>'13_阶段二汇总'!F10</x:f>
        <x:v>66.45921744794191</x:v>
      </x:c>
      <x:c r="G6" s="95" t="str">
        <x:v>链接阶段二逐站收入汇总</x:v>
      </x:c>
      <x:c r="H6" s="95" t="str">
        <x:v>C/D</x:v>
      </x:c>
    </x:row>
    <x:row r="7">
      <x:c r="A7" s="95" t="str">
        <x:v>其他并表及其他业务收入</x:v>
      </x:c>
      <x:c r="B7" s="121" t="n">
        <x:f>('02_历史财务'!D16/10-'11_阶段二核心假设'!B27)*(1+'24_阶段四核心假设'!B21)</x:f>
        <x:v>10.453237403972835</x:v>
      </x:c>
      <x:c r="C7" s="121" t="n">
        <x:f>B7*(1+'24_阶段四核心假设'!C21)</x:f>
        <x:v>10.453237403972835</x:v>
      </x:c>
      <x:c r="D7" s="121" t="n">
        <x:f>C7*(1+'24_阶段四核心假设'!D21)</x:f>
        <x:v>10.557769778012563</x:v>
      </x:c>
      <x:c r="E7" s="121" t="n">
        <x:f>D7*(1+'24_阶段四核心假设'!E21)</x:f>
        <x:v>10.663347475792689</x:v>
      </x:c>
      <x:c r="F7" s="121" t="n">
        <x:f>E7*(1+'24_阶段四核心假设'!F21)</x:f>
        <x:v>10.769980950550616</x:v>
      </x:c>
      <x:c r="G7" s="95" t="str">
        <x:v>2025残差收入按情景增速滚动；不做伪精确分部</x:v>
      </x:c>
      <x:c r="H7" s="95" t="str">
        <x:v>C/D</x:v>
      </x:c>
    </x:row>
    <x:row r="8">
      <x:c r="A8" s="1054" t="str">
        <x:v>营业收入</x:v>
      </x:c>
      <x:c r="B8" s="1055" t="n">
        <x:f>SUM(B6:B7)</x:f>
        <x:v>81.06099448708223</x:v>
      </x:c>
      <x:c r="C8" s="1055" t="n">
        <x:f>SUM(C6:C7)</x:f>
        <x:v>78.84146151106299</x:v>
      </x:c>
      <x:c r="D8" s="1055" t="n">
        <x:f>SUM(D6:D7)</x:f>
        <x:v>78.08163561051069</x:v>
      </x:c>
      <x:c r="E8" s="1055" t="n">
        <x:f>SUM(E6:E7)</x:f>
        <x:v>77.82611882901942</x:v>
      </x:c>
      <x:c r="F8" s="1055" t="n">
        <x:f>SUM(F6:F7)</x:f>
        <x:v>77.22919839849253</x:v>
      </x:c>
      <x:c r="G8" s="1054" t="str">
        <x:v>六站收入+其他业务收入</x:v>
      </x:c>
      <x:c r="H8" s="1054" t="str">
        <x:v>C/D</x:v>
      </x:c>
    </x:row>
    <x:row r="9">
      <x:c r="A9" s="95" t="str">
        <x:v>现金经营及其他经常性费用</x:v>
      </x:c>
      <x:c r="B9" s="271" t="n">
        <x:f>B8-B10</x:f>
        <x:v>20.615157060756076</x:v>
      </x:c>
      <x:c r="C9" s="271" t="n">
        <x:f>C8-C10</x:f>
        <x:v>20.674057680009163</x:v>
      </x:c>
      <x:c r="D9" s="271" t="n">
        <x:f>D8-D10</x:f>
        <x:v>20.84707618244486</x:v>
      </x:c>
      <x:c r="E9" s="271" t="n">
        <x:f>E8-E10</x:f>
        <x:v>21.051807750450237</x:v>
      </x:c>
      <x:c r="F9" s="271" t="n">
        <x:f>F8-F10</x:f>
        <x:v>21.24651179213884</x:v>
      </x:c>
      <x:c r="G9" s="95" t="str">
        <x:v>收入-EBITDA；包含水电现金成本、其他业务成本、税金、销售/管理/研发及其他经常性净项</x:v>
      </x:c>
      <x:c r="H9" s="95" t="str">
        <x:v>C/D</x:v>
      </x:c>
    </x:row>
    <x:row r="10">
      <x:c r="A10" s="1054" t="str">
        <x:v>EBITDA代理</x:v>
      </x:c>
      <x:c r="B10" s="1057" t="n">
        <x:f>'21_阶段三汇总'!H6+'21_阶段三汇总'!D6+'21_阶段三汇总'!E6-'21_阶段三汇总'!F6</x:f>
        <x:v>60.44583742632615</x:v>
      </x:c>
      <x:c r="C10" s="1057" t="n">
        <x:f>'21_阶段三汇总'!H7+'21_阶段三汇总'!D7+'21_阶段三汇总'!E7-'21_阶段三汇总'!F7</x:f>
        <x:v>58.167403831053825</x:v>
      </x:c>
      <x:c r="D10" s="1057" t="n">
        <x:f>'21_阶段三汇总'!H8+'21_阶段三汇总'!D8+'21_阶段三汇总'!E8-'21_阶段三汇总'!F8</x:f>
        <x:v>57.23455942806583</x:v>
      </x:c>
      <x:c r="E10" s="1057" t="n">
        <x:f>'21_阶段三汇总'!H9+'21_阶段三汇总'!D9+'21_阶段三汇总'!E9-'21_阶段三汇总'!F9</x:f>
        <x:v>56.774311078569184</x:v>
      </x:c>
      <x:c r="F10" s="1057" t="n">
        <x:f>'21_阶段三汇总'!H10+'21_阶段三汇总'!D10+'21_阶段三汇总'!E10-'21_阶段三汇总'!F10</x:f>
        <x:v>55.98268660635369</x:v>
      </x:c>
      <x:c r="G10" s="1054" t="str">
        <x:v>正常化PBT+D&amp;A+财务费用-经常性投资收益</x:v>
      </x:c>
      <x:c r="H10" s="1054" t="str">
        <x:v>C/D</x:v>
      </x:c>
    </x:row>
    <x:row r="11">
      <x:c r="A11" s="95" t="str">
        <x:v>折旧与摊销(D&amp;A)</x:v>
      </x:c>
      <x:c r="B11" s="121" t="n">
        <x:f>'21_阶段三汇总'!D6</x:f>
        <x:v>19.608999999999998</x:v>
      </x:c>
      <x:c r="C11" s="121" t="n">
        <x:f>'21_阶段三汇总'!D7</x:f>
        <x:v>19.729</x:v>
      </x:c>
      <x:c r="D11" s="121" t="n">
        <x:f>'21_阶段三汇总'!D8</x:f>
        <x:v>19.829</x:v>
      </x:c>
      <x:c r="E11" s="121" t="n">
        <x:f>'21_阶段三汇总'!D9</x:f>
        <x:v>19.929000000000002</x:v>
      </x:c>
      <x:c r="F11" s="121" t="n">
        <x:f>'21_阶段三汇总'!D10</x:f>
        <x:v>20.129</x:v>
      </x:c>
      <x:c r="G11" s="95" t="str">
        <x:v>链接阶段三折旧模型</x:v>
      </x:c>
      <x:c r="H11" s="95" t="str">
        <x:v>C/D</x:v>
      </x:c>
    </x:row>
    <x:row r="12">
      <x:c r="A12" s="1054" t="str">
        <x:v>EBIT</x:v>
      </x:c>
      <x:c r="B12" s="1055" t="n">
        <x:f>B10-B11</x:f>
        <x:v>40.836837426326156</x:v>
      </x:c>
      <x:c r="C12" s="1055" t="n">
        <x:f>C10-C11</x:f>
        <x:v>38.438403831053826</x:v>
      </x:c>
      <x:c r="D12" s="1055" t="n">
        <x:f>D10-D11</x:f>
        <x:v>37.40555942806583</x:v>
      </x:c>
      <x:c r="E12" s="1055" t="n">
        <x:f>E10-E11</x:f>
        <x:v>36.84531107856918</x:v>
      </x:c>
      <x:c r="F12" s="1055" t="n">
        <x:f>F10-F11</x:f>
        <x:v>35.85368660635369</x:v>
      </x:c>
      <x:c r="G12" s="1054" t="str">
        <x:v>EBITDA-D&amp;A</x:v>
      </x:c>
      <x:c r="H12" s="1054" t="str">
        <x:v>C/D</x:v>
      </x:c>
    </x:row>
    <x:row r="13">
      <x:c r="A13" s="95" t="str">
        <x:v>财务费用</x:v>
      </x:c>
      <x:c r="B13" s="121" t="n">
        <x:f>'21_阶段三汇总'!E6</x:f>
        <x:v>9.425891499999999</x:v>
      </x:c>
      <x:c r="C13" s="121" t="n">
        <x:f>'21_阶段三汇总'!E7</x:f>
        <x:v>9.413499999999999</x:v>
      </x:c>
      <x:c r="D13" s="121" t="n">
        <x:f>'21_阶段三汇总'!E8</x:f>
        <x:v>9.317499999999999</x:v>
      </x:c>
      <x:c r="E13" s="121" t="n">
        <x:f>'21_阶段三汇总'!E9</x:f>
        <x:v>9.235999999999999</x:v>
      </x:c>
      <x:c r="F13" s="121" t="n">
        <x:f>'21_阶段三汇总'!E10</x:f>
        <x:v>9.13675</x:v>
      </x:c>
      <x:c r="G13" s="95" t="str">
        <x:v>链接阶段三债务与财务费用</x:v>
      </x:c>
      <x:c r="H13" s="95" t="str">
        <x:v>C/D</x:v>
      </x:c>
    </x:row>
    <x:row r="14">
      <x:c r="A14" s="95" t="str">
        <x:v>经常性投资收益</x:v>
      </x:c>
      <x:c r="B14" s="121" t="n">
        <x:f>'21_阶段三汇总'!F6</x:f>
        <x:v>4.7</x:v>
      </x:c>
      <x:c r="C14" s="121" t="n">
        <x:f>'21_阶段三汇总'!F7</x:f>
        <x:v>4.78</x:v>
      </x:c>
      <x:c r="D14" s="121" t="n">
        <x:f>'21_阶段三汇总'!F8</x:f>
        <x:v>4.87</x:v>
      </x:c>
      <x:c r="E14" s="121" t="n">
        <x:f>'21_阶段三汇总'!F9</x:f>
        <x:v>4.96</x:v>
      </x:c>
      <x:c r="F14" s="121" t="n">
        <x:f>'21_阶段三汇总'!F10</x:f>
        <x:v>5.05</x:v>
      </x:c>
      <x:c r="G14" s="95" t="str">
        <x:v>权益法及其他经常性投资收益</x:v>
      </x:c>
      <x:c r="H14" s="95" t="str">
        <x:v>C/D</x:v>
      </x:c>
    </x:row>
    <x:row r="15">
      <x:c r="A15" s="1054" t="str">
        <x:v>正常化利润总额(PBT)</x:v>
      </x:c>
      <x:c r="B15" s="1057" t="n">
        <x:f>'21_阶段三汇总'!H6</x:f>
        <x:v>36.11094592632616</x:v>
      </x:c>
      <x:c r="C15" s="1057" t="n">
        <x:f>'21_阶段三汇总'!H7</x:f>
        <x:v>33.80490383105383</x:v>
      </x:c>
      <x:c r="D15" s="1057" t="n">
        <x:f>'21_阶段三汇总'!H8</x:f>
        <x:v>32.95805942806582</x:v>
      </x:c>
      <x:c r="E15" s="1057" t="n">
        <x:f>'21_阶段三汇总'!H9</x:f>
        <x:v>32.569311078569186</x:v>
      </x:c>
      <x:c r="F15" s="1057" t="n">
        <x:f>'21_阶段三汇总'!H10</x:f>
        <x:v>31.76693660635368</x:v>
      </x:c>
      <x:c r="G15" s="1054" t="str">
        <x:v>链接阶段三经常性PBT</x:v>
      </x:c>
      <x:c r="H15" s="1054" t="str">
        <x:v>C/D</x:v>
      </x:c>
    </x:row>
    <x:row r="16">
      <x:c r="A16" s="95" t="str">
        <x:v>净非经常PBT</x:v>
      </x:c>
      <x:c r="B16" s="121" t="n">
        <x:f>'24_阶段四核心假设'!B24</x:f>
        <x:v>-0.5</x:v>
      </x:c>
      <x:c r="C16" s="121" t="n">
        <x:f>'24_阶段四核心假设'!C24</x:f>
        <x:v>-0.5</x:v>
      </x:c>
      <x:c r="D16" s="121" t="n">
        <x:f>'24_阶段四核心假设'!D24</x:f>
        <x:v>-0.5</x:v>
      </x:c>
      <x:c r="E16" s="121" t="n">
        <x:f>'24_阶段四核心假设'!E24</x:f>
        <x:v>-0.5</x:v>
      </x:c>
      <x:c r="F16" s="121" t="n">
        <x:f>'24_阶段四核心假设'!F24</x:f>
        <x:v>-0.5</x:v>
      </x:c>
      <x:c r="G16" s="95" t="str">
        <x:v>公允价值、重大减值及处置等净额情景</x:v>
      </x:c>
      <x:c r="H16" s="95" t="str">
        <x:v>C/D</x:v>
      </x:c>
    </x:row>
    <x:row r="17">
      <x:c r="A17" s="1054" t="str">
        <x:v>报表利润总额(PBT)</x:v>
      </x:c>
      <x:c r="B17" s="1055" t="n">
        <x:f>SUM(B15:B16)</x:f>
        <x:v>35.61094592632616</x:v>
      </x:c>
      <x:c r="C17" s="1055" t="n">
        <x:f>SUM(C15:C16)</x:f>
        <x:v>33.30490383105383</x:v>
      </x:c>
      <x:c r="D17" s="1055" t="n">
        <x:f>SUM(D15:D16)</x:f>
        <x:v>32.45805942806582</x:v>
      </x:c>
      <x:c r="E17" s="1055" t="n">
        <x:f>SUM(E15:E16)</x:f>
        <x:v>32.069311078569186</x:v>
      </x:c>
      <x:c r="F17" s="1055" t="n">
        <x:f>SUM(F15:F16)</x:f>
        <x:v>31.26693660635368</x:v>
      </x:c>
      <x:c r="G17" s="1054" t="str">
        <x:v>正常化PBT+净非经常PBT</x:v>
      </x:c>
      <x:c r="H17" s="1054" t="str">
        <x:v>C/D</x:v>
      </x:c>
    </x:row>
    <x:row r="18">
      <x:c r="A18" s="95" t="str">
        <x:v>会计有效所得税率</x:v>
      </x:c>
      <x:c r="B18" s="1058" t="n">
        <x:f>'24_阶段四核心假设'!B22</x:f>
        <x:v>0.17</x:v>
      </x:c>
      <x:c r="C18" s="1058" t="n">
        <x:f>'24_阶段四核心假设'!C22</x:f>
        <x:v>0.175</x:v>
      </x:c>
      <x:c r="D18" s="1058" t="n">
        <x:f>'24_阶段四核心假设'!D22</x:f>
        <x:v>0.18</x:v>
      </x:c>
      <x:c r="E18" s="1058" t="n">
        <x:f>'24_阶段四核心假设'!E22</x:f>
        <x:v>0.185</x:v>
      </x:c>
      <x:c r="F18" s="1058" t="n">
        <x:f>'24_阶段四核心假设'!F22</x:f>
        <x:v>0.19</x:v>
      </x:c>
      <x:c r="G18" s="95" t="str">
        <x:v>历史税率及税惠正常化情景</x:v>
      </x:c>
      <x:c r="H18" s="95" t="str">
        <x:v>C/D</x:v>
      </x:c>
    </x:row>
    <x:row r="19">
      <x:c r="A19" s="95" t="str">
        <x:v>所得税费用</x:v>
      </x:c>
      <x:c r="B19" s="271" t="n">
        <x:f>B17*B18</x:f>
        <x:v>6.053860807475448</x:v>
      </x:c>
      <x:c r="C19" s="271" t="n">
        <x:f>C17*C18</x:f>
        <x:v>5.828358170434419</x:v>
      </x:c>
      <x:c r="D19" s="271" t="n">
        <x:f>D17*D18</x:f>
        <x:v>5.842450697051848</x:v>
      </x:c>
      <x:c r="E19" s="271" t="n">
        <x:f>E17*E18</x:f>
        <x:v>5.932822549535299</x:v>
      </x:c>
      <x:c r="F19" s="271" t="n">
        <x:f>F17*F18</x:f>
        <x:v>5.9407179552072</x:v>
      </x:c>
      <x:c r="G19" s="95" t="str">
        <x:v>报表PBT×会计税率</x:v>
      </x:c>
      <x:c r="H19" s="95" t="str">
        <x:v>C/D</x:v>
      </x:c>
    </x:row>
    <x:row r="20">
      <x:c r="A20" s="1054" t="str">
        <x:v>净利润</x:v>
      </x:c>
      <x:c r="B20" s="1055" t="n">
        <x:f>B17-B19</x:f>
        <x:v>29.55708511885071</x:v>
      </x:c>
      <x:c r="C20" s="1055" t="n">
        <x:f>C17-C19</x:f>
        <x:v>27.476545660619408</x:v>
      </x:c>
      <x:c r="D20" s="1055" t="n">
        <x:f>D17-D19</x:f>
        <x:v>26.615608731013975</x:v>
      </x:c>
      <x:c r="E20" s="1055" t="n">
        <x:f>E17-E19</x:f>
        <x:v>26.136488529033887</x:v>
      </x:c>
      <x:c r="F20" s="1055" t="n">
        <x:f>F17-F19</x:f>
        <x:v>25.326218651146483</x:v>
      </x:c>
      <x:c r="G20" s="1054" t="str">
        <x:v>报表PBT-所得税费用</x:v>
      </x:c>
      <x:c r="H20" s="1054" t="str">
        <x:v>C/D</x:v>
      </x:c>
    </x:row>
    <x:row r="21">
      <x:c r="A21" s="95" t="str">
        <x:v>少数股东损益占净利润</x:v>
      </x:c>
      <x:c r="B21" s="1058" t="n">
        <x:f>'24_阶段四核心假设'!B23</x:f>
        <x:v>0.016</x:v>
      </x:c>
      <x:c r="C21" s="1058" t="n">
        <x:f>'24_阶段四核心假设'!C23</x:f>
        <x:v>0.016</x:v>
      </x:c>
      <x:c r="D21" s="1058" t="n">
        <x:f>'24_阶段四核心假设'!D23</x:f>
        <x:v>0.016</x:v>
      </x:c>
      <x:c r="E21" s="1058" t="n">
        <x:f>'24_阶段四核心假设'!E23</x:f>
        <x:v>0.016</x:v>
      </x:c>
      <x:c r="F21" s="1058" t="n">
        <x:f>'24_阶段四核心假设'!F23</x:f>
        <x:v>0.016</x:v>
      </x:c>
      <x:c r="G21" s="95" t="str">
        <x:v>基于2025和2026Q1实际设置</x:v>
      </x:c>
      <x:c r="H21" s="95" t="str">
        <x:v>C/D</x:v>
      </x:c>
    </x:row>
    <x:row r="22">
      <x:c r="A22" s="95" t="str">
        <x:v>少数股东损益</x:v>
      </x:c>
      <x:c r="B22" s="271" t="n">
        <x:f>B20*B21</x:f>
        <x:v>0.4729133619016114</x:v>
      </x:c>
      <x:c r="C22" s="271" t="n">
        <x:f>C20*C21</x:f>
        <x:v>0.4396247305699105</x:v>
      </x:c>
      <x:c r="D22" s="271" t="n">
        <x:f>D20*D21</x:f>
        <x:v>0.4258497396962236</x:v>
      </x:c>
      <x:c r="E22" s="271" t="n">
        <x:f>E20*E21</x:f>
        <x:v>0.4181838164645422</x:v>
      </x:c>
      <x:c r="F22" s="271" t="n">
        <x:f>F20*F21</x:f>
        <x:v>0.40521949841834376</x:v>
      </x:c>
      <x:c r="G22" s="95" t="str">
        <x:v>净利润×少数股东比例</x:v>
      </x:c>
      <x:c r="H22" s="95" t="str">
        <x:v>C/D</x:v>
      </x:c>
    </x:row>
    <x:row r="23">
      <x:c r="A23" s="1054" t="str">
        <x:v>归母净利润</x:v>
      </x:c>
      <x:c r="B23" s="1055" t="n">
        <x:f>B20-B22</x:f>
        <x:v>29.0841717569491</x:v>
      </x:c>
      <x:c r="C23" s="1055" t="n">
        <x:f>C20-C22</x:f>
        <x:v>27.036920930049497</x:v>
      </x:c>
      <x:c r="D23" s="1055" t="n">
        <x:f>D20-D22</x:f>
        <x:v>26.189758991317753</x:v>
      </x:c>
      <x:c r="E23" s="1055" t="n">
        <x:f>E20-E22</x:f>
        <x:v>25.718304712569346</x:v>
      </x:c>
      <x:c r="F23" s="1055" t="n">
        <x:f>F20-F22</x:f>
        <x:v>24.92099915272814</x:v>
      </x:c>
      <x:c r="G23" s="1054" t="str">
        <x:v>净利润-少数股东损益</x:v>
      </x:c>
      <x:c r="H23" s="1054" t="str">
        <x:v>C/D</x:v>
      </x:c>
    </x:row>
    <x:row r="24">
      <x:c r="A24" s="1054" t="str">
        <x:v>扣非归母净利润代理</x:v>
      </x:c>
      <x:c r="B24" s="1055" t="n">
        <x:f>B15*(1-B18)*(1-B21)</x:f>
        <x:v>29.4925317569491</x:v>
      </x:c>
      <x:c r="C24" s="1055" t="n">
        <x:f>C15*(1-C18)*(1-C21)</x:f>
        <x:v>27.442820930049496</x:v>
      </x:c>
      <x:c r="D24" s="1055" t="n">
        <x:f>D15*(1-D18)*(1-D21)</x:f>
        <x:v>26.593198991317756</x:v>
      </x:c>
      <x:c r="E24" s="1055" t="n">
        <x:f>E15*(1-E18)*(1-E21)</x:f>
        <x:v>26.119284712569343</x:v>
      </x:c>
      <x:c r="F24" s="1055" t="n">
        <x:f>F15*(1-F18)*(1-F21)</x:f>
        <x:v>25.31951915272814</x:v>
      </x:c>
      <x:c r="G24" s="1054" t="str">
        <x:v>正常化PBT按同一税率和少数股东比例折算；非审计扣非口径</x:v>
      </x:c>
      <x:c r="H24" s="1054" t="str">
        <x:v>C/D</x:v>
      </x:c>
    </x:row>
    <x:row r="25">
      <x:c r="A25" s="95" t="str">
        <x:v>EPS</x:v>
      </x:c>
      <x:c r="B25" s="1051" t="n">
        <x:f>B23/'24_阶段四核心假设'!B11</x:f>
        <x:v>1.188651012285651</x:v>
      </x:c>
      <x:c r="C25" s="1051" t="n">
        <x:f>C23/'24_阶段四核心假设'!B11</x:f>
        <x:v>1.1049812145643039</x:v>
      </x:c>
      <x:c r="D25" s="1051" t="n">
        <x:f>D23/'24_阶段四核心假设'!B11</x:f>
        <x:v>1.0703582621055403</x:v>
      </x:c>
      <x:c r="E25" s="1051" t="n">
        <x:f>E23/'24_阶段四核心假设'!B11</x:f>
        <x:v>1.0510902351400895</x:v>
      </x:c>
      <x:c r="F25" s="1051" t="n">
        <x:f>F23/'24_阶段四核心假设'!B11</x:f>
        <x:v>1.018504880166734</x:v>
      </x:c>
      <x:c r="G25" s="95" t="str">
        <x:v>归母净利润/股本</x:v>
      </x:c>
      <x:c r="H25" s="95" t="str">
        <x:v>C/D</x:v>
      </x:c>
    </x:row>
    <x:row r="26">
      <x:c r="A26" s="95" t="str">
        <x:v>扣非EPS代理</x:v>
      </x:c>
      <x:c r="B26" s="1051" t="n">
        <x:f>B24/'24_阶段四核心假设'!B11</x:f>
        <x:v>1.205340417486299</x:v>
      </x:c>
      <x:c r="C26" s="1051" t="n">
        <x:f>C24/'24_阶段四核心假设'!B11</x:f>
        <x:v>1.1215700811794058</x:v>
      </x:c>
      <x:c r="D26" s="1051" t="n">
        <x:f>D24/'24_阶段四核心假设'!B11</x:f>
        <x:v>1.0868465901350963</x:v>
      </x:c>
      <x:c r="E26" s="1051" t="n">
        <x:f>E24/'24_阶段四核心假设'!B11</x:f>
        <x:v>1.0674780245840993</x:v>
      </x:c>
      <x:c r="F26" s="1051" t="n">
        <x:f>F24/'24_阶段四核心假设'!B11</x:f>
        <x:v>1.034792131025198</x:v>
      </x:c>
      <x:c r="G26" s="95" t="str">
        <x:v>扣非归母净利润代理/股本</x:v>
      </x:c>
      <x:c r="H26" s="95" t="str">
        <x:v>C/D</x:v>
      </x:c>
    </x:row>
    <x:row r="27">
      <x:c r="A27" s="95" t="str">
        <x:v>营业收入同比</x:v>
      </x:c>
      <x:c r="B27" s="950" t="n">
        <x:f>B8/'24_阶段四核心假设'!B6-1</x:f>
        <x:v>-0.06007454982771965</x:v>
      </x:c>
      <x:c r="C27" s="950" t="n">
        <x:f>C8/B8-1</x:f>
        <x:v>-0.027381023266041193</x:v>
      </x:c>
      <x:c r="D27" s="950" t="n">
        <x:f>D8/C8-1</x:f>
        <x:v>-0.009637389845261635</x:v>
      </x:c>
      <x:c r="E27" s="950" t="n">
        <x:f>E8/D8-1</x:f>
        <x:v>-0.003272431212453686</x:v>
      </x:c>
      <x:c r="F27" s="950" t="n">
        <x:f>F8/E8-1</x:f>
        <x:v>-0.007669924178517751</x:v>
      </x:c>
      <x:c r="G27" s="95" t="str">
        <x:v>2026同比2025实际；以后逐年同比</x:v>
      </x:c>
      <x:c r="H27" s="95" t="str">
        <x:v>C/D</x:v>
      </x:c>
    </x:row>
    <x:row r="28">
      <x:c r="A28" s="95" t="str">
        <x:v>归母净利润同比</x:v>
      </x:c>
      <x:c r="B28" s="950" t="n">
        <x:f>B23/'24_阶段四核心假设'!B7-1</x:f>
        <x:v>-0.1570491663950897</x:v>
      </x:c>
      <x:c r="C28" s="950" t="n">
        <x:f>C23/B23-1</x:f>
        <x:v>-0.07039054933412203</x:v>
      </x:c>
      <x:c r="D28" s="950" t="n">
        <x:f>D23/C23-1</x:f>
        <x:v>-0.03133352133268208</x:v>
      </x:c>
      <x:c r="E28" s="950" t="n">
        <x:f>E23/D23-1</x:f>
        <x:v>-0.01800147450401124</x:v>
      </x:c>
      <x:c r="F28" s="950" t="n">
        <x:f>F23/E23-1</x:f>
        <x:v>-0.031001481969825884</x:v>
      </x:c>
      <x:c r="G28" s="95" t="str">
        <x:v>2026同比2025实际；以后逐年同比</x:v>
      </x:c>
      <x:c r="H28" s="95" t="str">
        <x:v>C/D</x:v>
      </x:c>
    </x:row>
    <x:row r="29">
      <x:c r="A29" s="95" t="str">
        <x:v>EBITDA利润率</x:v>
      </x:c>
      <x:c r="B29" s="950" t="n">
        <x:f>B10/B8</x:f>
        <x:v>0.7456833932127334</x:v>
      </x:c>
      <x:c r="C29" s="950" t="n">
        <x:f>C10/C8</x:f>
        <x:v>0.7377768336130072</x:v>
      </x:c>
      <x:c r="D29" s="950" t="n">
        <x:f>D10/D8</x:f>
        <x:v>0.7330092278492357</x:v>
      </x:c>
      <x:c r="E29" s="950" t="n">
        <x:f>E10/E8</x:f>
        <x:v>0.7295020223647521</x:v>
      </x:c>
      <x:c r="F29" s="950" t="n">
        <x:f>F10/F8</x:f>
        <x:v>0.7248901680617009</x:v>
      </x:c>
      <x:c r="G29" s="95" t="str">
        <x:v>EBITDA/营业收入</x:v>
      </x:c>
      <x:c r="H29" s="95" t="str">
        <x:v>C/D</x:v>
      </x:c>
    </x:row>
    <x:row r="30">
      <x:c r="A30" s="95" t="str">
        <x:v>归母净利率</x:v>
      </x:c>
      <x:c r="B30" s="950" t="n">
        <x:f>B23/B8</x:f>
        <x:v>0.3587936706301317</x:v>
      </x:c>
      <x:c r="C30" s="950" t="n">
        <x:f>C23/C8</x:f>
        <x:v>0.342927698343792</x:v>
      </x:c>
      <x:c r="D30" s="950" t="n">
        <x:f>D23/D8</x:f>
        <x:v>0.3354150919936968</x:v>
      </x:c>
      <x:c r="E30" s="950" t="n">
        <x:f>E23/E8</x:f>
        <x:v>0.33045852857022634</x:v>
      </x:c>
      <x:c r="F30" s="950" t="n">
        <x:f>F23/F8</x:f>
        <x:v>0.322688823262661</x:v>
      </x:c>
      <x:c r="G30" s="95" t="str">
        <x:v>归母净利润/营业收入</x:v>
      </x:c>
      <x:c r="H30" s="95" t="str">
        <x:v>C/D</x:v>
      </x:c>
    </x:row>
    <x:row r="31">
      <x:c r="A31" s="95" t="str">
        <x:v>可信度</x:v>
      </x:c>
      <x:c r="B31" s="1041" t="str">
        <x:v>C/D</x:v>
      </x:c>
      <x:c r="C31" s="1041" t="str">
        <x:v>C/D</x:v>
      </x:c>
      <x:c r="D31" s="1041" t="str">
        <x:v>C/D</x:v>
      </x:c>
      <x:c r="E31" s="1041" t="str">
        <x:v>C/D</x:v>
      </x:c>
      <x:c r="F31" s="1041" t="str">
        <x:v>C/D</x:v>
      </x:c>
      <x:c r="G31" s="95" t="str">
        <x:v>实际输入A，模型推算C/D</x:v>
      </x:c>
      <x:c r="H31" s="95" t="str"/>
    </x:row>
    <x:row r="34" ht="22" customHeight="1">
      <x:c r="A34" s="1035" t="str">
        <x:v>基准情景</x:v>
      </x:c>
      <x:c r="B34" s="1035"/>
      <x:c r="C34" s="1035"/>
      <x:c r="D34" s="1035"/>
      <x:c r="E34" s="1035"/>
      <x:c r="F34" s="1035"/>
      <x:c r="G34" s="1035"/>
      <x:c r="H34" s="1035"/>
    </x:row>
    <x:row r="35">
      <x:c r="A35" s="1040" t="str">
        <x:v>项目</x:v>
      </x:c>
      <x:c r="B35" s="1040" t="str">
        <x:v>2026</x:v>
      </x:c>
      <x:c r="C35" s="1040" t="str">
        <x:v>2027</x:v>
      </x:c>
      <x:c r="D35" s="1040" t="str">
        <x:v>2028</x:v>
      </x:c>
      <x:c r="E35" s="1040" t="str">
        <x:v>2029</x:v>
      </x:c>
      <x:c r="F35" s="1040" t="str">
        <x:v>2030</x:v>
      </x:c>
      <x:c r="G35" s="1040" t="str">
        <x:v>口径/说明</x:v>
      </x:c>
      <x:c r="H35" s="1040" t="str">
        <x:v>可信度</x:v>
      </x:c>
    </x:row>
    <x:row r="36">
      <x:c r="A36" s="95" t="str">
        <x:v>六站发电收入</x:v>
      </x:c>
      <x:c r="B36" s="121" t="n">
        <x:f>'13_阶段二汇总'!F11</x:f>
        <x:v>73.88754501800547</x:v>
      </x:c>
      <x:c r="C36" s="121" t="n">
        <x:f>'13_阶段二汇总'!F12</x:f>
        <x:v>73.2730067744044</x:v>
      </x:c>
      <x:c r="D36" s="121" t="n">
        <x:f>'13_阶段二汇总'!F13</x:f>
        <x:v>73.93045128965686</x:v>
      </x:c>
      <x:c r="E36" s="121" t="n">
        <x:f>'13_阶段二汇总'!F14</x:f>
        <x:v>74.30687897210893</x:v>
      </x:c>
      <x:c r="F36" s="121" t="n">
        <x:f>'13_阶段二汇总'!F15</x:f>
        <x:v>74.89331794567484</x:v>
      </x:c>
      <x:c r="G36" s="95" t="str">
        <x:v>链接阶段二逐站收入汇总</x:v>
      </x:c>
      <x:c r="H36" s="95" t="str">
        <x:v>C/D</x:v>
      </x:c>
    </x:row>
    <x:row r="37">
      <x:c r="A37" s="95" t="str">
        <x:v>其他并表及其他业务收入</x:v>
      </x:c>
      <x:c r="B37" s="121" t="n">
        <x:f>('02_历史财务'!D16/10-'11_阶段二核心假设'!B27)*(1+'24_阶段四核心假设'!B30)</x:f>
        <x:v>10.662302152052293</x:v>
      </x:c>
      <x:c r="C37" s="121" t="n">
        <x:f>B37*(1+'24_阶段四核心假设'!C30)</x:f>
        <x:v>10.928859705853599</x:v>
      </x:c>
      <x:c r="D37" s="121" t="n">
        <x:f>C37*(1+'24_阶段四核心假设'!D30)</x:f>
        <x:v>11.256725497029207</x:v>
      </x:c>
      <x:c r="E37" s="121" t="n">
        <x:f>D37*(1+'24_阶段四核心假设'!E30)</x:f>
        <x:v>11.594427261940083</x:v>
      </x:c>
      <x:c r="F37" s="121" t="n">
        <x:f>E37*(1+'24_阶段四核心假设'!F30)</x:f>
        <x:v>11.942260079798286</x:v>
      </x:c>
      <x:c r="G37" s="95" t="str">
        <x:v>2025残差收入按情景增速滚动；不做伪精确分部</x:v>
      </x:c>
      <x:c r="H37" s="95" t="str">
        <x:v>C/D</x:v>
      </x:c>
    </x:row>
    <x:row r="38">
      <x:c r="A38" s="1054" t="str">
        <x:v>营业收入</x:v>
      </x:c>
      <x:c r="B38" s="1055" t="n">
        <x:f>SUM(B36:B37)</x:f>
        <x:v>84.54984717005776</x:v>
      </x:c>
      <x:c r="C38" s="1055" t="n">
        <x:f>SUM(C36:C37)</x:f>
        <x:v>84.20186648025799</x:v>
      </x:c>
      <x:c r="D38" s="1055" t="n">
        <x:f>SUM(D36:D37)</x:f>
        <x:v>85.18717678668607</x:v>
      </x:c>
      <x:c r="E38" s="1055" t="n">
        <x:f>SUM(E36:E37)</x:f>
        <x:v>85.90130623404902</x:v>
      </x:c>
      <x:c r="F38" s="1055" t="n">
        <x:f>SUM(F36:F37)</x:f>
        <x:v>86.83557802547313</x:v>
      </x:c>
      <x:c r="G38" s="1054" t="str">
        <x:v>六站收入+其他业务收入</x:v>
      </x:c>
      <x:c r="H38" s="1054" t="str">
        <x:v>C/D</x:v>
      </x:c>
    </x:row>
    <x:row r="39">
      <x:c r="A39" s="95" t="str">
        <x:v>现金经营及其他经常性费用</x:v>
      </x:c>
      <x:c r="B39" s="271" t="n">
        <x:f>B38-B40</x:f>
        <x:v>20.60838678734614</x:v>
      </x:c>
      <x:c r="C39" s="271" t="n">
        <x:f>C38-C40</x:f>
        <x:v>20.743671425476407</x:v>
      </x:c>
      <x:c r="D39" s="271" t="n">
        <x:f>D38-D40</x:f>
        <x:v>21.042974492540694</x:v>
      </x:c>
      <x:c r="E39" s="271" t="n">
        <x:f>E38-E40</x:f>
        <x:v>21.34427109916288</x:v>
      </x:c>
      <x:c r="F39" s="271" t="n">
        <x:f>F38-F40</x:f>
        <x:v>21.667674570797814</x:v>
      </x:c>
      <x:c r="G39" s="95" t="str">
        <x:v>收入-EBITDA；包含水电现金成本、其他业务成本、税金、销售/管理/研发及其他经常性净项</x:v>
      </x:c>
      <x:c r="H39" s="95" t="str">
        <x:v>C/D</x:v>
      </x:c>
    </x:row>
    <x:row r="40">
      <x:c r="A40" s="1054" t="str">
        <x:v>EBITDA代理</x:v>
      </x:c>
      <x:c r="B40" s="1057" t="n">
        <x:f>'21_阶段三汇总'!H11+'21_阶段三汇总'!D11+'21_阶段三汇总'!E11-'21_阶段三汇总'!F11</x:f>
        <x:v>63.94146038271162</x:v>
      </x:c>
      <x:c r="C40" s="1057" t="n">
        <x:f>'21_阶段三汇总'!H12+'21_阶段三汇总'!D12+'21_阶段三汇总'!E12-'21_阶段三汇总'!F12</x:f>
        <x:v>63.458195054781584</x:v>
      </x:c>
      <x:c r="D40" s="1057" t="n">
        <x:f>'21_阶段三汇总'!H13+'21_阶段三汇总'!D13+'21_阶段三汇总'!E13-'21_阶段三汇总'!F13</x:f>
        <x:v>64.14420229414537</x:v>
      </x:c>
      <x:c r="E40" s="1057" t="n">
        <x:f>'21_阶段三汇总'!H14+'21_阶段三汇总'!D14+'21_阶段三汇总'!E14-'21_阶段三汇总'!F14</x:f>
        <x:v>64.55703513488614</x:v>
      </x:c>
      <x:c r="F40" s="1057" t="n">
        <x:f>'21_阶段三汇总'!H15+'21_阶段三汇总'!D15+'21_阶段三汇总'!E15-'21_阶段三汇总'!F15</x:f>
        <x:v>65.16790345467531</x:v>
      </x:c>
      <x:c r="G40" s="1054" t="str">
        <x:v>正常化PBT+D&amp;A+财务费用-经常性投资收益</x:v>
      </x:c>
      <x:c r="H40" s="1054" t="str">
        <x:v>C/D</x:v>
      </x:c>
    </x:row>
    <x:row r="41">
      <x:c r="A41" s="95" t="str">
        <x:v>折旧与摊销(D&amp;A)</x:v>
      </x:c>
      <x:c r="B41" s="121" t="n">
        <x:f>'21_阶段三汇总'!D11</x:f>
        <x:v>19.279</x:v>
      </x:c>
      <x:c r="C41" s="121" t="n">
        <x:f>'21_阶段三汇总'!D12</x:f>
        <x:v>19.079</x:v>
      </x:c>
      <x:c r="D41" s="121" t="n">
        <x:f>'21_阶段三汇总'!D13</x:f>
        <x:v>18.809</x:v>
      </x:c>
      <x:c r="E41" s="121" t="n">
        <x:f>'21_阶段三汇总'!D14</x:f>
        <x:v>18.579</x:v>
      </x:c>
      <x:c r="F41" s="121" t="n">
        <x:f>'21_阶段三汇总'!D15</x:f>
        <x:v>18.529</x:v>
      </x:c>
      <x:c r="G41" s="95" t="str">
        <x:v>链接阶段三折旧模型</x:v>
      </x:c>
      <x:c r="H41" s="95" t="str">
        <x:v>C/D</x:v>
      </x:c>
    </x:row>
    <x:row r="42">
      <x:c r="A42" s="1054" t="str">
        <x:v>EBIT</x:v>
      </x:c>
      <x:c r="B42" s="1055" t="n">
        <x:f>B40-B41</x:f>
        <x:v>44.662460382711615</x:v>
      </x:c>
      <x:c r="C42" s="1055" t="n">
        <x:f>C40-C41</x:f>
        <x:v>44.37919505478158</x:v>
      </x:c>
      <x:c r="D42" s="1055" t="n">
        <x:f>D40-D41</x:f>
        <x:v>45.335202294145375</x:v>
      </x:c>
      <x:c r="E42" s="1055" t="n">
        <x:f>E40-E41</x:f>
        <x:v>45.978035134886134</x:v>
      </x:c>
      <x:c r="F42" s="1055" t="n">
        <x:f>F40-F41</x:f>
        <x:v>46.638903454675315</x:v>
      </x:c>
      <x:c r="G42" s="1054" t="str">
        <x:v>EBITDA-D&amp;A</x:v>
      </x:c>
      <x:c r="H42" s="1054" t="str">
        <x:v>C/D</x:v>
      </x:c>
    </x:row>
    <x:row r="43">
      <x:c r="A43" s="95" t="str">
        <x:v>财务费用</x:v>
      </x:c>
      <x:c r="B43" s="121" t="n">
        <x:f>'21_阶段三汇总'!E11</x:f>
        <x:v>8.86507825</x:v>
      </x:c>
      <x:c r="C43" s="121" t="n">
        <x:f>'21_阶段三汇总'!E12</x:f>
        <x:v>8.323749999999999</x:v>
      </x:c>
      <x:c r="D43" s="121" t="n">
        <x:f>'21_阶段三汇总'!E13</x:f>
        <x:v>7.9750000000000005</x:v>
      </x:c>
      <x:c r="E43" s="121" t="n">
        <x:f>'21_阶段三汇总'!E14</x:f>
        <x:v>7.63325</x:v>
      </x:c>
      <x:c r="F43" s="121" t="n">
        <x:f>'21_阶段三汇总'!E15</x:f>
        <x:v>7.298500000000001</x:v>
      </x:c>
      <x:c r="G43" s="95" t="str">
        <x:v>链接阶段三债务与财务费用</x:v>
      </x:c>
      <x:c r="H43" s="95" t="str">
        <x:v>C/D</x:v>
      </x:c>
    </x:row>
    <x:row r="44">
      <x:c r="A44" s="95" t="str">
        <x:v>经常性投资收益</x:v>
      </x:c>
      <x:c r="B44" s="121" t="n">
        <x:f>'21_阶段三汇总'!F11</x:f>
        <x:v>5.12</x:v>
      </x:c>
      <x:c r="C44" s="121" t="n">
        <x:f>'21_阶段三汇总'!F12</x:f>
        <x:v>5.33</x:v>
      </x:c>
      <x:c r="D44" s="121" t="n">
        <x:f>'21_阶段三汇总'!F13</x:f>
        <x:v>5.54</x:v>
      </x:c>
      <x:c r="E44" s="121" t="n">
        <x:f>'21_阶段三汇总'!F14</x:f>
        <x:v>5.72</x:v>
      </x:c>
      <x:c r="F44" s="121" t="n">
        <x:f>'21_阶段三汇总'!F15</x:f>
        <x:v>5.9399999999999995</x:v>
      </x:c>
      <x:c r="G44" s="95" t="str">
        <x:v>权益法及其他经常性投资收益</x:v>
      </x:c>
      <x:c r="H44" s="95" t="str">
        <x:v>C/D</x:v>
      </x:c>
    </x:row>
    <x:row r="45">
      <x:c r="A45" s="1054" t="str">
        <x:v>正常化利润总额(PBT)</x:v>
      </x:c>
      <x:c r="B45" s="1057" t="n">
        <x:f>'21_阶段三汇总'!H11</x:f>
        <x:v>40.91738213271162</x:v>
      </x:c>
      <x:c r="C45" s="1057" t="n">
        <x:f>'21_阶段三汇总'!H12</x:f>
        <x:v>41.385445054781584</x:v>
      </x:c>
      <x:c r="D45" s="1057" t="n">
        <x:f>'21_阶段三汇总'!H13</x:f>
        <x:v>42.90020229414539</x:v>
      </x:c>
      <x:c r="E45" s="1057" t="n">
        <x:f>'21_阶段三汇总'!H14</x:f>
        <x:v>44.06478513488614</x:v>
      </x:c>
      <x:c r="F45" s="1057" t="n">
        <x:f>'21_阶段三汇总'!H15</x:f>
        <x:v>45.2804034546753</x:v>
      </x:c>
      <x:c r="G45" s="1054" t="str">
        <x:v>链接阶段三经常性PBT</x:v>
      </x:c>
      <x:c r="H45" s="1054" t="str">
        <x:v>C/D</x:v>
      </x:c>
    </x:row>
    <x:row r="46">
      <x:c r="A46" s="95" t="str">
        <x:v>净非经常PBT</x:v>
      </x:c>
      <x:c r="B46" s="121" t="n">
        <x:f>'24_阶段四核心假设'!B33</x:f>
        <x:v>0.685</x:v>
      </x:c>
      <x:c r="C46" s="121" t="n">
        <x:f>'24_阶段四核心假设'!C33</x:f>
        <x:v>0</x:v>
      </x:c>
      <x:c r="D46" s="121" t="n">
        <x:f>'24_阶段四核心假设'!D33</x:f>
        <x:v>0</x:v>
      </x:c>
      <x:c r="E46" s="121" t="n">
        <x:f>'24_阶段四核心假设'!E33</x:f>
        <x:v>0</x:v>
      </x:c>
      <x:c r="F46" s="121" t="n">
        <x:f>'24_阶段四核心假设'!F33</x:f>
        <x:v>0</x:v>
      </x:c>
      <x:c r="G46" s="95" t="str">
        <x:v>公允价值、重大减值及处置等净额情景</x:v>
      </x:c>
      <x:c r="H46" s="95" t="str">
        <x:v>C/D</x:v>
      </x:c>
    </x:row>
    <x:row r="47">
      <x:c r="A47" s="1054" t="str">
        <x:v>报表利润总额(PBT)</x:v>
      </x:c>
      <x:c r="B47" s="1055" t="n">
        <x:f>SUM(B45:B46)</x:f>
        <x:v>41.602382132711625</x:v>
      </x:c>
      <x:c r="C47" s="1055" t="n">
        <x:f>SUM(C45:C46)</x:f>
        <x:v>41.385445054781584</x:v>
      </x:c>
      <x:c r="D47" s="1055" t="n">
        <x:f>SUM(D45:D46)</x:f>
        <x:v>42.90020229414539</x:v>
      </x:c>
      <x:c r="E47" s="1055" t="n">
        <x:f>SUM(E45:E46)</x:f>
        <x:v>44.06478513488614</x:v>
      </x:c>
      <x:c r="F47" s="1055" t="n">
        <x:f>SUM(F45:F46)</x:f>
        <x:v>45.2804034546753</x:v>
      </x:c>
      <x:c r="G47" s="1054" t="str">
        <x:v>正常化PBT+净非经常PBT</x:v>
      </x:c>
      <x:c r="H47" s="1054" t="str">
        <x:v>C/D</x:v>
      </x:c>
    </x:row>
    <x:row r="48">
      <x:c r="A48" s="95" t="str">
        <x:v>会计有效所得税率</x:v>
      </x:c>
      <x:c r="B48" s="1058" t="n">
        <x:f>'24_阶段四核心假设'!B31</x:f>
        <x:v>0.163</x:v>
      </x:c>
      <x:c r="C48" s="1058" t="n">
        <x:f>'24_阶段四核心假设'!C31</x:f>
        <x:v>0.166</x:v>
      </x:c>
      <x:c r="D48" s="1058" t="n">
        <x:f>'24_阶段四核心假设'!D31</x:f>
        <x:v>0.169</x:v>
      </x:c>
      <x:c r="E48" s="1058" t="n">
        <x:f>'24_阶段四核心假设'!E31</x:f>
        <x:v>0.172</x:v>
      </x:c>
      <x:c r="F48" s="1058" t="n">
        <x:f>'24_阶段四核心假设'!F31</x:f>
        <x:v>0.175</x:v>
      </x:c>
      <x:c r="G48" s="95" t="str">
        <x:v>历史税率及税惠正常化情景</x:v>
      </x:c>
      <x:c r="H48" s="95" t="str">
        <x:v>C/D</x:v>
      </x:c>
    </x:row>
    <x:row r="49">
      <x:c r="A49" s="95" t="str">
        <x:v>所得税费用</x:v>
      </x:c>
      <x:c r="B49" s="271" t="n">
        <x:f>B47*B48</x:f>
        <x:v>6.781188287631995</x:v>
      </x:c>
      <x:c r="C49" s="271" t="n">
        <x:f>C47*C48</x:f>
        <x:v>6.869983879093743</x:v>
      </x:c>
      <x:c r="D49" s="271" t="n">
        <x:f>D47*D48</x:f>
        <x:v>7.250134187710571</x:v>
      </x:c>
      <x:c r="E49" s="271" t="n">
        <x:f>E47*E48</x:f>
        <x:v>7.579143043200415</x:v>
      </x:c>
      <x:c r="F49" s="271" t="n">
        <x:f>F47*F48</x:f>
        <x:v>7.924070604568177</x:v>
      </x:c>
      <x:c r="G49" s="95" t="str">
        <x:v>报表PBT×会计税率</x:v>
      </x:c>
      <x:c r="H49" s="95" t="str">
        <x:v>C/D</x:v>
      </x:c>
    </x:row>
    <x:row r="50">
      <x:c r="A50" s="1054" t="str">
        <x:v>净利润</x:v>
      </x:c>
      <x:c r="B50" s="1055" t="n">
        <x:f>B47-B49</x:f>
        <x:v>34.821193845079634</x:v>
      </x:c>
      <x:c r="C50" s="1055" t="n">
        <x:f>C47-C49</x:f>
        <x:v>34.51546117568784</x:v>
      </x:c>
      <x:c r="D50" s="1055" t="n">
        <x:f>D47-D49</x:f>
        <x:v>35.650068106434816</x:v>
      </x:c>
      <x:c r="E50" s="1055" t="n">
        <x:f>E47-E49</x:f>
        <x:v>36.48564209168572</x:v>
      </x:c>
      <x:c r="F50" s="1055" t="n">
        <x:f>F47-F49</x:f>
        <x:v>37.35633285010712</x:v>
      </x:c>
      <x:c r="G50" s="1054" t="str">
        <x:v>报表PBT-所得税费用</x:v>
      </x:c>
      <x:c r="H50" s="1054" t="str">
        <x:v>C/D</x:v>
      </x:c>
    </x:row>
    <x:row r="51">
      <x:c r="A51" s="95" t="str">
        <x:v>少数股东损益占净利润</x:v>
      </x:c>
      <x:c r="B51" s="1058" t="n">
        <x:f>'24_阶段四核心假设'!B32</x:f>
        <x:v>0.0145</x:v>
      </x:c>
      <x:c r="C51" s="1058" t="n">
        <x:f>'24_阶段四核心假设'!C32</x:f>
        <x:v>0.014</x:v>
      </x:c>
      <x:c r="D51" s="1058" t="n">
        <x:f>'24_阶段四核心假设'!D32</x:f>
        <x:v>0.0135</x:v>
      </x:c>
      <x:c r="E51" s="1058" t="n">
        <x:f>'24_阶段四核心假设'!E32</x:f>
        <x:v>0.013</x:v>
      </x:c>
      <x:c r="F51" s="1058" t="n">
        <x:f>'24_阶段四核心假设'!F32</x:f>
        <x:v>0.013</x:v>
      </x:c>
      <x:c r="G51" s="95" t="str">
        <x:v>基于2025和2026Q1实际设置</x:v>
      </x:c>
      <x:c r="H51" s="95" t="str">
        <x:v>C/D</x:v>
      </x:c>
    </x:row>
    <x:row r="52">
      <x:c r="A52" s="95" t="str">
        <x:v>少数股东损益</x:v>
      </x:c>
      <x:c r="B52" s="271" t="n">
        <x:f>B50*B51</x:f>
        <x:v>0.5049073107536547</x:v>
      </x:c>
      <x:c r="C52" s="271" t="n">
        <x:f>C50*C51</x:f>
        <x:v>0.48321645645962974</x:v>
      </x:c>
      <x:c r="D52" s="271" t="n">
        <x:f>D50*D51</x:f>
        <x:v>0.48127591943687</x:v>
      </x:c>
      <x:c r="E52" s="271" t="n">
        <x:f>E50*E51</x:f>
        <x:v>0.4743133471919143</x:v>
      </x:c>
      <x:c r="F52" s="271" t="n">
        <x:f>F50*F51</x:f>
        <x:v>0.4856323270513926</x:v>
      </x:c>
      <x:c r="G52" s="95" t="str">
        <x:v>净利润×少数股东比例</x:v>
      </x:c>
      <x:c r="H52" s="95" t="str">
        <x:v>C/D</x:v>
      </x:c>
    </x:row>
    <x:row r="53">
      <x:c r="A53" s="1054" t="str">
        <x:v>归母净利润</x:v>
      </x:c>
      <x:c r="B53" s="1055" t="n">
        <x:f>B50-B52</x:f>
        <x:v>34.31628653432598</x:v>
      </x:c>
      <x:c r="C53" s="1055" t="n">
        <x:f>C50-C52</x:f>
        <x:v>34.03224471922821</x:v>
      </x:c>
      <x:c r="D53" s="1055" t="n">
        <x:f>D50-D52</x:f>
        <x:v>35.16879218699795</x:v>
      </x:c>
      <x:c r="E53" s="1055" t="n">
        <x:f>E50-E52</x:f>
        <x:v>36.0113287444938</x:v>
      </x:c>
      <x:c r="F53" s="1055" t="n">
        <x:f>F50-F52</x:f>
        <x:v>36.87070052305573</x:v>
      </x:c>
      <x:c r="G53" s="1054" t="str">
        <x:v>净利润-少数股东损益</x:v>
      </x:c>
      <x:c r="H53" s="1054" t="str">
        <x:v>C/D</x:v>
      </x:c>
    </x:row>
    <x:row r="54">
      <x:c r="A54" s="1054" t="str">
        <x:v>扣非归母净利润代理</x:v>
      </x:c>
      <x:c r="B54" s="1055" t="n">
        <x:f>B45*(1-B48)*(1-B51)</x:f>
        <x:v>33.751255036825974</x:v>
      </x:c>
      <x:c r="C54" s="1055" t="n">
        <x:f>C45*(1-C48)*(1-C51)</x:f>
        <x:v>34.03224471922821</x:v>
      </x:c>
      <x:c r="D54" s="1055" t="n">
        <x:f>D45*(1-D48)*(1-D51)</x:f>
        <x:v>35.16879218699795</x:v>
      </x:c>
      <x:c r="E54" s="1055" t="n">
        <x:f>E45*(1-E48)*(1-E51)</x:f>
        <x:v>36.01132874449381</x:v>
      </x:c>
      <x:c r="F54" s="1055" t="n">
        <x:f>F45*(1-F48)*(1-F51)</x:f>
        <x:v>36.87070052305573</x:v>
      </x:c>
      <x:c r="G54" s="1054" t="str">
        <x:v>正常化PBT按同一税率和少数股东比例折算；非审计扣非口径</x:v>
      </x:c>
      <x:c r="H54" s="1054" t="str">
        <x:v>C/D</x:v>
      </x:c>
    </x:row>
    <x:row r="55">
      <x:c r="A55" s="95" t="str">
        <x:v>EPS</x:v>
      </x:c>
      <x:c r="B55" s="1051" t="n">
        <x:f>B53/'24_阶段四核心假设'!B11</x:f>
        <x:v>1.4024841094938532</x:v>
      </x:c>
      <x:c r="C55" s="1051" t="n">
        <x:f>C53/'24_阶段四核心假设'!B11</x:f>
        <x:v>1.3908755069223615</x:v>
      </x:c>
      <x:c r="D55" s="1051" t="n">
        <x:f>D53/'24_阶段四核心假设'!B11</x:f>
        <x:v>1.4373254560343698</x:v>
      </x:c>
      <x:c r="E55" s="1051" t="n">
        <x:f>E53/'24_阶段四核心假设'!B11</x:f>
        <x:v>1.4717593721975772</x:v>
      </x:c>
      <x:c r="F55" s="1051" t="n">
        <x:f>F53/'24_阶段四核心假设'!B11</x:f>
        <x:v>1.5068813327971013</x:v>
      </x:c>
      <x:c r="G55" s="95" t="str">
        <x:v>归母净利润/股本</x:v>
      </x:c>
      <x:c r="H55" s="95" t="str">
        <x:v>C/D</x:v>
      </x:c>
    </x:row>
    <x:row r="56">
      <x:c r="A56" s="95" t="str">
        <x:v>扣非EPS代理</x:v>
      </x:c>
      <x:c r="B56" s="1051" t="n">
        <x:f>B54/'24_阶段四核心假设'!B11</x:f>
        <x:v>1.3793916430110766</x:v>
      </x:c>
      <x:c r="C56" s="1051" t="n">
        <x:f>C54/'24_阶段四核心假设'!B11</x:f>
        <x:v>1.3908755069223615</x:v>
      </x:c>
      <x:c r="D56" s="1051" t="n">
        <x:f>D54/'24_阶段四核心假设'!B11</x:f>
        <x:v>1.4373254560343698</x:v>
      </x:c>
      <x:c r="E56" s="1051" t="n">
        <x:f>E54/'24_阶段四核心假设'!B11</x:f>
        <x:v>1.4717593721975777</x:v>
      </x:c>
      <x:c r="F56" s="1051" t="n">
        <x:f>F54/'24_阶段四核心假设'!B11</x:f>
        <x:v>1.5068813327971013</x:v>
      </x:c>
      <x:c r="G56" s="95" t="str">
        <x:v>扣非归母净利润代理/股本</x:v>
      </x:c>
      <x:c r="H56" s="95" t="str">
        <x:v>C/D</x:v>
      </x:c>
    </x:row>
    <x:row r="57">
      <x:c r="A57" s="95" t="str">
        <x:v>营业收入同比</x:v>
      </x:c>
      <x:c r="B57" s="950" t="n">
        <x:f>B38/'24_阶段四核心假设'!B6-1</x:f>
        <x:v>-0.019620303622374546</x:v>
      </x:c>
      <x:c r="C57" s="950" t="n">
        <x:f>C38/B38-1</x:f>
        <x:v>-0.00411568679834351</x:v>
      </x:c>
      <x:c r="D57" s="950" t="n">
        <x:f>D38/C38-1</x:f>
        <x:v>0.011701763246056984</x:v>
      </x:c>
      <x:c r="E57" s="950" t="n">
        <x:f>E38/D38-1</x:f>
        <x:v>0.00838306273667433</x:v>
      </x:c>
      <x:c r="F57" s="950" t="n">
        <x:f>F38/E38-1</x:f>
        <x:v>0.010876106922967699</x:v>
      </x:c>
      <x:c r="G57" s="95" t="str">
        <x:v>2026同比2025实际；以后逐年同比</x:v>
      </x:c>
      <x:c r="H57" s="95" t="str">
        <x:v>C/D</x:v>
      </x:c>
    </x:row>
    <x:row r="58">
      <x:c r="A58" s="95" t="str">
        <x:v>归母净利润同比</x:v>
      </x:c>
      <x:c r="B58" s="950" t="n">
        <x:f>B53/'24_阶段四核心假设'!B7-1</x:f>
        <x:v>-0.00540601320635814</x:v>
      </x:c>
      <x:c r="C58" s="950" t="n">
        <x:f>C53/B53-1</x:f>
        <x:v>-0.008277172263777777</x:v>
      </x:c>
      <x:c r="D58" s="950" t="n">
        <x:f>D53/C53-1</x:f>
        <x:v>0.033396194613268815</x:v>
      </x:c>
      <x:c r="E58" s="950" t="n">
        <x:f>E53/D53-1</x:f>
        <x:v>0.023956937531887768</x:v>
      </x:c>
      <x:c r="F58" s="950" t="n">
        <x:f>F53/E53-1</x:f>
        <x:v>0.023863928617000152</x:v>
      </x:c>
      <x:c r="G58" s="95" t="str">
        <x:v>2026同比2025实际；以后逐年同比</x:v>
      </x:c>
      <x:c r="H58" s="95" t="str">
        <x:v>C/D</x:v>
      </x:c>
    </x:row>
    <x:row r="59">
      <x:c r="A59" s="95" t="str">
        <x:v>EBITDA利润率</x:v>
      </x:c>
      <x:c r="B59" s="950" t="n">
        <x:f>B40/B38</x:f>
        <x:v>0.7562575512892904</x:v>
      </x:c>
      <x:c r="C59" s="950" t="n">
        <x:f>C40/C38</x:f>
        <x:v>0.753643567624003</x:v>
      </x:c>
      <x:c r="D59" s="950" t="n">
        <x:f>D40/D38</x:f>
        <x:v>0.7529795529527455</x:v>
      </x:c>
      <x:c r="E59" s="950" t="n">
        <x:f>E40/E38</x:f>
        <x:v>0.7515256515307497</x:v>
      </x:c>
      <x:c r="F59" s="950" t="n">
        <x:f>F40/F38</x:f>
        <x:v>0.7504746894822117</x:v>
      </x:c>
      <x:c r="G59" s="95" t="str">
        <x:v>EBITDA/营业收入</x:v>
      </x:c>
      <x:c r="H59" s="95" t="str">
        <x:v>C/D</x:v>
      </x:c>
    </x:row>
    <x:row r="60">
      <x:c r="A60" s="95" t="str">
        <x:v>归母净利率</x:v>
      </x:c>
      <x:c r="B60" s="950" t="n">
        <x:f>B53/B38</x:f>
        <x:v>0.40587047384372626</x:v>
      </x:c>
      <x:c r="C60" s="950" t="n">
        <x:f>C53/C38</x:f>
        <x:v>0.4041744695434682</x:v>
      </x:c>
      <x:c r="D60" s="950" t="n">
        <x:f>D53/D38</x:f>
        <x:v>0.41284138662163633</x:v>
      </x:c>
      <x:c r="E60" s="950" t="n">
        <x:f>E53/E38</x:f>
        <x:v>0.4192174755337988</x:v>
      </x:c>
      <x:c r="F60" s="950" t="n">
        <x:f>F53/F38</x:f>
        <x:v>0.42460361710541905</x:v>
      </x:c>
      <x:c r="G60" s="95" t="str">
        <x:v>归母净利润/营业收入</x:v>
      </x:c>
      <x:c r="H60" s="95" t="str">
        <x:v>C/D</x:v>
      </x:c>
    </x:row>
    <x:row r="61">
      <x:c r="A61" s="95" t="str">
        <x:v>可信度</x:v>
      </x:c>
      <x:c r="B61" s="1041" t="str">
        <x:v>C/D</x:v>
      </x:c>
      <x:c r="C61" s="1041" t="str">
        <x:v>C/D</x:v>
      </x:c>
      <x:c r="D61" s="1041" t="str">
        <x:v>C/D</x:v>
      </x:c>
      <x:c r="E61" s="1041" t="str">
        <x:v>C/D</x:v>
      </x:c>
      <x:c r="F61" s="1041" t="str">
        <x:v>C/D</x:v>
      </x:c>
      <x:c r="G61" s="95" t="str">
        <x:v>实际输入A，模型推算C/D</x:v>
      </x:c>
      <x:c r="H61" s="95" t="str"/>
    </x:row>
    <x:row r="64" ht="22" customHeight="1">
      <x:c r="A64" s="1035" t="str">
        <x:v>乐观情景</x:v>
      </x:c>
      <x:c r="B64" s="1035"/>
      <x:c r="C64" s="1035"/>
      <x:c r="D64" s="1035"/>
      <x:c r="E64" s="1035"/>
      <x:c r="F64" s="1035"/>
      <x:c r="G64" s="1035"/>
      <x:c r="H64" s="1035"/>
    </x:row>
    <x:row r="65">
      <x:c r="A65" s="1040" t="str">
        <x:v>项目</x:v>
      </x:c>
      <x:c r="B65" s="1040" t="str">
        <x:v>2026</x:v>
      </x:c>
      <x:c r="C65" s="1040" t="str">
        <x:v>2027</x:v>
      </x:c>
      <x:c r="D65" s="1040" t="str">
        <x:v>2028</x:v>
      </x:c>
      <x:c r="E65" s="1040" t="str">
        <x:v>2029</x:v>
      </x:c>
      <x:c r="F65" s="1040" t="str">
        <x:v>2030</x:v>
      </x:c>
      <x:c r="G65" s="1040" t="str">
        <x:v>口径/说明</x:v>
      </x:c>
      <x:c r="H65" s="1040" t="str">
        <x:v>可信度</x:v>
      </x:c>
    </x:row>
    <x:row r="66">
      <x:c r="A66" s="95" t="str">
        <x:v>六站发电收入</x:v>
      </x:c>
      <x:c r="B66" s="121" t="n">
        <x:f>'13_阶段二汇总'!F16</x:f>
        <x:v>77.97011642961698</x:v>
      </x:c>
      <x:c r="C66" s="121" t="n">
        <x:f>'13_阶段二汇总'!F17</x:f>
        <x:v>78.24927554823658</x:v>
      </x:c>
      <x:c r="D66" s="121" t="n">
        <x:f>'13_阶段二汇总'!F18</x:f>
        <x:v>80.21674534505308</x:v>
      </x:c>
      <x:c r="E66" s="121" t="n">
        <x:f>'13_阶段二汇总'!F19</x:f>
        <x:v>81.44933575400792</x:v>
      </x:c>
      <x:c r="F66" s="121" t="n">
        <x:f>'13_阶段二汇总'!F20</x:f>
        <x:v>81.93367273569677</x:v>
      </x:c>
      <x:c r="G66" s="95" t="str">
        <x:v>链接阶段二逐站收入汇总</x:v>
      </x:c>
      <x:c r="H66" s="95" t="str">
        <x:v>C/D</x:v>
      </x:c>
    </x:row>
    <x:row r="67">
      <x:c r="A67" s="95" t="str">
        <x:v>其他并表及其他业务收入</x:v>
      </x:c>
      <x:c r="B67" s="121" t="n">
        <x:f>('02_历史财务'!D16/10-'11_阶段二核心假设'!B27)*(1+'24_阶段四核心假设'!B39)</x:f>
        <x:v>10.871366900131749</x:v>
      </x:c>
      <x:c r="C67" s="121" t="n">
        <x:f>B67*(1+'24_阶段四核心假设'!C39)</x:f>
        <x:v>11.30622157613702</x:v>
      </x:c>
      <x:c r="D67" s="121" t="n">
        <x:f>C67*(1+'24_阶段四核心假设'!D39)</x:f>
        <x:v>11.871532654943872</x:v>
      </x:c>
      <x:c r="E67" s="121" t="n">
        <x:f>D67*(1+'24_阶段四核心假设'!E39)</x:f>
        <x:v>12.465109287691066</x:v>
      </x:c>
      <x:c r="F67" s="121" t="n">
        <x:f>E67*(1+'24_阶段四核心假设'!F39)</x:f>
        <x:v>13.08836475207562</x:v>
      </x:c>
      <x:c r="G67" s="95" t="str">
        <x:v>2025残差收入按情景增速滚动；不做伪精确分部</x:v>
      </x:c>
      <x:c r="H67" s="95" t="str">
        <x:v>C/D</x:v>
      </x:c>
    </x:row>
    <x:row r="68">
      <x:c r="A68" s="1054" t="str">
        <x:v>营业收入</x:v>
      </x:c>
      <x:c r="B68" s="1055" t="n">
        <x:f>SUM(B66:B67)</x:f>
        <x:v>88.84148332974873</x:v>
      </x:c>
      <x:c r="C68" s="1055" t="n">
        <x:f>SUM(C66:C67)</x:f>
        <x:v>89.5554971243736</x:v>
      </x:c>
      <x:c r="D68" s="1055" t="n">
        <x:f>SUM(D66:D67)</x:f>
        <x:v>92.08827799999696</x:v>
      </x:c>
      <x:c r="E68" s="1055" t="n">
        <x:f>SUM(E66:E67)</x:f>
        <x:v>93.91444504169898</x:v>
      </x:c>
      <x:c r="F68" s="1055" t="n">
        <x:f>SUM(F66:F67)</x:f>
        <x:v>95.0220374877724</x:v>
      </x:c>
      <x:c r="G68" s="1054" t="str">
        <x:v>六站收入+其他业务收入</x:v>
      </x:c>
      <x:c r="H68" s="1054" t="str">
        <x:v>C/D</x:v>
      </x:c>
    </x:row>
    <x:row r="69">
      <x:c r="A69" s="95" t="str">
        <x:v>现金经营及其他经常性费用</x:v>
      </x:c>
      <x:c r="B69" s="271" t="n">
        <x:f>B68-B70</x:f>
        <x:v>20.64556360220614</x:v>
      </x:c>
      <x:c r="C69" s="271" t="n">
        <x:f>C68-C70</x:f>
        <x:v>20.81343901100115</x:v>
      </x:c>
      <x:c r="D69" s="271" t="n">
        <x:f>D68-D70</x:f>
        <x:v>21.236903939508124</x:v>
      </x:c>
      <x:c r="E69" s="271" t="n">
        <x:f>E68-E70</x:f>
        <x:v>21.65298091788972</x:v>
      </x:c>
      <x:c r="F69" s="271" t="n">
        <x:f>F68-F70</x:f>
        <x:v>22.061625664075407</x:v>
      </x:c>
      <x:c r="G69" s="95" t="str">
        <x:v>收入-EBITDA；包含水电现金成本、其他业务成本、税金、销售/管理/研发及其他经常性净项</x:v>
      </x:c>
      <x:c r="H69" s="95" t="str">
        <x:v>C/D</x:v>
      </x:c>
    </x:row>
    <x:row r="70">
      <x:c r="A70" s="1054" t="str">
        <x:v>EBITDA代理</x:v>
      </x:c>
      <x:c r="B70" s="1057" t="n">
        <x:f>'21_阶段三汇总'!H16+'21_阶段三汇总'!D16+'21_阶段三汇总'!E16-'21_阶段三汇总'!F16</x:f>
        <x:v>68.19591972754259</x:v>
      </x:c>
      <x:c r="C70" s="1057" t="n">
        <x:f>'21_阶段三汇总'!H17+'21_阶段三汇总'!D17+'21_阶段三汇总'!E17-'21_阶段三汇总'!F17</x:f>
        <x:v>68.74205811337245</x:v>
      </x:c>
      <x:c r="D70" s="1057" t="n">
        <x:f>'21_阶段三汇总'!H18+'21_阶段三汇总'!D18+'21_阶段三汇总'!E18-'21_阶段三汇总'!F18</x:f>
        <x:v>70.85137406048884</x:v>
      </x:c>
      <x:c r="E70" s="1057" t="n">
        <x:f>'21_阶段三汇总'!H19+'21_阶段三汇总'!D19+'21_阶段三汇总'!E19-'21_阶段三汇总'!F19</x:f>
        <x:v>72.26146412380926</x:v>
      </x:c>
      <x:c r="F70" s="1057" t="n">
        <x:f>'21_阶段三汇总'!H20+'21_阶段三汇总'!D20+'21_阶段三汇总'!E20-'21_阶段三汇总'!F20</x:f>
        <x:v>72.96041182369699</x:v>
      </x:c>
      <x:c r="G70" s="1054" t="str">
        <x:v>正常化PBT+D&amp;A+财务费用-经常性投资收益</x:v>
      </x:c>
      <x:c r="H70" s="1054" t="str">
        <x:v>C/D</x:v>
      </x:c>
    </x:row>
    <x:row r="71">
      <x:c r="A71" s="95" t="str">
        <x:v>折旧与摊销(D&amp;A)</x:v>
      </x:c>
      <x:c r="B71" s="121" t="n">
        <x:f>'21_阶段三汇总'!D16</x:f>
        <x:v>19.058999999999997</x:v>
      </x:c>
      <x:c r="C71" s="121" t="n">
        <x:f>'21_阶段三汇总'!D17</x:f>
        <x:v>18.628999999999998</x:v>
      </x:c>
      <x:c r="D71" s="121" t="n">
        <x:f>'21_阶段三汇总'!D18</x:f>
        <x:v>18.129</x:v>
      </x:c>
      <x:c r="E71" s="121" t="n">
        <x:f>'21_阶段三汇总'!D19</x:f>
        <x:v>17.579</x:v>
      </x:c>
      <x:c r="F71" s="121" t="n">
        <x:f>'21_阶段三汇总'!D20</x:f>
        <x:v>17.129</x:v>
      </x:c>
      <x:c r="G71" s="95" t="str">
        <x:v>链接阶段三折旧模型</x:v>
      </x:c>
      <x:c r="H71" s="95" t="str">
        <x:v>C/D</x:v>
      </x:c>
    </x:row>
    <x:row r="72">
      <x:c r="A72" s="1054" t="str">
        <x:v>EBIT</x:v>
      </x:c>
      <x:c r="B72" s="1055" t="n">
        <x:f>B70-B71</x:f>
        <x:v>49.13691972754259</x:v>
      </x:c>
      <x:c r="C72" s="1055" t="n">
        <x:f>C70-C71</x:f>
        <x:v>50.11305811337245</x:v>
      </x:c>
      <x:c r="D72" s="1055" t="n">
        <x:f>D70-D71</x:f>
        <x:v>52.72237406048883</x:v>
      </x:c>
      <x:c r="E72" s="1055" t="n">
        <x:f>E70-E71</x:f>
        <x:v>54.68246412380926</x:v>
      </x:c>
      <x:c r="F72" s="1055" t="n">
        <x:f>F70-F71</x:f>
        <x:v>55.83141182369698</x:v>
      </x:c>
      <x:c r="G72" s="1054" t="str">
        <x:v>EBITDA-D&amp;A</x:v>
      </x:c>
      <x:c r="H72" s="1054" t="str">
        <x:v>C/D</x:v>
      </x:c>
    </x:row>
    <x:row r="73">
      <x:c r="A73" s="95" t="str">
        <x:v>财务费用</x:v>
      </x:c>
      <x:c r="B73" s="121" t="n">
        <x:f>'21_阶段三汇总'!E16</x:f>
        <x:v>8.502952749999999</x:v>
      </x:c>
      <x:c r="C73" s="121" t="n">
        <x:f>'21_阶段三汇总'!E17</x:f>
        <x:v>7.825</x:v>
      </x:c>
      <x:c r="D73" s="121" t="n">
        <x:f>'21_阶段三汇总'!E18</x:f>
        <x:v>7.213000000000001</x:v>
      </x:c>
      <x:c r="E73" s="121" t="n">
        <x:f>'21_阶段三汇总'!E19</x:f>
        <x:v>6.625</x:v>
      </x:c>
      <x:c r="F73" s="121" t="n">
        <x:f>'21_阶段三汇总'!E20</x:f>
        <x:v>6.178</x:v>
      </x:c>
      <x:c r="G73" s="95" t="str">
        <x:v>链接阶段三债务与财务费用</x:v>
      </x:c>
      <x:c r="H73" s="95" t="str">
        <x:v>C/D</x:v>
      </x:c>
    </x:row>
    <x:row r="74">
      <x:c r="A74" s="95" t="str">
        <x:v>经常性投资收益</x:v>
      </x:c>
      <x:c r="B74" s="121" t="n">
        <x:f>'21_阶段三汇总'!F16</x:f>
        <x:v>5.34</x:v>
      </x:c>
      <x:c r="C74" s="121" t="n">
        <x:f>'21_阶段三汇总'!F17</x:f>
        <x:v>5.72</x:v>
      </x:c>
      <x:c r="D74" s="121" t="n">
        <x:f>'21_阶段三汇总'!F18</x:f>
        <x:v>6.0600000000000005</x:v>
      </x:c>
      <x:c r="E74" s="121" t="n">
        <x:f>'21_阶段三汇总'!F19</x:f>
        <x:v>6.36</x:v>
      </x:c>
      <x:c r="F74" s="121" t="n">
        <x:f>'21_阶段三汇总'!F20</x:f>
        <x:v>6.7</x:v>
      </x:c>
      <x:c r="G74" s="95" t="str">
        <x:v>权益法及其他经常性投资收益</x:v>
      </x:c>
      <x:c r="H74" s="95" t="str">
        <x:v>C/D</x:v>
      </x:c>
    </x:row>
    <x:row r="75">
      <x:c r="A75" s="1054" t="str">
        <x:v>正常化利润总额(PBT)</x:v>
      </x:c>
      <x:c r="B75" s="1057" t="n">
        <x:f>'21_阶段三汇总'!H16</x:f>
        <x:v>45.97396697754261</x:v>
      </x:c>
      <x:c r="C75" s="1057" t="n">
        <x:f>'21_阶段三汇总'!H17</x:f>
        <x:v>48.00805811337245</x:v>
      </x:c>
      <x:c r="D75" s="1057" t="n">
        <x:f>'21_阶段三汇总'!H18</x:f>
        <x:v>51.56937406048885</x:v>
      </x:c>
      <x:c r="E75" s="1057" t="n">
        <x:f>'21_阶段三汇总'!H19</x:f>
        <x:v>54.41746412380925</x:v>
      </x:c>
      <x:c r="F75" s="1057" t="n">
        <x:f>'21_阶段三汇总'!H20</x:f>
        <x:v>56.353411823696995</x:v>
      </x:c>
      <x:c r="G75" s="1054" t="str">
        <x:v>链接阶段三经常性PBT</x:v>
      </x:c>
      <x:c r="H75" s="1054" t="str">
        <x:v>C/D</x:v>
      </x:c>
    </x:row>
    <x:row r="76">
      <x:c r="A76" s="95" t="str">
        <x:v>净非经常PBT</x:v>
      </x:c>
      <x:c r="B76" s="121" t="n">
        <x:f>'24_阶段四核心假设'!B42</x:f>
        <x:v>1.2</x:v>
      </x:c>
      <x:c r="C76" s="121" t="n">
        <x:f>'24_阶段四核心假设'!C42</x:f>
        <x:v>0.8</x:v>
      </x:c>
      <x:c r="D76" s="121" t="n">
        <x:f>'24_阶段四核心假设'!D42</x:f>
        <x:v>0.6</x:v>
      </x:c>
      <x:c r="E76" s="121" t="n">
        <x:f>'24_阶段四核心假设'!E42</x:f>
        <x:v>0.5</x:v>
      </x:c>
      <x:c r="F76" s="121" t="n">
        <x:f>'24_阶段四核心假设'!F42</x:f>
        <x:v>0.5</x:v>
      </x:c>
      <x:c r="G76" s="95" t="str">
        <x:v>公允价值、重大减值及处置等净额情景</x:v>
      </x:c>
      <x:c r="H76" s="95" t="str">
        <x:v>C/D</x:v>
      </x:c>
    </x:row>
    <x:row r="77">
      <x:c r="A77" s="1054" t="str">
        <x:v>报表利润总额(PBT)</x:v>
      </x:c>
      <x:c r="B77" s="1055" t="n">
        <x:f>SUM(B75:B76)</x:f>
        <x:v>47.17396697754261</x:v>
      </x:c>
      <x:c r="C77" s="1055" t="n">
        <x:f>SUM(C75:C76)</x:f>
        <x:v>48.80805811337245</x:v>
      </x:c>
      <x:c r="D77" s="1055" t="n">
        <x:f>SUM(D75:D76)</x:f>
        <x:v>52.16937406048885</x:v>
      </x:c>
      <x:c r="E77" s="1055" t="n">
        <x:f>SUM(E75:E76)</x:f>
        <x:v>54.91746412380925</x:v>
      </x:c>
      <x:c r="F77" s="1055" t="n">
        <x:f>SUM(F75:F76)</x:f>
        <x:v>56.853411823696995</x:v>
      </x:c>
      <x:c r="G77" s="1054" t="str">
        <x:v>正常化PBT+净非经常PBT</x:v>
      </x:c>
      <x:c r="H77" s="1054" t="str">
        <x:v>C/D</x:v>
      </x:c>
    </x:row>
    <x:row r="78">
      <x:c r="A78" s="95" t="str">
        <x:v>会计有效所得税率</x:v>
      </x:c>
      <x:c r="B78" s="1058" t="n">
        <x:f>'24_阶段四核心假设'!B40</x:f>
        <x:v>0.158</x:v>
      </x:c>
      <x:c r="C78" s="1058" t="n">
        <x:f>'24_阶段四核心假设'!C40</x:f>
        <x:v>0.158</x:v>
      </x:c>
      <x:c r="D78" s="1058" t="n">
        <x:f>'24_阶段四核心假设'!D40</x:f>
        <x:v>0.16</x:v>
      </x:c>
      <x:c r="E78" s="1058" t="n">
        <x:f>'24_阶段四核心假设'!E40</x:f>
        <x:v>0.162</x:v>
      </x:c>
      <x:c r="F78" s="1058" t="n">
        <x:f>'24_阶段四核心假设'!F40</x:f>
        <x:v>0.165</x:v>
      </x:c>
      <x:c r="G78" s="95" t="str">
        <x:v>历史税率及税惠正常化情景</x:v>
      </x:c>
      <x:c r="H78" s="95" t="str">
        <x:v>C/D</x:v>
      </x:c>
    </x:row>
    <x:row r="79">
      <x:c r="A79" s="95" t="str">
        <x:v>所得税费用</x:v>
      </x:c>
      <x:c r="B79" s="271" t="n">
        <x:f>B77*B78</x:f>
        <x:v>7.453486782451733</x:v>
      </x:c>
      <x:c r="C79" s="271" t="n">
        <x:f>C77*C78</x:f>
        <x:v>7.711673181912847</x:v>
      </x:c>
      <x:c r="D79" s="271" t="n">
        <x:f>D77*D78</x:f>
        <x:v>8.347099849678216</x:v>
      </x:c>
      <x:c r="E79" s="271" t="n">
        <x:f>E77*E78</x:f>
        <x:v>8.8966291880571</x:v>
      </x:c>
      <x:c r="F79" s="271" t="n">
        <x:f>F77*F78</x:f>
        <x:v>9.380812950910004</x:v>
      </x:c>
      <x:c r="G79" s="95" t="str">
        <x:v>报表PBT×会计税率</x:v>
      </x:c>
      <x:c r="H79" s="95" t="str">
        <x:v>C/D</x:v>
      </x:c>
    </x:row>
    <x:row r="80">
      <x:c r="A80" s="1054" t="str">
        <x:v>净利润</x:v>
      </x:c>
      <x:c r="B80" s="1055" t="n">
        <x:f>B77-B79</x:f>
        <x:v>39.72048019509088</x:v>
      </x:c>
      <x:c r="C80" s="1055" t="n">
        <x:f>C77-C79</x:f>
        <x:v>41.096384931459596</x:v>
      </x:c>
      <x:c r="D80" s="1055" t="n">
        <x:f>D77-D79</x:f>
        <x:v>43.82227421081063</x:v>
      </x:c>
      <x:c r="E80" s="1055" t="n">
        <x:f>E77-E79</x:f>
        <x:v>46.020834935752156</x:v>
      </x:c>
      <x:c r="F80" s="1055" t="n">
        <x:f>F77-F79</x:f>
        <x:v>47.47259887278699</x:v>
      </x:c>
      <x:c r="G80" s="1054" t="str">
        <x:v>报表PBT-所得税费用</x:v>
      </x:c>
      <x:c r="H80" s="1054" t="str">
        <x:v>C/D</x:v>
      </x:c>
    </x:row>
    <x:row r="81">
      <x:c r="A81" s="95" t="str">
        <x:v>少数股东损益占净利润</x:v>
      </x:c>
      <x:c r="B81" s="1058" t="n">
        <x:f>'24_阶段四核心假设'!B41</x:f>
        <x:v>0.012</x:v>
      </x:c>
      <x:c r="C81" s="1058" t="n">
        <x:f>'24_阶段四核心假设'!C41</x:f>
        <x:v>0.012</x:v>
      </x:c>
      <x:c r="D81" s="1058" t="n">
        <x:f>'24_阶段四核心假设'!D41</x:f>
        <x:v>0.012</x:v>
      </x:c>
      <x:c r="E81" s="1058" t="n">
        <x:f>'24_阶段四核心假设'!E41</x:f>
        <x:v>0.012</x:v>
      </x:c>
      <x:c r="F81" s="1058" t="n">
        <x:f>'24_阶段四核心假设'!F41</x:f>
        <x:v>0.012</x:v>
      </x:c>
      <x:c r="G81" s="95" t="str">
        <x:v>基于2025和2026Q1实际设置</x:v>
      </x:c>
      <x:c r="H81" s="95" t="str">
        <x:v>C/D</x:v>
      </x:c>
    </x:row>
    <x:row r="82">
      <x:c r="A82" s="95" t="str">
        <x:v>少数股东损益</x:v>
      </x:c>
      <x:c r="B82" s="271" t="n">
        <x:f>B80*B81</x:f>
        <x:v>0.4766457623410906</x:v>
      </x:c>
      <x:c r="C82" s="271" t="n">
        <x:f>C80*C81</x:f>
        <x:v>0.4931566191775152</x:v>
      </x:c>
      <x:c r="D82" s="271" t="n">
        <x:f>D80*D81</x:f>
        <x:v>0.5258672905297276</x:v>
      </x:c>
      <x:c r="E82" s="271" t="n">
        <x:f>E80*E81</x:f>
        <x:v>0.5522500192290258</x:v>
      </x:c>
      <x:c r="F82" s="271" t="n">
        <x:f>F80*F81</x:f>
        <x:v>0.5696711864734438</x:v>
      </x:c>
      <x:c r="G82" s="95" t="str">
        <x:v>净利润×少数股东比例</x:v>
      </x:c>
      <x:c r="H82" s="95" t="str">
        <x:v>C/D</x:v>
      </x:c>
    </x:row>
    <x:row r="83">
      <x:c r="A83" s="1054" t="str">
        <x:v>归母净利润</x:v>
      </x:c>
      <x:c r="B83" s="1055" t="n">
        <x:f>B80-B82</x:f>
        <x:v>39.243834432749786</x:v>
      </x:c>
      <x:c r="C83" s="1055" t="n">
        <x:f>C80-C82</x:f>
        <x:v>40.603228312282084</x:v>
      </x:c>
      <x:c r="D83" s="1055" t="n">
        <x:f>D80-D82</x:f>
        <x:v>43.29640692028091</x:v>
      </x:c>
      <x:c r="E83" s="1055" t="n">
        <x:f>E80-E82</x:f>
        <x:v>45.46858491652313</x:v>
      </x:c>
      <x:c r="F83" s="1055" t="n">
        <x:f>F80-F82</x:f>
        <x:v>46.90292768631355</x:v>
      </x:c>
      <x:c r="G83" s="1054" t="str">
        <x:v>净利润-少数股东损益</x:v>
      </x:c>
      <x:c r="H83" s="1054" t="str">
        <x:v>C/D</x:v>
      </x:c>
    </x:row>
    <x:row r="84">
      <x:c r="A84" s="1054" t="str">
        <x:v>扣非归母净利润代理</x:v>
      </x:c>
      <x:c r="B84" s="1055" t="n">
        <x:f>B75*(1-B78)*(1-B81)</x:f>
        <x:v>38.245559232749784</x:v>
      </x:c>
      <x:c r="C84" s="1055" t="n">
        <x:f>C75*(1-C78)*(1-C81)</x:f>
        <x:v>39.937711512282085</x:v>
      </x:c>
      <x:c r="D84" s="1055" t="n">
        <x:f>D75*(1-D78)*(1-D81)</x:f>
        <x:v>42.7984549202809</x:v>
      </x:c>
      <x:c r="E84" s="1055" t="n">
        <x:f>E75*(1-E78)*(1-E81)</x:f>
        <x:v>45.054612916523126</x:v>
      </x:c>
      <x:c r="F84" s="1055" t="n">
        <x:f>F75*(1-F78)*(1-F81)</x:f>
        <x:v>46.49043768631354</x:v>
      </x:c>
      <x:c r="G84" s="1054" t="str">
        <x:v>正常化PBT按同一税率和少数股东比例折算；非审计扣非口径</x:v>
      </x:c>
      <x:c r="H84" s="1054" t="str">
        <x:v>C/D</x:v>
      </x:c>
    </x:row>
    <x:row r="85">
      <x:c r="A85" s="95" t="str">
        <x:v>EPS</x:v>
      </x:c>
      <x:c r="B85" s="1051" t="n">
        <x:f>B83/'24_阶段四核心假设'!B11</x:f>
        <x:v>1.603869758241029</x:v>
      </x:c>
      <x:c r="C85" s="1051" t="n">
        <x:f>C83/'24_阶段四核心假设'!B11</x:f>
        <x:v>1.6594272939516654</x:v>
      </x:c>
      <x:c r="D85" s="1051" t="n">
        <x:f>D83/'24_阶段四核心假设'!B11</x:f>
        <x:v>1.7694957361757073</x:v>
      </x:c>
      <x:c r="E85" s="1051" t="n">
        <x:f>E83/'24_阶段四核心假设'!B11</x:f>
        <x:v>1.8582712253206242</x:v>
      </x:c>
      <x:c r="F85" s="1051" t="n">
        <x:f>F83/'24_阶段四核心假设'!B11</x:f>
        <x:v>1.916891872988496</x:v>
      </x:c>
      <x:c r="G85" s="95" t="str">
        <x:v>归母净利润/股本</x:v>
      </x:c>
      <x:c r="H85" s="95" t="str">
        <x:v>C/D</x:v>
      </x:c>
    </x:row>
    <x:row r="86">
      <x:c r="A86" s="95" t="str">
        <x:v>扣非EPS代理</x:v>
      </x:c>
      <x:c r="B86" s="1051" t="n">
        <x:f>B84/'24_阶段四核心假设'!B11</x:f>
        <x:v>1.563070905967158</x:v>
      </x:c>
      <x:c r="C86" s="1051" t="n">
        <x:f>C84/'24_阶段四核心假设'!B11</x:f>
        <x:v>1.632228059102418</x:v>
      </x:c>
      <x:c r="D86" s="1051" t="n">
        <x:f>D84/'24_阶段四核心假设'!B11</x:f>
        <x:v>1.7491447647326837</x:v>
      </x:c>
      <x:c r="E86" s="1051" t="n">
        <x:f>E84/'24_阶段四核心假设'!B11</x:f>
        <x:v>1.8413524613630312</x:v>
      </x:c>
      <x:c r="F86" s="1051" t="n">
        <x:f>F84/'24_阶段四核心假设'!B11</x:f>
        <x:v>1.9000336773982929</x:v>
      </x:c>
      <x:c r="G86" s="95" t="str">
        <x:v>扣非归母净利润代理/股本</x:v>
      </x:c>
      <x:c r="H86" s="95" t="str">
        <x:v>C/D</x:v>
      </x:c>
    </x:row>
    <x:row r="87">
      <x:c r="A87" s="95" t="str">
        <x:v>营业收入同比</x:v>
      </x:c>
      <x:c r="B87" s="950" t="n">
        <x:f>B68/'24_阶段四核心假设'!B6-1</x:f>
        <x:v>0.03014244694461965</x:v>
      </x:c>
      <x:c r="C87" s="950" t="n">
        <x:f>C68/B68-1</x:f>
        <x:v>0.008036941391159624</x:v>
      </x:c>
      <x:c r="D87" s="950" t="n">
        <x:f>D68/C68-1</x:f>
        <x:v>0.028281690761046807</x:v>
      </x:c>
      <x:c r="E87" s="950" t="n">
        <x:f>E68/D68-1</x:f>
        <x:v>0.01983061342185244</x:v>
      </x:c>
      <x:c r="F87" s="950" t="n">
        <x:f>F68/E68-1</x:f>
        <x:v>0.011793632444738744</x:v>
      </x:c>
      <x:c r="G87" s="95" t="str">
        <x:v>2026同比2025实际；以后逐年同比</x:v>
      </x:c>
      <x:c r="H87" s="95" t="str">
        <x:v>C/D</x:v>
      </x:c>
    </x:row>
    <x:row r="88">
      <x:c r="A88" s="95" t="str">
        <x:v>归母净利润同比</x:v>
      </x:c>
      <x:c r="B88" s="950" t="n">
        <x:f>B83/'24_阶段四核心假设'!B7-1</x:f>
        <x:v>0.13740983327247536</x:v>
      </x:c>
      <x:c r="C88" s="950" t="n">
        <x:f>C83/B83-1</x:f>
        <x:v>0.03463968032639175</x:v>
      </x:c>
      <x:c r="D88" s="950" t="n">
        <x:f>D83/C83-1</x:f>
        <x:v>0.0663291743032206</x:v>
      </x:c>
      <x:c r="E88" s="950" t="n">
        <x:f>E83/D83-1</x:f>
        <x:v>0.050169936739594245</x:v>
      </x:c>
      <x:c r="F88" s="950" t="n">
        <x:f>F83/E83-1</x:f>
        <x:v>0.03154579744286656</x:v>
      </x:c>
      <x:c r="G88" s="95" t="str">
        <x:v>2026同比2025实际；以后逐年同比</x:v>
      </x:c>
      <x:c r="H88" s="95" t="str">
        <x:v>C/D</x:v>
      </x:c>
    </x:row>
    <x:row r="89">
      <x:c r="A89" s="95" t="str">
        <x:v>EBITDA利润率</x:v>
      </x:c>
      <x:c r="B89" s="950" t="n">
        <x:f>B70/B68</x:f>
        <x:v>0.7676134748271033</x:v>
      </x:c>
      <x:c r="C89" s="950" t="n">
        <x:f>C70/C68</x:f>
        <x:v>0.767591720449101</x:v>
      </x:c>
      <x:c r="D89" s="950" t="n">
        <x:f>D70/D68</x:f>
        <x:v>0.7693853723759627</x:v>
      </x:c>
      <x:c r="E89" s="950" t="n">
        <x:f>E70/E68</x:f>
        <x:v>0.7694392922379983</x:v>
      </x:c>
      <x:c r="F89" s="950" t="n">
        <x:f>F70/F68</x:f>
        <x:v>0.7678262196081163</x:v>
      </x:c>
      <x:c r="G89" s="95" t="str">
        <x:v>EBITDA/营业收入</x:v>
      </x:c>
      <x:c r="H89" s="95" t="str">
        <x:v>C/D</x:v>
      </x:c>
    </x:row>
    <x:row r="90">
      <x:c r="A90" s="95" t="str">
        <x:v>归母净利率</x:v>
      </x:c>
      <x:c r="B90" s="950" t="n">
        <x:f>B83/B68</x:f>
        <x:v>0.4417287168325444</x:v>
      </x:c>
      <x:c r="C90" s="950" t="n">
        <x:f>C83/C68</x:f>
        <x:v>0.4533862198977334</x:v>
      </x:c>
      <x:c r="D90" s="950" t="n">
        <x:f>D83/D68</x:f>
        <x:v>0.47016197783915925</x:v>
      </x:c>
      <x:c r="E90" s="950" t="n">
        <x:f>E83/E68</x:f>
        <x:v>0.4841490028113844</x:v>
      </x:c>
      <x:c r="F90" s="950" t="n">
        <x:f>F83/F68</x:f>
        <x:v>0.4936005260079705</x:v>
      </x:c>
      <x:c r="G90" s="95" t="str">
        <x:v>归母净利润/营业收入</x:v>
      </x:c>
      <x:c r="H90" s="95" t="str">
        <x:v>C/D</x:v>
      </x:c>
    </x:row>
    <x:row r="91">
      <x:c r="A91" s="95" t="str">
        <x:v>可信度</x:v>
      </x:c>
      <x:c r="B91" s="1041" t="str">
        <x:v>C/D</x:v>
      </x:c>
      <x:c r="C91" s="1041" t="str">
        <x:v>C/D</x:v>
      </x:c>
      <x:c r="D91" s="1041" t="str">
        <x:v>C/D</x:v>
      </x:c>
      <x:c r="E91" s="1041" t="str">
        <x:v>C/D</x:v>
      </x:c>
      <x:c r="F91" s="1041" t="str">
        <x:v>C/D</x:v>
      </x:c>
      <x:c r="G91" s="95" t="str">
        <x:v>实际输入A，模型推算C/D</x:v>
      </x:c>
      <x:c r="H91" s="95" t="str"/>
    </x:row>
  </x:sheetData>
  <x:mergeCells>
    <x:mergeCell ref="A1:H1"/>
    <x:mergeCell ref="A2:H2"/>
    <x:mergeCell ref="A4:H4"/>
    <x:mergeCell ref="A34:H34"/>
    <x:mergeCell ref="A64:H64"/>
  </x:mergeCells>
  <x:pageMargins left="0.7" right="0.7" top="0.75" bottom="0.75" header="0.3" footer="0.3"/>
</x:worksheet>
</file>

<file path=xl/worksheets/sheet27.xml><?xml version="1.0" encoding="utf-8"?>
<x:worksheet xmlns:x="http://schemas.openxmlformats.org/spreadsheetml/2006/main">
  <x:sheetFormatPr defaultRowHeight="15"/>
  <x:cols>
    <x:col min="1" max="1" width="36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46" hidden="0" customWidth="1"/>
    <x:col min="8" max="8" width="12" hidden="0" customWidth="1"/>
  </x:cols>
  <x:sheetData>
    <x:row r="1" ht="28" customHeight="1">
      <x:c r="A1" s="1028" t="str">
        <x:v>2026—2030现金流、分红与融资约束</x:v>
      </x:c>
      <x:c r="B1" s="1028"/>
      <x:c r="C1" s="1028"/>
      <x:c r="D1" s="1028"/>
      <x:c r="E1" s="1028"/>
      <x:c r="F1" s="1028"/>
      <x:c r="G1" s="1028"/>
      <x:c r="H1" s="1028"/>
    </x:row>
    <x:row r="2" ht="36" customHeight="1">
      <x:c r="A2" s="1031" t="str">
        <x:v>单位：RMB bn，DPS为RMB/股。政策分红按归母净利润×分红率计算；严格现金池覆盖用于检验CAPEX、偿债、利息和分红能否同时成立。</x:v>
      </x:c>
      <x:c r="B2" s="1031"/>
      <x:c r="C2" s="1031"/>
      <x:c r="D2" s="1031"/>
      <x:c r="E2" s="1031"/>
      <x:c r="F2" s="1031"/>
      <x:c r="G2" s="1031"/>
      <x:c r="H2" s="1031"/>
    </x:row>
    <x:row r="4" ht="22" customHeight="1">
      <x:c r="A4" s="1035" t="str">
        <x:v>保守情景</x:v>
      </x:c>
      <x:c r="B4" s="1035"/>
      <x:c r="C4" s="1035"/>
      <x:c r="D4" s="1035"/>
      <x:c r="E4" s="1035"/>
      <x:c r="F4" s="1035"/>
      <x:c r="G4" s="1035"/>
      <x:c r="H4" s="1035"/>
    </x:row>
    <x:row r="5">
      <x:c r="A5" s="1040" t="str">
        <x:v>项目</x:v>
      </x:c>
      <x:c r="B5" s="1040" t="str">
        <x:v>2026</x:v>
      </x:c>
      <x:c r="C5" s="1040" t="str">
        <x:v>2027</x:v>
      </x:c>
      <x:c r="D5" s="1040" t="str">
        <x:v>2028</x:v>
      </x:c>
      <x:c r="E5" s="1040" t="str">
        <x:v>2029</x:v>
      </x:c>
      <x:c r="F5" s="1040" t="str">
        <x:v>2030</x:v>
      </x:c>
      <x:c r="G5" s="1040" t="str">
        <x:v>口径/说明</x:v>
      </x:c>
      <x:c r="H5" s="1040" t="str">
        <x:v>可信度</x:v>
      </x:c>
    </x:row>
    <x:row r="6">
      <x:c r="A6" s="95" t="str">
        <x:v>经营现金流(CFO)代理</x:v>
      </x:c>
      <x:c r="B6" s="121" t="n">
        <x:f>'18_资本开支与自由现金流'!B16</x:f>
        <x:v>54.80697661885071</x:v>
      </x:c>
      <x:c r="C6" s="121" t="n">
        <x:f>'18_资本开支与自由现金流'!C16</x:f>
        <x:v>52.72057017977467</x:v>
      </x:c>
      <x:c r="D6" s="121" t="n">
        <x:f>'18_资本开支与自由现金流'!D16</x:f>
        <x:v>51.931689325294634</x:v>
      </x:c>
      <x:c r="E6" s="121" t="n">
        <x:f>'18_资本开支与自由现金流'!E16</x:f>
        <x:v>51.53752819521242</x:v>
      </x:c>
      <x:c r="F6" s="121" t="n">
        <x:f>'18_资本开支与自由现金流'!F16</x:f>
        <x:v>50.882307383273556</x:v>
      </x:c>
      <x:c r="G6" s="95" t="str">
        <x:v>链接阶段三CFO桥；非经常项目主要为非现金，因此不另行调整</x:v>
      </x:c>
      <x:c r="H6" s="95" t="str">
        <x:v>C/D</x:v>
      </x:c>
    </x:row>
    <x:row r="7">
      <x:c r="A7" s="95" t="str">
        <x:v>维持性资本开支</x:v>
      </x:c>
      <x:c r="B7" s="121" t="n">
        <x:f>'18_资本开支与自由现金流'!B17</x:f>
        <x:v>7.5</x:v>
      </x:c>
      <x:c r="C7" s="121" t="n">
        <x:f>'18_资本开支与自由现金流'!C17</x:f>
        <x:v>7.8</x:v>
      </x:c>
      <x:c r="D7" s="121" t="n">
        <x:f>'18_资本开支与自由现金流'!D17</x:f>
        <x:v>8</x:v>
      </x:c>
      <x:c r="E7" s="121" t="n">
        <x:f>'18_资本开支与自由现金流'!E17</x:f>
        <x:v>8.2</x:v>
      </x:c>
      <x:c r="F7" s="121" t="n">
        <x:f>'18_资本开支与自由现金流'!F17</x:f>
        <x:v>8.5</x:v>
      </x:c>
      <x:c r="G7" s="95" t="str">
        <x:v>成熟水电维持运营的代理投入</x:v>
      </x:c>
      <x:c r="H7" s="95" t="str">
        <x:v>C/D</x:v>
      </x:c>
    </x:row>
    <x:row r="8">
      <x:c r="A8" s="1054" t="str">
        <x:v>维持性CAPEX后FCF</x:v>
      </x:c>
      <x:c r="B8" s="1057" t="n">
        <x:f>'18_资本开支与自由现金流'!B21</x:f>
        <x:v>47.30697661885071</x:v>
      </x:c>
      <x:c r="C8" s="1057" t="n">
        <x:f>'18_资本开支与自由现金流'!C21</x:f>
        <x:v>44.92057017977467</x:v>
      </x:c>
      <x:c r="D8" s="1057" t="n">
        <x:f>'18_资本开支与自由现金流'!D21</x:f>
        <x:v>43.931689325294634</x:v>
      </x:c>
      <x:c r="E8" s="1057" t="n">
        <x:f>'18_资本开支与自由现金流'!E21</x:f>
        <x:v>43.337528195212414</x:v>
      </x:c>
      <x:c r="F8" s="1057" t="n">
        <x:f>'18_资本开支与自由现金流'!F21</x:f>
        <x:v>42.382307383273556</x:v>
      </x:c>
      <x:c r="G8" s="1054" t="str">
        <x:v>CFO-维持性CAPEX</x:v>
      </x:c>
      <x:c r="H8" s="1054" t="str">
        <x:v>C/D</x:v>
      </x:c>
    </x:row>
    <x:row r="9">
      <x:c r="A9" s="95" t="str">
        <x:v>购建长期资产现金支出</x:v>
      </x:c>
      <x:c r="B9" s="121" t="n">
        <x:f>'18_资本开支与自由现金流'!B18</x:f>
        <x:v>22.5</x:v>
      </x:c>
      <x:c r="C9" s="121" t="n">
        <x:f>'18_资本开支与自由现金流'!C18</x:f>
        <x:v>24.5</x:v>
      </x:c>
      <x:c r="D9" s="121" t="n">
        <x:f>'18_资本开支与自由现金流'!D18</x:f>
        <x:v>25</x:v>
      </x:c>
      <x:c r="E9" s="121" t="n">
        <x:f>'18_资本开支与自由现金流'!E18</x:f>
        <x:v>24</x:v>
      </x:c>
      <x:c r="F9" s="121" t="n">
        <x:f>'18_资本开支与自由现金流'!F18</x:f>
        <x:v>22</x:v>
      </x:c>
      <x:c r="G9" s="95" t="str">
        <x:v>维持性+成长建设CAPEX</x:v>
      </x:c>
      <x:c r="H9" s="95" t="str">
        <x:v>C/D</x:v>
      </x:c>
    </x:row>
    <x:row r="10">
      <x:c r="A10" s="1054" t="str">
        <x:v>全部长期资产CAPEX后FCF</x:v>
      </x:c>
      <x:c r="B10" s="1057" t="n">
        <x:f>'18_资本开支与自由现金流'!B22</x:f>
        <x:v>32.30697661885071</x:v>
      </x:c>
      <x:c r="C10" s="1057" t="n">
        <x:f>'18_资本开支与自由现金流'!C22</x:f>
        <x:v>28.22057017977467</x:v>
      </x:c>
      <x:c r="D10" s="1057" t="n">
        <x:f>'18_资本开支与自由现金流'!D22</x:f>
        <x:v>26.931689325294634</x:v>
      </x:c>
      <x:c r="E10" s="1057" t="n">
        <x:f>'18_资本开支与自由现金流'!E22</x:f>
        <x:v>27.537528195212417</x:v>
      </x:c>
      <x:c r="F10" s="1057" t="n">
        <x:f>'18_资本开支与自由现金流'!F22</x:f>
        <x:v>28.882307383273556</x:v>
      </x:c>
      <x:c r="G10" s="1054" t="str">
        <x:v>CFO-全部长期资产CAPEX</x:v>
      </x:c>
      <x:c r="H10" s="1054" t="str">
        <x:v>C/D</x:v>
      </x:c>
    </x:row>
    <x:row r="11">
      <x:c r="A11" s="95" t="str">
        <x:v>取得投资收益现金流入</x:v>
      </x:c>
      <x:c r="B11" s="121" t="n">
        <x:f>'18_资本开支与自由现金流'!B19</x:f>
        <x:v>2.05</x:v>
      </x:c>
      <x:c r="C11" s="121" t="n">
        <x:f>'18_资本开支与自由现金流'!C19</x:f>
        <x:v>2.1</x:v>
      </x:c>
      <x:c r="D11" s="121" t="n">
        <x:f>'18_资本开支与自由现金流'!D19</x:f>
        <x:v>2.2</x:v>
      </x:c>
      <x:c r="E11" s="121" t="n">
        <x:f>'18_资本开支与自由现金流'!E19</x:f>
        <x:v>2.3</x:v>
      </x:c>
      <x:c r="F11" s="121" t="n">
        <x:f>'18_资本开支与自由现金流'!F19</x:f>
        <x:v>2.38</x:v>
      </x:c>
      <x:c r="G11" s="95" t="str">
        <x:v>实际取得现金，不等同会计投资收益</x:v>
      </x:c>
      <x:c r="H11" s="95" t="str">
        <x:v>C/D</x:v>
      </x:c>
    </x:row>
    <x:row r="12">
      <x:c r="A12" s="95" t="str">
        <x:v>股权投资及并购现金支出</x:v>
      </x:c>
      <x:c r="B12" s="121" t="n">
        <x:f>'18_资本开支与自由现金流'!B20</x:f>
        <x:v>6.5</x:v>
      </x:c>
      <x:c r="C12" s="121" t="n">
        <x:f>'18_资本开支与自由现金流'!C20</x:f>
        <x:v>6.5</x:v>
      </x:c>
      <x:c r="D12" s="121" t="n">
        <x:f>'18_资本开支与自由现金流'!D20</x:f>
        <x:v>7</x:v>
      </x:c>
      <x:c r="E12" s="121" t="n">
        <x:f>'18_资本开支与自由现金流'!E20</x:f>
        <x:v>6.5</x:v>
      </x:c>
      <x:c r="F12" s="121" t="n">
        <x:f>'18_资本开支与自由现金流'!F20</x:f>
        <x:v>6.5</x:v>
      </x:c>
      <x:c r="G12" s="95" t="str">
        <x:v>不计入固定资产CAPEX</x:v>
      </x:c>
      <x:c r="H12" s="95" t="str">
        <x:v>C/D</x:v>
      </x:c>
    </x:row>
    <x:row r="13">
      <x:c r="A13" s="1054" t="str">
        <x:v>持续性现金流（融资前）</x:v>
      </x:c>
      <x:c r="B13" s="1057" t="n">
        <x:f>'18_资本开支与自由现金流'!B23</x:f>
        <x:v>27.85697661885071</x:v>
      </x:c>
      <x:c r="C13" s="1057" t="n">
        <x:f>'18_资本开支与自由现金流'!C23</x:f>
        <x:v>23.82057017977467</x:v>
      </x:c>
      <x:c r="D13" s="1057" t="n">
        <x:f>'18_资本开支与自由现金流'!D23</x:f>
        <x:v>22.131689325294634</x:v>
      </x:c>
      <x:c r="E13" s="1057" t="n">
        <x:f>'18_资本开支与自由现金流'!E23</x:f>
        <x:v>23.337528195212418</x:v>
      </x:c>
      <x:c r="F13" s="1057" t="n">
        <x:f>'18_资本开支与自由现金流'!F23</x:f>
        <x:v>24.762307383273555</x:v>
      </x:c>
      <x:c r="G13" s="1054" t="str">
        <x:v>FCF+投资现金-股权投资/并购</x:v>
      </x:c>
      <x:c r="H13" s="1054" t="str">
        <x:v>C/D</x:v>
      </x:c>
    </x:row>
    <x:row r="14">
      <x:c r="A14" s="95" t="str">
        <x:v>净新增借款/(净偿债)</x:v>
      </x:c>
      <x:c r="B14" s="121" t="n">
        <x:f>'18_资本开支与自由现金流'!B24</x:f>
        <x:v>-1.7509999999999764</x:v>
      </x:c>
      <x:c r="C14" s="121" t="n">
        <x:f>'18_资本开支与自由现金流'!C24</x:f>
        <x:v>1</x:v>
      </x:c>
      <x:c r="D14" s="121" t="n">
        <x:f>'18_资本开支与自由现金流'!D24</x:f>
        <x:v>2</x:v>
      </x:c>
      <x:c r="E14" s="121" t="n">
        <x:f>'18_资本开支与自由现金流'!E24</x:f>
        <x:v>2</x:v>
      </x:c>
      <x:c r="F14" s="121" t="n">
        <x:f>'18_资本开支与自由现金流'!F24</x:f>
        <x:v>1</x:v>
      </x:c>
      <x:c r="G14" s="95" t="str">
        <x:v>正数为借款，负数为偿债；链接阶段三债务路径</x:v>
      </x:c>
      <x:c r="H14" s="95" t="str">
        <x:v>C/D</x:v>
      </x:c>
    </x:row>
    <x:row r="15">
      <x:c r="A15" s="95" t="str">
        <x:v>现金利息支出</x:v>
      </x:c>
      <x:c r="B15" s="121" t="n">
        <x:f>'18_资本开支与自由现金流'!B25</x:f>
        <x:v>9.5658915</x:v>
      </x:c>
      <x:c r="C15" s="121" t="n">
        <x:f>'18_资本开支与自由现金流'!C25</x:f>
        <x:v>9.5535</x:v>
      </x:c>
      <x:c r="D15" s="121" t="n">
        <x:f>'18_资本开支与自由现金流'!D25</x:f>
        <x:v>9.4575</x:v>
      </x:c>
      <x:c r="E15" s="121" t="n">
        <x:f>'18_资本开支与自由现金流'!E25</x:f>
        <x:v>9.376</x:v>
      </x:c>
      <x:c r="F15" s="121" t="n">
        <x:f>'18_资本开支与自由现金流'!F25</x:f>
        <x:v>9.27675</x:v>
      </x:c>
      <x:c r="G15" s="95" t="str">
        <x:v>中国现金流分类下主要在筹资现金流</x:v>
      </x:c>
      <x:c r="H15" s="95" t="str">
        <x:v>C/D</x:v>
      </x:c>
    </x:row>
    <x:row r="16">
      <x:c r="A16" s="1054" t="str">
        <x:v>持续性股东现金池（严格口径）</x:v>
      </x:c>
      <x:c r="B16" s="1057" t="n">
        <x:f>'18_资本开支与自由现金流'!B26</x:f>
        <x:v>16.540085118850733</x:v>
      </x:c>
      <x:c r="C16" s="1057" t="n">
        <x:f>'18_资本开支与自由现金流'!C26</x:f>
        <x:v>15.26707017977467</x:v>
      </x:c>
      <x:c r="D16" s="1057" t="n">
        <x:f>'18_资本开支与自由现金流'!D26</x:f>
        <x:v>14.674189325294634</x:v>
      </x:c>
      <x:c r="E16" s="1057" t="n">
        <x:f>'18_资本开支与自由现金流'!E26</x:f>
        <x:v>15.961528195212418</x:v>
      </x:c>
      <x:c r="F16" s="1057" t="n">
        <x:f>'18_资本开支与自由现金流'!F26</x:f>
        <x:v>16.485557383273555</x:v>
      </x:c>
      <x:c r="G16" s="1054" t="str">
        <x:v>排除投资回收、其他融资和存量现金</x:v>
      </x:c>
      <x:c r="H16" s="1054" t="str">
        <x:v>C/D</x:v>
      </x:c>
    </x:row>
    <x:row r="17">
      <x:c r="A17" s="95" t="str">
        <x:v>年末总债务</x:v>
      </x:c>
      <x:c r="B17" s="121" t="n">
        <x:f>'21_阶段三汇总'!M6</x:f>
        <x:v>289</x:v>
      </x:c>
      <x:c r="C17" s="121" t="n">
        <x:f>'21_阶段三汇总'!M7</x:f>
        <x:v>290</x:v>
      </x:c>
      <x:c r="D17" s="121" t="n">
        <x:f>'21_阶段三汇总'!M8</x:f>
        <x:v>292</x:v>
      </x:c>
      <x:c r="E17" s="121" t="n">
        <x:f>'21_阶段三汇总'!M9</x:f>
        <x:v>294</x:v>
      </x:c>
      <x:c r="F17" s="121" t="n">
        <x:f>'21_阶段三汇总'!M10</x:f>
        <x:v>295</x:v>
      </x:c>
      <x:c r="G17" s="95" t="str">
        <x:v>链接阶段三总债务</x:v>
      </x:c>
      <x:c r="H17" s="95" t="str">
        <x:v>C/D</x:v>
      </x:c>
    </x:row>
    <x:row r="18">
      <x:c r="A18" s="1054" t="str">
        <x:v>归母净利润</x:v>
      </x:c>
      <x:c r="B18" s="1057" t="n">
        <x:f>'25_三情景利润预测'!B23</x:f>
        <x:v>29.0841717569491</x:v>
      </x:c>
      <x:c r="C18" s="1057" t="n">
        <x:f>'25_三情景利润预测'!C23</x:f>
        <x:v>27.036920930049497</x:v>
      </x:c>
      <x:c r="D18" s="1057" t="n">
        <x:f>'25_三情景利润预测'!D23</x:f>
        <x:v>26.189758991317753</x:v>
      </x:c>
      <x:c r="E18" s="1057" t="n">
        <x:f>'25_三情景利润预测'!E23</x:f>
        <x:v>25.718304712569346</x:v>
      </x:c>
      <x:c r="F18" s="1057" t="n">
        <x:f>'25_三情景利润预测'!F23</x:f>
        <x:v>24.92099915272814</x:v>
      </x:c>
      <x:c r="G18" s="1054" t="str">
        <x:v>链接阶段四利润表</x:v>
      </x:c>
      <x:c r="H18" s="1054" t="str">
        <x:v>C/D</x:v>
      </x:c>
    </x:row>
    <x:row r="19">
      <x:c r="A19" s="95" t="str">
        <x:v>现金分红率</x:v>
      </x:c>
      <x:c r="B19" s="1058" t="n">
        <x:f>'24_阶段四核心假设'!B25</x:f>
        <x:v>0.7</x:v>
      </x:c>
      <x:c r="C19" s="1058" t="n">
        <x:f>'24_阶段四核心假设'!C25</x:f>
        <x:v>0.7</x:v>
      </x:c>
      <x:c r="D19" s="1058" t="n">
        <x:f>'24_阶段四核心假设'!D25</x:f>
        <x:v>0.7</x:v>
      </x:c>
      <x:c r="E19" s="1058" t="n">
        <x:f>'24_阶段四核心假设'!E25</x:f>
        <x:v>0.7</x:v>
      </x:c>
      <x:c r="F19" s="1058" t="n">
        <x:f>'24_阶段四核心假设'!F25</x:f>
        <x:v>0.7</x:v>
      </x:c>
      <x:c r="G19" s="95" t="str">
        <x:v>不低于2026—2030回报规划70%下限</x:v>
      </x:c>
      <x:c r="H19" s="95" t="str">
        <x:v>C/D</x:v>
      </x:c>
    </x:row>
    <x:row r="20">
      <x:c r="A20" s="1054" t="str">
        <x:v>政策现金分红总额</x:v>
      </x:c>
      <x:c r="B20" s="1055" t="n">
        <x:f>B18*B19</x:f>
        <x:v>20.35892022986437</x:v>
      </x:c>
      <x:c r="C20" s="1055" t="n">
        <x:f>C18*C19</x:f>
        <x:v>18.925844651034648</x:v>
      </x:c>
      <x:c r="D20" s="1055" t="n">
        <x:f>D18*D19</x:f>
        <x:v>18.332831293922425</x:v>
      </x:c>
      <x:c r="E20" s="1055" t="n">
        <x:f>E18*E19</x:f>
        <x:v>18.00281329879854</x:v>
      </x:c>
      <x:c r="F20" s="1055" t="n">
        <x:f>F18*F19</x:f>
        <x:v>17.444699406909695</x:v>
      </x:c>
      <x:c r="G20" s="1054" t="str">
        <x:v>归母净利润×分红率</x:v>
      </x:c>
      <x:c r="H20" s="1054" t="str">
        <x:v>C/D</x:v>
      </x:c>
    </x:row>
    <x:row r="21">
      <x:c r="A21" s="1054" t="str">
        <x:v>DPS</x:v>
      </x:c>
      <x:c r="B21" s="1060" t="n">
        <x:f>B20/'24_阶段四核心假设'!B11</x:f>
        <x:v>0.8320557085999557</x:v>
      </x:c>
      <x:c r="C21" s="1060" t="n">
        <x:f>C20/'24_阶段四核心假设'!B11</x:f>
        <x:v>0.7734868501950126</x:v>
      </x:c>
      <x:c r="D21" s="1060" t="n">
        <x:f>D20/'24_阶段四核心假设'!B11</x:f>
        <x:v>0.7492507834738781</x:v>
      </x:c>
      <x:c r="E21" s="1060" t="n">
        <x:f>E20/'24_阶段四核心假设'!B11</x:f>
        <x:v>0.7357631645980626</x:v>
      </x:c>
      <x:c r="F21" s="1060" t="n">
        <x:f>F20/'24_阶段四核心假设'!B11</x:f>
        <x:v>0.7129534161167137</x:v>
      </x:c>
      <x:c r="G21" s="1054" t="str">
        <x:v>政策现金分红/总股本</x:v>
      </x:c>
      <x:c r="H21" s="1054" t="str">
        <x:v>C/D</x:v>
      </x:c>
    </x:row>
    <x:row r="22">
      <x:c r="A22" s="95" t="str">
        <x:v>CFO/分红覆盖</x:v>
      </x:c>
      <x:c r="B22" s="952" t="n">
        <x:f>B6/B20</x:f>
        <x:v>2.6920374951150263</x:v>
      </x:c>
      <x:c r="C22" s="952" t="n">
        <x:f>C6/C20</x:f>
        <x:v>2.7856389583591192</x:v>
      </x:c>
      <x:c r="D22" s="952" t="n">
        <x:f>D6/D20</x:f>
        <x:v>2.832715170542734</x:v>
      </x:c>
      <x:c r="E22" s="952" t="n">
        <x:f>E6/E20</x:f>
        <x:v>2.862748579337425</x:v>
      </x:c>
      <x:c r="F22" s="952" t="n">
        <x:f>F6/F20</x:f>
        <x:v>2.91677753777285</x:v>
      </x:c>
      <x:c r="G22" s="95" t="str">
        <x:v>CFO/政策分红</x:v>
      </x:c>
      <x:c r="H22" s="95" t="str">
        <x:v>C/D</x:v>
      </x:c>
    </x:row>
    <x:row r="23">
      <x:c r="A23" s="95" t="str">
        <x:v>长期资产CAPEX后FCF/分红覆盖</x:v>
      </x:c>
      <x:c r="B23" s="952" t="n">
        <x:f>B10/B20</x:f>
        <x:v>1.58687082881045</x:v>
      </x:c>
      <x:c r="C23" s="952" t="n">
        <x:f>C10/C20</x:f>
        <x:v>1.4911128512423826</x:v>
      </x:c>
      <x:c r="D23" s="952" t="n">
        <x:f>D10/D20</x:f>
        <x:v>1.4690414641094114</x:v>
      </x:c>
      <x:c r="E23" s="952" t="n">
        <x:f>E10/E20</x:f>
        <x:v>1.5296236059422001</x:v>
      </x:c>
      <x:c r="F23" s="952" t="n">
        <x:f>F10/F20</x:f>
        <x:v>1.655649473205226</x:v>
      </x:c>
      <x:c r="G23" s="95" t="str">
        <x:v>长期资产CAPEX后FCF/政策分红</x:v>
      </x:c>
      <x:c r="H23" s="95" t="str">
        <x:v>C/D</x:v>
      </x:c>
    </x:row>
    <x:row r="24">
      <x:c r="A24" s="1054" t="str">
        <x:v>严格现金池/分红覆盖</x:v>
      </x:c>
      <x:c r="B24" s="1062" t="n">
        <x:f>B16/B20</x:f>
        <x:v>0.8124244769419641</x:v>
      </x:c>
      <x:c r="C24" s="1062" t="n">
        <x:f>C16/C20</x:f>
        <x:v>0.8066784051796622</x:v>
      </x:c>
      <x:c r="D24" s="1062" t="n">
        <x:f>D16/D20</x:f>
        <x:v>0.8004322458451533</x:v>
      </x:c>
      <x:c r="E24" s="1062" t="n">
        <x:f>E16/E20</x:f>
        <x:v>0.8866129937745701</x:v>
      </x:c>
      <x:c r="F24" s="1062" t="n">
        <x:f>F16/F20</x:f>
        <x:v>0.9450181398221037</x:v>
      </x:c>
      <x:c r="G24" s="1054" t="str">
        <x:v>严格现金池/政策分红</x:v>
      </x:c>
      <x:c r="H24" s="1054" t="str">
        <x:v>C/D</x:v>
      </x:c>
    </x:row>
    <x:row r="25">
      <x:c r="A25" s="1054" t="str">
        <x:v>严格口径分红资金缺口</x:v>
      </x:c>
      <x:c r="B25" s="1055" t="n">
        <x:f>MAX(B20-B16,0)</x:f>
        <x:v>3.8188351110136374</x:v>
      </x:c>
      <x:c r="C25" s="1055" t="n">
        <x:f>MAX(C20-C16,0)</x:f>
        <x:v>3.658774471259978</x:v>
      </x:c>
      <x:c r="D25" s="1055" t="n">
        <x:f>MAX(D20-D16,0)</x:f>
        <x:v>3.6586419686277907</x:v>
      </x:c>
      <x:c r="E25" s="1055" t="n">
        <x:f>MAX(E20-E16,0)</x:f>
        <x:v>2.0412851035861213</x:v>
      </x:c>
      <x:c r="F25" s="1055" t="n">
        <x:f>MAX(F20-F16,0)</x:f>
        <x:v>0.9591420236361401</x:v>
      </x:c>
      <x:c r="G25" s="1054" t="str">
        <x:v>MAX(政策分红-严格现金池,0)</x:v>
      </x:c>
      <x:c r="H25" s="1054" t="str">
        <x:v>C/D</x:v>
      </x:c>
    </x:row>
    <x:row r="26">
      <x:c r="A26" s="95" t="str">
        <x:v>补充资金来源依赖比例</x:v>
      </x:c>
      <x:c r="B26" s="950" t="n">
        <x:f>B25/B20</x:f>
        <x:v>0.18757552305803588</x:v>
      </x:c>
      <x:c r="C26" s="950" t="n">
        <x:f>C25/C20</x:f>
        <x:v>0.1933215948203378</x:v>
      </x:c>
      <x:c r="D26" s="950" t="n">
        <x:f>D25/D20</x:f>
        <x:v>0.1995677541548467</x:v>
      </x:c>
      <x:c r="E26" s="950" t="n">
        <x:f>E25/E20</x:f>
        <x:v>0.11338700622542985</x:v>
      </x:c>
      <x:c r="F26" s="950" t="n">
        <x:f>F25/F20</x:f>
        <x:v>0.054981860177896344</x:v>
      </x:c>
      <x:c r="G26" s="95" t="str">
        <x:v>资金缺口/政策分红；需由投资回收、存量现金、其他融资或降低偿债补足</x:v>
      </x:c>
      <x:c r="H26" s="95" t="str">
        <x:v>C/D</x:v>
      </x:c>
    </x:row>
    <x:row r="27">
      <x:c r="A27" s="95" t="str">
        <x:v>总债务/EBITDA代理</x:v>
      </x:c>
      <x:c r="B27" s="952" t="n">
        <x:f>B17/'25_三情景利润预测'!B10</x:f>
        <x:v>4.781139815495897</x:v>
      </x:c>
      <x:c r="C27" s="952" t="n">
        <x:f>C17/'25_三情景利润预测'!C10</x:f>
        <x:v>4.9856101682361444</x:v>
      </x:c>
      <x:c r="D27" s="952" t="n">
        <x:f>D17/'25_三情景利润预测'!D10</x:f>
        <x:v>5.101812662103124</x:v>
      </x:c>
      <x:c r="E27" s="952" t="n">
        <x:f>E17/'25_三情景利润预测'!E10</x:f>
        <x:v>5.1783983709311325</x:v>
      </x:c>
      <x:c r="F27" s="952" t="n">
        <x:f>F17/'25_三情景利润预测'!F10</x:f>
        <x:v>5.269486298046284</x:v>
      </x:c>
      <x:c r="G27" s="95" t="str">
        <x:v>年末总债务/EBITDA代理</x:v>
      </x:c>
      <x:c r="H27" s="95" t="str">
        <x:v>C/D</x:v>
      </x:c>
    </x:row>
    <x:row r="28">
      <x:c r="A28" s="95" t="str">
        <x:v>DPS同比</x:v>
      </x:c>
      <x:c r="B28" s="950" t="n">
        <x:f>B21/'07_市场与分红'!B9-1</x:f>
        <x:v>-0.1679442914000443</x:v>
      </x:c>
      <x:c r="C28" s="950" t="n">
        <x:f>C21/B21-1</x:f>
        <x:v>-0.07039054933412203</x:v>
      </x:c>
      <x:c r="D28" s="950" t="n">
        <x:f>D21/C21-1</x:f>
        <x:v>-0.03133352133268219</x:v>
      </x:c>
      <x:c r="E28" s="950" t="n">
        <x:f>E21/D21-1</x:f>
        <x:v>-0.01800147450401135</x:v>
      </x:c>
      <x:c r="F28" s="950" t="n">
        <x:f>F21/E21-1</x:f>
        <x:v>-0.031001481969825884</x:v>
      </x:c>
      <x:c r="G28" s="95" t="str">
        <x:v>2026同比2025实际DPS，以后逐年同比</x:v>
      </x:c>
      <x:c r="H28" s="95" t="str">
        <x:v>C/D</x:v>
      </x:c>
    </x:row>
    <x:row r="29">
      <x:c r="A29" s="95" t="str">
        <x:v>可信度</x:v>
      </x:c>
      <x:c r="B29" s="95" t="str">
        <x:v>C/D</x:v>
      </x:c>
      <x:c r="C29" s="95" t="str">
        <x:v>C/D</x:v>
      </x:c>
      <x:c r="D29" s="95" t="str">
        <x:v>C/D</x:v>
      </x:c>
      <x:c r="E29" s="95" t="str">
        <x:v>C/D</x:v>
      </x:c>
      <x:c r="F29" s="95" t="str">
        <x:v>C/D</x:v>
      </x:c>
      <x:c r="G29" s="95" t="str">
        <x:v>模型推算C/D</x:v>
      </x:c>
      <x:c r="H29" s="95" t="str"/>
    </x:row>
    <x:row r="34" ht="22" customHeight="1">
      <x:c r="A34" s="1035" t="str">
        <x:v>基准情景</x:v>
      </x:c>
      <x:c r="B34" s="1035"/>
      <x:c r="C34" s="1035"/>
      <x:c r="D34" s="1035"/>
      <x:c r="E34" s="1035"/>
      <x:c r="F34" s="1035"/>
      <x:c r="G34" s="1035"/>
      <x:c r="H34" s="1035"/>
    </x:row>
    <x:row r="35">
      <x:c r="A35" s="1040" t="str">
        <x:v>项目</x:v>
      </x:c>
      <x:c r="B35" s="1040" t="str">
        <x:v>2026</x:v>
      </x:c>
      <x:c r="C35" s="1040" t="str">
        <x:v>2027</x:v>
      </x:c>
      <x:c r="D35" s="1040" t="str">
        <x:v>2028</x:v>
      </x:c>
      <x:c r="E35" s="1040" t="str">
        <x:v>2029</x:v>
      </x:c>
      <x:c r="F35" s="1040" t="str">
        <x:v>2030</x:v>
      </x:c>
      <x:c r="G35" s="1040" t="str">
        <x:v>口径/说明</x:v>
      </x:c>
      <x:c r="H35" s="1040" t="str">
        <x:v>可信度</x:v>
      </x:c>
    </x:row>
    <x:row r="36">
      <x:c r="A36" s="95" t="str">
        <x:v>经营现金流(CFO)代理</x:v>
      </x:c>
      <x:c r="B36" s="121" t="n">
        <x:f>'18_资本开支与自由现金流'!B42</x:f>
        <x:v>58.771927095079626</x:v>
      </x:c>
      <x:c r="C36" s="121" t="n">
        <x:f>'18_资本开支与自由现金流'!C42</x:f>
        <x:v>58.01236751085217</x:v>
      </x:c>
      <x:c r="D36" s="121" t="n">
        <x:f>'18_资本开支与自由现金流'!D42</x:f>
        <x:v>58.3514693201997</x:v>
      </x:c>
      <x:c r="E36" s="121" t="n">
        <x:f>'18_资本开支与自由现金流'!E42</x:f>
        <x:v>58.5744751578997</x:v>
      </x:c>
      <x:c r="F36" s="121" t="n">
        <x:f>'18_资本开支与自由现金流'!F42</x:f>
        <x:v>58.98719769156323</x:v>
      </x:c>
      <x:c r="G36" s="95" t="str">
        <x:v>链接阶段三CFO桥；非经常项目主要为非现金，因此不另行调整</x:v>
      </x:c>
      <x:c r="H36" s="95" t="str">
        <x:v>C/D</x:v>
      </x:c>
    </x:row>
    <x:row r="37">
      <x:c r="A37" s="95" t="str">
        <x:v>维持性资本开支</x:v>
      </x:c>
      <x:c r="B37" s="121" t="n">
        <x:f>'18_资本开支与自由现金流'!B43</x:f>
        <x:v>7</x:v>
      </x:c>
      <x:c r="C37" s="121" t="n">
        <x:f>'18_资本开支与自由现金流'!C43</x:f>
        <x:v>7.2</x:v>
      </x:c>
      <x:c r="D37" s="121" t="n">
        <x:f>'18_资本开支与自由现金流'!D43</x:f>
        <x:v>7.4</x:v>
      </x:c>
      <x:c r="E37" s="121" t="n">
        <x:f>'18_资本开支与自由现金流'!E43</x:f>
        <x:v>7.6</x:v>
      </x:c>
      <x:c r="F37" s="121" t="n">
        <x:f>'18_资本开支与自由现金流'!F43</x:f>
        <x:v>7.8</x:v>
      </x:c>
      <x:c r="G37" s="95" t="str">
        <x:v>成熟水电维持运营的代理投入</x:v>
      </x:c>
      <x:c r="H37" s="95" t="str">
        <x:v>C/D</x:v>
      </x:c>
    </x:row>
    <x:row r="38">
      <x:c r="A38" s="1054" t="str">
        <x:v>维持性CAPEX后FCF</x:v>
      </x:c>
      <x:c r="B38" s="1057" t="n">
        <x:f>'18_资本开支与自由现金流'!B47</x:f>
        <x:v>51.771927095079626</x:v>
      </x:c>
      <x:c r="C38" s="1057" t="n">
        <x:f>'18_资本开支与自由现金流'!C47</x:f>
        <x:v>50.81236751085217</x:v>
      </x:c>
      <x:c r="D38" s="1057" t="n">
        <x:f>'18_资本开支与自由现金流'!D47</x:f>
        <x:v>50.9514693201997</x:v>
      </x:c>
      <x:c r="E38" s="1057" t="n">
        <x:f>'18_资本开支与自由现金流'!E47</x:f>
        <x:v>50.9744751578997</x:v>
      </x:c>
      <x:c r="F38" s="1057" t="n">
        <x:f>'18_资本开支与自由现金流'!F47</x:f>
        <x:v>51.187197691563235</x:v>
      </x:c>
      <x:c r="G38" s="1054" t="str">
        <x:v>CFO-维持性CAPEX</x:v>
      </x:c>
      <x:c r="H38" s="1054" t="str">
        <x:v>C/D</x:v>
      </x:c>
    </x:row>
    <x:row r="39">
      <x:c r="A39" s="95" t="str">
        <x:v>购建长期资产现金支出</x:v>
      </x:c>
      <x:c r="B39" s="121" t="n">
        <x:f>'18_资本开支与自由现金流'!B44</x:f>
        <x:v>20</x:v>
      </x:c>
      <x:c r="C39" s="121" t="n">
        <x:f>'18_资本开支与自由现金流'!C44</x:f>
        <x:v>22</x:v>
      </x:c>
      <x:c r="D39" s="121" t="n">
        <x:f>'18_资本开支与自由现金流'!D44</x:f>
        <x:v>23</x:v>
      </x:c>
      <x:c r="E39" s="121" t="n">
        <x:f>'18_资本开支与自由现金流'!E44</x:f>
        <x:v>22</x:v>
      </x:c>
      <x:c r="F39" s="121" t="n">
        <x:f>'18_资本开支与自由现金流'!F44</x:f>
        <x:v>20</x:v>
      </x:c>
      <x:c r="G39" s="95" t="str">
        <x:v>维持性+成长建设CAPEX</x:v>
      </x:c>
      <x:c r="H39" s="95" t="str">
        <x:v>C/D</x:v>
      </x:c>
    </x:row>
    <x:row r="40">
      <x:c r="A40" s="1054" t="str">
        <x:v>全部长期资产CAPEX后FCF</x:v>
      </x:c>
      <x:c r="B40" s="1057" t="n">
        <x:f>'18_资本开支与自由现金流'!B48</x:f>
        <x:v>38.771927095079626</x:v>
      </x:c>
      <x:c r="C40" s="1057" t="n">
        <x:f>'18_资本开支与自由现金流'!C48</x:f>
        <x:v>36.01236751085217</x:v>
      </x:c>
      <x:c r="D40" s="1057" t="n">
        <x:f>'18_资本开支与自由现金流'!D48</x:f>
        <x:v>35.3514693201997</x:v>
      </x:c>
      <x:c r="E40" s="1057" t="n">
        <x:f>'18_资本开支与自由现金流'!E48</x:f>
        <x:v>36.5744751578997</x:v>
      </x:c>
      <x:c r="F40" s="1057" t="n">
        <x:f>'18_资本开支与自由现金流'!F48</x:f>
        <x:v>38.98719769156323</x:v>
      </x:c>
      <x:c r="G40" s="1054" t="str">
        <x:v>CFO-全部长期资产CAPEX</x:v>
      </x:c>
      <x:c r="H40" s="1054" t="str">
        <x:v>C/D</x:v>
      </x:c>
    </x:row>
    <x:row r="41">
      <x:c r="A41" s="95" t="str">
        <x:v>取得投资收益现金流入</x:v>
      </x:c>
      <x:c r="B41" s="121" t="n">
        <x:f>'18_资本开支与自由现金流'!B45</x:f>
        <x:v>2.45</x:v>
      </x:c>
      <x:c r="C41" s="121" t="n">
        <x:f>'18_资本开支与自由现金流'!C45</x:f>
        <x:v>2.62</x:v>
      </x:c>
      <x:c r="D41" s="121" t="n">
        <x:f>'18_资本开支与自由现金流'!D45</x:f>
        <x:v>2.8</x:v>
      </x:c>
      <x:c r="E41" s="121" t="n">
        <x:f>'18_资本开支与自由现金流'!E45</x:f>
        <x:v>2.95</x:v>
      </x:c>
      <x:c r="F41" s="121" t="n">
        <x:f>'18_资本开支与自由现金流'!F45</x:f>
        <x:v>3.1</x:v>
      </x:c>
      <x:c r="G41" s="95" t="str">
        <x:v>实际取得现金，不等同会计投资收益</x:v>
      </x:c>
      <x:c r="H41" s="95" t="str">
        <x:v>C/D</x:v>
      </x:c>
    </x:row>
    <x:row r="42">
      <x:c r="A42" s="95" t="str">
        <x:v>股权投资及并购现金支出</x:v>
      </x:c>
      <x:c r="B42" s="121" t="n">
        <x:f>'18_资本开支与自由现金流'!B46</x:f>
        <x:v>4.5</x:v>
      </x:c>
      <x:c r="C42" s="121" t="n">
        <x:f>'18_资本开支与自由现金流'!C46</x:f>
        <x:v>5</x:v>
      </x:c>
      <x:c r="D42" s="121" t="n">
        <x:f>'18_资本开支与自由现金流'!D46</x:f>
        <x:v>5</x:v>
      </x:c>
      <x:c r="E42" s="121" t="n">
        <x:f>'18_资本开支与自由现金流'!E46</x:f>
        <x:v>4.5</x:v>
      </x:c>
      <x:c r="F42" s="121" t="n">
        <x:f>'18_资本开支与自由现金流'!F46</x:f>
        <x:v>4.5</x:v>
      </x:c>
      <x:c r="G42" s="95" t="str">
        <x:v>不计入固定资产CAPEX</x:v>
      </x:c>
      <x:c r="H42" s="95" t="str">
        <x:v>C/D</x:v>
      </x:c>
    </x:row>
    <x:row r="43">
      <x:c r="A43" s="1054" t="str">
        <x:v>持续性现金流（融资前）</x:v>
      </x:c>
      <x:c r="B43" s="1057" t="n">
        <x:f>'18_资本开支与自由现金流'!B49</x:f>
        <x:v>36.72192709507963</x:v>
      </x:c>
      <x:c r="C43" s="1057" t="n">
        <x:f>'18_资本开支与自由现金流'!C49</x:f>
        <x:v>33.63236751085217</x:v>
      </x:c>
      <x:c r="D43" s="1057" t="n">
        <x:f>'18_资本开支与自由现金流'!D49</x:f>
        <x:v>33.151469320199695</x:v>
      </x:c>
      <x:c r="E43" s="1057" t="n">
        <x:f>'18_资本开支与自由现金流'!E49</x:f>
        <x:v>35.0244751578997</x:v>
      </x:c>
      <x:c r="F43" s="1057" t="n">
        <x:f>'18_资本开支与自由现金流'!F49</x:f>
        <x:v>37.58719769156323</x:v>
      </x:c>
      <x:c r="G43" s="1054" t="str">
        <x:v>FCF+投资现金-股权投资/并购</x:v>
      </x:c>
      <x:c r="H43" s="1054" t="str">
        <x:v>C/D</x:v>
      </x:c>
    </x:row>
    <x:row r="44">
      <x:c r="A44" s="95" t="str">
        <x:v>净新增借款/(净偿债)</x:v>
      </x:c>
      <x:c r="B44" s="121" t="n">
        <x:f>'18_资本开支与自由现金流'!B50</x:f>
        <x:v>-9.750999999999976</x:v>
      </x:c>
      <x:c r="C44" s="121" t="n">
        <x:f>'18_资本开支与自由现金流'!C50</x:f>
        <x:v>-7</x:v>
      </x:c>
      <x:c r="D44" s="121" t="n">
        <x:f>'18_资本开支与自由现金流'!D50</x:f>
        <x:v>-7</x:v>
      </x:c>
      <x:c r="E44" s="121" t="n">
        <x:f>'18_资本开支与自由现金流'!E50</x:f>
        <x:v>-7</x:v>
      </x:c>
      <x:c r="F44" s="121" t="n">
        <x:f>'18_资本开支与自由现金流'!F50</x:f>
        <x:v>-7</x:v>
      </x:c>
      <x:c r="G44" s="95" t="str">
        <x:v>正数为借款，负数为偿债；链接阶段三债务路径</x:v>
      </x:c>
      <x:c r="H44" s="95" t="str">
        <x:v>C/D</x:v>
      </x:c>
    </x:row>
    <x:row r="45">
      <x:c r="A45" s="95" t="str">
        <x:v>现金利息支出</x:v>
      </x:c>
      <x:c r="B45" s="121" t="n">
        <x:f>'18_资本开支与自由现金流'!B51</x:f>
        <x:v>9.00507825</x:v>
      </x:c>
      <x:c r="C45" s="121" t="n">
        <x:f>'18_资本开支与自由现金流'!C51</x:f>
        <x:v>8.46375</x:v>
      </x:c>
      <x:c r="D45" s="121" t="n">
        <x:f>'18_资本开支与自由现金流'!D51</x:f>
        <x:v>8.115</x:v>
      </x:c>
      <x:c r="E45" s="121" t="n">
        <x:f>'18_资本开支与自由现金流'!E51</x:f>
        <x:v>7.77325</x:v>
      </x:c>
      <x:c r="F45" s="121" t="n">
        <x:f>'18_资本开支与自由现金流'!F51</x:f>
        <x:v>7.4385</x:v>
      </x:c>
      <x:c r="G45" s="95" t="str">
        <x:v>中国现金流分类下主要在筹资现金流</x:v>
      </x:c>
      <x:c r="H45" s="95" t="str">
        <x:v>C/D</x:v>
      </x:c>
    </x:row>
    <x:row r="46">
      <x:c r="A46" s="1054" t="str">
        <x:v>持续性股东现金池（严格口径）</x:v>
      </x:c>
      <x:c r="B46" s="1057" t="n">
        <x:f>'18_资本开支与自由现金流'!B52</x:f>
        <x:v>17.965848845079652</x:v>
      </x:c>
      <x:c r="C46" s="1057" t="n">
        <x:f>'18_资本开支与自由现金流'!C52</x:f>
        <x:v>18.168617510852172</x:v>
      </x:c>
      <x:c r="D46" s="1057" t="n">
        <x:f>'18_资本开支与自由现金流'!D52</x:f>
        <x:v>18.036469320199693</x:v>
      </x:c>
      <x:c r="E46" s="1057" t="n">
        <x:f>'18_资本开支与自由现金流'!E52</x:f>
        <x:v>20.2512251578997</x:v>
      </x:c>
      <x:c r="F46" s="1057" t="n">
        <x:f>'18_资本开支与自由现金流'!F52</x:f>
        <x:v>23.148697691563232</x:v>
      </x:c>
      <x:c r="G46" s="1054" t="str">
        <x:v>排除投资回收、其他融资和存量现金</x:v>
      </x:c>
      <x:c r="H46" s="1054" t="str">
        <x:v>C/D</x:v>
      </x:c>
    </x:row>
    <x:row r="47">
      <x:c r="A47" s="95" t="str">
        <x:v>年末总债务</x:v>
      </x:c>
      <x:c r="B47" s="121" t="n">
        <x:f>'21_阶段三汇总'!M11</x:f>
        <x:v>281</x:v>
      </x:c>
      <x:c r="C47" s="121" t="n">
        <x:f>'21_阶段三汇总'!M12</x:f>
        <x:v>274</x:v>
      </x:c>
      <x:c r="D47" s="121" t="n">
        <x:f>'21_阶段三汇总'!M13</x:f>
        <x:v>267</x:v>
      </x:c>
      <x:c r="E47" s="121" t="n">
        <x:f>'21_阶段三汇总'!M14</x:f>
        <x:v>260</x:v>
      </x:c>
      <x:c r="F47" s="121" t="n">
        <x:f>'21_阶段三汇总'!M15</x:f>
        <x:v>253</x:v>
      </x:c>
      <x:c r="G47" s="95" t="str">
        <x:v>链接阶段三总债务</x:v>
      </x:c>
      <x:c r="H47" s="95" t="str">
        <x:v>C/D</x:v>
      </x:c>
    </x:row>
    <x:row r="48">
      <x:c r="A48" s="1054" t="str">
        <x:v>归母净利润</x:v>
      </x:c>
      <x:c r="B48" s="1057" t="n">
        <x:f>'25_三情景利润预测'!B53</x:f>
        <x:v>34.31628653432598</x:v>
      </x:c>
      <x:c r="C48" s="1057" t="n">
        <x:f>'25_三情景利润预测'!C53</x:f>
        <x:v>34.03224471922821</x:v>
      </x:c>
      <x:c r="D48" s="1057" t="n">
        <x:f>'25_三情景利润预测'!D53</x:f>
        <x:v>35.16879218699795</x:v>
      </x:c>
      <x:c r="E48" s="1057" t="n">
        <x:f>'25_三情景利润预测'!E53</x:f>
        <x:v>36.0113287444938</x:v>
      </x:c>
      <x:c r="F48" s="1057" t="n">
        <x:f>'25_三情景利润预测'!F53</x:f>
        <x:v>36.87070052305573</x:v>
      </x:c>
      <x:c r="G48" s="1054" t="str">
        <x:v>链接阶段四利润表</x:v>
      </x:c>
      <x:c r="H48" s="1054" t="str">
        <x:v>C/D</x:v>
      </x:c>
    </x:row>
    <x:row r="49">
      <x:c r="A49" s="95" t="str">
        <x:v>现金分红率</x:v>
      </x:c>
      <x:c r="B49" s="1058" t="n">
        <x:f>'24_阶段四核心假设'!B34</x:f>
        <x:v>0.71</x:v>
      </x:c>
      <x:c r="C49" s="1058" t="n">
        <x:f>'24_阶段四核心假设'!C34</x:f>
        <x:v>0.71</x:v>
      </x:c>
      <x:c r="D49" s="1058" t="n">
        <x:f>'24_阶段四核心假设'!D34</x:f>
        <x:v>0.71</x:v>
      </x:c>
      <x:c r="E49" s="1058" t="n">
        <x:f>'24_阶段四核心假设'!E34</x:f>
        <x:v>0.71</x:v>
      </x:c>
      <x:c r="F49" s="1058" t="n">
        <x:f>'24_阶段四核心假设'!F34</x:f>
        <x:v>0.71</x:v>
      </x:c>
      <x:c r="G49" s="95" t="str">
        <x:v>不低于2026—2030回报规划70%下限</x:v>
      </x:c>
      <x:c r="H49" s="95" t="str">
        <x:v>C/D</x:v>
      </x:c>
    </x:row>
    <x:row r="50">
      <x:c r="A50" s="1054" t="str">
        <x:v>政策现金分红总额</x:v>
      </x:c>
      <x:c r="B50" s="1055" t="n">
        <x:f>B48*B49</x:f>
        <x:v>24.364563439371445</x:v>
      </x:c>
      <x:c r="C50" s="1055" t="n">
        <x:f>C48*C49</x:f>
        <x:v>24.162893750652028</x:v>
      </x:c>
      <x:c r="D50" s="1055" t="n">
        <x:f>D48*D49</x:f>
        <x:v>24.969842452768543</x:v>
      </x:c>
      <x:c r="E50" s="1055" t="n">
        <x:f>E48*E49</x:f>
        <x:v>25.568043408590597</x:v>
      </x:c>
      <x:c r="F50" s="1055" t="n">
        <x:f>F48*F49</x:f>
        <x:v>26.178197371369567</x:v>
      </x:c>
      <x:c r="G50" s="1054" t="str">
        <x:v>归母净利润×分红率</x:v>
      </x:c>
      <x:c r="H50" s="1054" t="str">
        <x:v>C/D</x:v>
      </x:c>
    </x:row>
    <x:row r="51">
      <x:c r="A51" s="1054" t="str">
        <x:v>DPS</x:v>
      </x:c>
      <x:c r="B51" s="1060" t="n">
        <x:f>B50/'24_阶段四核心假设'!B11</x:f>
        <x:v>0.9957637177406355</x:v>
      </x:c>
      <x:c r="C51" s="1060" t="n">
        <x:f>C50/'24_阶段四核心假设'!B11</x:f>
        <x:v>0.9875216099148767</x:v>
      </x:c>
      <x:c r="D51" s="1060" t="n">
        <x:f>D50/'24_阶段四核心假设'!B11</x:f>
        <x:v>1.0205010737844025</x:v>
      </x:c>
      <x:c r="E51" s="1060" t="n">
        <x:f>E50/'24_阶段四核心假设'!B11</x:f>
        <x:v>1.0449491542602798</x:v>
      </x:c>
      <x:c r="F51" s="1060" t="n">
        <x:f>F50/'24_阶段四核心假设'!B11</x:f>
        <x:v>1.069885746285942</x:v>
      </x:c>
      <x:c r="G51" s="1054" t="str">
        <x:v>政策现金分红/总股本</x:v>
      </x:c>
      <x:c r="H51" s="1054" t="str">
        <x:v>C/D</x:v>
      </x:c>
    </x:row>
    <x:row r="52">
      <x:c r="A52" s="95" t="str">
        <x:v>CFO/分红覆盖</x:v>
      </x:c>
      <x:c r="B52" s="952" t="n">
        <x:f>B36/B50</x:f>
        <x:v>2.4121888020414217</x:v>
      </x:c>
      <x:c r="C52" s="952" t="n">
        <x:f>C36/C50</x:f>
        <x:v>2.400886587074726</x:v>
      </x:c>
      <x:c r="D52" s="952" t="n">
        <x:f>D36/D50</x:f>
        <x:v>2.336877752856224</x:v>
      </x:c>
      <x:c r="E52" s="952" t="n">
        <x:f>E36/E50</x:f>
        <x:v>2.2909252077622524</x:v>
      </x:c>
      <x:c r="F52" s="952" t="n">
        <x:f>F36/F50</x:f>
        <x:v>2.2532948642245336</x:v>
      </x:c>
      <x:c r="G52" s="95" t="str">
        <x:v>CFO/政策分红</x:v>
      </x:c>
      <x:c r="H52" s="95" t="str">
        <x:v>C/D</x:v>
      </x:c>
    </x:row>
    <x:row r="53">
      <x:c r="A53" s="95" t="str">
        <x:v>长期资产CAPEX后FCF/分红覆盖</x:v>
      </x:c>
      <x:c r="B53" s="952" t="n">
        <x:f>B40/B50</x:f>
        <x:v>1.5913245148659991</x:v>
      </x:c>
      <x:c r="C53" s="952" t="n">
        <x:f>C40/C50</x:f>
        <x:v>1.4903996136588726</x:v>
      </x:c>
      <x:c r="D53" s="952" t="n">
        <x:f>D40/D50</x:f>
        <x:v>1.4157666147501098</x:v>
      </x:c>
      <x:c r="E53" s="952" t="n">
        <x:f>E40/E50</x:f>
        <x:v>1.4304761054031634</x:v>
      </x:c>
      <x:c r="F53" s="952" t="n">
        <x:f>F40/F50</x:f>
        <x:v>1.4893003188295366</x:v>
      </x:c>
      <x:c r="G53" s="95" t="str">
        <x:v>长期资产CAPEX后FCF/政策分红</x:v>
      </x:c>
      <x:c r="H53" s="95" t="str">
        <x:v>C/D</x:v>
      </x:c>
    </x:row>
    <x:row r="54">
      <x:c r="A54" s="1054" t="str">
        <x:v>严格现金池/分红覆盖</x:v>
      </x:c>
      <x:c r="B54" s="1062" t="n">
        <x:f>B46/B50</x:f>
        <x:v>0.7373761852858848</x:v>
      </x:c>
      <x:c r="C54" s="1062" t="n">
        <x:f>C46/C50</x:f>
        <x:v>0.7519222531184576</x:v>
      </x:c>
      <x:c r="D54" s="1062" t="n">
        <x:f>D46/D50</x:f>
        <x:v>0.7223301209976153</x:v>
      </x:c>
      <x:c r="E54" s="1062" t="n">
        <x:f>E46/E50</x:f>
        <x:v>0.7920522049448453</x:v>
      </x:c>
      <x:c r="F54" s="1062" t="n">
        <x:f>F46/F50</x:f>
        <x:v>0.8842739384676035</x:v>
      </x:c>
      <x:c r="G54" s="1054" t="str">
        <x:v>严格现金池/政策分红</x:v>
      </x:c>
      <x:c r="H54" s="1054" t="str">
        <x:v>C/D</x:v>
      </x:c>
    </x:row>
    <x:row r="55">
      <x:c r="A55" s="1054" t="str">
        <x:v>严格口径分红资金缺口</x:v>
      </x:c>
      <x:c r="B55" s="1055" t="n">
        <x:f>MAX(B50-B46,0)</x:f>
        <x:v>6.398714594291793</x:v>
      </x:c>
      <x:c r="C55" s="1055" t="n">
        <x:f>MAX(C50-C46,0)</x:f>
        <x:v>5.994276239799856</x:v>
      </x:c>
      <x:c r="D55" s="1055" t="n">
        <x:f>MAX(D50-D46,0)</x:f>
        <x:v>6.93337313256885</x:v>
      </x:c>
      <x:c r="E55" s="1055" t="n">
        <x:f>MAX(E50-E46,0)</x:f>
        <x:v>5.316818250690897</x:v>
      </x:c>
      <x:c r="F55" s="1055" t="n">
        <x:f>MAX(F50-F46,0)</x:f>
        <x:v>3.029499679806335</x:v>
      </x:c>
      <x:c r="G55" s="1054" t="str">
        <x:v>MAX(政策分红-严格现金池,0)</x:v>
      </x:c>
      <x:c r="H55" s="1054" t="str">
        <x:v>C/D</x:v>
      </x:c>
    </x:row>
    <x:row r="56">
      <x:c r="A56" s="95" t="str">
        <x:v>补充资金来源依赖比例</x:v>
      </x:c>
      <x:c r="B56" s="950" t="n">
        <x:f>B55/B50</x:f>
        <x:v>0.2626238147141152</x:v>
      </x:c>
      <x:c r="C56" s="950" t="n">
        <x:f>C55/C50</x:f>
        <x:v>0.24807774688154235</x:v>
      </x:c>
      <x:c r="D56" s="950" t="n">
        <x:f>D55/D50</x:f>
        <x:v>0.2776698790023847</x:v>
      </x:c>
      <x:c r="E56" s="950" t="n">
        <x:f>E55/E50</x:f>
        <x:v>0.2079477950551547</x:v>
      </x:c>
      <x:c r="F56" s="950" t="n">
        <x:f>F55/F50</x:f>
        <x:v>0.11572606153239651</x:v>
      </x:c>
      <x:c r="G56" s="95" t="str">
        <x:v>资金缺口/政策分红；需由投资回收、存量现金、其他融资或降低偿债补足</x:v>
      </x:c>
      <x:c r="H56" s="95" t="str">
        <x:v>C/D</x:v>
      </x:c>
    </x:row>
    <x:row r="57">
      <x:c r="A57" s="95" t="str">
        <x:v>总债务/EBITDA代理</x:v>
      </x:c>
      <x:c r="B57" s="952" t="n">
        <x:f>B47/'25_三情景利润预测'!B40</x:f>
        <x:v>4.394644700294902</x:v>
      </x:c>
      <x:c r="C57" s="952" t="n">
        <x:f>C47/'25_三情景利润预测'!C40</x:f>
        <x:v>4.3178032366578325</x:v>
      </x:c>
      <x:c r="D57" s="952" t="n">
        <x:f>D47/'25_三情景利润预测'!D40</x:f>
        <x:v>4.162496226480782</x:v>
      </x:c>
      <x:c r="E57" s="952" t="n">
        <x:f>E47/'25_三情景利润预测'!E40</x:f>
        <x:v>4.027446419383314</x:v>
      </x:c>
      <x:c r="F57" s="952" t="n">
        <x:f>F47/'25_三情景利润预测'!F40</x:f>
        <x:v>3.882279260003555</x:v>
      </x:c>
      <x:c r="G57" s="95" t="str">
        <x:v>年末总债务/EBITDA代理</x:v>
      </x:c>
      <x:c r="H57" s="95" t="str">
        <x:v>C/D</x:v>
      </x:c>
    </x:row>
    <x:row r="58">
      <x:c r="A58" s="95" t="str">
        <x:v>DPS同比</x:v>
      </x:c>
      <x:c r="B58" s="950" t="n">
        <x:f>B51/'07_市场与分红'!B9-1</x:f>
        <x:v>-0.0042362822593644545</x:v>
      </x:c>
      <x:c r="C58" s="950" t="n">
        <x:f>C51/B51-1</x:f>
        <x:v>-0.008277172263777555</x:v>
      </x:c>
      <x:c r="D58" s="950" t="n">
        <x:f>D51/C51-1</x:f>
        <x:v>0.033396194613268815</x:v>
      </x:c>
      <x:c r="E58" s="950" t="n">
        <x:f>E51/D51-1</x:f>
        <x:v>0.023956937531887768</x:v>
      </x:c>
      <x:c r="F58" s="950" t="n">
        <x:f>F51/E51-1</x:f>
        <x:v>0.023863928617000374</x:v>
      </x:c>
      <x:c r="G58" s="95" t="str">
        <x:v>2026同比2025实际DPS，以后逐年同比</x:v>
      </x:c>
      <x:c r="H58" s="95" t="str">
        <x:v>C/D</x:v>
      </x:c>
    </x:row>
    <x:row r="59">
      <x:c r="A59" s="95" t="str">
        <x:v>可信度</x:v>
      </x:c>
      <x:c r="B59" s="95" t="str">
        <x:v>C/D</x:v>
      </x:c>
      <x:c r="C59" s="95" t="str">
        <x:v>C/D</x:v>
      </x:c>
      <x:c r="D59" s="95" t="str">
        <x:v>C/D</x:v>
      </x:c>
      <x:c r="E59" s="95" t="str">
        <x:v>C/D</x:v>
      </x:c>
      <x:c r="F59" s="95" t="str">
        <x:v>C/D</x:v>
      </x:c>
      <x:c r="G59" s="95" t="str">
        <x:v>模型推算C/D</x:v>
      </x:c>
      <x:c r="H59" s="95" t="str"/>
    </x:row>
    <x:row r="64" ht="22" customHeight="1">
      <x:c r="A64" s="1035" t="str">
        <x:v>乐观情景</x:v>
      </x:c>
      <x:c r="B64" s="1035"/>
      <x:c r="C64" s="1035"/>
      <x:c r="D64" s="1035"/>
      <x:c r="E64" s="1035"/>
      <x:c r="F64" s="1035"/>
      <x:c r="G64" s="1035"/>
      <x:c r="H64" s="1035"/>
    </x:row>
    <x:row r="65">
      <x:c r="A65" s="1040" t="str">
        <x:v>项目</x:v>
      </x:c>
      <x:c r="B65" s="1040" t="str">
        <x:v>2026</x:v>
      </x:c>
      <x:c r="C65" s="1040" t="str">
        <x:v>2027</x:v>
      </x:c>
      <x:c r="D65" s="1040" t="str">
        <x:v>2028</x:v>
      </x:c>
      <x:c r="E65" s="1040" t="str">
        <x:v>2029</x:v>
      </x:c>
      <x:c r="F65" s="1040" t="str">
        <x:v>2030</x:v>
      </x:c>
      <x:c r="G65" s="1040" t="str">
        <x:v>口径/说明</x:v>
      </x:c>
      <x:c r="H65" s="1040" t="str">
        <x:v>可信度</x:v>
      </x:c>
    </x:row>
    <x:row r="66">
      <x:c r="A66" s="95" t="str">
        <x:v>经营现金流(CFO)代理</x:v>
      </x:c>
      <x:c r="B66" s="121" t="n">
        <x:f>'18_资本开支与自由现金流'!B68</x:f>
        <x:v>63.2998246809112</x:v>
      </x:c>
      <x:c r="C66" s="121" t="n">
        <x:f>'18_资本开支与自由现金流'!C68</x:f>
        <x:v>63.540849396366575</x:v>
      </x:c>
      <x:c r="D66" s="121" t="n">
        <x:f>'18_资本开支与自由现金流'!D68</x:f>
        <x:v>65.11596795141551</x:v>
      </x:c>
      <x:c r="E66" s="121" t="n">
        <x:f>'18_资本开支与自由现金流'!E68</x:f>
        <x:v>66.09884450523786</x:v>
      </x:c>
      <x:c r="F66" s="121" t="n">
        <x:f>'18_资本开支与自由现金流'!F68</x:f>
        <x:v>66.50740005014244</x:v>
      </x:c>
      <x:c r="G66" s="95" t="str">
        <x:v>链接阶段三CFO桥；非经常项目主要为非现金，因此不另行调整</x:v>
      </x:c>
      <x:c r="H66" s="95" t="str">
        <x:v>C/D</x:v>
      </x:c>
    </x:row>
    <x:row r="67">
      <x:c r="A67" s="95" t="str">
        <x:v>维持性资本开支</x:v>
      </x:c>
      <x:c r="B67" s="121" t="n">
        <x:f>'18_资本开支与自由现金流'!B69</x:f>
        <x:v>6.5</x:v>
      </x:c>
      <x:c r="C67" s="121" t="n">
        <x:f>'18_资本开支与自由现金流'!C69</x:f>
        <x:v>6.6</x:v>
      </x:c>
      <x:c r="D67" s="121" t="n">
        <x:f>'18_资本开支与自由现金流'!D69</x:f>
        <x:v>6.7</x:v>
      </x:c>
      <x:c r="E67" s="121" t="n">
        <x:f>'18_资本开支与自由现金流'!E69</x:f>
        <x:v>6.8</x:v>
      </x:c>
      <x:c r="F67" s="121" t="n">
        <x:f>'18_资本开支与自由现金流'!F69</x:f>
        <x:v>7</x:v>
      </x:c>
      <x:c r="G67" s="95" t="str">
        <x:v>成熟水电维持运营的代理投入</x:v>
      </x:c>
      <x:c r="H67" s="95" t="str">
        <x:v>C/D</x:v>
      </x:c>
    </x:row>
    <x:row r="68">
      <x:c r="A68" s="1054" t="str">
        <x:v>维持性CAPEX后FCF</x:v>
      </x:c>
      <x:c r="B68" s="1057" t="n">
        <x:f>'18_资本开支与自由现金流'!B73</x:f>
        <x:v>56.7998246809112</x:v>
      </x:c>
      <x:c r="C68" s="1057" t="n">
        <x:f>'18_资本开支与自由现金流'!C73</x:f>
        <x:v>56.94084939636657</x:v>
      </x:c>
      <x:c r="D68" s="1057" t="n">
        <x:f>'18_资本开支与自由现金流'!D73</x:f>
        <x:v>58.41596795141551</x:v>
      </x:c>
      <x:c r="E68" s="1057" t="n">
        <x:f>'18_资本开支与自由现金流'!E73</x:f>
        <x:v>59.29884450523787</x:v>
      </x:c>
      <x:c r="F68" s="1057" t="n">
        <x:f>'18_资本开支与自由现金流'!F73</x:f>
        <x:v>59.50740005014244</x:v>
      </x:c>
      <x:c r="G68" s="1054" t="str">
        <x:v>CFO-维持性CAPEX</x:v>
      </x:c>
      <x:c r="H68" s="1054" t="str">
        <x:v>C/D</x:v>
      </x:c>
    </x:row>
    <x:row r="69">
      <x:c r="A69" s="95" t="str">
        <x:v>购建长期资产现金支出</x:v>
      </x:c>
      <x:c r="B69" s="121" t="n">
        <x:f>'18_资本开支与自由现金流'!B70</x:f>
        <x:v>19</x:v>
      </x:c>
      <x:c r="C69" s="121" t="n">
        <x:f>'18_资本开支与自由现金流'!C70</x:f>
        <x:v>20.5</x:v>
      </x:c>
      <x:c r="D69" s="121" t="n">
        <x:f>'18_资本开支与自由现金流'!D70</x:f>
        <x:v>21.5</x:v>
      </x:c>
      <x:c r="E69" s="121" t="n">
        <x:f>'18_资本开支与自由现金流'!E70</x:f>
        <x:v>20.5</x:v>
      </x:c>
      <x:c r="F69" s="121" t="n">
        <x:f>'18_资本开支与自由现金流'!F70</x:f>
        <x:v>18.5</x:v>
      </x:c>
      <x:c r="G69" s="95" t="str">
        <x:v>维持性+成长建设CAPEX</x:v>
      </x:c>
      <x:c r="H69" s="95" t="str">
        <x:v>C/D</x:v>
      </x:c>
    </x:row>
    <x:row r="70">
      <x:c r="A70" s="1054" t="str">
        <x:v>全部长期资产CAPEX后FCF</x:v>
      </x:c>
      <x:c r="B70" s="1057" t="n">
        <x:f>'18_资本开支与自由现金流'!B74</x:f>
        <x:v>44.2998246809112</x:v>
      </x:c>
      <x:c r="C70" s="1057" t="n">
        <x:f>'18_资本开支与自由现金流'!C74</x:f>
        <x:v>43.040849396366575</x:v>
      </x:c>
      <x:c r="D70" s="1057" t="n">
        <x:f>'18_资本开支与自由现金流'!D74</x:f>
        <x:v>43.61596795141551</x:v>
      </x:c>
      <x:c r="E70" s="1057" t="n">
        <x:f>'18_资本开支与自由现金流'!E74</x:f>
        <x:v>45.598844505237864</x:v>
      </x:c>
      <x:c r="F70" s="1057" t="n">
        <x:f>'18_资本开支与自由现金流'!F74</x:f>
        <x:v>48.00740005014244</x:v>
      </x:c>
      <x:c r="G70" s="1054" t="str">
        <x:v>CFO-全部长期资产CAPEX</x:v>
      </x:c>
      <x:c r="H70" s="1054" t="str">
        <x:v>C/D</x:v>
      </x:c>
    </x:row>
    <x:row r="71">
      <x:c r="A71" s="95" t="str">
        <x:v>取得投资收益现金流入</x:v>
      </x:c>
      <x:c r="B71" s="121" t="n">
        <x:f>'18_资本开支与自由现金流'!B71</x:f>
        <x:v>2.75</x:v>
      </x:c>
      <x:c r="C71" s="121" t="n">
        <x:f>'18_资本开支与自由现金流'!C71</x:f>
        <x:v>3.05</x:v>
      </x:c>
      <x:c r="D71" s="121" t="n">
        <x:f>'18_资本开支与自由现金流'!D71</x:f>
        <x:v>3.35</x:v>
      </x:c>
      <x:c r="E71" s="121" t="n">
        <x:f>'18_资本开支与自由现金流'!E71</x:f>
        <x:v>3.65</x:v>
      </x:c>
      <x:c r="F71" s="121" t="n">
        <x:f>'18_资本开支与自由现金流'!F71</x:f>
        <x:v>3.95</x:v>
      </x:c>
      <x:c r="G71" s="95" t="str">
        <x:v>实际取得现金，不等同会计投资收益</x:v>
      </x:c>
      <x:c r="H71" s="95" t="str">
        <x:v>C/D</x:v>
      </x:c>
    </x:row>
    <x:row r="72">
      <x:c r="A72" s="95" t="str">
        <x:v>股权投资及并购现金支出</x:v>
      </x:c>
      <x:c r="B72" s="121" t="n">
        <x:f>'18_资本开支与自由现金流'!B72</x:f>
        <x:v>3.5</x:v>
      </x:c>
      <x:c r="C72" s="121" t="n">
        <x:f>'18_资本开支与自由现金流'!C72</x:f>
        <x:v>3.5</x:v>
      </x:c>
      <x:c r="D72" s="121" t="n">
        <x:f>'18_资本开支与自由现金流'!D72</x:f>
        <x:v>4</x:v>
      </x:c>
      <x:c r="E72" s="121" t="n">
        <x:f>'18_资本开支与自由现金流'!E72</x:f>
        <x:v>3.5</x:v>
      </x:c>
      <x:c r="F72" s="121" t="n">
        <x:f>'18_资本开支与自由现金流'!F72</x:f>
        <x:v>3.5</x:v>
      </x:c>
      <x:c r="G72" s="95" t="str">
        <x:v>不计入固定资产CAPEX</x:v>
      </x:c>
      <x:c r="H72" s="95" t="str">
        <x:v>C/D</x:v>
      </x:c>
    </x:row>
    <x:row r="73">
      <x:c r="A73" s="1054" t="str">
        <x:v>持续性现金流（融资前）</x:v>
      </x:c>
      <x:c r="B73" s="1057" t="n">
        <x:f>'18_资本开支与自由现金流'!B75</x:f>
        <x:v>43.5498246809112</x:v>
      </x:c>
      <x:c r="C73" s="1057" t="n">
        <x:f>'18_资本开支与自由现金流'!C75</x:f>
        <x:v>42.59084939636657</x:v>
      </x:c>
      <x:c r="D73" s="1057" t="n">
        <x:f>'18_资本开支与自由现金流'!D75</x:f>
        <x:v>42.965967951415514</x:v>
      </x:c>
      <x:c r="E73" s="1057" t="n">
        <x:f>'18_资本开支与自由现金流'!E75</x:f>
        <x:v>45.74884450523786</x:v>
      </x:c>
      <x:c r="F73" s="1057" t="n">
        <x:f>'18_资本开支与自由现金流'!F75</x:f>
        <x:v>48.45740005014244</x:v>
      </x:c>
      <x:c r="G73" s="1054" t="str">
        <x:v>FCF+投资现金-股权投资/并购</x:v>
      </x:c>
      <x:c r="H73" s="1054" t="str">
        <x:v>C/D</x:v>
      </x:c>
    </x:row>
    <x:row r="74">
      <x:c r="A74" s="95" t="str">
        <x:v>净新增借款/(净偿债)</x:v>
      </x:c>
      <x:c r="B74" s="121" t="n">
        <x:f>'18_资本开支与自由现金流'!B76</x:f>
        <x:v>-14.750999999999976</x:v>
      </x:c>
      <x:c r="C74" s="121" t="n">
        <x:f>'18_资本开支与自由现金流'!C76</x:f>
        <x:v>-12</x:v>
      </x:c>
      <x:c r="D74" s="121" t="n">
        <x:f>'18_资本开支与自由现金流'!D76</x:f>
        <x:v>-12</x:v>
      </x:c>
      <x:c r="E74" s="121" t="n">
        <x:f>'18_资本开支与自由现金流'!E76</x:f>
        <x:v>-12</x:v>
      </x:c>
      <x:c r="F74" s="121" t="n">
        <x:f>'18_资本开支与自由现金流'!F76</x:f>
        <x:v>-12</x:v>
      </x:c>
      <x:c r="G74" s="95" t="str">
        <x:v>正数为借款，负数为偿债；链接阶段三债务路径</x:v>
      </x:c>
      <x:c r="H74" s="95" t="str">
        <x:v>C/D</x:v>
      </x:c>
    </x:row>
    <x:row r="75">
      <x:c r="A75" s="95" t="str">
        <x:v>现金利息支出</x:v>
      </x:c>
      <x:c r="B75" s="121" t="n">
        <x:f>'18_资本开支与自由现金流'!B77</x:f>
        <x:v>8.64295275</x:v>
      </x:c>
      <x:c r="C75" s="121" t="n">
        <x:f>'18_资本开支与自由现金流'!C77</x:f>
        <x:v>7.965</x:v>
      </x:c>
      <x:c r="D75" s="121" t="n">
        <x:f>'18_资本开支与自由现金流'!D77</x:f>
        <x:v>7.353000000000001</x:v>
      </x:c>
      <x:c r="E75" s="121" t="n">
        <x:f>'18_资本开支与自由现金流'!E77</x:f>
        <x:v>6.765</x:v>
      </x:c>
      <x:c r="F75" s="121" t="n">
        <x:f>'18_资本开支与自由现金流'!F77</x:f>
        <x:v>6.318</x:v>
      </x:c>
      <x:c r="G75" s="95" t="str">
        <x:v>中国现金流分类下主要在筹资现金流</x:v>
      </x:c>
      <x:c r="H75" s="95" t="str">
        <x:v>C/D</x:v>
      </x:c>
    </x:row>
    <x:row r="76">
      <x:c r="A76" s="1054" t="str">
        <x:v>持续性股东现金池（严格口径）</x:v>
      </x:c>
      <x:c r="B76" s="1057" t="n">
        <x:f>'18_资本开支与自由现金流'!B78</x:f>
        <x:v>20.155871930911225</x:v>
      </x:c>
      <x:c r="C76" s="1057" t="n">
        <x:f>'18_资本开支与自由现金流'!C78</x:f>
        <x:v>22.625849396366572</x:v>
      </x:c>
      <x:c r="D76" s="1057" t="n">
        <x:f>'18_资本开支与自由现金流'!D78</x:f>
        <x:v>23.612967951415513</x:v>
      </x:c>
      <x:c r="E76" s="1057" t="n">
        <x:f>'18_资本开支与自由现金流'!E78</x:f>
        <x:v>26.98384450523786</x:v>
      </x:c>
      <x:c r="F76" s="1057" t="n">
        <x:f>'18_资本开支与自由现金流'!F78</x:f>
        <x:v>30.13940005014244</x:v>
      </x:c>
      <x:c r="G76" s="1054" t="str">
        <x:v>排除投资回收、其他融资和存量现金</x:v>
      </x:c>
      <x:c r="H76" s="1054" t="str">
        <x:v>C/D</x:v>
      </x:c>
    </x:row>
    <x:row r="77">
      <x:c r="A77" s="95" t="str">
        <x:v>年末总债务</x:v>
      </x:c>
      <x:c r="B77" s="121" t="n">
        <x:f>'21_阶段三汇总'!M16</x:f>
        <x:v>276</x:v>
      </x:c>
      <x:c r="C77" s="121" t="n">
        <x:f>'21_阶段三汇总'!M17</x:f>
        <x:v>264</x:v>
      </x:c>
      <x:c r="D77" s="121" t="n">
        <x:f>'21_阶段三汇总'!M18</x:f>
        <x:v>252</x:v>
      </x:c>
      <x:c r="E77" s="121" t="n">
        <x:f>'21_阶段三汇总'!M19</x:f>
        <x:v>240</x:v>
      </x:c>
      <x:c r="F77" s="121" t="n">
        <x:f>'21_阶段三汇总'!M20</x:f>
        <x:v>228</x:v>
      </x:c>
      <x:c r="G77" s="95" t="str">
        <x:v>链接阶段三总债务</x:v>
      </x:c>
      <x:c r="H77" s="95" t="str">
        <x:v>C/D</x:v>
      </x:c>
    </x:row>
    <x:row r="78">
      <x:c r="A78" s="1054" t="str">
        <x:v>归母净利润</x:v>
      </x:c>
      <x:c r="B78" s="1057" t="n">
        <x:f>'25_三情景利润预测'!B83</x:f>
        <x:v>39.243834432749786</x:v>
      </x:c>
      <x:c r="C78" s="1057" t="n">
        <x:f>'25_三情景利润预测'!C83</x:f>
        <x:v>40.603228312282084</x:v>
      </x:c>
      <x:c r="D78" s="1057" t="n">
        <x:f>'25_三情景利润预测'!D83</x:f>
        <x:v>43.29640692028091</x:v>
      </x:c>
      <x:c r="E78" s="1057" t="n">
        <x:f>'25_三情景利润预测'!E83</x:f>
        <x:v>45.46858491652313</x:v>
      </x:c>
      <x:c r="F78" s="1057" t="n">
        <x:f>'25_三情景利润预测'!F83</x:f>
        <x:v>46.90292768631355</x:v>
      </x:c>
      <x:c r="G78" s="1054" t="str">
        <x:v>链接阶段四利润表</x:v>
      </x:c>
      <x:c r="H78" s="1054" t="str">
        <x:v>C/D</x:v>
      </x:c>
    </x:row>
    <x:row r="79">
      <x:c r="A79" s="95" t="str">
        <x:v>现金分红率</x:v>
      </x:c>
      <x:c r="B79" s="1058" t="n">
        <x:f>'24_阶段四核心假设'!B43</x:f>
        <x:v>0.72</x:v>
      </x:c>
      <x:c r="C79" s="1058" t="n">
        <x:f>'24_阶段四核心假设'!C43</x:f>
        <x:v>0.72</x:v>
      </x:c>
      <x:c r="D79" s="1058" t="n">
        <x:f>'24_阶段四核心假设'!D43</x:f>
        <x:v>0.72</x:v>
      </x:c>
      <x:c r="E79" s="1058" t="n">
        <x:f>'24_阶段四核心假设'!E43</x:f>
        <x:v>0.72</x:v>
      </x:c>
      <x:c r="F79" s="1058" t="n">
        <x:f>'24_阶段四核心假设'!F43</x:f>
        <x:v>0.72</x:v>
      </x:c>
      <x:c r="G79" s="95" t="str">
        <x:v>不低于2026—2030回报规划70%下限</x:v>
      </x:c>
      <x:c r="H79" s="95" t="str">
        <x:v>C/D</x:v>
      </x:c>
    </x:row>
    <x:row r="80">
      <x:c r="A80" s="1054" t="str">
        <x:v>政策现金分红总额</x:v>
      </x:c>
      <x:c r="B80" s="1055" t="n">
        <x:f>B78*B79</x:f>
        <x:v>28.255560791579846</x:v>
      </x:c>
      <x:c r="C80" s="1055" t="n">
        <x:f>C78*C79</x:f>
        <x:v>29.2343243848431</x:v>
      </x:c>
      <x:c r="D80" s="1055" t="n">
        <x:f>D78*D79</x:f>
        <x:v>31.173412982602255</x:v>
      </x:c>
      <x:c r="E80" s="1055" t="n">
        <x:f>E78*E79</x:f>
        <x:v>32.73738113989665</x:v>
      </x:c>
      <x:c r="F80" s="1055" t="n">
        <x:f>F78*F79</x:f>
        <x:v>33.770107934145756</x:v>
      </x:c>
      <x:c r="G80" s="1054" t="str">
        <x:v>归母净利润×分红率</x:v>
      </x:c>
      <x:c r="H80" s="1054" t="str">
        <x:v>C/D</x:v>
      </x:c>
    </x:row>
    <x:row r="81">
      <x:c r="A81" s="1054" t="str">
        <x:v>DPS</x:v>
      </x:c>
      <x:c r="B81" s="1060" t="n">
        <x:f>B80/'24_阶段四核心假设'!B11</x:f>
        <x:v>1.1547862259335409</x:v>
      </x:c>
      <x:c r="C81" s="1060" t="n">
        <x:f>C80/'24_阶段四核心假设'!B11</x:f>
        <x:v>1.1947876516451992</x:v>
      </x:c>
      <x:c r="D81" s="1060" t="n">
        <x:f>D80/'24_阶段四核心假设'!B11</x:f>
        <x:v>1.2740369300465093</x:v>
      </x:c>
      <x:c r="E81" s="1060" t="n">
        <x:f>E80/'24_阶段四核心假设'!B11</x:f>
        <x:v>1.3379552822308494</x:v>
      </x:c>
      <x:c r="F81" s="1060" t="n">
        <x:f>F80/'24_阶段四核心假设'!B11</x:f>
        <x:v>1.3801621485517173</x:v>
      </x:c>
      <x:c r="G81" s="1054" t="str">
        <x:v>政策现金分红/总股本</x:v>
      </x:c>
      <x:c r="H81" s="1054" t="str">
        <x:v>C/D</x:v>
      </x:c>
    </x:row>
    <x:row r="82">
      <x:c r="A82" s="95" t="str">
        <x:v>CFO/分红覆盖</x:v>
      </x:c>
      <x:c r="B82" s="952" t="n">
        <x:f>B66/B80</x:f>
        <x:v>2.240260780800873</x:v>
      </x:c>
      <x:c r="C82" s="952" t="n">
        <x:f>C66/C80</x:f>
        <x:v>2.173501551118798</x:v>
      </x:c>
      <x:c r="D82" s="952" t="n">
        <x:f>D66/D80</x:f>
        <x:v>2.088830247357145</x:v>
      </x:c>
      <x:c r="E82" s="952" t="n">
        <x:f>E66/E80</x:f>
        <x:v>2.019063291067104</x:v>
      </x:c>
      <x:c r="F82" s="952" t="n">
        <x:f>F66/F80</x:f>
        <x:v>1.969416271331938</x:v>
      </x:c>
      <x:c r="G82" s="95" t="str">
        <x:v>CFO/政策分红</x:v>
      </x:c>
      <x:c r="H82" s="95" t="str">
        <x:v>C/D</x:v>
      </x:c>
    </x:row>
    <x:row r="83">
      <x:c r="A83" s="95" t="str">
        <x:v>长期资产CAPEX后FCF/分红覆盖</x:v>
      </x:c>
      <x:c r="B83" s="952" t="n">
        <x:f>B70/B80</x:f>
        <x:v>1.5678267724954353</x:v>
      </x:c>
      <x:c r="C83" s="952" t="n">
        <x:f>C70/C80</x:f>
        <x:v>1.4722710478878602</x:v>
      </x:c>
      <x:c r="D83" s="952" t="n">
        <x:f>D70/D80</x:f>
        <x:v>1.399139965064377</x:v>
      </x:c>
      <x:c r="E83" s="952" t="n">
        <x:f>E70/E80</x:f>
        <x:v>1.3928678140252064</x:v>
      </x:c>
      <x:c r="F83" s="952" t="n">
        <x:f>F70/F80</x:f>
        <x:v>1.4215945102621663</x:v>
      </x:c>
      <x:c r="G83" s="95" t="str">
        <x:v>长期资产CAPEX后FCF/政策分红</x:v>
      </x:c>
      <x:c r="H83" s="95" t="str">
        <x:v>C/D</x:v>
      </x:c>
    </x:row>
    <x:row r="84">
      <x:c r="A84" s="1054" t="str">
        <x:v>严格现金池/分红覆盖</x:v>
      </x:c>
      <x:c r="B84" s="1062" t="n">
        <x:f>B76/B80</x:f>
        <x:v>0.713341776494405</x:v>
      </x:c>
      <x:c r="C84" s="1062" t="n">
        <x:f>C76/C80</x:f>
        <x:v>0.77394808576788</x:v>
      </x:c>
      <x:c r="D84" s="1062" t="n">
        <x:f>D76/D80</x:f>
        <x:v>0.7574713735898538</x:v>
      </x:c>
      <x:c r="E84" s="1062" t="n">
        <x:f>E76/E80</x:f>
        <x:v>0.8242517747503321</x:v>
      </x:c>
      <x:c r="F84" s="1062" t="n">
        <x:f>F76/F80</x:f>
        <x:v>0.8924875250300216</x:v>
      </x:c>
      <x:c r="G84" s="1054" t="str">
        <x:v>严格现金池/政策分红</x:v>
      </x:c>
      <x:c r="H84" s="1054" t="str">
        <x:v>C/D</x:v>
      </x:c>
    </x:row>
    <x:row r="85">
      <x:c r="A85" s="1054" t="str">
        <x:v>严格口径分红资金缺口</x:v>
      </x:c>
      <x:c r="B85" s="1055" t="n">
        <x:f>MAX(B80-B76,0)</x:f>
        <x:v>8.099688860668621</x:v>
      </x:c>
      <x:c r="C85" s="1055" t="n">
        <x:f>MAX(C80-C76,0)</x:f>
        <x:v>6.608474988476527</x:v>
      </x:c>
      <x:c r="D85" s="1055" t="n">
        <x:f>MAX(D80-D76,0)</x:f>
        <x:v>7.560445031186742</x:v>
      </x:c>
      <x:c r="E85" s="1055" t="n">
        <x:f>MAX(E80-E76,0)</x:f>
        <x:v>5.753536634658786</x:v>
      </x:c>
      <x:c r="F85" s="1055" t="n">
        <x:f>MAX(F80-F76,0)</x:f>
        <x:v>3.6307078840033142</x:v>
      </x:c>
      <x:c r="G85" s="1054" t="str">
        <x:v>MAX(政策分红-严格现金池,0)</x:v>
      </x:c>
      <x:c r="H85" s="1054" t="str">
        <x:v>C/D</x:v>
      </x:c>
    </x:row>
    <x:row r="86">
      <x:c r="A86" s="95" t="str">
        <x:v>补充资金来源依赖比例</x:v>
      </x:c>
      <x:c r="B86" s="950" t="n">
        <x:f>B85/B80</x:f>
        <x:v>0.28665822350559494</x:v>
      </x:c>
      <x:c r="C86" s="950" t="n">
        <x:f>C85/C80</x:f>
        <x:v>0.22605191423212</x:v>
      </x:c>
      <x:c r="D86" s="950" t="n">
        <x:f>D85/D80</x:f>
        <x:v>0.24252862641014614</x:v>
      </x:c>
      <x:c r="E86" s="950" t="n">
        <x:f>E85/E80</x:f>
        <x:v>0.1757482252496679</x:v>
      </x:c>
      <x:c r="F86" s="950" t="n">
        <x:f>F85/F80</x:f>
        <x:v>0.10751247496997839</x:v>
      </x:c>
      <x:c r="G86" s="95" t="str">
        <x:v>资金缺口/政策分红；需由投资回收、存量现金、其他融资或降低偿债补足</x:v>
      </x:c>
      <x:c r="H86" s="95" t="str">
        <x:v>C/D</x:v>
      </x:c>
    </x:row>
    <x:row r="87">
      <x:c r="A87" s="95" t="str">
        <x:v>总债务/EBITDA代理</x:v>
      </x:c>
      <x:c r="B87" s="952" t="n">
        <x:f>B77/'25_三情景利润预测'!B70</x:f>
        <x:v>4.047162954949204</x:v>
      </x:c>
      <x:c r="C87" s="952" t="n">
        <x:f>C77/'25_三情景利润预测'!C70</x:f>
        <x:v>3.840443641716393</x:v>
      </x:c>
      <x:c r="D87" s="952" t="n">
        <x:f>D77/'25_三情景利润预测'!D70</x:f>
        <x:v>3.556741183097689</x:v>
      </x:c>
      <x:c r="E87" s="952" t="n">
        <x:f>E77/'25_三情景利润预测'!E70</x:f>
        <x:v>3.321272311737218</x:v>
      </x:c>
      <x:c r="F87" s="952" t="n">
        <x:f>F77/'25_三情景利润预测'!F70</x:f>
        <x:v>3.1249823609952174</x:v>
      </x:c>
      <x:c r="G87" s="95" t="str">
        <x:v>年末总债务/EBITDA代理</x:v>
      </x:c>
      <x:c r="H87" s="95" t="str">
        <x:v>C/D</x:v>
      </x:c>
    </x:row>
    <x:row r="88">
      <x:c r="A88" s="95" t="str">
        <x:v>DPS同比</x:v>
      </x:c>
      <x:c r="B88" s="950" t="n">
        <x:f>B81/'07_市场与分红'!B9-1</x:f>
        <x:v>0.15478622593354086</x:v>
      </x:c>
      <x:c r="C88" s="950" t="n">
        <x:f>C81/B81-1</x:f>
        <x:v>0.03463968032639175</x:v>
      </x:c>
      <x:c r="D88" s="950" t="n">
        <x:f>D81/C81-1</x:f>
        <x:v>0.0663291743032206</x:v>
      </x:c>
      <x:c r="E88" s="950" t="n">
        <x:f>E81/D81-1</x:f>
        <x:v>0.05016993673959402</x:v>
      </x:c>
      <x:c r="F88" s="950" t="n">
        <x:f>F81/E81-1</x:f>
        <x:v>0.031545797442866785</x:v>
      </x:c>
      <x:c r="G88" s="95" t="str">
        <x:v>2026同比2025实际DPS，以后逐年同比</x:v>
      </x:c>
      <x:c r="H88" s="95" t="str">
        <x:v>C/D</x:v>
      </x:c>
    </x:row>
    <x:row r="89">
      <x:c r="A89" s="95" t="str">
        <x:v>可信度</x:v>
      </x:c>
      <x:c r="B89" s="95" t="str">
        <x:v>C/D</x:v>
      </x:c>
      <x:c r="C89" s="95" t="str">
        <x:v>C/D</x:v>
      </x:c>
      <x:c r="D89" s="95" t="str">
        <x:v>C/D</x:v>
      </x:c>
      <x:c r="E89" s="95" t="str">
        <x:v>C/D</x:v>
      </x:c>
      <x:c r="F89" s="95" t="str">
        <x:v>C/D</x:v>
      </x:c>
      <x:c r="G89" s="95" t="str">
        <x:v>模型推算C/D</x:v>
      </x:c>
      <x:c r="H89" s="95" t="str"/>
    </x:row>
  </x:sheetData>
  <x:mergeCells>
    <x:mergeCell ref="A1:H1"/>
    <x:mergeCell ref="A2:H2"/>
    <x:mergeCell ref="A4:H4"/>
    <x:mergeCell ref="A34:H34"/>
    <x:mergeCell ref="A64:H64"/>
  </x:mergeCells>
  <x:pageMargins left="0.7" right="0.7" top="0.75" bottom="0.75" header="0.3" footer="0.3"/>
</x:worksheet>
</file>

<file path=xl/worksheets/sheet28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14" hidden="0" customWidth="1"/>
    <x:col min="3" max="3" width="18" hidden="0" customWidth="1"/>
    <x:col min="4" max="4" width="42" hidden="0" customWidth="1"/>
    <x:col min="5" max="5" width="32" hidden="0" customWidth="1"/>
    <x:col min="6" max="6" width="44" hidden="0" customWidth="1"/>
    <x:col min="7" max="7" width="38" hidden="0" customWidth="1"/>
    <x:col min="8" max="8" width="12" hidden="0" customWidth="1"/>
    <x:col min="9" max="9" width="14" hidden="0" customWidth="1"/>
  </x:cols>
  <x:sheetData>
    <x:row r="1" ht="28" customHeight="1">
      <x:c r="A1" s="1028" t="str">
        <x:v>2026—2030关键经营与财务拐点日历</x:v>
      </x:c>
      <x:c r="B1" s="1028"/>
      <x:c r="C1" s="1028"/>
      <x:c r="D1" s="1028"/>
      <x:c r="E1" s="1028"/>
      <x:c r="F1" s="1028"/>
      <x:c r="G1" s="1028"/>
      <x:c r="H1" s="1028"/>
      <x:c r="I1" s="1028"/>
    </x:row>
    <x:row r="2" ht="36" customHeight="1">
      <x:c r="A2" s="1031" t="str">
        <x:v>每个拐点均列出可观察触发条件、领先指标和失效条件。数值以基准情景为主，估值层目标股息率留待阶段五量化。</x:v>
      </x:c>
      <x:c r="B2" s="1031"/>
      <x:c r="C2" s="1031"/>
      <x:c r="D2" s="1031"/>
      <x:c r="E2" s="1031"/>
      <x:c r="F2" s="1031"/>
      <x:c r="G2" s="1031"/>
      <x:c r="H2" s="1031"/>
      <x:c r="I2" s="1031"/>
    </x:row>
    <x:row r="4" ht="22" customHeight="1">
      <x:c r="A4" s="1035" t="str">
        <x:v>A. 可验证拐点</x:v>
      </x:c>
      <x:c r="B4" s="1035"/>
      <x:c r="C4" s="1035"/>
      <x:c r="D4" s="1035"/>
      <x:c r="E4" s="1035"/>
      <x:c r="F4" s="1035"/>
      <x:c r="G4" s="1035"/>
      <x:c r="H4" s="1035"/>
      <x:c r="I4" s="1035"/>
    </x:row>
    <x:row r="5">
      <x:c r="A5" s="1040" t="str">
        <x:v>编号</x:v>
      </x:c>
      <x:c r="B5" s="1040" t="str">
        <x:v>预计时间</x:v>
      </x:c>
      <x:c r="C5" s="1040" t="str">
        <x:v>类别</x:v>
      </x:c>
      <x:c r="D5" s="1040" t="str">
        <x:v>触发条件</x:v>
      </x:c>
      <x:c r="E5" s="1040" t="str">
        <x:v>领先指标</x:v>
      </x:c>
      <x:c r="F5" s="1040" t="str">
        <x:v>基准情景财务影响</x:v>
      </x:c>
      <x:c r="G5" s="1040" t="str">
        <x:v>失效条件</x:v>
      </x:c>
      <x:c r="H5" s="1040" t="str">
        <x:v>可信度</x:v>
      </x:c>
      <x:c r="I5" s="1040" t="str">
        <x:v>跟踪频率</x:v>
      </x:c>
    </x:row>
    <x:row r="6">
      <x:c r="A6" s="1041" t="n">
        <x:v>1</x:v>
      </x:c>
      <x:c r="B6" s="1041" t="str">
        <x:v>2026H2</x:v>
      </x:c>
      <x:c r="C6" s="1041" t="str">
        <x:v>来水/发电</x:v>
      </x:c>
      <x:c r="D6" s="95" t="str">
        <x:v>全年六站发电量接近301.0TWh；在H1实际132.744TWh基础上，H2需完成约168.25TWh。</x:v>
      </x:c>
      <x:c r="E6" s="95" t="str">
        <x:v>月度来水、三峡入库流量、季度发电公告</x:v>
      </x:c>
      <x:c r="F6" s="95" t="str">
        <x:v>基准2026营业收入84.55bn、归母净利润34.32bn、DPS约0.996。</x:v>
      </x:c>
      <x:c r="G6" s="95" t="str">
        <x:v>H2上游继续显著偏枯，或三峡区间来水由偏丰转弱。</x:v>
      </x:c>
      <x:c r="H6" s="1041" t="str">
        <x:v>A/C/D</x:v>
      </x:c>
      <x:c r="I6" s="1041" t="str">
        <x:v>月度/季度</x:v>
      </x:c>
    </x:row>
    <x:row r="7">
      <x:c r="A7" s="1041" t="n">
        <x:v>2</x:v>
      </x:c>
      <x:c r="B7" s="1041" t="str">
        <x:v>2026全年</x:v>
      </x:c>
      <x:c r="C7" s="1041" t="str">
        <x:v>报表与正常化利润</x:v>
      </x:c>
      <x:c r="D7" s="95" t="str">
        <x:v>Q1已实现约0.685bn公允价值收益，基准全年净非经常PBT仅保留该量级。</x:v>
      </x:c>
      <x:c r="E7" s="95" t="str">
        <x:v>公允价值变动、资产减值、股权处置公告</x:v>
      </x:c>
      <x:c r="F7" s="95" t="str">
        <x:v>基准报表归母净利润34.32bn，高于扣非代理33.75bn约0.57bn。</x:v>
      </x:c>
      <x:c r="G7" s="95" t="str">
        <x:v>H2出现大额减值或公允价值反向波动。</x:v>
      </x:c>
      <x:c r="H7" s="1041" t="str">
        <x:v>A/D</x:v>
      </x:c>
      <x:c r="I7" s="1041" t="str">
        <x:v>季度</x:v>
      </x:c>
    </x:row>
    <x:row r="8">
      <x:c r="A8" s="1041" t="n">
        <x:v>3</x:v>
      </x:c>
      <x:c r="B8" s="1041" t="str">
        <x:v>2027</x:v>
      </x:c>
      <x:c r="C8" s="1041" t="str">
        <x:v>水文正常化低点</x:v>
      </x:c>
      <x:c r="D8" s="95" t="str">
        <x:v>三峡2026H1偏丰影响消退，六站发电量回归长期平均附近。</x:v>
      </x:c>
      <x:c r="E8" s="95" t="str">
        <x:v>2026蓄水位、枯水期补水、2027Q1/Q2发电量</x:v>
      </x:c>
      <x:c r="F8" s="95" t="str">
        <x:v>基准收入由2026年84.55bn回落至84.20bn，归母净利润小降至34.03bn，DPS约0.988。</x:v>
      </x:c>
      <x:c r="G8" s="95" t="str">
        <x:v>2027来水显著偏丰或其他业务增速高于基准。</x:v>
      </x:c>
      <x:c r="H8" s="1041" t="str">
        <x:v>C/D</x:v>
      </x:c>
      <x:c r="I8" s="1041" t="str">
        <x:v>季度</x:v>
      </x:c>
    </x:row>
    <x:row r="9">
      <x:c r="A9" s="1041" t="n">
        <x:v>4</x:v>
      </x:c>
      <x:c r="B9" s="1041" t="str">
        <x:v>2027—2030</x:v>
      </x:c>
      <x:c r="C9" s="1041" t="str">
        <x:v>所得税正常化</x:v>
      </x:c>
      <x:c r="D9" s="95" t="str">
        <x:v>公司有效税率由基准2026年16.3%逐步升至2030年17.5%。</x:v>
      </x:c>
      <x:c r="E9" s="95" t="str">
        <x:v>云川公司税收优惠披露、季度有效税率</x:v>
      </x:c>
      <x:c r="F9" s="95" t="str">
        <x:v>在PBT增长的同时压制归母利润；2030基准归母净利润36.87bn。</x:v>
      </x:c>
      <x:c r="G9" s="95" t="str">
        <x:v>优惠政策延续、资产结构变化或递延所得税抵消。</x:v>
      </x:c>
      <x:c r="H9" s="1041" t="str">
        <x:v>A/D</x:v>
      </x:c>
      <x:c r="I9" s="1041" t="str">
        <x:v>季度/年度</x:v>
      </x:c>
    </x:row>
    <x:row r="10">
      <x:c r="A10" s="1041" t="n">
        <x:v>5</x:v>
      </x:c>
      <x:c r="B10" s="1041" t="str">
        <x:v>2028</x:v>
      </x:c>
      <x:c r="C10" s="1041" t="str">
        <x:v>DPS重新超过1元</x:v>
      </x:c>
      <x:c r="D10" s="95" t="str">
        <x:v>基准归母净利润升至35.17bn且分红率维持71%。</x:v>
      </x:c>
      <x:c r="E10" s="95" t="str">
        <x:v>正常化PBT、有效税率、董事会分红方案</x:v>
      </x:c>
      <x:c r="F10" s="95" t="str">
        <x:v>基准DPS由2027年0.988升至2028年1.021。</x:v>
      </x:c>
      <x:c r="G10" s="95" t="str">
        <x:v>来水偏弱、税率上升更快或分红率仅维持70%。</x:v>
      </x:c>
      <x:c r="H10" s="1041" t="str">
        <x:v>C/D</x:v>
      </x:c>
      <x:c r="I10" s="1041" t="str">
        <x:v>年度</x:v>
      </x:c>
    </x:row>
    <x:row r="11">
      <x:c r="A11" s="1041" t="n">
        <x:v>6</x:v>
      </x:c>
      <x:c r="B11" s="1041" t="str">
        <x:v>2028</x:v>
      </x:c>
      <x:c r="C11" s="1041" t="str">
        <x:v>投资收益现金质量改善</x:v>
      </x:c>
      <x:c r="D11" s="95" t="str">
        <x:v>取得投资收益现金/经常性投资收益达到约50.5%。</x:v>
      </x:c>
      <x:c r="E11" s="95" t="str">
        <x:v>被投资企业分红公告、投资活动现金流</x:v>
      </x:c>
      <x:c r="F11" s="95" t="str">
        <x:v>基准投资现金流入2.80bn，对政策分红的现金支持增强，但仍低于会计投资收益5.54bn。</x:v>
      </x:c>
      <x:c r="G11" s="95" t="str">
        <x:v>被投企业降低分红或公司继续追加资本。</x:v>
      </x:c>
      <x:c r="H11" s="1041" t="str">
        <x:v>C/D</x:v>
      </x:c>
      <x:c r="I11" s="1041" t="str">
        <x:v>半年/年度</x:v>
      </x:c>
    </x:row>
    <x:row r="12">
      <x:c r="A12" s="1041" t="n">
        <x:v>7</x:v>
      </x:c>
      <x:c r="B12" s="1041" t="str">
        <x:v>2029</x:v>
      </x:c>
      <x:c r="C12" s="1041" t="str">
        <x:v>融资成本释放更明显</x:v>
      </x:c>
      <x:c r="D12" s="95" t="str">
        <x:v>基准年末总债务降至260bn，财务费用降至约7.63bn。</x:v>
      </x:c>
      <x:c r="E12" s="95" t="str">
        <x:v>债券发行利率、平均融资成本、净偿债额</x:v>
      </x:c>
      <x:c r="F12" s="95" t="str">
        <x:v>相对2025财务费用减少约1.74bn，是利润增长的重要来源。</x:v>
      </x:c>
      <x:c r="G12" s="95" t="str">
        <x:v>高CAPEX、高分红或并购导致去杠杆放慢。</x:v>
      </x:c>
      <x:c r="H12" s="1041" t="str">
        <x:v>B/D</x:v>
      </x:c>
      <x:c r="I12" s="1041" t="str">
        <x:v>季度</x:v>
      </x:c>
    </x:row>
    <x:row r="13">
      <x:c r="A13" s="1041" t="n">
        <x:v>8</x:v>
      </x:c>
      <x:c r="B13" s="1041" t="str">
        <x:v>2029—2030</x:v>
      </x:c>
      <x:c r="C13" s="1041" t="str">
        <x:v>分红资金缺口收窄</x:v>
      </x:c>
      <x:c r="D13" s="95" t="str">
        <x:v>严格现金池覆盖由2026年约0.74x升至2029年0.79x、2030年0.88x。</x:v>
      </x:c>
      <x:c r="E13" s="95" t="str">
        <x:v>CFO、长期资产CAPEX、净偿债、投资回收</x:v>
      </x:c>
      <x:c r="F13" s="95" t="str">
        <x:v>基准严格资金缺口由6.40bn收窄至3.03bn，但尚未完全消失。</x:v>
      </x:c>
      <x:c r="G13" s="95" t="str">
        <x:v>抽蓄支出超预算、投资现金分红偏低或去杠杆更快。</x:v>
      </x:c>
      <x:c r="H13" s="1041" t="str">
        <x:v>C/D</x:v>
      </x:c>
      <x:c r="I13" s="1041" t="str">
        <x:v>年度</x:v>
      </x:c>
    </x:row>
    <x:row r="14">
      <x:c r="A14" s="1041" t="n">
        <x:v>9</x:v>
      </x:c>
      <x:c r="B14" s="1041" t="str">
        <x:v>2030</x:v>
      </x:c>
      <x:c r="C14" s="1041" t="str">
        <x:v>折旧缓慢释放而非断崖</x:v>
      </x:c>
      <x:c r="D14" s="95" t="str">
        <x:v>基准总D&amp;A降至18.529bn，仅较2025下降约1.0bn。</x:v>
      </x:c>
      <x:c r="E14" s="95" t="str">
        <x:v>固定资产转固、在建工程、年度折旧附注</x:v>
      </x:c>
      <x:c r="F14" s="95" t="str">
        <x:v>折旧对2030 PBT累计正贡献约1.0bn；不存在单年巨额利润释放。</x:v>
      </x:c>
      <x:c r="G14" s="95" t="str">
        <x:v>技改和抽蓄转固快于旧资产折旧结束。</x:v>
      </x:c>
      <x:c r="H14" s="1041" t="str">
        <x:v>C/D</x:v>
      </x:c>
      <x:c r="I14" s="1041" t="str">
        <x:v>年度</x:v>
      </x:c>
    </x:row>
    <x:row r="15">
      <x:c r="A15" s="1041" t="n">
        <x:v>10</x:v>
      </x:c>
      <x:c r="B15" s="1041" t="str">
        <x:v>2030</x:v>
      </x:c>
      <x:c r="C15" s="1041" t="str">
        <x:v>资本结构阶段成果</x:v>
      </x:c>
      <x:c r="D15" s="95" t="str">
        <x:v>基准总债务降至253bn、财务费用约7.30bn。</x:v>
      </x:c>
      <x:c r="E15" s="95" t="str">
        <x:v>总债务、再融资利率、债务期限结构</x:v>
      </x:c>
      <x:c r="F15" s="95" t="str">
        <x:v>正常化PBT升至45.28bn，归母净利润36.87bn，DPS约1.070。</x:v>
      </x:c>
      <x:c r="G15" s="95" t="str">
        <x:v>分红、资本开支和并购共同挤占偿债资金。</x:v>
      </x:c>
      <x:c r="H15" s="1041" t="str">
        <x:v>B/D</x:v>
      </x:c>
      <x:c r="I15" s="1041" t="str">
        <x:v>季度/年度</x:v>
      </x:c>
    </x:row>
    <x:row r="16">
      <x:c r="A16" s="1041" t="n">
        <x:v>11</x:v>
      </x:c>
      <x:c r="B16" s="1041" t="str">
        <x:v>阶段五</x:v>
      </x:c>
      <x:c r="C16" s="1041" t="str">
        <x:v>估值/目标股息率</x:v>
      </x:c>
      <x:c r="D16" s="95" t="str">
        <x:v>市场要求股息率发生0.5—1.0个百分点变化。</x:v>
      </x:c>
      <x:c r="E16" s="95" t="str">
        <x:v>10年期国债收益率、公用事业风险溢价、同业股息率</x:v>
      </x:c>
      <x:c r="F16" s="95" t="str">
        <x:v>将显著改变股息率法目标价，影响可能大于短期利润变化。</x:v>
      </x:c>
      <x:c r="G16" s="95" t="str">
        <x:v>市场风险偏好与利率方向相互抵消。</x:v>
      </x:c>
      <x:c r="H16" s="1041" t="str">
        <x:v>B/D</x:v>
      </x:c>
      <x:c r="I16" s="1041" t="str">
        <x:v>月度</x:v>
      </x:c>
    </x:row>
  </x:sheetData>
  <x:mergeCells>
    <x:mergeCell ref="A1:I1"/>
    <x:mergeCell ref="A2:I2"/>
    <x:mergeCell ref="A4:I4"/>
  </x:mergeCells>
  <x:pageMargins left="0.7" right="0.7" top="0.75" bottom="0.75" header="0.3" footer="0.3"/>
</x:worksheet>
</file>

<file path=xl/worksheets/sheet29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4" hidden="0" customWidth="1"/>
    <x:col min="8" max="8" width="3" hidden="0" customWidth="1"/>
    <x:col min="9" max="9" width="3" hidden="0" customWidth="1"/>
    <x:col min="10" max="10" width="12" hidden="0" customWidth="1"/>
    <x:col min="11" max="11" width="11" hidden="0" customWidth="1"/>
    <x:col min="12" max="12" width="11" hidden="0" customWidth="1"/>
    <x:col min="13" max="13" width="11" hidden="0" customWidth="1"/>
    <x:col min="14" max="14" width="11" hidden="0" customWidth="1"/>
    <x:col min="15" max="15" width="11" hidden="0" customWidth="1"/>
    <x:col min="16" max="16" width="3" hidden="0" customWidth="1"/>
  </x:cols>
  <x:sheetData>
    <x:row r="1" ht="28" customHeight="1">
      <x:c r="A1" s="1028" t="str">
        <x:v>阶段四汇总：利润、现金流、分红与拐点</x:v>
      </x:c>
      <x:c r="B1" s="1028"/>
      <x:c r="C1" s="1028"/>
      <x:c r="D1" s="1028"/>
      <x:c r="E1" s="1028"/>
      <x:c r="F1" s="1028"/>
      <x:c r="G1" s="1028"/>
      <x:c r="H1" s="1028"/>
      <x:c r="I1" s="1028"/>
      <x:c r="J1" s="1028"/>
      <x:c r="K1" s="1028"/>
      <x:c r="L1" s="1028"/>
      <x:c r="M1" s="1028"/>
      <x:c r="N1" s="1028"/>
      <x:c r="O1" s="1028"/>
      <x:c r="P1" s="1028"/>
    </x:row>
    <x:row r="2" ht="36" customHeight="1">
      <x:c r="A2" s="1031" t="str">
        <x:v>阶段四输出用于阶段五估值。所有金额为RMB bn；基准情景不等于承诺，需结合来水、税率、CAPEX和融资执行情况动态更新。</x:v>
      </x:c>
      <x:c r="B2" s="1031"/>
      <x:c r="C2" s="1031"/>
      <x:c r="D2" s="1031"/>
      <x:c r="E2" s="1031"/>
      <x:c r="F2" s="1031"/>
      <x:c r="G2" s="1031"/>
      <x:c r="H2" s="1031"/>
      <x:c r="I2" s="1031"/>
      <x:c r="J2" s="1031"/>
      <x:c r="K2" s="1031"/>
      <x:c r="L2" s="1031"/>
      <x:c r="M2" s="1031"/>
      <x:c r="N2" s="1031"/>
      <x:c r="O2" s="1031"/>
      <x:c r="P2" s="1031"/>
    </x:row>
    <x:row r="4" ht="22" customHeight="1">
      <x:c r="A4" s="1035" t="str">
        <x:v>A. 基准情景2026—2030核心预测</x:v>
      </x:c>
      <x:c r="B4" s="1035"/>
      <x:c r="C4" s="1035"/>
      <x:c r="D4" s="1035"/>
      <x:c r="E4" s="1035"/>
      <x:c r="F4" s="1035"/>
      <x:c r="G4" s="1035"/>
      <x:c r="J4" s="1074" t="str">
        <x:v>情景</x:v>
      </x:c>
      <x:c r="K4" s="1074" t="n">
        <x:v>2026</x:v>
      </x:c>
      <x:c r="L4" s="1074" t="n">
        <x:v>2027</x:v>
      </x:c>
      <x:c r="M4" s="1074" t="n">
        <x:v>2028</x:v>
      </x:c>
      <x:c r="N4" s="1074" t="n">
        <x:v>2029</x:v>
      </x:c>
      <x:c r="O4" s="1074" t="n">
        <x:v>2030</x:v>
      </x:c>
    </x:row>
    <x:row r="5">
      <x:c r="A5" s="1040" t="str">
        <x:v>项目</x:v>
      </x:c>
      <x:c r="B5" s="1040" t="str">
        <x:v>2026</x:v>
      </x:c>
      <x:c r="C5" s="1040" t="str">
        <x:v>2027</x:v>
      </x:c>
      <x:c r="D5" s="1040" t="str">
        <x:v>2028</x:v>
      </x:c>
      <x:c r="E5" s="1040" t="str">
        <x:v>2029</x:v>
      </x:c>
      <x:c r="F5" s="1040" t="str">
        <x:v>2030</x:v>
      </x:c>
      <x:c r="G5" s="1040" t="str">
        <x:v>口径</x:v>
      </x:c>
      <x:c r="J5" s="78" t="str">
        <x:v>保守</x:v>
      </x:c>
      <x:c r="K5" s="81" t="n">
        <x:f>'25_三情景利润预测'!B23</x:f>
        <x:v>29.0841717569491</x:v>
      </x:c>
      <x:c r="L5" s="81" t="n">
        <x:f>'25_三情景利润预测'!C23</x:f>
        <x:v>27.036920930049497</x:v>
      </x:c>
      <x:c r="M5" s="81" t="n">
        <x:f>'25_三情景利润预测'!D23</x:f>
        <x:v>26.189758991317753</x:v>
      </x:c>
      <x:c r="N5" s="81" t="n">
        <x:f>'25_三情景利润预测'!E23</x:f>
        <x:v>25.718304712569346</x:v>
      </x:c>
      <x:c r="O5" s="81" t="n">
        <x:f>'25_三情景利润预测'!F23</x:f>
        <x:v>24.92099915272814</x:v>
      </x:c>
    </x:row>
    <x:row r="6">
      <x:c r="A6" s="1065" t="str">
        <x:v>营业收入</x:v>
      </x:c>
      <x:c r="B6" s="1066" t="n">
        <x:f>'25_三情景利润预测'!B38</x:f>
        <x:v>84.54984717005776</x:v>
      </x:c>
      <x:c r="C6" s="1066" t="n">
        <x:f>'25_三情景利润预测'!C38</x:f>
        <x:v>84.20186648025799</x:v>
      </x:c>
      <x:c r="D6" s="1066" t="n">
        <x:f>'25_三情景利润预测'!D38</x:f>
        <x:v>85.18717678668607</x:v>
      </x:c>
      <x:c r="E6" s="1066" t="n">
        <x:f>'25_三情景利润预测'!E38</x:f>
        <x:v>85.90130623404902</x:v>
      </x:c>
      <x:c r="F6" s="1066" t="n">
        <x:f>'25_三情景利润预测'!F38</x:f>
        <x:v>86.83557802547313</x:v>
      </x:c>
      <x:c r="G6" s="1065" t="str">
        <x:v>RMB bn</x:v>
      </x:c>
      <x:c r="J6" s="78" t="str">
        <x:v>基准</x:v>
      </x:c>
      <x:c r="K6" s="81" t="n">
        <x:f>'25_三情景利润预测'!B53</x:f>
        <x:v>34.31628653432598</x:v>
      </x:c>
      <x:c r="L6" s="81" t="n">
        <x:f>'25_三情景利润预测'!C53</x:f>
        <x:v>34.03224471922821</x:v>
      </x:c>
      <x:c r="M6" s="81" t="n">
        <x:f>'25_三情景利润预测'!D53</x:f>
        <x:v>35.16879218699795</x:v>
      </x:c>
      <x:c r="N6" s="81" t="n">
        <x:f>'25_三情景利润预测'!E53</x:f>
        <x:v>36.0113287444938</x:v>
      </x:c>
      <x:c r="O6" s="81" t="n">
        <x:f>'25_三情景利润预测'!F53</x:f>
        <x:v>36.87070052305573</x:v>
      </x:c>
    </x:row>
    <x:row r="7">
      <x:c r="A7" t="str">
        <x:v>EBITDA代理</x:v>
      </x:c>
      <x:c r="B7" s="81" t="n">
        <x:f>'25_三情景利润预测'!B40</x:f>
        <x:v>63.94146038271162</x:v>
      </x:c>
      <x:c r="C7" s="81" t="n">
        <x:f>'25_三情景利润预测'!C40</x:f>
        <x:v>63.458195054781584</x:v>
      </x:c>
      <x:c r="D7" s="81" t="n">
        <x:f>'25_三情景利润预测'!D40</x:f>
        <x:v>64.14420229414537</x:v>
      </x:c>
      <x:c r="E7" s="81" t="n">
        <x:f>'25_三情景利润预测'!E40</x:f>
        <x:v>64.55703513488614</x:v>
      </x:c>
      <x:c r="F7" s="81" t="n">
        <x:f>'25_三情景利润预测'!F40</x:f>
        <x:v>65.16790345467531</x:v>
      </x:c>
      <x:c r="G7" t="str">
        <x:v>RMB bn</x:v>
      </x:c>
      <x:c r="J7" s="78" t="str">
        <x:v>乐观</x:v>
      </x:c>
      <x:c r="K7" s="81" t="n">
        <x:f>'25_三情景利润预测'!B83</x:f>
        <x:v>39.243834432749786</x:v>
      </x:c>
      <x:c r="L7" s="81" t="n">
        <x:f>'25_三情景利润预测'!C83</x:f>
        <x:v>40.603228312282084</x:v>
      </x:c>
      <x:c r="M7" s="81" t="n">
        <x:f>'25_三情景利润预测'!D83</x:f>
        <x:v>43.29640692028091</x:v>
      </x:c>
      <x:c r="N7" s="81" t="n">
        <x:f>'25_三情景利润预测'!E83</x:f>
        <x:v>45.46858491652313</x:v>
      </x:c>
      <x:c r="O7" s="81" t="n">
        <x:f>'25_三情景利润预测'!F83</x:f>
        <x:v>46.90292768631355</x:v>
      </x:c>
    </x:row>
    <x:row r="8">
      <x:c r="A8" t="str">
        <x:v>正常化PBT</x:v>
      </x:c>
      <x:c r="B8" s="81" t="n">
        <x:f>'25_三情景利润预测'!B45</x:f>
        <x:v>40.91738213271162</x:v>
      </x:c>
      <x:c r="C8" s="81" t="n">
        <x:f>'25_三情景利润预测'!C45</x:f>
        <x:v>41.385445054781584</x:v>
      </x:c>
      <x:c r="D8" s="81" t="n">
        <x:f>'25_三情景利润预测'!D45</x:f>
        <x:v>42.90020229414539</x:v>
      </x:c>
      <x:c r="E8" s="81" t="n">
        <x:f>'25_三情景利润预测'!E45</x:f>
        <x:v>44.06478513488614</x:v>
      </x:c>
      <x:c r="F8" s="81" t="n">
        <x:f>'25_三情景利润预测'!F45</x:f>
        <x:v>45.2804034546753</x:v>
      </x:c>
      <x:c r="G8" t="str">
        <x:v>RMB bn</x:v>
      </x:c>
    </x:row>
    <x:row r="9">
      <x:c r="A9" s="1065" t="str">
        <x:v>归母净利润</x:v>
      </x:c>
      <x:c r="B9" s="1066" t="n">
        <x:f>'25_三情景利润预测'!B53</x:f>
        <x:v>34.31628653432598</x:v>
      </x:c>
      <x:c r="C9" s="1066" t="n">
        <x:f>'25_三情景利润预测'!C53</x:f>
        <x:v>34.03224471922821</x:v>
      </x:c>
      <x:c r="D9" s="1066" t="n">
        <x:f>'25_三情景利润预测'!D53</x:f>
        <x:v>35.16879218699795</x:v>
      </x:c>
      <x:c r="E9" s="1066" t="n">
        <x:f>'25_三情景利润预测'!E53</x:f>
        <x:v>36.0113287444938</x:v>
      </x:c>
      <x:c r="F9" s="1066" t="n">
        <x:f>'25_三情景利润预测'!F53</x:f>
        <x:v>36.87070052305573</x:v>
      </x:c>
      <x:c r="G9" s="1065" t="str">
        <x:v>RMB bn</x:v>
      </x:c>
    </x:row>
    <x:row r="10">
      <x:c r="A10" t="str">
        <x:v>扣非归母净利润代理</x:v>
      </x:c>
      <x:c r="B10" s="81" t="n">
        <x:f>'25_三情景利润预测'!B54</x:f>
        <x:v>33.751255036825974</x:v>
      </x:c>
      <x:c r="C10" s="81" t="n">
        <x:f>'25_三情景利润预测'!C54</x:f>
        <x:v>34.03224471922821</x:v>
      </x:c>
      <x:c r="D10" s="81" t="n">
        <x:f>'25_三情景利润预测'!D54</x:f>
        <x:v>35.16879218699795</x:v>
      </x:c>
      <x:c r="E10" s="81" t="n">
        <x:f>'25_三情景利润预测'!E54</x:f>
        <x:v>36.01132874449381</x:v>
      </x:c>
      <x:c r="F10" s="81" t="n">
        <x:f>'25_三情景利润预测'!F54</x:f>
        <x:v>36.87070052305573</x:v>
      </x:c>
      <x:c r="G10" t="str">
        <x:v>RMB bn</x:v>
      </x:c>
      <x:c r="J10" s="1040" t="str">
        <x:v>项目</x:v>
      </x:c>
      <x:c r="K10" s="1040" t="n">
        <x:v>2026</x:v>
      </x:c>
      <x:c r="L10" s="1040" t="n">
        <x:v>2027</x:v>
      </x:c>
      <x:c r="M10" s="1040" t="n">
        <x:v>2028</x:v>
      </x:c>
      <x:c r="N10" s="1040" t="n">
        <x:v>2029</x:v>
      </x:c>
      <x:c r="O10" s="1040" t="n">
        <x:v>2030</x:v>
      </x:c>
    </x:row>
    <x:row r="11">
      <x:c r="A11" t="str">
        <x:v>EPS</x:v>
      </x:c>
      <x:c r="B11" s="1067" t="n">
        <x:f>'25_三情景利润预测'!B55</x:f>
        <x:v>1.4024841094938532</x:v>
      </x:c>
      <x:c r="C11" s="1067" t="n">
        <x:f>'25_三情景利润预测'!C55</x:f>
        <x:v>1.3908755069223615</x:v>
      </x:c>
      <x:c r="D11" s="1067" t="n">
        <x:f>'25_三情景利润预测'!D55</x:f>
        <x:v>1.4373254560343698</x:v>
      </x:c>
      <x:c r="E11" s="1067" t="n">
        <x:f>'25_三情景利润预测'!E55</x:f>
        <x:v>1.4717593721975772</x:v>
      </x:c>
      <x:c r="F11" s="1067" t="n">
        <x:f>'25_三情景利润预测'!F55</x:f>
        <x:v>1.5068813327971013</x:v>
      </x:c>
      <x:c r="G11" t="str">
        <x:v>RMB/股</x:v>
      </x:c>
      <x:c r="J11" t="str">
        <x:v>基准DPS</x:v>
      </x:c>
      <x:c r="K11" s="1067" t="n">
        <x:f>'26_现金流与分红'!B51</x:f>
        <x:v>0.9957637177406355</x:v>
      </x:c>
      <x:c r="L11" s="1067" t="n">
        <x:f>'26_现金流与分红'!C51</x:f>
        <x:v>0.9875216099148767</x:v>
      </x:c>
      <x:c r="M11" s="1067" t="n">
        <x:f>'26_现金流与分红'!D51</x:f>
        <x:v>1.0205010737844025</x:v>
      </x:c>
      <x:c r="N11" s="1067" t="n">
        <x:f>'26_现金流与分红'!E51</x:f>
        <x:v>1.0449491542602798</x:v>
      </x:c>
      <x:c r="O11" s="1067" t="n">
        <x:f>'26_现金流与分红'!F51</x:f>
        <x:v>1.069885746285942</x:v>
      </x:c>
    </x:row>
    <x:row r="12">
      <x:c r="A12" s="1065" t="str">
        <x:v>DPS</x:v>
      </x:c>
      <x:c r="B12" s="1069" t="n">
        <x:f>'26_现金流与分红'!B51</x:f>
        <x:v>0.9957637177406355</x:v>
      </x:c>
      <x:c r="C12" s="1069" t="n">
        <x:f>'26_现金流与分红'!C51</x:f>
        <x:v>0.9875216099148767</x:v>
      </x:c>
      <x:c r="D12" s="1069" t="n">
        <x:f>'26_现金流与分红'!D51</x:f>
        <x:v>1.0205010737844025</x:v>
      </x:c>
      <x:c r="E12" s="1069" t="n">
        <x:f>'26_现金流与分红'!E51</x:f>
        <x:v>1.0449491542602798</x:v>
      </x:c>
      <x:c r="F12" s="1069" t="n">
        <x:f>'26_现金流与分红'!F51</x:f>
        <x:v>1.069885746285942</x:v>
      </x:c>
      <x:c r="G12" s="1065" t="str">
        <x:v>RMB/股</x:v>
      </x:c>
    </x:row>
    <x:row r="13">
      <x:c r="A13" t="str">
        <x:v>经营现金流(CFO)</x:v>
      </x:c>
      <x:c r="B13" s="81" t="n">
        <x:f>'26_现金流与分红'!B36</x:f>
        <x:v>58.771927095079626</x:v>
      </x:c>
      <x:c r="C13" s="81" t="n">
        <x:f>'26_现金流与分红'!C36</x:f>
        <x:v>58.01236751085217</x:v>
      </x:c>
      <x:c r="D13" s="81" t="n">
        <x:f>'26_现金流与分红'!D36</x:f>
        <x:v>58.3514693201997</x:v>
      </x:c>
      <x:c r="E13" s="81" t="n">
        <x:f>'26_现金流与分红'!E36</x:f>
        <x:v>58.5744751578997</x:v>
      </x:c>
      <x:c r="F13" s="81" t="n">
        <x:f>'26_现金流与分红'!F36</x:f>
        <x:v>58.98719769156323</x:v>
      </x:c>
      <x:c r="G13" t="str">
        <x:v>RMB bn</x:v>
      </x:c>
    </x:row>
    <x:row r="14">
      <x:c r="A14" s="1065" t="str">
        <x:v>长期资产CAPEX后FCF</x:v>
      </x:c>
      <x:c r="B14" s="1066" t="n">
        <x:f>'26_现金流与分红'!B40</x:f>
        <x:v>38.771927095079626</x:v>
      </x:c>
      <x:c r="C14" s="1066" t="n">
        <x:f>'26_现金流与分红'!C40</x:f>
        <x:v>36.01236751085217</x:v>
      </x:c>
      <x:c r="D14" s="1066" t="n">
        <x:f>'26_现金流与分红'!D40</x:f>
        <x:v>35.3514693201997</x:v>
      </x:c>
      <x:c r="E14" s="1066" t="n">
        <x:f>'26_现金流与分红'!E40</x:f>
        <x:v>36.5744751578997</x:v>
      </x:c>
      <x:c r="F14" s="1066" t="n">
        <x:f>'26_现金流与分红'!F40</x:f>
        <x:v>38.98719769156323</x:v>
      </x:c>
      <x:c r="G14" s="1065" t="str">
        <x:v>RMB bn</x:v>
      </x:c>
    </x:row>
    <x:row r="15">
      <x:c r="A15" t="str">
        <x:v>严格现金池覆盖</x:v>
      </x:c>
      <x:c r="B15" s="956" t="n">
        <x:f>'26_现金流与分红'!B54</x:f>
        <x:v>0.7373761852858848</x:v>
      </x:c>
      <x:c r="C15" s="956" t="n">
        <x:f>'26_现金流与分红'!C54</x:f>
        <x:v>0.7519222531184576</x:v>
      </x:c>
      <x:c r="D15" s="956" t="n">
        <x:f>'26_现金流与分红'!D54</x:f>
        <x:v>0.7223301209976153</x:v>
      </x:c>
      <x:c r="E15" s="956" t="n">
        <x:f>'26_现金流与分红'!E54</x:f>
        <x:v>0.7920522049448453</x:v>
      </x:c>
      <x:c r="F15" s="956" t="n">
        <x:f>'26_现金流与分红'!F54</x:f>
        <x:v>0.8842739384676035</x:v>
      </x:c>
      <x:c r="G15" t="str">
        <x:v>x</x:v>
      </x:c>
    </x:row>
    <x:row r="16">
      <x:c r="A16" t="str">
        <x:v>严格口径资金缺口</x:v>
      </x:c>
      <x:c r="B16" s="81" t="n">
        <x:f>'26_现金流与分红'!B55</x:f>
        <x:v>6.398714594291793</x:v>
      </x:c>
      <x:c r="C16" s="81" t="n">
        <x:f>'26_现金流与分红'!C55</x:f>
        <x:v>5.994276239799856</x:v>
      </x:c>
      <x:c r="D16" s="81" t="n">
        <x:f>'26_现金流与分红'!D55</x:f>
        <x:v>6.93337313256885</x:v>
      </x:c>
      <x:c r="E16" s="81" t="n">
        <x:f>'26_现金流与分红'!E55</x:f>
        <x:v>5.316818250690897</x:v>
      </x:c>
      <x:c r="F16" s="81" t="n">
        <x:f>'26_现金流与分红'!F55</x:f>
        <x:v>3.029499679806335</x:v>
      </x:c>
      <x:c r="G16" t="str">
        <x:v>RMB bn</x:v>
      </x:c>
    </x:row>
    <x:row r="17">
      <x:c r="A17" t="str">
        <x:v>年末总债务</x:v>
      </x:c>
      <x:c r="B17" s="81" t="n">
        <x:f>'26_现金流与分红'!B47</x:f>
        <x:v>281</x:v>
      </x:c>
      <x:c r="C17" s="81" t="n">
        <x:f>'26_现金流与分红'!C47</x:f>
        <x:v>274</x:v>
      </x:c>
      <x:c r="D17" s="81" t="n">
        <x:f>'26_现金流与分红'!D47</x:f>
        <x:v>267</x:v>
      </x:c>
      <x:c r="E17" s="81" t="n">
        <x:f>'26_现金流与分红'!E47</x:f>
        <x:v>260</x:v>
      </x:c>
      <x:c r="F17" s="81" t="n">
        <x:f>'26_现金流与分红'!F47</x:f>
        <x:v>253</x:v>
      </x:c>
      <x:c r="G17" t="str">
        <x:v>RMB bn</x:v>
      </x:c>
    </x:row>
    <x:row r="20" ht="22" customHeight="1">
      <x:c r="A20" s="1035" t="str">
        <x:v>B. 三情景端点比较</x:v>
      </x:c>
      <x:c r="B20" s="1035"/>
      <x:c r="C20" s="1035"/>
      <x:c r="D20" s="1035"/>
      <x:c r="E20" s="1035"/>
      <x:c r="F20" s="1035"/>
      <x:c r="G20" s="1035"/>
    </x:row>
    <x:row r="21">
      <x:c r="A21" s="1040" t="str">
        <x:v>情景</x:v>
      </x:c>
      <x:c r="B21" s="1040" t="str">
        <x:v>2026营业收入</x:v>
      </x:c>
      <x:c r="C21" s="1040" t="str">
        <x:v>2030营业收入</x:v>
      </x:c>
      <x:c r="D21" s="1040" t="str">
        <x:v>2026归母净利润</x:v>
      </x:c>
      <x:c r="E21" s="1040" t="str">
        <x:v>2030归母净利润</x:v>
      </x:c>
      <x:c r="F21" s="1040" t="str">
        <x:v>2026 DPS</x:v>
      </x:c>
      <x:c r="G21" s="1040" t="str">
        <x:v>2030 DPS</x:v>
      </x:c>
    </x:row>
    <x:row r="22">
      <x:c r="A22" t="str">
        <x:v>保守</x:v>
      </x:c>
      <x:c r="B22" s="81" t="n">
        <x:f>'25_三情景利润预测'!B8</x:f>
        <x:v>81.06099448708223</x:v>
      </x:c>
      <x:c r="C22" s="81" t="n">
        <x:f>'25_三情景利润预测'!F8</x:f>
        <x:v>77.22919839849253</x:v>
      </x:c>
      <x:c r="D22" s="81" t="n">
        <x:f>'25_三情景利润预测'!B23</x:f>
        <x:v>29.0841717569491</x:v>
      </x:c>
      <x:c r="E22" s="81" t="n">
        <x:f>'25_三情景利润预测'!F23</x:f>
        <x:v>24.92099915272814</x:v>
      </x:c>
      <x:c r="F22" s="1067" t="n">
        <x:f>'26_现金流与分红'!B21</x:f>
        <x:v>0.8320557085999557</x:v>
      </x:c>
      <x:c r="G22" s="1067" t="n">
        <x:f>'26_现金流与分红'!F21</x:f>
        <x:v>0.7129534161167137</x:v>
      </x:c>
    </x:row>
    <x:row r="23">
      <x:c r="A23" t="str">
        <x:v>基准</x:v>
      </x:c>
      <x:c r="B23" s="81" t="n">
        <x:f>'25_三情景利润预测'!B38</x:f>
        <x:v>84.54984717005776</x:v>
      </x:c>
      <x:c r="C23" s="81" t="n">
        <x:f>'25_三情景利润预测'!F38</x:f>
        <x:v>86.83557802547313</x:v>
      </x:c>
      <x:c r="D23" s="81" t="n">
        <x:f>'25_三情景利润预测'!B53</x:f>
        <x:v>34.31628653432598</x:v>
      </x:c>
      <x:c r="E23" s="81" t="n">
        <x:f>'25_三情景利润预测'!F53</x:f>
        <x:v>36.87070052305573</x:v>
      </x:c>
      <x:c r="F23" s="1067" t="n">
        <x:f>'26_现金流与分红'!B51</x:f>
        <x:v>0.9957637177406355</x:v>
      </x:c>
      <x:c r="G23" s="1067" t="n">
        <x:f>'26_现金流与分红'!F51</x:f>
        <x:v>1.069885746285942</x:v>
      </x:c>
    </x:row>
    <x:row r="24">
      <x:c r="A24" t="str">
        <x:v>乐观</x:v>
      </x:c>
      <x:c r="B24" s="81" t="n">
        <x:f>'25_三情景利润预测'!B68</x:f>
        <x:v>88.84148332974873</x:v>
      </x:c>
      <x:c r="C24" s="81" t="n">
        <x:f>'25_三情景利润预测'!F68</x:f>
        <x:v>95.0220374877724</x:v>
      </x:c>
      <x:c r="D24" s="81" t="n">
        <x:f>'25_三情景利润预测'!B83</x:f>
        <x:v>39.243834432749786</x:v>
      </x:c>
      <x:c r="E24" s="81" t="n">
        <x:f>'25_三情景利润预测'!F83</x:f>
        <x:v>46.90292768631355</x:v>
      </x:c>
      <x:c r="F24" s="1067" t="n">
        <x:f>'26_现金流与分红'!B81</x:f>
        <x:v>1.1547862259335409</x:v>
      </x:c>
      <x:c r="G24" s="1067" t="n">
        <x:f>'26_现金流与分红'!F81</x:f>
        <x:v>1.3801621485517173</x:v>
      </x:c>
    </x:row>
    <x:row r="26" ht="22" customHeight="1">
      <x:c r="A26" s="1035" t="str">
        <x:v>C. 阶段四核心结论</x:v>
      </x:c>
      <x:c r="B26" s="1035"/>
      <x:c r="C26" s="1035"/>
      <x:c r="D26" s="1035"/>
      <x:c r="E26" s="1035"/>
      <x:c r="F26" s="1035"/>
      <x:c r="G26" s="1035"/>
    </x:row>
    <x:row r="27" ht="30" customHeight="1">
      <x:c r="A27" s="1082" t="str">
        <x:v>序号</x:v>
      </x:c>
      <x:c r="B27" s="1082" t="str">
        <x:v>结论</x:v>
      </x:c>
      <x:c r="C27" s="1082"/>
      <x:c r="D27" s="1082" t="str">
        <x:v>解释</x:v>
      </x:c>
      <x:c r="E27" s="1082"/>
      <x:c r="F27" s="1082"/>
      <x:c r="G27" s="1082"/>
    </x:row>
    <x:row r="28" ht="34" customHeight="1">
      <x:c r="A28" s="1089" t="n">
        <x:v>1</x:v>
      </x:c>
      <x:c r="B28" s="1090" t="str">
        <x:v>基准情景收入几乎不增长</x:v>
      </x:c>
      <x:c r="C28" s="1090"/>
      <x:c r="D28" s="1090" t="str">
        <x:v>2026收入84.55bn，2030为86.84bn；六站主业不是高增长来源。</x:v>
      </x:c>
      <x:c r="E28" s="1090"/>
      <x:c r="F28" s="1090"/>
      <x:c r="G28" s="1090"/>
    </x:row>
    <x:row r="29" ht="34" customHeight="1">
      <x:c r="A29" s="1089" t="n">
        <x:v>2</x:v>
      </x:c>
      <x:c r="B29" s="1090" t="str">
        <x:v>利润增长主要来自资本结构改善</x:v>
      </x:c>
      <x:c r="C29" s="1090"/>
      <x:c r="D29" s="1090" t="str">
        <x:v>基准正常化PBT由2026年40.92bn升至2030年45.28bn，财务费用下降贡献最大。</x:v>
      </x:c>
      <x:c r="E29" s="1090"/>
      <x:c r="F29" s="1090"/>
      <x:c r="G29" s="1090"/>
    </x:row>
    <x:row r="30" ht="34" customHeight="1">
      <x:c r="A30" s="1089" t="n">
        <x:v>3</x:v>
      </x:c>
      <x:c r="B30" s="1090" t="str">
        <x:v>2026—2027 DPS可能略低于1元</x:v>
      </x:c>
      <x:c r="C30" s="1090"/>
      <x:c r="D30" s="1090" t="str">
        <x:v>基准DPS约0.996和0.988；2028在利润恢复后升至约1.021。</x:v>
      </x:c>
      <x:c r="E30" s="1090"/>
      <x:c r="F30" s="1090"/>
      <x:c r="G30" s="1090"/>
    </x:row>
    <x:row r="31" ht="34" customHeight="1">
      <x:c r="A31" s="1089" t="n">
        <x:v>4</x:v>
      </x:c>
      <x:c r="B31" s="1090" t="str">
        <x:v>税率正常化是新增风险</x:v>
      </x:c>
      <x:c r="C31" s="1090"/>
      <x:c r="D31" s="1090" t="str">
        <x:v>基准有效税率假设由16.3%升至17.5%，部分抵消PBT增长。</x:v>
      </x:c>
      <x:c r="E31" s="1090"/>
      <x:c r="F31" s="1090"/>
      <x:c r="G31" s="1090"/>
    </x:row>
    <x:row r="32" ht="34" customHeight="1">
      <x:c r="A32" s="1089" t="n">
        <x:v>5</x:v>
      </x:c>
      <x:c r="B32" s="1090" t="str">
        <x:v>政策分红可由FCF覆盖，但严格现金池不足</x:v>
      </x:c>
      <x:c r="C32" s="1090"/>
      <x:c r="D32" s="1090" t="str">
        <x:v>长期资产CAPEX后FCF覆盖约1.4—1.6x；考虑股权投资、偿债和利息后仍有资金缺口。</x:v>
      </x:c>
      <x:c r="E32" s="1090"/>
      <x:c r="F32" s="1090"/>
      <x:c r="G32" s="1090"/>
    </x:row>
    <x:row r="33" ht="34" customHeight="1">
      <x:c r="A33" s="1089" t="n">
        <x:v>6</x:v>
      </x:c>
      <x:c r="B33" s="1090" t="str">
        <x:v>严格缺口逐步收窄</x:v>
      </x:c>
      <x:c r="C33" s="1090"/>
      <x:c r="D33" s="1090" t="str">
        <x:v>基准缺口从2026年6.40bn降至2030年3.03bn，说明分红、去杠杆和CAPEX仍需协调。</x:v>
      </x:c>
      <x:c r="E33" s="1090"/>
      <x:c r="F33" s="1090"/>
      <x:c r="G33" s="1090"/>
    </x:row>
    <x:row r="34" ht="34" customHeight="1">
      <x:c r="A34" s="1089" t="n">
        <x:v>7</x:v>
      </x:c>
      <x:c r="B34" s="1090" t="str">
        <x:v>折旧释放温和</x:v>
      </x:c>
      <x:c r="C34" s="1090"/>
      <x:c r="D34" s="1090" t="str">
        <x:v>2030基准D&amp;A仅较2025下降约1.0bn，不支持单年巨额折旧红利。</x:v>
      </x:c>
      <x:c r="E34" s="1090"/>
      <x:c r="F34" s="1090"/>
      <x:c r="G34" s="1090"/>
    </x:row>
    <x:row r="35" ht="34" customHeight="1">
      <x:c r="A35" s="1089" t="n">
        <x:v>8</x:v>
      </x:c>
      <x:c r="B35" s="1090" t="str">
        <x:v>报表与扣非需要同时看</x:v>
      </x:c>
      <x:c r="C35" s="1090"/>
      <x:c r="D35" s="1090" t="str">
        <x:v>2026基准报表归母净利润受Q1公允价值收益抬升；长期估值应以扣非代理为主。</x:v>
      </x:c>
      <x:c r="E35" s="1090"/>
      <x:c r="F35" s="1090"/>
      <x:c r="G35" s="1090"/>
    </x:row>
  </x:sheetData>
  <x:mergeCells>
    <x:mergeCell ref="A1:P1"/>
    <x:mergeCell ref="A2:P2"/>
    <x:mergeCell ref="A4:G4"/>
    <x:mergeCell ref="A20:G20"/>
    <x:mergeCell ref="A26:G26"/>
    <x:mergeCell ref="B27:C27"/>
    <x:mergeCell ref="D27:G27"/>
    <x:mergeCell ref="B28:C28"/>
    <x:mergeCell ref="D28:G28"/>
    <x:mergeCell ref="B29:C29"/>
    <x:mergeCell ref="D29:G29"/>
    <x:mergeCell ref="B30:C30"/>
    <x:mergeCell ref="D30:G30"/>
    <x:mergeCell ref="B31:C31"/>
    <x:mergeCell ref="D31:G31"/>
    <x:mergeCell ref="B32:C32"/>
    <x:mergeCell ref="D32:G32"/>
    <x:mergeCell ref="B33:C33"/>
    <x:mergeCell ref="D33:G33"/>
    <x:mergeCell ref="B34:C34"/>
    <x:mergeCell ref="D34:G34"/>
    <x:mergeCell ref="B35:C35"/>
    <x:mergeCell ref="D35:G35"/>
  </x:mergeCells>
  <x:pageMargins left="0.7" right="0.7" top="0.75" bottom="0.75" header="0.3" footer="0.3"/>
  <x:drawing xmlns:r="http://schemas.openxmlformats.org/officeDocument/2006/relationships" r:id="Reb4c4ade7f294e77"/>
</x:worksheet>
</file>

<file path=xl/worksheets/sheet3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22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  <x:col min="8" max="8" width="15" hidden="0" customWidth="1"/>
    <x:col min="9" max="9" width="15" hidden="0" customWidth="1"/>
    <x:col min="10" max="10" width="15" hidden="0" customWidth="1"/>
    <x:col min="11" max="11" width="15" hidden="0" customWidth="1"/>
    <x:col min="12" max="12" width="11" hidden="0" customWidth="1"/>
    <x:col min="13" max="13" width="10" hidden="0" customWidth="1"/>
    <x:col min="14" max="14" width="9" hidden="0" customWidth="1"/>
    <x:col min="15" max="15" width="15" hidden="0" customWidth="1"/>
    <x:col min="16" max="16" width="15" hidden="0" customWidth="1"/>
    <x:col min="17" max="17" width="15" hidden="0" customWidth="1"/>
    <x:col min="18" max="18" width="13" hidden="0" customWidth="1"/>
    <x:col min="19" max="19" width="10" hidden="0" customWidth="1"/>
  </x:cols>
  <x:sheetData>
    <x:row r="1" ht="28" customHeight="1">
      <x:c r="A1" s="4" t="str">
        <x:v>历史财务底表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  <x:c r="Q1" s="4"/>
      <x:c r="R1" s="4"/>
      <x:c r="S1" s="4"/>
      <x:c r="T1" s="513"/>
      <x:c r="U1" s="513"/>
      <x:c r="V1" s="513"/>
      <x:c r="W1" s="513"/>
      <x:c r="X1" s="513"/>
      <x:c r="Y1" s="513"/>
      <x:c r="Z1" s="513"/>
      <x:c r="AA1" s="513"/>
      <x:c r="AB1" s="513"/>
      <x:c r="AC1" s="513"/>
    </x:row>
    <x:row r="2" ht="32" customHeight="1">
      <x:c r="A2" s="11" t="str">
        <x:v>单位：亿元，EPS/DPS 为元/股；“简化自由现金流”=经营现金流−购建固定资产、无形资产及其他长期资产支付现金。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  <x:c r="P2" s="11"/>
      <x:c r="Q2" s="11"/>
      <x:c r="R2" s="11"/>
      <x:c r="S2" s="11"/>
      <x:c r="T2" s="513"/>
      <x:c r="U2" s="513"/>
      <x:c r="V2" s="513"/>
      <x:c r="W2" s="513"/>
      <x:c r="X2" s="513"/>
      <x:c r="Y2" s="513"/>
      <x:c r="Z2" s="513"/>
      <x:c r="AA2" s="513"/>
      <x:c r="AB2" s="513"/>
      <x:c r="AC2" s="513"/>
    </x:row>
    <x:row r="3">
      <x:c r="A3" s="513"/>
      <x:c r="B3" s="513"/>
      <x:c r="C3" s="513"/>
      <x:c r="D3" s="513"/>
      <x:c r="E3" s="513"/>
      <x:c r="F3" s="513"/>
      <x:c r="G3" s="513"/>
      <x:c r="H3" s="513"/>
      <x:c r="I3" s="513"/>
      <x:c r="J3" s="513"/>
      <x:c r="K3" s="513"/>
      <x:c r="L3" s="513"/>
      <x:c r="M3" s="513"/>
      <x:c r="N3" s="513"/>
      <x:c r="O3" s="513"/>
      <x:c r="P3" s="513"/>
      <x:c r="Q3" s="513"/>
      <x:c r="R3" s="513"/>
      <x:c r="S3" s="513"/>
      <x:c r="T3" s="513"/>
      <x:c r="U3" s="513"/>
      <x:c r="V3" s="513"/>
      <x:c r="W3" s="513"/>
      <x:c r="X3" s="513"/>
      <x:c r="Y3" s="513"/>
      <x:c r="Z3" s="513"/>
      <x:c r="AA3" s="513"/>
      <x:c r="AB3" s="513"/>
      <x:c r="AC3" s="513"/>
    </x:row>
    <x:row r="4">
      <x:c r="A4" s="33" t="str">
        <x:v>年度/期间</x:v>
      </x:c>
      <x:c r="B4" s="34" t="str">
        <x:v>数据属性</x:v>
      </x:c>
      <x:c r="C4" s="34" t="str">
        <x:v>合并口径</x:v>
      </x:c>
      <x:c r="D4" s="34" t="str">
        <x:v>营业收入</x:v>
      </x:c>
      <x:c r="E4" s="34" t="str">
        <x:v>归母净利润</x:v>
      </x:c>
      <x:c r="F4" s="34" t="str">
        <x:v>扣非归母净利润</x:v>
      </x:c>
      <x:c r="G4" s="34" t="str">
        <x:v>经营现金流</x:v>
      </x:c>
      <x:c r="H4" s="34" t="str">
        <x:v>购建长期资产现金</x:v>
      </x:c>
      <x:c r="I4" s="34" t="str">
        <x:v>简化自由现金流</x:v>
      </x:c>
      <x:c r="J4" s="34" t="str">
        <x:v>总资产</x:v>
      </x:c>
      <x:c r="K4" s="34" t="str">
        <x:v>归母净资产</x:v>
      </x:c>
      <x:c r="L4" s="34" t="str">
        <x:v>EPS</x:v>
      </x:c>
      <x:c r="M4" s="34" t="str">
        <x:v>ROE</x:v>
      </x:c>
      <x:c r="N4" s="34" t="str">
        <x:v>DPS</x:v>
      </x:c>
      <x:c r="O4" s="34" t="str">
        <x:v>现金分红总额</x:v>
      </x:c>
      <x:c r="P4" s="34" t="str">
        <x:v>分红率</x:v>
      </x:c>
      <x:c r="Q4" s="34" t="str">
        <x:v>总股本(亿股)</x:v>
      </x:c>
      <x:c r="R4" s="34" t="str">
        <x:v>来源</x:v>
      </x:c>
      <x:c r="S4" s="35" t="str">
        <x:v>可信度</x:v>
      </x:c>
      <x:c r="T4" s="513"/>
      <x:c r="U4" s="33" t="str">
        <x:v>年度</x:v>
      </x:c>
      <x:c r="V4" s="34" t="str">
        <x:v>营业收入</x:v>
      </x:c>
      <x:c r="W4" s="35" t="str">
        <x:v>归母净利润</x:v>
      </x:c>
      <x:c r="X4" s="513"/>
      <x:c r="Y4" s="513"/>
      <x:c r="Z4" s="513"/>
      <x:c r="AA4" s="513"/>
      <x:c r="AB4" s="513"/>
      <x:c r="AC4" s="513"/>
    </x:row>
    <x:row r="5">
      <x:c r="A5" s="559" t="str">
        <x:v>2015</x:v>
      </x:c>
      <x:c r="B5" s="560" t="str">
        <x:v>年度实际</x:v>
      </x:c>
      <x:c r="C5" s="560" t="str">
        <x:v>2016同控合并追溯调整</x:v>
      </x:c>
      <x:c r="D5" s="561" t="n">
        <x:v>474.3496500127</x:v>
      </x:c>
      <x:c r="E5" s="561" t="n">
        <x:v>182.3466209059</x:v>
      </x:c>
      <x:c r="F5" s="561"/>
      <x:c r="G5" s="561" t="n">
        <x:v>397.9314008249</x:v>
      </x:c>
      <x:c r="H5" s="561" t="n">
        <x:v>48.2454174217</x:v>
      </x:c>
      <x:c r="I5" s="562" t="n">
        <x:f>IF(OR(G5="",H5=""),"",G5-H5)</x:f>
        <x:v>349.6859834032</x:v>
      </x:c>
      <x:c r="J5" s="561" t="n">
        <x:v>3045.1743281719</x:v>
      </x:c>
      <x:c r="K5" s="561" t="n">
        <x:v>1207.6572184777</x:v>
      </x:c>
      <x:c r="L5" s="563" t="n">
        <x:v>0.8288</x:v>
      </x:c>
      <x:c r="M5" s="564" t="n">
        <x:v>0.1556</x:v>
      </x:c>
      <x:c r="N5" s="565" t="n">
        <x:v>0.4</x:v>
      </x:c>
      <x:c r="O5" s="561" t="n">
        <x:v>66</x:v>
      </x:c>
      <x:c r="P5" s="566" t="n">
        <x:f>IF(OR(E5="",O5=""),"",O5/E5)</x:f>
        <x:v>0.3619480288261514</x:v>
      </x:c>
      <x:c r="Q5" s="561" t="n">
        <x:v>165</x:v>
      </x:c>
      <x:c r="R5" s="560" t="str">
        <x:v>S09</x:v>
      </x:c>
      <x:c r="S5" s="567" t="str">
        <x:v>A</x:v>
      </x:c>
      <x:c r="T5" s="513"/>
      <x:c r="U5" s="568" t="n">
        <x:v>2015</x:v>
      </x:c>
      <x:c r="V5" s="568" t="n">
        <x:v>474.3496500127</x:v>
      </x:c>
      <x:c r="W5" s="568" t="n">
        <x:v>182.3466209059</x:v>
      </x:c>
      <x:c r="X5" s="513"/>
      <x:c r="Y5" s="513"/>
      <x:c r="Z5" s="513"/>
      <x:c r="AA5" s="513"/>
      <x:c r="AB5" s="513"/>
      <x:c r="AC5" s="513"/>
    </x:row>
    <x:row r="6">
      <x:c r="A6" s="569" t="str">
        <x:v>2016</x:v>
      </x:c>
      <x:c r="B6" s="570" t="str">
        <x:v>年度实际</x:v>
      </x:c>
      <x:c r="C6" s="570" t="str">
        <x:v>追溯可比口径</x:v>
      </x:c>
      <x:c r="D6" s="571" t="n">
        <x:v>489.3938871462</x:v>
      </x:c>
      <x:c r="E6" s="571" t="n">
        <x:v>207.8118259733</x:v>
      </x:c>
      <x:c r="F6" s="571" t="n">
        <x:v>204.9483098032</x:v>
      </x:c>
      <x:c r="G6" s="571" t="n">
        <x:v>389.898311943</x:v>
      </x:c>
      <x:c r="H6" s="571" t="n">
        <x:v>22.5351930567</x:v>
      </x:c>
      <x:c r="I6" s="572" t="n">
        <x:f>IF(OR(G6="",H6=""),"",G6-H6)</x:f>
        <x:v>367.3631188863</x:v>
      </x:c>
      <x:c r="J6" s="571" t="n">
        <x:v>2988.949319384</x:v>
      </x:c>
      <x:c r="K6" s="571" t="n">
        <x:v>1281.9918496818</x:v>
      </x:c>
      <x:c r="L6" s="573" t="n">
        <x:v>0.9446</x:v>
      </x:c>
      <x:c r="M6" s="574" t="n">
        <x:v>0.1688</x:v>
      </x:c>
      <x:c r="N6" s="575"/>
      <x:c r="O6" s="571" t="n">
        <x:v>156.875</x:v>
      </x:c>
      <x:c r="P6" s="576" t="n">
        <x:f>IF(OR(E6="",O6=""),"",O6/E6)</x:f>
        <x:v>0.7548896664820007</x:v>
      </x:c>
      <x:c r="Q6" s="571" t="n">
        <x:v>220</x:v>
      </x:c>
      <x:c r="R6" s="570" t="str">
        <x:v>S09</x:v>
      </x:c>
      <x:c r="S6" s="577" t="str">
        <x:v>A</x:v>
      </x:c>
      <x:c r="T6" s="513"/>
      <x:c r="U6" s="568" t="n">
        <x:v>2016</x:v>
      </x:c>
      <x:c r="V6" s="568" t="n">
        <x:v>489.3938871462</x:v>
      </x:c>
      <x:c r="W6" s="568" t="n">
        <x:v>207.8118259733</x:v>
      </x:c>
      <x:c r="X6" s="513"/>
      <x:c r="Y6" s="513"/>
      <x:c r="Z6" s="513"/>
      <x:c r="AA6" s="513"/>
      <x:c r="AB6" s="513"/>
      <x:c r="AC6" s="513"/>
    </x:row>
    <x:row r="7">
      <x:c r="A7" s="569" t="str">
        <x:v>2017</x:v>
      </x:c>
      <x:c r="B7" s="570" t="str">
        <x:v>年度实际</x:v>
      </x:c>
      <x:c r="C7" s="570" t="str">
        <x:v>追溯可比口径</x:v>
      </x:c>
      <x:c r="D7" s="571" t="n">
        <x:v>501.4550376962</x:v>
      </x:c>
      <x:c r="E7" s="571" t="n">
        <x:v>222.609113249</x:v>
      </x:c>
      <x:c r="F7" s="571" t="n">
        <x:v>222.3245495205</x:v>
      </x:c>
      <x:c r="G7" s="571" t="n">
        <x:v>396.9316506649</x:v>
      </x:c>
      <x:c r="H7" s="571" t="n">
        <x:v>25.5628694001</x:v>
      </x:c>
      <x:c r="I7" s="572" t="n">
        <x:f>IF(OR(G7="",H7=""),"",G7-H7)</x:f>
        <x:v>371.3687812648</x:v>
      </x:c>
      <x:c r="J7" s="571" t="n">
        <x:v>2993.9822011542</x:v>
      </x:c>
      <x:c r="K7" s="571" t="n">
        <x:v>1351.01452567</x:v>
      </x:c>
      <x:c r="L7" s="573" t="n">
        <x:v>1.0119</x:v>
      </x:c>
      <x:c r="M7" s="574" t="n">
        <x:v>0.1691</x:v>
      </x:c>
      <x:c r="N7" s="575" t="n">
        <x:v>0.68</x:v>
      </x:c>
      <x:c r="O7" s="571" t="n">
        <x:v>149.6</x:v>
      </x:c>
      <x:c r="P7" s="576" t="n">
        <x:f>IF(OR(E7="",O7=""),"",O7/E7)</x:f>
        <x:v>0.6720299893233236</x:v>
      </x:c>
      <x:c r="Q7" s="571" t="n">
        <x:v>220</x:v>
      </x:c>
      <x:c r="R7" s="570" t="str">
        <x:v>S09</x:v>
      </x:c>
      <x:c r="S7" s="577" t="str">
        <x:v>A</x:v>
      </x:c>
      <x:c r="T7" s="513"/>
      <x:c r="U7" s="568" t="n">
        <x:v>2017</x:v>
      </x:c>
      <x:c r="V7" s="568" t="n">
        <x:v>501.4550376962</x:v>
      </x:c>
      <x:c r="W7" s="568" t="n">
        <x:v>222.609113249</x:v>
      </x:c>
      <x:c r="X7" s="513"/>
      <x:c r="Y7" s="513"/>
      <x:c r="Z7" s="513"/>
      <x:c r="AA7" s="513"/>
      <x:c r="AB7" s="513"/>
      <x:c r="AC7" s="513"/>
    </x:row>
    <x:row r="8">
      <x:c r="A8" s="569" t="str">
        <x:v>2018</x:v>
      </x:c>
      <x:c r="B8" s="570" t="str">
        <x:v>年度实际</x:v>
      </x:c>
      <x:c r="C8" s="570" t="str">
        <x:v>当期披露口径</x:v>
      </x:c>
      <x:c r="D8" s="571" t="n">
        <x:v>512.1396574652</x:v>
      </x:c>
      <x:c r="E8" s="571" t="n">
        <x:v>226.1093642039</x:v>
      </x:c>
      <x:c r="F8" s="571" t="n">
        <x:v>220.5454924076</x:v>
      </x:c>
      <x:c r="G8" s="571" t="n">
        <x:v>397.3666641481</x:v>
      </x:c>
      <x:c r="H8" s="571" t="n">
        <x:v>31.1888861875</x:v>
      </x:c>
      <x:c r="I8" s="572" t="n">
        <x:f>IF(OR(G8="",H8=""),"",G8-H8)</x:f>
        <x:v>366.17777796060005</x:v>
      </x:c>
      <x:c r="J8" s="571" t="n">
        <x:v>2954.9698864553</x:v>
      </x:c>
      <x:c r="K8" s="571" t="n">
        <x:v>1422.0340915012</x:v>
      </x:c>
      <x:c r="L8" s="573" t="n">
        <x:v>1.0278</x:v>
      </x:c>
      <x:c r="M8" s="574"/>
      <x:c r="N8" s="575" t="n">
        <x:v>0.68</x:v>
      </x:c>
      <x:c r="O8" s="571" t="n">
        <x:v>149.6</x:v>
      </x:c>
      <x:c r="P8" s="576" t="n">
        <x:f>IF(OR(E8="",O8=""),"",O8/E8)</x:f>
        <x:v>0.661626733270075</x:v>
      </x:c>
      <x:c r="Q8" s="571" t="n">
        <x:v>220</x:v>
      </x:c>
      <x:c r="R8" s="570" t="str">
        <x:v>S07</x:v>
      </x:c>
      <x:c r="S8" s="577" t="str">
        <x:v>A</x:v>
      </x:c>
      <x:c r="T8" s="513"/>
      <x:c r="U8" s="568" t="n">
        <x:v>2018</x:v>
      </x:c>
      <x:c r="V8" s="568" t="n">
        <x:v>512.1396574652</x:v>
      </x:c>
      <x:c r="W8" s="568" t="n">
        <x:v>226.1093642039</x:v>
      </x:c>
      <x:c r="X8" s="513"/>
      <x:c r="Y8" s="513"/>
      <x:c r="Z8" s="513"/>
      <x:c r="AA8" s="513"/>
      <x:c r="AB8" s="513"/>
      <x:c r="AC8" s="513"/>
    </x:row>
    <x:row r="9">
      <x:c r="A9" s="569" t="str">
        <x:v>2019</x:v>
      </x:c>
      <x:c r="B9" s="570" t="str">
        <x:v>年度实际</x:v>
      </x:c>
      <x:c r="C9" s="570" t="str">
        <x:v>当期披露口径</x:v>
      </x:c>
      <x:c r="D9" s="571" t="n">
        <x:v>498.7408687495</x:v>
      </x:c>
      <x:c r="E9" s="571" t="n">
        <x:v>215.4349363557</x:v>
      </x:c>
      <x:c r="F9" s="571" t="n">
        <x:v>211.3027403069</x:v>
      </x:c>
      <x:c r="G9" s="571" t="n">
        <x:v>364.6441957028</x:v>
      </x:c>
      <x:c r="H9" s="571" t="n">
        <x:v>27.168326993</x:v>
      </x:c>
      <x:c r="I9" s="572" t="n">
        <x:f>IF(OR(G9="",H9=""),"",G9-H9)</x:f>
        <x:v>337.4758687098</x:v>
      </x:c>
      <x:c r="J9" s="571" t="n">
        <x:v>2964.8288104089</x:v>
      </x:c>
      <x:c r="K9" s="571" t="n">
        <x:v>1495.1017462405</x:v>
      </x:c>
      <x:c r="L9" s="573" t="n">
        <x:v>0.9792</x:v>
      </x:c>
      <x:c r="M9" s="574"/>
      <x:c r="N9" s="575" t="n">
        <x:v>0.68</x:v>
      </x:c>
      <x:c r="O9" s="571" t="n">
        <x:v>149.6</x:v>
      </x:c>
      <x:c r="P9" s="576" t="n">
        <x:f>IF(OR(E9="",O9=""),"",O9/E9)</x:f>
        <x:v>0.6944091916131869</x:v>
      </x:c>
      <x:c r="Q9" s="571" t="n">
        <x:v>220</x:v>
      </x:c>
      <x:c r="R9" s="570" t="str">
        <x:v>S07</x:v>
      </x:c>
      <x:c r="S9" s="577" t="str">
        <x:v>A</x:v>
      </x:c>
      <x:c r="T9" s="513"/>
      <x:c r="U9" s="568" t="n">
        <x:v>2019</x:v>
      </x:c>
      <x:c r="V9" s="568" t="n">
        <x:v>498.7408687495</x:v>
      </x:c>
      <x:c r="W9" s="568" t="n">
        <x:v>215.4349363557</x:v>
      </x:c>
      <x:c r="X9" s="513"/>
      <x:c r="Y9" s="513"/>
      <x:c r="Z9" s="513"/>
      <x:c r="AA9" s="513"/>
      <x:c r="AB9" s="513"/>
      <x:c r="AC9" s="513"/>
    </x:row>
    <x:row r="10">
      <x:c r="A10" s="569" t="str">
        <x:v>2020</x:v>
      </x:c>
      <x:c r="B10" s="570" t="str">
        <x:v>年度实际</x:v>
      </x:c>
      <x:c r="C10" s="570" t="str">
        <x:v>当期披露口径</x:v>
      </x:c>
      <x:c r="D10" s="571" t="n">
        <x:v>577.8336703983</x:v>
      </x:c>
      <x:c r="E10" s="571" t="n">
        <x:v>262.978902227</x:v>
      </x:c>
      <x:c r="F10" s="571" t="n">
        <x:v>261.7564747385</x:v>
      </x:c>
      <x:c r="G10" s="571" t="n">
        <x:v>410.368644004</x:v>
      </x:c>
      <x:c r="H10" s="571" t="n">
        <x:v>36.2786282244</x:v>
      </x:c>
      <x:c r="I10" s="572" t="n">
        <x:f>IF(OR(G10="",H10=""),"",G10-H10)</x:f>
        <x:v>374.0900157796</x:v>
      </x:c>
      <x:c r="J10" s="571" t="n">
        <x:v>3308.2709655903</x:v>
      </x:c>
      <x:c r="K10" s="571" t="n">
        <x:v>1721.181469916</x:v>
      </x:c>
      <x:c r="L10" s="573" t="n">
        <x:v>1.1853</x:v>
      </x:c>
      <x:c r="M10" s="574" t="n">
        <x:v>0.1671</x:v>
      </x:c>
      <x:c r="N10" s="575" t="n">
        <x:v>0.7</x:v>
      </x:c>
      <x:c r="O10" s="571" t="n">
        <x:v>159.19301461</x:v>
      </x:c>
      <x:c r="P10" s="576" t="n">
        <x:f>IF(OR(E10="",O10=""),"",O10/E10)</x:f>
        <x:v>0.6053451940893215</x:v>
      </x:c>
      <x:c r="Q10" s="571" t="n">
        <x:v>227.4185923</x:v>
      </x:c>
      <x:c r="R10" s="570" t="str">
        <x:v>S08</x:v>
      </x:c>
      <x:c r="S10" s="577" t="str">
        <x:v>A</x:v>
      </x:c>
      <x:c r="T10" s="513"/>
      <x:c r="U10" s="568" t="n">
        <x:v>2020</x:v>
      </x:c>
      <x:c r="V10" s="568" t="n">
        <x:v>577.8336703983</x:v>
      </x:c>
      <x:c r="W10" s="568" t="n">
        <x:v>262.978902227</x:v>
      </x:c>
      <x:c r="X10" s="513"/>
      <x:c r="Y10" s="513"/>
      <x:c r="Z10" s="513"/>
      <x:c r="AA10" s="513"/>
      <x:c r="AB10" s="513"/>
      <x:c r="AC10" s="513"/>
    </x:row>
    <x:row r="11">
      <x:c r="A11" s="569" t="str">
        <x:v>2021</x:v>
      </x:c>
      <x:c r="B11" s="570" t="str">
        <x:v>年度实际</x:v>
      </x:c>
      <x:c r="C11" s="570" t="str">
        <x:v>当期披露口径</x:v>
      </x:c>
      <x:c r="D11" s="571" t="n">
        <x:v>556.4625399183</x:v>
      </x:c>
      <x:c r="E11" s="571" t="n">
        <x:v>262.7299850324</x:v>
      </x:c>
      <x:c r="F11" s="571" t="n">
        <x:v>241.4141961903</x:v>
      </x:c>
      <x:c r="G11" s="571" t="n">
        <x:v>357.3246173326</x:v>
      </x:c>
      <x:c r="H11" s="571" t="n">
        <x:v>34.7387743153</x:v>
      </x:c>
      <x:c r="I11" s="572" t="n">
        <x:f>IF(OR(G11="",H11=""),"",G11-H11)</x:f>
        <x:v>322.58584301729996</x:v>
      </x:c>
      <x:c r="J11" s="571" t="n">
        <x:v>3285.632816392</x:v>
      </x:c>
      <x:c r="K11" s="571" t="n">
        <x:v>1810.6381948627</x:v>
      </x:c>
      <x:c r="L11" s="573" t="n">
        <x:v>1.1553</x:v>
      </x:c>
      <x:c r="M11" s="574" t="n">
        <x:v>0.1492</x:v>
      </x:c>
      <x:c r="N11" s="575" t="n">
        <x:v>0.8153</x:v>
      </x:c>
      <x:c r="O11" s="571" t="n">
        <x:v>185.4143783022</x:v>
      </x:c>
      <x:c r="P11" s="576" t="n">
        <x:f>IF(OR(E11="",O11=""),"",O11/E11)</x:f>
        <x:v>0.7057221819554954</x:v>
      </x:c>
      <x:c r="Q11" s="571" t="n">
        <x:v>227.4185923</x:v>
      </x:c>
      <x:c r="R11" s="570" t="str">
        <x:v>S08</x:v>
      </x:c>
      <x:c r="S11" s="577" t="str">
        <x:v>A</x:v>
      </x:c>
      <x:c r="T11" s="513"/>
      <x:c r="U11" s="568" t="n">
        <x:v>2021</x:v>
      </x:c>
      <x:c r="V11" s="568" t="n">
        <x:v>556.4625399183</x:v>
      </x:c>
      <x:c r="W11" s="568" t="n">
        <x:v>262.7299850324</x:v>
      </x:c>
      <x:c r="X11" s="513"/>
      <x:c r="Y11" s="513"/>
      <x:c r="Z11" s="513"/>
      <x:c r="AA11" s="513"/>
      <x:c r="AB11" s="513"/>
      <x:c r="AC11" s="513"/>
    </x:row>
    <x:row r="12">
      <x:c r="A12" s="569" t="str">
        <x:v>2022原始</x:v>
      </x:c>
      <x:c r="B12" s="570" t="str">
        <x:v>年度实际</x:v>
      </x:c>
      <x:c r="C12" s="570" t="str">
        <x:v>资产注入前原披露</x:v>
      </x:c>
      <x:c r="D12" s="571" t="n">
        <x:v>520.6048255785</x:v>
      </x:c>
      <x:c r="E12" s="571" t="n">
        <x:v>213.0903398094</x:v>
      </x:c>
      <x:c r="F12" s="571" t="n">
        <x:v>213.9234453558</x:v>
      </x:c>
      <x:c r="G12" s="571" t="n">
        <x:v>309.1273223012</x:v>
      </x:c>
      <x:c r="H12" s="571"/>
      <x:c r="I12" s="572" t="str">
        <x:f>IF(OR(G12="",H12=""),"",G12-H12)</x:f>
      </x:c>
      <x:c r="J12" s="571" t="n">
        <x:v>3272.6828504733</x:v>
      </x:c>
      <x:c r="K12" s="571" t="n">
        <x:v>1854.8825061682</x:v>
      </x:c>
      <x:c r="L12" s="573" t="n">
        <x:v>0.937</x:v>
      </x:c>
      <x:c r="M12" s="574" t="n">
        <x:v>0.1173</x:v>
      </x:c>
      <x:c r="N12" s="575"/>
      <x:c r="O12" s="571"/>
      <x:c r="P12" s="576" t="str">
        <x:f>IF(OR(E12="",O12=""),"",O12/E12)</x:f>
      </x:c>
      <x:c r="Q12" s="571" t="n">
        <x:v>227.4185923</x:v>
      </x:c>
      <x:c r="R12" s="570" t="str">
        <x:v>S10</x:v>
      </x:c>
      <x:c r="S12" s="577" t="str">
        <x:v>A</x:v>
      </x:c>
      <x:c r="T12" s="513"/>
      <x:c r="U12" s="568" t="n">
        <x:v>2022</x:v>
      </x:c>
      <x:c r="V12" s="568" t="n">
        <x:v>688.6312842425</x:v>
      </x:c>
      <x:c r="W12" s="568" t="n">
        <x:v>237.2591596071</x:v>
      </x:c>
      <x:c r="X12" s="513"/>
      <x:c r="Y12" s="513"/>
      <x:c r="Z12" s="513"/>
      <x:c r="AA12" s="513"/>
      <x:c r="AB12" s="513"/>
      <x:c r="AC12" s="513"/>
    </x:row>
    <x:row r="13">
      <x:c r="A13" s="578" t="str">
        <x:v>2022调整</x:v>
      </x:c>
      <x:c r="B13" s="579" t="str">
        <x:v>年度实际</x:v>
      </x:c>
      <x:c r="C13" s="579" t="str">
        <x:v>云川同控合并追溯</x:v>
      </x:c>
      <x:c r="D13" s="580" t="n">
        <x:v>688.6312842425</x:v>
      </x:c>
      <x:c r="E13" s="580" t="n">
        <x:v>237.2591596071</x:v>
      </x:c>
      <x:c r="F13" s="580" t="n">
        <x:v>213.9234453558</x:v>
      </x:c>
      <x:c r="G13" s="580" t="n">
        <x:v>434.7650213814</x:v>
      </x:c>
      <x:c r="H13" s="580" t="n">
        <x:v>124.6972176297</x:v>
      </x:c>
      <x:c r="I13" s="581" t="n">
        <x:f>IF(OR(G13="",H13=""),"",G13-H13)</x:f>
        <x:v>310.0678037517</x:v>
      </x:c>
      <x:c r="J13" s="580" t="n">
        <x:v>5784.5356941828</x:v>
      </x:c>
      <x:c r="K13" s="580" t="n">
        <x:v>2276.7271235316</x:v>
      </x:c>
      <x:c r="L13" s="582" t="n">
        <x:v>0.9697</x:v>
      </x:c>
      <x:c r="M13" s="583" t="n">
        <x:v>0.0932</x:v>
      </x:c>
      <x:c r="N13" s="584" t="n">
        <x:v>0.8533</x:v>
      </x:c>
      <x:c r="O13" s="580" t="n">
        <x:v>208.7873017706</x:v>
      </x:c>
      <x:c r="P13" s="585" t="n">
        <x:f>IF(OR(E13="",O13=""),"",O13/E13)</x:f>
        <x:v>0.8799968022998595</x:v>
      </x:c>
      <x:c r="Q13" s="580" t="n">
        <x:v>244.68217716</x:v>
      </x:c>
      <x:c r="R13" s="579" t="str">
        <x:v>S10</x:v>
      </x:c>
      <x:c r="S13" s="586" t="str">
        <x:v>A/C</x:v>
      </x:c>
      <x:c r="T13" s="513"/>
      <x:c r="U13" s="568" t="n">
        <x:v>2023</x:v>
      </x:c>
      <x:c r="V13" s="568" t="n">
        <x:v>781.435357361</x:v>
      </x:c>
      <x:c r="W13" s="568" t="n">
        <x:v>272.4461681527</x:v>
      </x:c>
      <x:c r="X13" s="513"/>
      <x:c r="Y13" s="513"/>
      <x:c r="Z13" s="513"/>
      <x:c r="AA13" s="513"/>
      <x:c r="AB13" s="513"/>
      <x:c r="AC13" s="513"/>
    </x:row>
    <x:row r="14">
      <x:c r="A14" s="587" t="str">
        <x:v>2023</x:v>
      </x:c>
      <x:c r="B14" s="588" t="str">
        <x:v>年度实际</x:v>
      </x:c>
      <x:c r="C14" s="588" t="str">
        <x:v>最新追溯调整</x:v>
      </x:c>
      <x:c r="D14" s="589" t="n">
        <x:v>781.435357361</x:v>
      </x:c>
      <x:c r="E14" s="589" t="n">
        <x:v>272.4461681527</x:v>
      </x:c>
      <x:c r="F14" s="589" t="n">
        <x:v>275.0823122376</x:v>
      </x:c>
      <x:c r="G14" s="589" t="n">
        <x:v>647.4944828866</x:v>
      </x:c>
      <x:c r="H14" s="589" t="n">
        <x:v>122.325644678</x:v>
      </x:c>
      <x:c r="I14" s="590" t="n">
        <x:f>IF(OR(G14="",H14=""),"",G14-H14)</x:f>
        <x:v>525.1688382086</x:v>
      </x:c>
      <x:c r="J14" s="589" t="n">
        <x:v>5729.3886954308</x:v>
      </x:c>
      <x:c r="K14" s="589" t="n">
        <x:v>2014.5333846143</x:v>
      </x:c>
      <x:c r="L14" s="591" t="n">
        <x:v>1.1135</x:v>
      </x:c>
      <x:c r="M14" s="592" t="n">
        <x:v>0.1352</x:v>
      </x:c>
      <x:c r="N14" s="593" t="n">
        <x:v>0.82</x:v>
      </x:c>
      <x:c r="O14" s="589" t="n">
        <x:v>200.6393852712</x:v>
      </x:c>
      <x:c r="P14" s="594" t="n">
        <x:f>IF(OR(E14="",O14=""),"",O14/E14)</x:f>
        <x:v>0.7364368037606097</x:v>
      </x:c>
      <x:c r="Q14" s="589" t="n">
        <x:v>244.68217716</x:v>
      </x:c>
      <x:c r="R14" s="588" t="str">
        <x:v>S02/S10</x:v>
      </x:c>
      <x:c r="S14" s="595" t="str">
        <x:v>A</x:v>
      </x:c>
      <x:c r="T14" s="513"/>
      <x:c r="U14" s="568" t="n">
        <x:v>2024</x:v>
      </x:c>
      <x:c r="V14" s="568" t="n">
        <x:v>844.9187056652</x:v>
      </x:c>
      <x:c r="W14" s="568" t="n">
        <x:v>324.9617280865</x:v>
      </x:c>
      <x:c r="X14" s="513"/>
      <x:c r="Y14" s="513"/>
      <x:c r="Z14" s="513"/>
      <x:c r="AA14" s="513"/>
      <x:c r="AB14" s="513"/>
      <x:c r="AC14" s="513"/>
    </x:row>
    <x:row r="15">
      <x:c r="A15" s="569" t="str">
        <x:v>2024</x:v>
      </x:c>
      <x:c r="B15" s="570" t="str">
        <x:v>年度实际</x:v>
      </x:c>
      <x:c r="C15" s="570" t="str">
        <x:v>2025年报最新追溯</x:v>
      </x:c>
      <x:c r="D15" s="571" t="n">
        <x:v>844.9187056652</x:v>
      </x:c>
      <x:c r="E15" s="571" t="n">
        <x:v>324.9617280865</x:v>
      </x:c>
      <x:c r="F15" s="571" t="n">
        <x:v>325.0755197706</x:v>
      </x:c>
      <x:c r="G15" s="571" t="n">
        <x:v>596.4846828422</x:v>
      </x:c>
      <x:c r="H15" s="571" t="n">
        <x:v>146.3407505141</x:v>
      </x:c>
      <x:c r="I15" s="572" t="n">
        <x:f>IF(OR(G15="",H15=""),"",G15-H15)</x:f>
        <x:v>450.14393232809994</x:v>
      </x:c>
      <x:c r="J15" s="571" t="n">
        <x:v>5665.8512897381</x:v>
      </x:c>
      <x:c r="K15" s="571" t="n">
        <x:v>2103.4891089597</x:v>
      </x:c>
      <x:c r="L15" s="573" t="n">
        <x:v>1.3281</x:v>
      </x:c>
      <x:c r="M15" s="574" t="n">
        <x:v>0.1571</x:v>
      </x:c>
      <x:c r="N15" s="575" t="n">
        <x:v>0.943</x:v>
      </x:c>
      <x:c r="O15" s="571" t="n">
        <x:v>230.7352930619</x:v>
      </x:c>
      <x:c r="P15" s="576" t="n">
        <x:f>IF(OR(E15="",O15=""),"",O15/E15)</x:f>
        <x:v>0.7100383618112767</x:v>
      </x:c>
      <x:c r="Q15" s="571" t="n">
        <x:v>244.68217716</x:v>
      </x:c>
      <x:c r="R15" s="570" t="str">
        <x:v>S02</x:v>
      </x:c>
      <x:c r="S15" s="577" t="str">
        <x:v>A</x:v>
      </x:c>
      <x:c r="T15" s="513"/>
      <x:c r="U15" s="568" t="n">
        <x:v>2025</x:v>
      </x:c>
      <x:c r="V15" s="568" t="n">
        <x:v>862.419402222</x:v>
      </x:c>
      <x:c r="W15" s="568" t="n">
        <x:v>345.0280917639</x:v>
      </x:c>
      <x:c r="X15" s="513"/>
      <x:c r="Y15" s="513"/>
      <x:c r="Z15" s="513"/>
      <x:c r="AA15" s="513"/>
      <x:c r="AB15" s="513"/>
      <x:c r="AC15" s="513"/>
    </x:row>
    <x:row r="16">
      <x:c r="A16" s="569" t="str">
        <x:v>2025</x:v>
      </x:c>
      <x:c r="B16" s="570" t="str">
        <x:v>年度实际</x:v>
      </x:c>
      <x:c r="C16" s="570" t="str">
        <x:v>最新审计口径</x:v>
      </x:c>
      <x:c r="D16" s="571" t="n">
        <x:v>862.419402222</x:v>
      </x:c>
      <x:c r="E16" s="571" t="n">
        <x:v>345.0280917639</x:v>
      </x:c>
      <x:c r="F16" s="571" t="n">
        <x:v>334.4557529994</x:v>
      </x:c>
      <x:c r="G16" s="571" t="n">
        <x:v>605.6292557041</x:v>
      </x:c>
      <x:c r="H16" s="571" t="n">
        <x:v>184.8846685929</x:v>
      </x:c>
      <x:c r="I16" s="572" t="n">
        <x:f>IF(OR(G16="",H16=""),"",G16-H16)</x:f>
        <x:v>420.7445871112001</x:v>
      </x:c>
      <x:c r="J16" s="571" t="n">
        <x:v>5592.0834004684</x:v>
      </x:c>
      <x:c r="K16" s="571" t="n">
        <x:v>2213.3801063992</x:v>
      </x:c>
      <x:c r="L16" s="573" t="n">
        <x:v>1.4101</x:v>
      </x:c>
      <x:c r="M16" s="574" t="n">
        <x:v>0.159</x:v>
      </x:c>
      <x:c r="N16" s="575" t="n">
        <x:v>1</x:v>
      </x:c>
      <x:c r="O16" s="571" t="n">
        <x:v>244.68217716</x:v>
      </x:c>
      <x:c r="P16" s="576" t="n">
        <x:f>IF(OR(E16="",O16=""),"",O16/E16)</x:f>
        <x:v>0.709165957789414</x:v>
      </x:c>
      <x:c r="Q16" s="571" t="n">
        <x:v>244.68217716</x:v>
      </x:c>
      <x:c r="R16" s="570" t="str">
        <x:v>S02</x:v>
      </x:c>
      <x:c r="S16" s="577" t="str">
        <x:v>A</x:v>
      </x:c>
      <x:c r="T16" s="513"/>
      <x:c r="U16" s="513"/>
      <x:c r="V16" s="513"/>
      <x:c r="W16" s="513"/>
      <x:c r="X16" s="513"/>
      <x:c r="Y16" s="513"/>
      <x:c r="Z16" s="513"/>
      <x:c r="AA16" s="513"/>
      <x:c r="AB16" s="513"/>
      <x:c r="AC16" s="513"/>
    </x:row>
    <x:row r="17">
      <x:c r="A17" s="596" t="str">
        <x:v>2026Q1</x:v>
      </x:c>
      <x:c r="B17" s="597" t="str">
        <x:v>季度实际</x:v>
      </x:c>
      <x:c r="C17" s="597" t="str">
        <x:v>未经审计；不可年化</x:v>
      </x:c>
      <x:c r="D17" s="598" t="n">
        <x:v>181.115407675</x:v>
      </x:c>
      <x:c r="E17" s="598" t="n">
        <x:v>67.6100689848</x:v>
      </x:c>
      <x:c r="F17" s="598" t="n">
        <x:v>62.3733225135</x:v>
      </x:c>
      <x:c r="G17" s="598" t="n">
        <x:v>117.106630909</x:v>
      </x:c>
      <x:c r="H17" s="598"/>
      <x:c r="I17" s="599" t="str">
        <x:f>IF(OR(G17="",H17=""),"",G17-H17)</x:f>
      </x:c>
      <x:c r="J17" s="598" t="n">
        <x:v>5619.9050088954</x:v>
      </x:c>
      <x:c r="K17" s="598" t="n">
        <x:v>2279.0366000259</x:v>
      </x:c>
      <x:c r="L17" s="600" t="n">
        <x:v>0.2763</x:v>
      </x:c>
      <x:c r="M17" s="601"/>
      <x:c r="N17" s="602"/>
      <x:c r="O17" s="598"/>
      <x:c r="P17" s="603" t="str">
        <x:f>IF(OR(E17="",O17=""),"",O17/E17)</x:f>
      </x:c>
      <x:c r="Q17" s="598" t="n">
        <x:v>244.68217716</x:v>
      </x:c>
      <x:c r="R17" s="597" t="str">
        <x:v>S03</x:v>
      </x:c>
      <x:c r="S17" s="604" t="str">
        <x:v>A</x:v>
      </x:c>
      <x:c r="T17" s="513"/>
      <x:c r="U17" s="513"/>
      <x:c r="V17" s="513"/>
      <x:c r="W17" s="513"/>
      <x:c r="X17" s="513"/>
      <x:c r="Y17" s="513"/>
      <x:c r="Z17" s="513"/>
      <x:c r="AA17" s="513"/>
      <x:c r="AB17" s="513"/>
      <x:c r="AC17" s="513"/>
    </x:row>
    <x:row r="18">
      <x:c r="A18" s="513"/>
      <x:c r="B18" s="513"/>
      <x:c r="C18" s="513"/>
      <x:c r="D18" s="513"/>
      <x:c r="E18" s="513"/>
      <x:c r="F18" s="513"/>
      <x:c r="G18" s="513"/>
      <x:c r="H18" s="513"/>
      <x:c r="I18" s="513"/>
      <x:c r="J18" s="513"/>
      <x:c r="K18" s="513"/>
      <x:c r="L18" s="513"/>
      <x:c r="M18" s="513"/>
      <x:c r="N18" s="513"/>
      <x:c r="O18" s="513"/>
      <x:c r="P18" s="513"/>
      <x:c r="Q18" s="513"/>
      <x:c r="R18" s="513"/>
      <x:c r="S18" s="513"/>
      <x:c r="T18" s="513"/>
      <x:c r="U18" s="513"/>
      <x:c r="V18" s="513"/>
      <x:c r="W18" s="513"/>
      <x:c r="X18" s="513"/>
      <x:c r="Y18" s="513"/>
      <x:c r="Z18" s="513"/>
      <x:c r="AA18" s="513"/>
      <x:c r="AB18" s="513"/>
      <x:c r="AC18" s="513"/>
    </x:row>
    <x:row r="19">
      <x:c r="A19" s="513"/>
      <x:c r="B19" s="513"/>
      <x:c r="C19" s="513"/>
      <x:c r="D19" s="513"/>
      <x:c r="E19" s="513"/>
      <x:c r="F19" s="513"/>
      <x:c r="G19" s="513"/>
      <x:c r="H19" s="513"/>
      <x:c r="I19" s="513"/>
      <x:c r="J19" s="513"/>
      <x:c r="K19" s="513"/>
      <x:c r="L19" s="513"/>
      <x:c r="M19" s="513"/>
      <x:c r="N19" s="513"/>
      <x:c r="O19" s="513"/>
      <x:c r="P19" s="513"/>
      <x:c r="Q19" s="513"/>
      <x:c r="R19" s="513"/>
      <x:c r="S19" s="513"/>
      <x:c r="T19" s="513"/>
      <x:c r="U19" s="513"/>
      <x:c r="V19" s="513"/>
      <x:c r="W19" s="513"/>
      <x:c r="X19" s="513"/>
      <x:c r="Y19" s="513"/>
      <x:c r="Z19" s="513"/>
      <x:c r="AA19" s="513"/>
      <x:c r="AB19" s="513"/>
      <x:c r="AC19" s="513"/>
    </x:row>
    <x:row r="20">
      <x:c r="A20" s="513"/>
      <x:c r="B20" s="513"/>
      <x:c r="C20" s="513"/>
      <x:c r="D20" s="513"/>
      <x:c r="E20" s="513"/>
      <x:c r="F20" s="513"/>
      <x:c r="G20" s="513"/>
      <x:c r="H20" s="513"/>
      <x:c r="I20" s="513"/>
      <x:c r="J20" s="513"/>
      <x:c r="K20" s="513"/>
      <x:c r="L20" s="513"/>
      <x:c r="M20" s="513"/>
      <x:c r="N20" s="513"/>
      <x:c r="O20" s="513"/>
      <x:c r="P20" s="513"/>
      <x:c r="Q20" s="513"/>
      <x:c r="R20" s="513"/>
      <x:c r="S20" s="513"/>
      <x:c r="T20" s="513"/>
      <x:c r="U20" s="513"/>
      <x:c r="V20" s="513"/>
      <x:c r="W20" s="513"/>
      <x:c r="X20" s="513"/>
      <x:c r="Y20" s="513"/>
      <x:c r="Z20" s="513"/>
      <x:c r="AA20" s="513"/>
      <x:c r="AB20" s="513"/>
      <x:c r="AC20" s="513"/>
    </x:row>
    <x:row r="21">
      <x:c r="A21" s="513"/>
      <x:c r="B21" s="513"/>
      <x:c r="C21" s="513"/>
      <x:c r="D21" s="513"/>
      <x:c r="E21" s="513"/>
      <x:c r="F21" s="513"/>
      <x:c r="G21" s="513"/>
      <x:c r="H21" s="513"/>
      <x:c r="I21" s="513"/>
      <x:c r="J21" s="513"/>
      <x:c r="K21" s="513"/>
      <x:c r="L21" s="513"/>
      <x:c r="M21" s="513"/>
      <x:c r="N21" s="513"/>
      <x:c r="O21" s="513"/>
      <x:c r="P21" s="513"/>
      <x:c r="Q21" s="513"/>
      <x:c r="R21" s="513"/>
      <x:c r="S21" s="513"/>
      <x:c r="T21" s="513"/>
      <x:c r="U21" s="513"/>
      <x:c r="V21" s="513"/>
      <x:c r="W21" s="513"/>
      <x:c r="X21" s="513"/>
      <x:c r="Y21" s="513"/>
      <x:c r="Z21" s="513"/>
      <x:c r="AA21" s="513"/>
      <x:c r="AB21" s="513"/>
      <x:c r="AC21" s="513"/>
    </x:row>
    <x:row r="22">
      <x:c r="A22" s="513"/>
      <x:c r="B22" s="513"/>
      <x:c r="C22" s="513"/>
      <x:c r="D22" s="513"/>
      <x:c r="E22" s="513"/>
      <x:c r="F22" s="513"/>
      <x:c r="G22" s="513"/>
      <x:c r="H22" s="513"/>
      <x:c r="I22" s="513"/>
      <x:c r="J22" s="513"/>
      <x:c r="K22" s="513"/>
      <x:c r="L22" s="513"/>
      <x:c r="M22" s="513"/>
      <x:c r="N22" s="513"/>
      <x:c r="O22" s="513"/>
      <x:c r="P22" s="513"/>
      <x:c r="Q22" s="513"/>
      <x:c r="R22" s="513"/>
      <x:c r="S22" s="513"/>
      <x:c r="T22" s="513"/>
      <x:c r="U22" s="513"/>
      <x:c r="V22" s="513"/>
      <x:c r="W22" s="513"/>
      <x:c r="X22" s="513"/>
      <x:c r="Y22" s="513"/>
      <x:c r="Z22" s="513"/>
      <x:c r="AA22" s="513"/>
      <x:c r="AB22" s="513"/>
      <x:c r="AC22" s="513"/>
    </x:row>
    <x:row r="23">
      <x:c r="A23" s="513"/>
      <x:c r="B23" s="513"/>
      <x:c r="C23" s="513"/>
      <x:c r="D23" s="513"/>
      <x:c r="E23" s="513"/>
      <x:c r="F23" s="513"/>
      <x:c r="G23" s="513"/>
      <x:c r="H23" s="513"/>
      <x:c r="I23" s="513"/>
      <x:c r="J23" s="513"/>
      <x:c r="K23" s="513"/>
      <x:c r="L23" s="513"/>
      <x:c r="M23" s="513"/>
      <x:c r="N23" s="513"/>
      <x:c r="O23" s="513"/>
      <x:c r="P23" s="513"/>
      <x:c r="Q23" s="513"/>
      <x:c r="R23" s="513"/>
      <x:c r="S23" s="513"/>
      <x:c r="T23" s="513"/>
      <x:c r="U23" s="513"/>
      <x:c r="V23" s="513"/>
      <x:c r="W23" s="513"/>
      <x:c r="X23" s="513"/>
      <x:c r="Y23" s="513"/>
      <x:c r="Z23" s="513"/>
      <x:c r="AA23" s="513"/>
      <x:c r="AB23" s="513"/>
      <x:c r="AC23" s="513"/>
    </x:row>
    <x:row r="24">
      <x:c r="A24" s="513"/>
      <x:c r="B24" s="513"/>
      <x:c r="C24" s="513"/>
      <x:c r="D24" s="513"/>
      <x:c r="E24" s="513"/>
      <x:c r="F24" s="513"/>
      <x:c r="G24" s="513"/>
      <x:c r="H24" s="513"/>
      <x:c r="I24" s="513"/>
      <x:c r="J24" s="513"/>
      <x:c r="K24" s="513"/>
      <x:c r="L24" s="513"/>
      <x:c r="M24" s="513"/>
      <x:c r="N24" s="513"/>
      <x:c r="O24" s="513"/>
      <x:c r="P24" s="513"/>
      <x:c r="Q24" s="513"/>
      <x:c r="R24" s="513"/>
      <x:c r="S24" s="513"/>
      <x:c r="T24" s="513"/>
      <x:c r="U24" s="513"/>
      <x:c r="V24" s="513"/>
      <x:c r="W24" s="513"/>
      <x:c r="X24" s="513"/>
      <x:c r="Y24" s="513"/>
      <x:c r="Z24" s="513"/>
      <x:c r="AA24" s="513"/>
      <x:c r="AB24" s="513"/>
      <x:c r="AC24" s="513"/>
    </x:row>
    <x:row r="25">
      <x:c r="A25" s="513"/>
      <x:c r="B25" s="513"/>
      <x:c r="C25" s="513"/>
      <x:c r="D25" s="513"/>
      <x:c r="E25" s="513"/>
      <x:c r="F25" s="513"/>
      <x:c r="G25" s="513"/>
      <x:c r="H25" s="513"/>
      <x:c r="I25" s="513"/>
      <x:c r="J25" s="513"/>
      <x:c r="K25" s="513"/>
      <x:c r="L25" s="513"/>
      <x:c r="M25" s="513"/>
      <x:c r="N25" s="513"/>
      <x:c r="O25" s="513"/>
      <x:c r="P25" s="513"/>
      <x:c r="Q25" s="513"/>
      <x:c r="R25" s="513"/>
      <x:c r="S25" s="513"/>
      <x:c r="T25" s="513"/>
      <x:c r="U25" s="513"/>
      <x:c r="V25" s="513"/>
      <x:c r="W25" s="513"/>
      <x:c r="X25" s="513"/>
      <x:c r="Y25" s="513"/>
      <x:c r="Z25" s="513"/>
      <x:c r="AA25" s="513"/>
      <x:c r="AB25" s="513"/>
      <x:c r="AC25" s="513"/>
    </x:row>
    <x:row r="26">
      <x:c r="A26" s="513"/>
      <x:c r="B26" s="513"/>
      <x:c r="C26" s="513"/>
      <x:c r="D26" s="513"/>
      <x:c r="E26" s="513"/>
      <x:c r="F26" s="513"/>
      <x:c r="G26" s="513"/>
      <x:c r="H26" s="513"/>
      <x:c r="I26" s="513"/>
      <x:c r="J26" s="513"/>
      <x:c r="K26" s="513"/>
      <x:c r="L26" s="513"/>
      <x:c r="M26" s="513"/>
      <x:c r="N26" s="513"/>
      <x:c r="O26" s="513"/>
      <x:c r="P26" s="513"/>
      <x:c r="Q26" s="513"/>
      <x:c r="R26" s="513"/>
      <x:c r="S26" s="513"/>
      <x:c r="T26" s="513"/>
      <x:c r="U26" s="513"/>
      <x:c r="V26" s="513"/>
      <x:c r="W26" s="513"/>
      <x:c r="X26" s="513"/>
      <x:c r="Y26" s="513"/>
      <x:c r="Z26" s="513"/>
      <x:c r="AA26" s="513"/>
      <x:c r="AB26" s="513"/>
      <x:c r="AC26" s="513"/>
    </x:row>
    <x:row r="27">
      <x:c r="A27" s="513"/>
      <x:c r="B27" s="513"/>
      <x:c r="C27" s="513"/>
      <x:c r="D27" s="513"/>
      <x:c r="E27" s="513"/>
      <x:c r="F27" s="513"/>
      <x:c r="G27" s="513"/>
      <x:c r="H27" s="513"/>
      <x:c r="I27" s="513"/>
      <x:c r="J27" s="513"/>
      <x:c r="K27" s="513"/>
      <x:c r="L27" s="513"/>
      <x:c r="M27" s="513"/>
      <x:c r="N27" s="513"/>
      <x:c r="O27" s="513"/>
      <x:c r="P27" s="513"/>
      <x:c r="Q27" s="513"/>
      <x:c r="R27" s="513"/>
      <x:c r="S27" s="513"/>
      <x:c r="T27" s="513"/>
      <x:c r="U27" s="513"/>
      <x:c r="V27" s="513"/>
      <x:c r="W27" s="513"/>
      <x:c r="X27" s="513"/>
      <x:c r="Y27" s="513"/>
      <x:c r="Z27" s="513"/>
      <x:c r="AA27" s="513"/>
      <x:c r="AB27" s="513"/>
      <x:c r="AC27" s="513"/>
    </x:row>
    <x:row r="28">
      <x:c r="A28" s="513"/>
      <x:c r="B28" s="513"/>
      <x:c r="C28" s="513"/>
      <x:c r="D28" s="513"/>
      <x:c r="E28" s="513"/>
      <x:c r="F28" s="513"/>
      <x:c r="G28" s="513"/>
      <x:c r="H28" s="513"/>
      <x:c r="I28" s="513"/>
      <x:c r="J28" s="513"/>
      <x:c r="K28" s="513"/>
      <x:c r="L28" s="513"/>
      <x:c r="M28" s="513"/>
      <x:c r="N28" s="513"/>
      <x:c r="O28" s="513"/>
      <x:c r="P28" s="513"/>
      <x:c r="Q28" s="513"/>
      <x:c r="R28" s="513"/>
      <x:c r="S28" s="513"/>
      <x:c r="T28" s="513"/>
      <x:c r="U28" s="513"/>
      <x:c r="V28" s="513"/>
      <x:c r="W28" s="513"/>
      <x:c r="X28" s="513"/>
      <x:c r="Y28" s="513"/>
      <x:c r="Z28" s="513"/>
      <x:c r="AA28" s="513"/>
      <x:c r="AB28" s="513"/>
      <x:c r="AC28" s="513"/>
    </x:row>
    <x:row r="29">
      <x:c r="A29" s="513"/>
      <x:c r="B29" s="513"/>
      <x:c r="C29" s="513"/>
      <x:c r="D29" s="513"/>
      <x:c r="E29" s="513"/>
      <x:c r="F29" s="513"/>
      <x:c r="G29" s="513"/>
      <x:c r="H29" s="513"/>
      <x:c r="I29" s="513"/>
      <x:c r="J29" s="513"/>
      <x:c r="K29" s="513"/>
      <x:c r="L29" s="513"/>
      <x:c r="M29" s="513"/>
      <x:c r="N29" s="513"/>
      <x:c r="O29" s="513"/>
      <x:c r="P29" s="513"/>
      <x:c r="Q29" s="513"/>
      <x:c r="R29" s="513"/>
      <x:c r="S29" s="513"/>
      <x:c r="T29" s="513"/>
      <x:c r="U29" s="513"/>
      <x:c r="V29" s="513"/>
      <x:c r="W29" s="513"/>
      <x:c r="X29" s="513"/>
      <x:c r="Y29" s="513"/>
      <x:c r="Z29" s="513"/>
      <x:c r="AA29" s="513"/>
      <x:c r="AB29" s="513"/>
      <x:c r="AC29" s="513"/>
    </x:row>
    <x:row r="30">
      <x:c r="A30" s="513"/>
      <x:c r="B30" s="513"/>
      <x:c r="C30" s="513"/>
      <x:c r="D30" s="513"/>
      <x:c r="E30" s="513"/>
      <x:c r="F30" s="513"/>
      <x:c r="G30" s="513"/>
      <x:c r="H30" s="513"/>
      <x:c r="I30" s="513"/>
      <x:c r="J30" s="513"/>
      <x:c r="K30" s="513"/>
      <x:c r="L30" s="513"/>
      <x:c r="M30" s="513"/>
      <x:c r="N30" s="513"/>
      <x:c r="O30" s="513"/>
      <x:c r="P30" s="513"/>
      <x:c r="Q30" s="513"/>
      <x:c r="R30" s="513"/>
      <x:c r="S30" s="513"/>
      <x:c r="T30" s="513"/>
      <x:c r="U30" s="513"/>
      <x:c r="V30" s="513"/>
      <x:c r="W30" s="513"/>
      <x:c r="X30" s="513"/>
      <x:c r="Y30" s="513"/>
      <x:c r="Z30" s="513"/>
      <x:c r="AA30" s="513"/>
      <x:c r="AB30" s="513"/>
      <x:c r="AC30" s="513"/>
    </x:row>
    <x:row r="31">
      <x:c r="A31" s="513"/>
      <x:c r="B31" s="513"/>
      <x:c r="C31" s="513"/>
      <x:c r="D31" s="513"/>
      <x:c r="E31" s="513"/>
      <x:c r="F31" s="513"/>
      <x:c r="G31" s="513"/>
      <x:c r="H31" s="513"/>
      <x:c r="I31" s="513"/>
      <x:c r="J31" s="513"/>
      <x:c r="K31" s="513"/>
      <x:c r="L31" s="513"/>
      <x:c r="M31" s="513"/>
      <x:c r="N31" s="513"/>
      <x:c r="O31" s="513"/>
      <x:c r="P31" s="513"/>
      <x:c r="Q31" s="513"/>
      <x:c r="R31" s="513"/>
      <x:c r="S31" s="513"/>
      <x:c r="T31" s="513"/>
      <x:c r="U31" s="513"/>
      <x:c r="V31" s="513"/>
      <x:c r="W31" s="513"/>
      <x:c r="X31" s="513"/>
      <x:c r="Y31" s="513"/>
      <x:c r="Z31" s="513"/>
      <x:c r="AA31" s="513"/>
      <x:c r="AB31" s="513"/>
      <x:c r="AC31" s="513"/>
    </x:row>
    <x:row r="32">
      <x:c r="A32" s="513"/>
      <x:c r="B32" s="513"/>
      <x:c r="C32" s="513"/>
      <x:c r="D32" s="513"/>
      <x:c r="E32" s="513"/>
      <x:c r="F32" s="513"/>
      <x:c r="G32" s="513"/>
      <x:c r="H32" s="513"/>
      <x:c r="I32" s="513"/>
      <x:c r="J32" s="513"/>
      <x:c r="K32" s="513"/>
      <x:c r="L32" s="513"/>
      <x:c r="M32" s="513"/>
      <x:c r="N32" s="513"/>
      <x:c r="O32" s="513"/>
      <x:c r="P32" s="513"/>
      <x:c r="Q32" s="513"/>
      <x:c r="R32" s="513"/>
      <x:c r="S32" s="513"/>
      <x:c r="T32" s="513"/>
      <x:c r="U32" s="513"/>
      <x:c r="V32" s="513"/>
      <x:c r="W32" s="513"/>
      <x:c r="X32" s="513"/>
      <x:c r="Y32" s="513"/>
      <x:c r="Z32" s="513"/>
      <x:c r="AA32" s="513"/>
      <x:c r="AB32" s="513"/>
      <x:c r="AC32" s="513"/>
    </x:row>
    <x:row r="33">
      <x:c r="A33" s="513"/>
      <x:c r="B33" s="513"/>
      <x:c r="C33" s="513"/>
      <x:c r="D33" s="513"/>
      <x:c r="E33" s="513"/>
      <x:c r="F33" s="513"/>
      <x:c r="G33" s="513"/>
      <x:c r="H33" s="513"/>
      <x:c r="I33" s="513"/>
      <x:c r="J33" s="513"/>
      <x:c r="K33" s="513"/>
      <x:c r="L33" s="513"/>
      <x:c r="M33" s="513"/>
      <x:c r="N33" s="513"/>
      <x:c r="O33" s="513"/>
      <x:c r="P33" s="513"/>
      <x:c r="Q33" s="513"/>
      <x:c r="R33" s="513"/>
      <x:c r="S33" s="513"/>
      <x:c r="T33" s="513"/>
      <x:c r="U33" s="513"/>
      <x:c r="V33" s="513"/>
      <x:c r="W33" s="513"/>
      <x:c r="X33" s="513"/>
      <x:c r="Y33" s="513"/>
      <x:c r="Z33" s="513"/>
      <x:c r="AA33" s="513"/>
      <x:c r="AB33" s="513"/>
      <x:c r="AC33" s="513"/>
    </x:row>
    <x:row r="34">
      <x:c r="A34" s="513"/>
      <x:c r="B34" s="513"/>
      <x:c r="C34" s="513"/>
      <x:c r="D34" s="513"/>
      <x:c r="E34" s="513"/>
      <x:c r="F34" s="513"/>
      <x:c r="G34" s="513"/>
      <x:c r="H34" s="513"/>
      <x:c r="I34" s="513"/>
      <x:c r="J34" s="513"/>
      <x:c r="K34" s="513"/>
      <x:c r="L34" s="513"/>
      <x:c r="M34" s="513"/>
      <x:c r="N34" s="513"/>
      <x:c r="O34" s="513"/>
      <x:c r="P34" s="513"/>
      <x:c r="Q34" s="513"/>
      <x:c r="R34" s="513"/>
      <x:c r="S34" s="513"/>
      <x:c r="T34" s="513"/>
      <x:c r="U34" s="513"/>
      <x:c r="V34" s="513"/>
      <x:c r="W34" s="513"/>
      <x:c r="X34" s="513"/>
      <x:c r="Y34" s="513"/>
      <x:c r="Z34" s="513"/>
      <x:c r="AA34" s="513"/>
      <x:c r="AB34" s="513"/>
      <x:c r="AC34" s="513"/>
    </x:row>
  </x:sheetData>
  <x:mergeCells>
    <x:mergeCell ref="A1:S1"/>
    <x:mergeCell ref="A2:S2"/>
  </x:mergeCells>
  <x:pageMargins left="0.7" right="0.7" top="0.75" bottom="0.75" header="0.3" footer="0.3"/>
  <x:drawing xmlns:r="http://schemas.openxmlformats.org/officeDocument/2006/relationships" r:id="R96bb93b2103c4e9a"/>
</x:worksheet>
</file>

<file path=xl/worksheets/sheet30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4" hidden="0" customWidth="1"/>
    <x:col min="3" max="3" width="58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24" hidden="0" customWidth="1"/>
  </x:cols>
  <x:sheetData>
    <x:row r="1" ht="28" customHeight="1">
      <x:c r="A1" s="1028" t="str">
        <x:v>阶段四模型校验</x:v>
      </x:c>
      <x:c r="B1" s="1028"/>
      <x:c r="C1" s="1028"/>
      <x:c r="D1" s="1028"/>
      <x:c r="E1" s="1028"/>
      <x:c r="F1" s="1028"/>
      <x:c r="G1" s="1028"/>
      <x:c r="H1" s="1028"/>
    </x:row>
    <x:row r="2" ht="36" customHeight="1">
      <x:c r="A2" s="1031" t="str">
        <x:v>自动检查利润表、现金流、分红政策、情景顺序和2026实际进度。全部通过后才视为阶段四完成。</x:v>
      </x:c>
      <x:c r="B2" s="1031"/>
      <x:c r="C2" s="1031"/>
      <x:c r="D2" s="1031"/>
      <x:c r="E2" s="1031"/>
      <x:c r="F2" s="1031"/>
      <x:c r="G2" s="1031"/>
      <x:c r="H2" s="1031"/>
    </x:row>
    <x:row r="4" ht="22" customHeight="1">
      <x:c r="A4" s="1035" t="str">
        <x:v>A. 利润表与现金流勾稽</x:v>
      </x:c>
      <x:c r="B4" s="1035"/>
      <x:c r="C4" s="1035"/>
      <x:c r="D4" s="1035"/>
      <x:c r="E4" s="1035"/>
      <x:c r="F4" s="1035"/>
      <x:c r="G4" s="1035"/>
      <x:c r="H4" s="1035"/>
    </x:row>
    <x:row r="5">
      <x:c r="A5" s="1040" t="str">
        <x:v>编号</x:v>
      </x:c>
      <x:c r="B5" s="1040" t="str">
        <x:v>检查项目</x:v>
      </x:c>
      <x:c r="C5" s="1040" t="str">
        <x:v>公式/阈值</x:v>
      </x:c>
      <x:c r="D5" s="1040" t="str">
        <x:v>结果</x:v>
      </x:c>
      <x:c r="E5" s="1040" t="str">
        <x:v>实际值/差异</x:v>
      </x:c>
      <x:c r="F5" s="1040" t="str">
        <x:v>阈值</x:v>
      </x:c>
      <x:c r="G5" s="1040" t="str">
        <x:v>可信度</x:v>
      </x:c>
      <x:c r="H5" s="1040" t="str">
        <x:v>说明</x:v>
      </x:c>
    </x:row>
    <x:row r="6">
      <x:c r="A6" s="95" t="n">
        <x:v>1</x:v>
      </x:c>
      <x:c r="B6" s="95" t="str">
        <x:v>保守收入勾稽</x:v>
      </x:c>
      <x:c r="C6" s="95" t="str">
        <x:v>五年营业收入=六站收入+其他业务收入</x:v>
      </x:c>
      <x:c r="D6" s="1041" t="str">
        <x:f>IF(SUM(ABS('25_三情景利润预测'!B8-'25_三情景利润预测'!B6-'25_三情景利润预测'!B7),ABS('25_三情景利润预测'!C8-'25_三情景利润预测'!C6-'25_三情景利润预测'!C7),ABS('25_三情景利润预测'!D8-'25_三情景利润预测'!D6-'25_三情景利润预测'!D7),ABS('25_三情景利润预测'!E8-'25_三情景利润预测'!E6-'25_三情景利润预测'!E7),ABS('25_三情景利润预测'!F8-'25_三情景利润预测'!F6-'25_三情景利润预测'!F7))&lt;0.001,"通过","失败")</x:f>
        <x:v>通过</x:v>
      </x:c>
      <x:c r="E6" s="120" t="n">
        <x:f>SUM(ABS('25_三情景利润预测'!B8-'25_三情景利润预测'!B6-'25_三情景利润预测'!B7),ABS('25_三情景利润预测'!C8-'25_三情景利润预测'!C6-'25_三情景利润预测'!C7),ABS('25_三情景利润预测'!D8-'25_三情景利润预测'!D6-'25_三情景利润预测'!D7),ABS('25_三情景利润预测'!E8-'25_三情景利润预测'!E6-'25_三情景利润预测'!E7),ABS('25_三情景利润预测'!F8-'25_三情景利润预测'!F6-'25_三情景利润预测'!F7))</x:f>
        <x:v>1.0658141036401503e-14</x:v>
      </x:c>
      <x:c r="F6" s="120" t="n">
        <x:v>0.001</x:v>
      </x:c>
      <x:c r="G6" s="95" t="str">
        <x:v>C</x:v>
      </x:c>
      <x:c r="H6" s="95" t="str"/>
    </x:row>
    <x:row r="7">
      <x:c r="A7" s="95" t="n">
        <x:v>2</x:v>
      </x:c>
      <x:c r="B7" s="95" t="str">
        <x:v>基准收入勾稽</x:v>
      </x:c>
      <x:c r="C7" s="95" t="str">
        <x:v>五年营业收入=六站收入+其他业务收入</x:v>
      </x:c>
      <x:c r="D7" s="1041" t="str">
        <x:f>IF(SUM(ABS('25_三情景利润预测'!B38-'25_三情景利润预测'!B36-'25_三情景利润预测'!B37),ABS('25_三情景利润预测'!C38-'25_三情景利润预测'!C36-'25_三情景利润预测'!C37),ABS('25_三情景利润预测'!D38-'25_三情景利润预测'!D36-'25_三情景利润预测'!D37),ABS('25_三情景利润预测'!E38-'25_三情景利润预测'!E36-'25_三情景利润预测'!E37),ABS('25_三情景利润预测'!F38-'25_三情景利润预测'!F36-'25_三情景利润预测'!F37))&lt;0.001,"通过","失败")</x:f>
        <x:v>通过</x:v>
      </x:c>
      <x:c r="E7" s="120" t="n">
        <x:f>SUM(ABS('25_三情景利润预测'!B38-'25_三情景利润预测'!B36-'25_三情景利润预测'!B37),ABS('25_三情景利润预测'!C38-'25_三情景利润预测'!C36-'25_三情景利润预测'!C37),ABS('25_三情景利润预测'!D38-'25_三情景利润预测'!D36-'25_三情景利润预测'!D37),ABS('25_三情景利润预测'!E38-'25_三情景利润预测'!E36-'25_三情景利润预测'!E37),ABS('25_三情景利润预测'!F38-'25_三情景利润预测'!F36-'25_三情景利润预测'!F37))</x:f>
        <x:v>7.105427357601002e-15</x:v>
      </x:c>
      <x:c r="F7" s="120" t="n">
        <x:v>0.001</x:v>
      </x:c>
      <x:c r="G7" s="95" t="str">
        <x:v>C</x:v>
      </x:c>
      <x:c r="H7" s="95" t="str"/>
    </x:row>
    <x:row r="8">
      <x:c r="A8" s="95" t="n">
        <x:v>3</x:v>
      </x:c>
      <x:c r="B8" s="95" t="str">
        <x:v>乐观收入勾稽</x:v>
      </x:c>
      <x:c r="C8" s="95" t="str">
        <x:v>五年营业收入=六站收入+其他业务收入</x:v>
      </x:c>
      <x:c r="D8" s="1041" t="str">
        <x:f>IF(SUM(ABS('25_三情景利润预测'!B68-'25_三情景利润预测'!B66-'25_三情景利润预测'!B67),ABS('25_三情景利润预测'!C68-'25_三情景利润预测'!C66-'25_三情景利润预测'!C67),ABS('25_三情景利润预测'!D68-'25_三情景利润预测'!D66-'25_三情景利润预测'!D67),ABS('25_三情景利润预测'!E68-'25_三情景利润预测'!E66-'25_三情景利润预测'!E67),ABS('25_三情景利润预测'!F68-'25_三情景利润预测'!F66-'25_三情景利润预测'!F67))&lt;0.001,"通过","失败")</x:f>
        <x:v>通过</x:v>
      </x:c>
      <x:c r="E8" s="120" t="n">
        <x:f>SUM(ABS('25_三情景利润预测'!B68-'25_三情景利润预测'!B66-'25_三情景利润预测'!B67),ABS('25_三情景利润预测'!C68-'25_三情景利润预测'!C66-'25_三情景利润预测'!C67),ABS('25_三情景利润预测'!D68-'25_三情景利润预测'!D66-'25_三情景利润预测'!D67),ABS('25_三情景利润预测'!E68-'25_三情景利润预测'!E66-'25_三情景利润预测'!E67),ABS('25_三情景利润预测'!F68-'25_三情景利润预测'!F66-'25_三情景利润预测'!F67))</x:f>
        <x:v>8.881784197001252e-15</x:v>
      </x:c>
      <x:c r="F8" s="120" t="n">
        <x:v>0.001</x:v>
      </x:c>
      <x:c r="G8" s="95" t="str">
        <x:v>C</x:v>
      </x:c>
      <x:c r="H8" s="95" t="str"/>
    </x:row>
    <x:row r="9">
      <x:c r="A9" s="95" t="n">
        <x:v>4</x:v>
      </x:c>
      <x:c r="B9" s="95" t="str">
        <x:v>基准EBIT勾稽</x:v>
      </x:c>
      <x:c r="C9" s="95" t="str">
        <x:v>EBIT=EBITDA-D&amp;A（五年）</x:v>
      </x:c>
      <x:c r="D9" s="1041" t="str">
        <x:f>IF(SUM(ABS('25_三情景利润预测'!B42-'25_三情景利润预测'!B40+'25_三情景利润预测'!B41),ABS('25_三情景利润预测'!C42-'25_三情景利润预测'!C40+'25_三情景利润预测'!C41),ABS('25_三情景利润预测'!D42-'25_三情景利润预测'!D40+'25_三情景利润预测'!D41),ABS('25_三情景利润预测'!E42-'25_三情景利润预测'!E40+'25_三情景利润预测'!E41),ABS('25_三情景利润预测'!F42-'25_三情景利润预测'!F40+'25_三情景利润预测'!F41))&lt;0.001,"通过","失败")</x:f>
        <x:v>通过</x:v>
      </x:c>
      <x:c r="E9" s="120" t="n">
        <x:f>SUM(ABS('25_三情景利润预测'!B42-'25_三情景利润预测'!B40+'25_三情景利润预测'!B41),ABS('25_三情景利润预测'!C42-'25_三情景利润预测'!C40+'25_三情景利润预测'!C41),ABS('25_三情景利润预测'!D42-'25_三情景利润预测'!D40+'25_三情景利润预测'!D41),ABS('25_三情景利润预测'!E42-'25_三情景利润预测'!E40+'25_三情景利润预测'!E41),ABS('25_三情景利润预测'!F42-'25_三情景利润预测'!F40+'25_三情景利润预测'!F41))</x:f>
        <x:v>1.0658141036401503e-14</x:v>
      </x:c>
      <x:c r="F9" s="120" t="n">
        <x:v>0.001</x:v>
      </x:c>
      <x:c r="G9" s="95" t="str">
        <x:v>C</x:v>
      </x:c>
      <x:c r="H9" s="95" t="str"/>
    </x:row>
    <x:row r="10">
      <x:c r="A10" s="95" t="n">
        <x:v>5</x:v>
      </x:c>
      <x:c r="B10" s="95" t="str">
        <x:v>基准PBT勾稽</x:v>
      </x:c>
      <x:c r="C10" s="95" t="str">
        <x:v>正常化PBT=EBIT-财务费用+投资收益（五年）</x:v>
      </x:c>
      <x:c r="D10" s="1041" t="str">
        <x:f>IF(SUM(ABS('25_三情景利润预测'!B45-'25_三情景利润预测'!B42+'25_三情景利润预测'!B43-'25_三情景利润预测'!B44),ABS('25_三情景利润预测'!C45-'25_三情景利润预测'!C42+'25_三情景利润预测'!C43-'25_三情景利润预测'!C44),ABS('25_三情景利润预测'!D45-'25_三情景利润预测'!D42+'25_三情景利润预测'!D43-'25_三情景利润预测'!D44),ABS('25_三情景利润预测'!E45-'25_三情景利润预测'!E42+'25_三情景利润预测'!E43-'25_三情景利润预测'!E44),ABS('25_三情景利润预测'!F45-'25_三情景利润预测'!F42+'25_三情景利润预测'!F43-'25_三情景利润预测'!F44))&lt;0.001,"通过","失败")</x:f>
        <x:v>通过</x:v>
      </x:c>
      <x:c r="E10" s="120" t="n">
        <x:f>SUM(ABS('25_三情景利润预测'!B45-'25_三情景利润预测'!B42+'25_三情景利润预测'!B43-'25_三情景利润预测'!B44),ABS('25_三情景利润预测'!C45-'25_三情景利润预测'!C42+'25_三情景利润预测'!C43-'25_三情景利润预测'!C44),ABS('25_三情景利润预测'!D45-'25_三情景利润预测'!D42+'25_三情景利润预测'!D43-'25_三情景利润预测'!D44),ABS('25_三情景利润预测'!E45-'25_三情景利润预测'!E42+'25_三情景利润预测'!E43-'25_三情景利润预测'!E44),ABS('25_三情景利润预测'!F45-'25_三情景利润预测'!F42+'25_三情景利润预测'!F43-'25_三情景利润预测'!F44))</x:f>
        <x:v>3.552713678800501e-14</x:v>
      </x:c>
      <x:c r="F10" s="120" t="n">
        <x:v>0.001</x:v>
      </x:c>
      <x:c r="G10" s="95" t="str">
        <x:v>C</x:v>
      </x:c>
      <x:c r="H10" s="95" t="str"/>
    </x:row>
    <x:row r="11">
      <x:c r="A11" s="95" t="n">
        <x:v>6</x:v>
      </x:c>
      <x:c r="B11" s="95" t="str">
        <x:v>基准归母净利润勾稽</x:v>
      </x:c>
      <x:c r="C11" s="95" t="str">
        <x:v>归母净利润=净利润-少数股东损益（五年）</x:v>
      </x:c>
      <x:c r="D11" s="1041" t="str">
        <x:f>IF(SUM(ABS('25_三情景利润预测'!B53-'25_三情景利润预测'!B50+'25_三情景利润预测'!B52),ABS('25_三情景利润预测'!C53-'25_三情景利润预测'!C50+'25_三情景利润预测'!C52),ABS('25_三情景利润预测'!D53-'25_三情景利润预测'!D50+'25_三情景利润预测'!D52),ABS('25_三情景利润预测'!E53-'25_三情景利润预测'!E50+'25_三情景利润预测'!E52),ABS('25_三情景利润预测'!F53-'25_三情景利润预测'!F50+'25_三情景利润预测'!F52))&lt;0.001,"通过","失败")</x:f>
        <x:v>通过</x:v>
      </x:c>
      <x:c r="E11" s="120" t="n">
        <x:f>SUM(ABS('25_三情景利润预测'!B53-'25_三情景利润预测'!B50+'25_三情景利润预测'!B52),ABS('25_三情景利润预测'!C53-'25_三情景利润预测'!C50+'25_三情景利润预测'!C52),ABS('25_三情景利润预测'!D53-'25_三情景利润预测'!D50+'25_三情景利润预测'!D52),ABS('25_三情景利润预测'!E53-'25_三情景利润预测'!E50+'25_三情景利润预测'!E52),ABS('25_三情景利润预测'!F53-'25_三情景利润预测'!F50+'25_三情景利润预测'!F52))</x:f>
        <x:v>8.770761894538737e-15</x:v>
      </x:c>
      <x:c r="F11" s="120" t="n">
        <x:v>0.001</x:v>
      </x:c>
      <x:c r="G11" s="95" t="str">
        <x:v>C</x:v>
      </x:c>
      <x:c r="H11" s="95" t="str"/>
    </x:row>
    <x:row r="12">
      <x:c r="A12" s="95" t="n">
        <x:v>7</x:v>
      </x:c>
      <x:c r="B12" s="95" t="str">
        <x:v>基准EPS勾稽</x:v>
      </x:c>
      <x:c r="C12" s="95" t="str">
        <x:v>EPS=归母净利润/总股本（五年）</x:v>
      </x:c>
      <x:c r="D12" s="1041" t="str">
        <x:f>IF(SUM(ABS('25_三情景利润预测'!B55-'25_三情景利润预测'!B53/'24_阶段四核心假设'!B11),ABS('25_三情景利润预测'!C55-'25_三情景利润预测'!C53/'24_阶段四核心假设'!B11),ABS('25_三情景利润预测'!D55-'25_三情景利润预测'!D53/'24_阶段四核心假设'!B11),ABS('25_三情景利润预测'!E55-'25_三情景利润预测'!E53/'24_阶段四核心假设'!B11),ABS('25_三情景利润预测'!F55-'25_三情景利润预测'!F53/'24_阶段四核心假设'!B11))&lt;0.0001,"通过","失败")</x:f>
        <x:v>通过</x:v>
      </x:c>
      <x:c r="E12" s="120" t="n">
        <x:f>SUM(ABS('25_三情景利润预测'!B55-'25_三情景利润预测'!B53/'24_阶段四核心假设'!B11),ABS('25_三情景利润预测'!C55-'25_三情景利润预测'!C53/'24_阶段四核心假设'!B11),ABS('25_三情景利润预测'!D55-'25_三情景利润预测'!D53/'24_阶段四核心假设'!B11),ABS('25_三情景利润预测'!E55-'25_三情景利润预测'!E53/'24_阶段四核心假设'!B11),ABS('25_三情景利润预测'!F55-'25_三情景利润预测'!F53/'24_阶段四核心假设'!B11))</x:f>
        <x:v>0</x:v>
      </x:c>
      <x:c r="F12" s="120" t="n">
        <x:v>0.0001</x:v>
      </x:c>
      <x:c r="G12" s="95" t="str">
        <x:v>C</x:v>
      </x:c>
      <x:c r="H12" s="95" t="str"/>
    </x:row>
    <x:row r="13">
      <x:c r="A13" s="95" t="n">
        <x:v>8</x:v>
      </x:c>
      <x:c r="B13" s="95" t="str">
        <x:v>基准DPS勾稽</x:v>
      </x:c>
      <x:c r="C13" s="95" t="str">
        <x:v>DPS=分红总额/总股本（五年）</x:v>
      </x:c>
      <x:c r="D13" s="1041" t="str">
        <x:f>IF(SUM(ABS('26_现金流与分红'!B51-'26_现金流与分红'!B50/'24_阶段四核心假设'!B11),ABS('26_现金流与分红'!C51-'26_现金流与分红'!C50/'24_阶段四核心假设'!B11),ABS('26_现金流与分红'!D51-'26_现金流与分红'!D50/'24_阶段四核心假设'!B11),ABS('26_现金流与分红'!E51-'26_现金流与分红'!E50/'24_阶段四核心假设'!B11),ABS('26_现金流与分红'!F51-'26_现金流与分红'!F50/'24_阶段四核心假设'!B11))&lt;0.0001,"通过","失败")</x:f>
        <x:v>通过</x:v>
      </x:c>
      <x:c r="E13" s="120" t="n">
        <x:f>SUM(ABS('26_现金流与分红'!B51-'26_现金流与分红'!B50/'24_阶段四核心假设'!B11),ABS('26_现金流与分红'!C51-'26_现金流与分红'!C50/'24_阶段四核心假设'!B11),ABS('26_现金流与分红'!D51-'26_现金流与分红'!D50/'24_阶段四核心假设'!B11),ABS('26_现金流与分红'!E51-'26_现金流与分红'!E50/'24_阶段四核心假设'!B11),ABS('26_现金流与分红'!F51-'26_现金流与分红'!F50/'24_阶段四核心假设'!B11))</x:f>
        <x:v>0</x:v>
      </x:c>
      <x:c r="F13" s="120" t="n">
        <x:v>0.0001</x:v>
      </x:c>
      <x:c r="G13" s="95" t="str">
        <x:v>C</x:v>
      </x:c>
      <x:c r="H13" s="95" t="str"/>
    </x:row>
    <x:row r="14">
      <x:c r="A14" s="95" t="n">
        <x:v>9</x:v>
      </x:c>
      <x:c r="B14" s="95" t="str">
        <x:v>三情景分红率政策下限</x:v>
      </x:c>
      <x:c r="C14" s="95" t="str">
        <x:v>所有年份分红率≥70%</x:v>
      </x:c>
      <x:c r="D14" s="1041" t="str">
        <x:f>IF(MIN('26_现金流与分红'!B19:F19,'26_现金流与分红'!B49:F49,'26_现金流与分红'!B79:F79)&gt;=0.7,"通过","失败")</x:f>
        <x:v>通过</x:v>
      </x:c>
      <x:c r="E14" s="1050" t="n">
        <x:f>MIN('26_现金流与分红'!B19:F19,'26_现金流与分红'!B49:F49,'26_现金流与分红'!B79:F79)</x:f>
        <x:v>0.7</x:v>
      </x:c>
      <x:c r="F14" s="120" t="n">
        <x:v>0.7</x:v>
      </x:c>
      <x:c r="G14" s="95" t="str">
        <x:v>A/D</x:v>
      </x:c>
      <x:c r="H14" s="95" t="str">
        <x:v>公司规划下限</x:v>
      </x:c>
    </x:row>
    <x:row r="15">
      <x:c r="A15" s="95" t="n">
        <x:v>10</x:v>
      </x:c>
      <x:c r="B15" s="95" t="str">
        <x:v>2030收入情景顺序</x:v>
      </x:c>
      <x:c r="C15" s="95" t="str">
        <x:v>保守≤基准≤乐观</x:v>
      </x:c>
      <x:c r="D15" s="1041" t="str">
        <x:f>IF(AND('25_三情景利润预测'!F8&lt;='25_三情景利润预测'!F38,'25_三情景利润预测'!F38&lt;='25_三情景利润预测'!F68),"通过","失败")</x:f>
        <x:v>通过</x:v>
      </x:c>
      <x:c r="E15" s="120" t="n">
        <x:f>'25_三情景利润预测'!F38</x:f>
        <x:v>86.83557802547313</x:v>
      </x:c>
      <x:c r="F15" s="120"/>
      <x:c r="G15" s="95" t="str">
        <x:v>C/D</x:v>
      </x:c>
      <x:c r="H15" s="95" t="str">
        <x:v>显示基准值</x:v>
      </x:c>
    </x:row>
    <x:row r="16">
      <x:c r="A16" s="95" t="n">
        <x:v>11</x:v>
      </x:c>
      <x:c r="B16" s="95" t="str">
        <x:v>2030归母利润情景顺序</x:v>
      </x:c>
      <x:c r="C16" s="95" t="str">
        <x:v>保守≤基准≤乐观</x:v>
      </x:c>
      <x:c r="D16" s="1041" t="str">
        <x:f>IF(AND('25_三情景利润预测'!F23&lt;='25_三情景利润预测'!F53,'25_三情景利润预测'!F53&lt;='25_三情景利润预测'!F83),"通过","失败")</x:f>
        <x:v>通过</x:v>
      </x:c>
      <x:c r="E16" s="120" t="n">
        <x:f>'25_三情景利润预测'!F53</x:f>
        <x:v>36.87070052305573</x:v>
      </x:c>
      <x:c r="F16" s="120"/>
      <x:c r="G16" s="95" t="str">
        <x:v>C/D</x:v>
      </x:c>
      <x:c r="H16" s="95" t="str">
        <x:v>显示基准值</x:v>
      </x:c>
    </x:row>
    <x:row r="17">
      <x:c r="A17" s="95" t="n">
        <x:v>12</x:v>
      </x:c>
      <x:c r="B17" s="95" t="str">
        <x:v>2030 DPS情景顺序</x:v>
      </x:c>
      <x:c r="C17" s="95" t="str">
        <x:v>保守≤基准≤乐观</x:v>
      </x:c>
      <x:c r="D17" s="1041" t="str">
        <x:f>IF(AND('26_现金流与分红'!F21&lt;='26_现金流与分红'!F51,'26_现金流与分红'!F51&lt;='26_现金流与分红'!F81),"通过","失败")</x:f>
        <x:v>通过</x:v>
      </x:c>
      <x:c r="E17" s="120" t="n">
        <x:f>'26_现金流与分红'!F51</x:f>
        <x:v>1.069885746285942</x:v>
      </x:c>
      <x:c r="F17" s="120"/>
      <x:c r="G17" s="95" t="str">
        <x:v>C/D</x:v>
      </x:c>
      <x:c r="H17" s="95" t="str">
        <x:v>显示基准值</x:v>
      </x:c>
    </x:row>
    <x:row r="18">
      <x:c r="A18" s="95" t="n">
        <x:v>13</x:v>
      </x:c>
      <x:c r="B18" s="95" t="str">
        <x:v>2026H1发电进度</x:v>
      </x:c>
      <x:c r="C18" s="95" t="str">
        <x:v>H1/基准全年在35%—55%</x:v>
      </x:c>
      <x:c r="D18" s="1041" t="str">
        <x:f>IF(AND('24_阶段四核心假设'!B17/'13_阶段二汇总'!C11&gt;=0.35,'24_阶段四核心假设'!B17/'13_阶段二汇总'!C11&lt;=0.55),"通过","失败")</x:f>
        <x:v>通过</x:v>
      </x:c>
      <x:c r="E18" s="1050" t="n">
        <x:f>'24_阶段四核心假设'!B17/'13_阶段二汇总'!C11</x:f>
        <x:v>0.44101306487168246</x:v>
      </x:c>
      <x:c r="F18" s="120" t="n">
        <x:v>0.35</x:v>
      </x:c>
      <x:c r="G18" s="95" t="str">
        <x:v>A/C</x:v>
      </x:c>
      <x:c r="H18" s="95" t="str">
        <x:v>上限55%</x:v>
      </x:c>
    </x:row>
    <x:row r="19">
      <x:c r="A19" s="95" t="n">
        <x:v>14</x:v>
      </x:c>
      <x:c r="B19" s="95" t="str">
        <x:v>2026Q1收入进度</x:v>
      </x:c>
      <x:c r="C19" s="95" t="str">
        <x:v>Q1/基准全年在15%—30%</x:v>
      </x:c>
      <x:c r="D19" s="1041" t="str">
        <x:f>IF(AND('24_阶段四核心假设'!B12/'25_三情景利润预测'!B38&gt;=0.15,'24_阶段四核心假设'!B12/'25_三情景利润预测'!B38&lt;=0.30),"通过","失败")</x:f>
        <x:v>通过</x:v>
      </x:c>
      <x:c r="E19" s="1050" t="n">
        <x:f>'24_阶段四核心假设'!B12/'25_三情景利润预测'!B38</x:f>
        <x:v>0.21421139568793884</x:v>
      </x:c>
      <x:c r="F19" s="120" t="n">
        <x:v>0.15</x:v>
      </x:c>
      <x:c r="G19" s="95" t="str">
        <x:v>A/C</x:v>
      </x:c>
      <x:c r="H19" s="95" t="str">
        <x:v>上限30%</x:v>
      </x:c>
    </x:row>
    <x:row r="20">
      <x:c r="A20" s="95" t="n">
        <x:v>15</x:v>
      </x:c>
      <x:c r="B20" s="95" t="str">
        <x:v>2026Q1归母利润进度</x:v>
      </x:c>
      <x:c r="C20" s="95" t="str">
        <x:v>Q1/基准全年在15%—30%</x:v>
      </x:c>
      <x:c r="D20" s="1041" t="str">
        <x:f>IF(AND('24_阶段四核心假设'!B13/'25_三情景利润预测'!B53&gt;=0.15,'24_阶段四核心假设'!B13/'25_三情景利润预测'!B53&lt;=0.30),"通过","失败")</x:f>
        <x:v>通过</x:v>
      </x:c>
      <x:c r="E20" s="1050" t="n">
        <x:f>'24_阶段四核心假设'!B13/'25_三情景利润预测'!B53</x:f>
        <x:v>0.19702035334496587</x:v>
      </x:c>
      <x:c r="F20" s="120" t="n">
        <x:v>0.15</x:v>
      </x:c>
      <x:c r="G20" s="95" t="str">
        <x:v>A/C</x:v>
      </x:c>
      <x:c r="H20" s="95" t="str">
        <x:v>上限30%</x:v>
      </x:c>
    </x:row>
    <x:row r="21">
      <x:c r="A21" s="95" t="n">
        <x:v>16</x:v>
      </x:c>
      <x:c r="B21" s="95" t="str">
        <x:v>基准2028 DPS拐点</x:v>
      </x:c>
      <x:c r="C21" s="95" t="str">
        <x:v>2028 DPS&gt;1.00元/股</x:v>
      </x:c>
      <x:c r="D21" s="1041" t="str">
        <x:f>IF('26_现金流与分红'!D51&gt;1,"通过","失败")</x:f>
        <x:v>通过</x:v>
      </x:c>
      <x:c r="E21" s="120" t="n">
        <x:f>'26_现金流与分红'!D51</x:f>
        <x:v>1.0205010737844025</x:v>
      </x:c>
      <x:c r="F21" s="120" t="n">
        <x:v>1</x:v>
      </x:c>
      <x:c r="G21" s="95" t="str">
        <x:v>C/D</x:v>
      </x:c>
      <x:c r="H21" s="95" t="str">
        <x:v>阶段四识别的DPS拐点</x:v>
      </x:c>
    </x:row>
    <x:row r="22">
      <x:c r="A22" s="95" t="n">
        <x:v>17</x:v>
      </x:c>
      <x:c r="B22" s="95" t="str">
        <x:v>基准严格现金池覆盖改善</x:v>
      </x:c>
      <x:c r="C22" s="95" t="str">
        <x:v>2030覆盖&gt;2026覆盖</x:v>
      </x:c>
      <x:c r="D22" s="1041" t="str">
        <x:f>IF('26_现金流与分红'!F54&gt;'26_现金流与分红'!B54,"通过","失败")</x:f>
        <x:v>通过</x:v>
      </x:c>
      <x:c r="E22" s="1050" t="n">
        <x:f>'26_现金流与分红'!F54-'26_现金流与分红'!B54</x:f>
        <x:v>0.14689775318171872</x:v>
      </x:c>
      <x:c r="F22" s="120" t="n">
        <x:v>0</x:v>
      </x:c>
      <x:c r="G22" s="95" t="str">
        <x:v>C/D</x:v>
      </x:c>
      <x:c r="H22" s="95" t="str">
        <x:v>改善幅度</x:v>
      </x:c>
    </x:row>
    <x:row r="23">
      <x:c r="A23" s="95" t="n">
        <x:v>18</x:v>
      </x:c>
      <x:c r="B23" s="95" t="str">
        <x:v>基准债务下降</x:v>
      </x:c>
      <x:c r="C23" s="95" t="str">
        <x:v>2030总债务&lt;2026总债务</x:v>
      </x:c>
      <x:c r="D23" s="1041" t="str">
        <x:f>IF('26_现金流与分红'!F47&lt;'26_现金流与分红'!B47,"通过","失败")</x:f>
        <x:v>通过</x:v>
      </x:c>
      <x:c r="E23" s="1078" t="n">
        <x:f>'26_现金流与分红'!F47-'26_现金流与分红'!B47</x:f>
        <x:v>-28</x:v>
      </x:c>
      <x:c r="F23" s="120" t="n">
        <x:v>0</x:v>
      </x:c>
      <x:c r="G23" s="95" t="str">
        <x:v>B/D</x:v>
      </x:c>
      <x:c r="H23" s="95" t="str">
        <x:v>负数代表下降</x:v>
      </x:c>
    </x:row>
    <x:row r="24">
      <x:c r="A24" s="95" t="n">
        <x:v>19</x:v>
      </x:c>
      <x:c r="B24" s="95" t="str">
        <x:v>基准D&amp;A温和下降</x:v>
      </x:c>
      <x:c r="C24" s="95" t="str">
        <x:v>2030 D&amp;A低于2026但降幅&lt;20%</x:v>
      </x:c>
      <x:c r="D24" s="1041" t="str">
        <x:f>IF(AND('25_三情景利润预测'!F41&lt;'25_三情景利润预测'!B41,'25_三情景利润预测'!F41/'25_三情景利润预测'!B41&gt;0.8),"通过","失败")</x:f>
        <x:v>通过</x:v>
      </x:c>
      <x:c r="E24" s="1050" t="n">
        <x:f>'25_三情景利润预测'!F41/'25_三情景利润预测'!B41-1</x:f>
        <x:v>-0.038902432698791456</x:v>
      </x:c>
      <x:c r="F24" s="1050" t="n">
        <x:v>-0.2</x:v>
      </x:c>
      <x:c r="G24" s="95" t="str">
        <x:v>C/D</x:v>
      </x:c>
      <x:c r="H24" s="95" t="str">
        <x:v>不支持断崖式释放</x:v>
      </x:c>
    </x:row>
    <x:row r="25">
      <x:c r="A25" s="95" t="n">
        <x:v>20</x:v>
      </x:c>
      <x:c r="B25" s="95" t="str">
        <x:v>基准长期资产FCF覆盖分红</x:v>
      </x:c>
      <x:c r="C25" s="95" t="str">
        <x:v>五年覆盖均&gt;1.0x</x:v>
      </x:c>
      <x:c r="D25" s="1041" t="str">
        <x:f>IF(MIN('26_现金流与分红'!B53:F53)&gt;1,"通过","失败")</x:f>
        <x:v>通过</x:v>
      </x:c>
      <x:c r="E25" s="120" t="n">
        <x:f>MIN('26_现金流与分红'!B53:F53)</x:f>
        <x:v>1.4157666147501098</x:v>
      </x:c>
      <x:c r="F25" s="120" t="n">
        <x:v>1</x:v>
      </x:c>
      <x:c r="G25" s="95" t="str">
        <x:v>C/D</x:v>
      </x:c>
      <x:c r="H25" s="95" t="str">
        <x:v>不含股权投资和偿债</x:v>
      </x:c>
    </x:row>
    <x:row r="26">
      <x:c r="A26" s="95" t="n">
        <x:v>21</x:v>
      </x:c>
      <x:c r="B26" s="95" t="str">
        <x:v>基准严格现金池未重复等同分红</x:v>
      </x:c>
      <x:c r="C26" s="95" t="str">
        <x:v>2026资金缺口&gt;0</x:v>
      </x:c>
      <x:c r="D26" s="1041" t="str">
        <x:f>IF('26_现金流与分红'!B55&gt;0,"通过","失败")</x:f>
        <x:v>通过</x:v>
      </x:c>
      <x:c r="E26" s="120" t="n">
        <x:f>'26_现金流与分红'!B55</x:f>
        <x:v>6.398714594291793</x:v>
      </x:c>
      <x:c r="F26" s="120" t="n">
        <x:v>0</x:v>
      </x:c>
      <x:c r="G26" s="95" t="str">
        <x:v>C/D</x:v>
      </x:c>
      <x:c r="H26" s="95" t="str">
        <x:v>验证双层分红模型</x:v>
      </x:c>
    </x:row>
    <x:row r="27" ht="22" customHeight="1">
      <x:c r="A27" s="1076" t="str">
        <x:v>B. 最终验收汇总</x:v>
      </x:c>
      <x:c r="B27" s="1076"/>
      <x:c r="C27" s="1076"/>
      <x:c r="D27" s="1077"/>
      <x:c r="E27" s="1076"/>
      <x:c r="F27" s="1076"/>
      <x:c r="G27" s="1076"/>
      <x:c r="H27" s="1076"/>
    </x:row>
    <x:row r="28">
      <x:c r="A28" s="1040" t="str">
        <x:v>检查数量</x:v>
      </x:c>
      <x:c r="B28" s="1040" t="str">
        <x:v>通过数量</x:v>
      </x:c>
      <x:c r="C28" s="1040" t="str">
        <x:v>失败数量</x:v>
      </x:c>
      <x:c r="D28" s="1040" t="str">
        <x:v>最终状态</x:v>
      </x:c>
      <x:c r="E28" s="1040" t="str">
        <x:v>公式错误扫描</x:v>
      </x:c>
      <x:c r="F28" s="1040" t="str">
        <x:v>执行日期</x:v>
      </x:c>
      <x:c r="G28" s="1040" t="str">
        <x:v>阶段</x:v>
      </x:c>
      <x:c r="H28" s="1040" t="str">
        <x:v>结论</x:v>
      </x:c>
    </x:row>
    <x:row r="29">
      <x:c r="A29" s="95" t="n">
        <x:f>COUNTA(D6:D26)</x:f>
        <x:v>21</x:v>
      </x:c>
      <x:c r="B29" s="95" t="n">
        <x:f>COUNTIF(D6:D26,"通过")</x:f>
        <x:v>21</x:v>
      </x:c>
      <x:c r="C29" s="95" t="n">
        <x:f>COUNTIF(D6:D26,"失败")</x:f>
        <x:v>0</x:v>
      </x:c>
      <x:c r="D29" s="1041" t="str">
        <x:f>IF(C29=0,"全部通过","存在失败")</x:f>
        <x:v>全部通过</x:v>
      </x:c>
      <x:c r="E29" s="95" t="str">
        <x:v>通过（仅匹配阶段三说明文字）</x:v>
      </x:c>
      <x:c r="F29" s="95" t="str">
        <x:v>2026-07-29</x:v>
      </x:c>
      <x:c r="G29" s="95" t="str">
        <x:v>阶段四</x:v>
      </x:c>
      <x:c r="H29" s="95" t="str">
        <x:v>21项校验全部通过；未发现实际公式错误</x:v>
      </x:c>
    </x:row>
  </x:sheetData>
  <x:mergeCells>
    <x:mergeCell ref="A1:H1"/>
    <x:mergeCell ref="A2:H2"/>
    <x:mergeCell ref="A4:H4"/>
    <x:mergeCell ref="A27:H27"/>
  </x:mergeCells>
  <x:conditionalFormatting sqref="D6:D26">
    <x:cfRule type="expression" dxfId="7" priority="1">
      <x:formula>D6="失败"</x:formula>
    </x:cfRule>
    <x:cfRule type="expression" dxfId="8" priority="2">
      <x:formula>D6="通过"</x:formula>
    </x:cfRule>
  </x:conditionalFormatting>
  <x:pageMargins left="0.7" right="0.7" top="0.75" bottom="0.75" header="0.3" footer="0.3"/>
</x:worksheet>
</file>

<file path=xl/worksheets/sheet3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25" hidden="0" customWidth="1"/>
    <x:col min="3" max="3" width="28" hidden="0" customWidth="1"/>
    <x:col min="4" max="4" width="25" hidden="0" customWidth="1"/>
    <x:col min="5" max="5" width="28" hidden="0" customWidth="1"/>
    <x:col min="6" max="6" width="22" hidden="0" customWidth="1"/>
    <x:col min="7" max="7" width="12" hidden="0" customWidth="1"/>
    <x:col min="8" max="8" width="34" hidden="0" customWidth="1"/>
  </x:cols>
  <x:sheetData>
    <x:row r="1" ht="26" customHeight="1">
      <x:c r="A1" s="1112" t="str">
        <x:v>阶段五 Review 与更新后的估值执行计划</x:v>
      </x:c>
      <x:c r="B1" s="1112"/>
      <x:c r="C1" s="1112"/>
      <x:c r="D1" s="1112"/>
      <x:c r="E1" s="1112"/>
      <x:c r="F1" s="1112"/>
      <x:c r="G1" s="1112"/>
      <x:c r="H1" s="1112"/>
      <x:c r="I1" s="513"/>
      <x:c r="J1" s="513"/>
      <x:c r="K1" s="513"/>
      <x:c r="L1" s="513"/>
      <x:c r="M1" s="513"/>
      <x:c r="N1" s="513"/>
      <x:c r="O1" s="513"/>
      <x:c r="P1" s="513"/>
      <x:c r="Q1" s="513"/>
      <x:c r="R1" s="513"/>
      <x:c r="S1" s="513"/>
      <x:c r="T1" s="513"/>
      <x:c r="U1" s="513"/>
      <x:c r="V1" s="513"/>
      <x:c r="W1" s="513"/>
      <x:c r="X1" s="513"/>
      <x:c r="Y1" s="513"/>
    </x:row>
    <x:row r="2" ht="30" customHeight="1">
      <x:c r="A2" s="1169" t="str">
        <x:v>先区分市场一致合理价与目标回报买入价，再执行股息率、DDM、正常化PE、SOTP、FCFE、逐年IRR及反向估值。金额除特别注明外为RMB。</x:v>
      </x:c>
      <x:c r="B2" s="1169"/>
      <x:c r="C2" s="1169"/>
      <x:c r="D2" s="1169"/>
      <x:c r="E2" s="1169"/>
      <x:c r="F2" s="1169"/>
      <x:c r="G2" s="1169"/>
      <x:c r="H2" s="1169"/>
      <x:c r="I2" s="513"/>
      <x:c r="J2" s="513"/>
      <x:c r="K2" s="513"/>
      <x:c r="L2" s="513"/>
      <x:c r="M2" s="513"/>
      <x:c r="N2" s="513"/>
      <x:c r="O2" s="513"/>
      <x:c r="P2" s="513"/>
      <x:c r="Q2" s="513"/>
      <x:c r="R2" s="513"/>
      <x:c r="S2" s="513"/>
      <x:c r="T2" s="513"/>
      <x:c r="U2" s="513"/>
      <x:c r="V2" s="513"/>
      <x:c r="W2" s="513"/>
      <x:c r="X2" s="513"/>
      <x:c r="Y2" s="513"/>
    </x:row>
    <x:row r="3">
      <x:c r="A3" s="513"/>
      <x:c r="B3" s="513"/>
      <x:c r="C3" s="513"/>
      <x:c r="D3" s="513"/>
      <x:c r="E3" s="513"/>
      <x:c r="F3" s="513"/>
      <x:c r="G3" s="513"/>
      <x:c r="H3" s="513"/>
      <x:c r="I3" s="513"/>
      <x:c r="J3" s="513"/>
      <x:c r="K3" s="513"/>
      <x:c r="L3" s="513"/>
      <x:c r="M3" s="513"/>
      <x:c r="N3" s="513"/>
      <x:c r="O3" s="513"/>
      <x:c r="P3" s="513"/>
      <x:c r="Q3" s="513"/>
      <x:c r="R3" s="513"/>
      <x:c r="S3" s="513"/>
      <x:c r="T3" s="513"/>
      <x:c r="U3" s="513"/>
      <x:c r="V3" s="513"/>
      <x:c r="W3" s="513"/>
      <x:c r="X3" s="513"/>
      <x:c r="Y3" s="513"/>
    </x:row>
    <x:row r="4" ht="20" customHeight="1">
      <x:c r="A4" s="1118" t="str">
        <x:v>A. 阶段四复核结果</x:v>
      </x:c>
      <x:c r="B4" s="1118"/>
      <x:c r="C4" s="1118"/>
      <x:c r="D4" s="1118"/>
      <x:c r="E4" s="1118"/>
      <x:c r="F4" s="1118"/>
      <x:c r="G4" s="1118"/>
      <x:c r="H4" s="1118"/>
      <x:c r="I4" s="513"/>
      <x:c r="J4" s="513"/>
      <x:c r="K4" s="513"/>
      <x:c r="L4" s="513"/>
      <x:c r="M4" s="513"/>
      <x:c r="N4" s="513"/>
      <x:c r="O4" s="513"/>
      <x:c r="P4" s="513"/>
      <x:c r="Q4" s="513"/>
      <x:c r="R4" s="513"/>
      <x:c r="S4" s="513"/>
      <x:c r="T4" s="513"/>
      <x:c r="U4" s="513"/>
      <x:c r="V4" s="513"/>
      <x:c r="W4" s="513"/>
      <x:c r="X4" s="513"/>
      <x:c r="Y4" s="513"/>
    </x:row>
    <x:row r="5">
      <x:c r="A5" s="1124" t="str">
        <x:v>复核项目</x:v>
      </x:c>
      <x:c r="B5" s="1124" t="str">
        <x:v>发现</x:v>
      </x:c>
      <x:c r="C5" s="1124" t="str">
        <x:v>对估值的影响</x:v>
      </x:c>
      <x:c r="D5" s="1124" t="str">
        <x:v>更新后的处理</x:v>
      </x:c>
      <x:c r="E5" s="1124" t="str">
        <x:v>优先级</x:v>
      </x:c>
      <x:c r="F5" s="1124" t="str">
        <x:v>可信度</x:v>
      </x:c>
      <x:c r="G5" s="1124" t="str">
        <x:v>是否改变原计划</x:v>
      </x:c>
      <x:c r="H5" s="1124" t="str">
        <x:v>备注</x:v>
      </x:c>
      <x:c r="I5" s="513"/>
      <x:c r="J5" s="513"/>
      <x:c r="K5" s="513"/>
      <x:c r="L5" s="513"/>
      <x:c r="M5" s="513"/>
      <x:c r="N5" s="513"/>
      <x:c r="O5" s="513"/>
      <x:c r="P5" s="513"/>
      <x:c r="Q5" s="513"/>
      <x:c r="R5" s="513"/>
      <x:c r="S5" s="513"/>
      <x:c r="T5" s="513"/>
      <x:c r="U5" s="513"/>
      <x:c r="V5" s="513"/>
      <x:c r="W5" s="513"/>
      <x:c r="X5" s="513"/>
      <x:c r="Y5" s="513"/>
    </x:row>
    <x:row r="6">
      <x:c r="A6" s="520" t="str">
        <x:v>利润口径</x:v>
      </x:c>
      <x:c r="B6" s="520" t="str">
        <x:v>2026报表利润含已实现公允价值收益；长期利润应看扣非代理。</x:v>
      </x:c>
      <x:c r="C6" s="520" t="str">
        <x:v>PE若用报表EPS会轻微高估持续盈利。</x:v>
      </x:c>
      <x:c r="D6" s="520" t="str">
        <x:v>正常化PE以扣非EPS代理为主，报表EPS只作对照。</x:v>
      </x:c>
      <x:c r="E6" s="520" t="str">
        <x:v>高</x:v>
      </x:c>
      <x:c r="F6" s="520" t="str">
        <x:v>A/C</x:v>
      </x:c>
      <x:c r="G6" s="520" t="str">
        <x:v>是</x:v>
      </x:c>
      <x:c r="H6" s="520" t="str">
        <x:v>2027以后不外推非经常收益。</x:v>
      </x:c>
      <x:c r="I6" s="513"/>
      <x:c r="J6" s="513"/>
      <x:c r="K6" s="513"/>
      <x:c r="L6" s="513"/>
      <x:c r="M6" s="513"/>
      <x:c r="N6" s="513"/>
      <x:c r="O6" s="513"/>
      <x:c r="P6" s="513"/>
      <x:c r="Q6" s="513"/>
      <x:c r="R6" s="513"/>
      <x:c r="S6" s="513"/>
      <x:c r="T6" s="513"/>
      <x:c r="U6" s="513"/>
      <x:c r="V6" s="513"/>
      <x:c r="W6" s="513"/>
      <x:c r="X6" s="513"/>
      <x:c r="Y6" s="513"/>
    </x:row>
    <x:row r="7">
      <x:c r="A7" s="520" t="str">
        <x:v>分红与现金</x:v>
      </x:c>
      <x:c r="B7" s="520" t="str">
        <x:v>政策DPS由长期资产FCF覆盖，但严格现金池低于政策分红。</x:v>
      </x:c>
      <x:c r="C7" s="520" t="str">
        <x:v>无约束DDM可能高估可持续分红。</x:v>
      </x:c>
      <x:c r="D7" s="520" t="str">
        <x:v>保留政策DPS，同时用严格FCFE作折价校验。</x:v>
      </x:c>
      <x:c r="E7" s="520" t="str">
        <x:v>高</x:v>
      </x:c>
      <x:c r="F7" s="520" t="str">
        <x:v>C/D</x:v>
      </x:c>
      <x:c r="G7" s="520" t="str">
        <x:v>是</x:v>
      </x:c>
      <x:c r="H7" s="520" t="str">
        <x:v>不直接把严格现金池等同法定分红上限。</x:v>
      </x:c>
      <x:c r="I7" s="513"/>
      <x:c r="J7" s="513"/>
      <x:c r="K7" s="513"/>
      <x:c r="L7" s="513"/>
      <x:c r="M7" s="513"/>
      <x:c r="N7" s="513"/>
      <x:c r="O7" s="513"/>
      <x:c r="P7" s="513"/>
      <x:c r="Q7" s="513"/>
      <x:c r="R7" s="513"/>
      <x:c r="S7" s="513"/>
      <x:c r="T7" s="513"/>
      <x:c r="U7" s="513"/>
      <x:c r="V7" s="513"/>
      <x:c r="W7" s="513"/>
      <x:c r="X7" s="513"/>
      <x:c r="Y7" s="513"/>
    </x:row>
    <x:row r="8">
      <x:c r="A8" s="520" t="str">
        <x:v>资本结构</x:v>
      </x:c>
      <x:c r="B8" s="520" t="str">
        <x:v>基准利润增长主要来自财务费用下降。</x:v>
      </x:c>
      <x:c r="C8" s="520" t="str">
        <x:v>分红、CAPEX和去杠杆不能独立设定。</x:v>
      </x:c>
      <x:c r="D8" s="520" t="str">
        <x:v>SOTP使用逐年债务；IRR采用与阶段四一致的去杠杆路径。</x:v>
      </x:c>
      <x:c r="E8" s="520" t="str">
        <x:v>高</x:v>
      </x:c>
      <x:c r="F8" s="520" t="str">
        <x:v>C/D</x:v>
      </x:c>
      <x:c r="G8" s="520" t="str">
        <x:v>否</x:v>
      </x:c>
      <x:c r="H8" s="520" t="str">
        <x:v>债务下降本身提高权益价值。</x:v>
      </x:c>
      <x:c r="I8" s="513"/>
      <x:c r="J8" s="513"/>
      <x:c r="K8" s="513"/>
      <x:c r="L8" s="513"/>
      <x:c r="M8" s="513"/>
      <x:c r="N8" s="513"/>
      <x:c r="O8" s="513"/>
      <x:c r="P8" s="513"/>
      <x:c r="Q8" s="513"/>
      <x:c r="R8" s="513"/>
      <x:c r="S8" s="513"/>
      <x:c r="T8" s="513"/>
      <x:c r="U8" s="513"/>
      <x:c r="V8" s="513"/>
      <x:c r="W8" s="513"/>
      <x:c r="X8" s="513"/>
      <x:c r="Y8" s="513"/>
    </x:row>
    <x:row r="9">
      <x:c r="A9" s="520" t="str">
        <x:v>折旧释放</x:v>
      </x:c>
      <x:c r="B9" s="520" t="str">
        <x:v>基准D&amp;A到2030仅温和下降。</x:v>
      </x:c>
      <x:c r="C9" s="520" t="str">
        <x:v>不支持以单年巨额折旧红利给高倍数。</x:v>
      </x:c>
      <x:c r="D9" s="520" t="str">
        <x:v>不单独给予折旧重估溢价。</x:v>
      </x:c>
      <x:c r="E9" s="520" t="str">
        <x:v>中</x:v>
      </x:c>
      <x:c r="F9" s="520" t="str">
        <x:v>C/D</x:v>
      </x:c>
      <x:c r="G9" s="520" t="str">
        <x:v>是</x:v>
      </x:c>
      <x:c r="H9" s="520" t="str">
        <x:v>折旧影响已进入EPS和FCFE。</x:v>
      </x:c>
      <x:c r="I9" s="513"/>
      <x:c r="J9" s="513"/>
      <x:c r="K9" s="513"/>
      <x:c r="L9" s="513"/>
      <x:c r="M9" s="513"/>
      <x:c r="N9" s="513"/>
      <x:c r="O9" s="513"/>
      <x:c r="P9" s="513"/>
      <x:c r="Q9" s="513"/>
      <x:c r="R9" s="513"/>
      <x:c r="S9" s="513"/>
      <x:c r="T9" s="513"/>
      <x:c r="U9" s="513"/>
      <x:c r="V9" s="513"/>
      <x:c r="W9" s="513"/>
      <x:c r="X9" s="513"/>
      <x:c r="Y9" s="513"/>
    </x:row>
    <x:row r="10">
      <x:c r="A10" s="520" t="str">
        <x:v>利率环境</x:v>
      </x:c>
      <x:c r="B10" s="520" t="str">
        <x:v>2026-07-29中国10年国债约1.722%。</x:v>
      </x:c>
      <x:c r="C10" s="520" t="str">
        <x:v>目标股息率和股权成本对价值影响极大。</x:v>
      </x:c>
      <x:c r="D10" s="520" t="str">
        <x:v>单列利率锚、股息率和DDM敏感性。</x:v>
      </x:c>
      <x:c r="E10" s="520" t="str">
        <x:v>高</x:v>
      </x:c>
      <x:c r="F10" s="520" t="str">
        <x:v>B</x:v>
      </x:c>
      <x:c r="G10" s="520" t="str">
        <x:v>是</x:v>
      </x:c>
      <x:c r="H10" s="520" t="str">
        <x:v>使用最近完整收盘价29.07元。</x:v>
      </x:c>
      <x:c r="I10" s="513"/>
      <x:c r="J10" s="513"/>
      <x:c r="K10" s="513"/>
      <x:c r="L10" s="513"/>
      <x:c r="M10" s="513"/>
      <x:c r="N10" s="513"/>
      <x:c r="O10" s="513"/>
      <x:c r="P10" s="513"/>
      <x:c r="Q10" s="513"/>
      <x:c r="R10" s="513"/>
      <x:c r="S10" s="513"/>
      <x:c r="T10" s="513"/>
      <x:c r="U10" s="513"/>
      <x:c r="V10" s="513"/>
      <x:c r="W10" s="513"/>
      <x:c r="X10" s="513"/>
      <x:c r="Y10" s="513"/>
    </x:row>
    <x:row r="11">
      <x:c r="A11" s="520" t="str">
        <x:v>可比估值</x:v>
      </x:c>
      <x:c r="B11" s="520" t="str">
        <x:v>水电可比与电力指数PE大致处于16—22x区间。</x:v>
      </x:c>
      <x:c r="C11" s="520" t="str">
        <x:v>长江电力可获质量溢价，但增长低于部分增量水电。</x:v>
      </x:c>
      <x:c r="D11" s="520" t="str">
        <x:v>PE三情景设为16.0x/19.5x/22.0x。</x:v>
      </x:c>
      <x:c r="E11" s="520" t="str">
        <x:v>中</x:v>
      </x:c>
      <x:c r="F11" s="520" t="str">
        <x:v>B/C</x:v>
      </x:c>
      <x:c r="G11" s="520" t="str">
        <x:v>是</x:v>
      </x:c>
      <x:c r="H11" s="520" t="str">
        <x:v>不直接采用分析师目标价。</x:v>
      </x:c>
      <x:c r="I11" s="513"/>
      <x:c r="J11" s="513"/>
      <x:c r="K11" s="513"/>
      <x:c r="L11" s="513"/>
      <x:c r="M11" s="513"/>
      <x:c r="N11" s="513"/>
      <x:c r="O11" s="513"/>
      <x:c r="P11" s="513"/>
      <x:c r="Q11" s="513"/>
      <x:c r="R11" s="513"/>
      <x:c r="S11" s="513"/>
      <x:c r="T11" s="513"/>
      <x:c r="U11" s="513"/>
      <x:c r="V11" s="513"/>
      <x:c r="W11" s="513"/>
      <x:c r="X11" s="513"/>
      <x:c r="Y11" s="513"/>
    </x:row>
    <x:row r="12">
      <x:c r="A12" s="520" t="str">
        <x:v>估值目标</x:v>
      </x:c>
      <x:c r="B12" s="520" t="str">
        <x:v>“合理价”与“满足8%/10%/12%回报的买价”不是同一概念。</x:v>
      </x:c>
      <x:c r="C12" s="520" t="str">
        <x:v>只给一个价格会掩盖投资者回报要求。</x:v>
      </x:c>
      <x:c r="D12" s="520" t="str">
        <x:v>新增目标回报买入价表。</x:v>
      </x:c>
      <x:c r="E12" s="520" t="str">
        <x:v>高</x:v>
      </x:c>
      <x:c r="F12" s="520" t="str">
        <x:v>模型</x:v>
      </x:c>
      <x:c r="G12" s="520" t="str">
        <x:v>是</x:v>
      </x:c>
      <x:c r="H12" s="520" t="str">
        <x:v>基于2030基准目标价和实际分红时点代理。</x:v>
      </x:c>
      <x:c r="I12" s="513"/>
      <x:c r="J12" s="513"/>
      <x:c r="K12" s="513"/>
      <x:c r="L12" s="513"/>
      <x:c r="M12" s="513"/>
      <x:c r="N12" s="513"/>
      <x:c r="O12" s="513"/>
      <x:c r="P12" s="513"/>
      <x:c r="Q12" s="513"/>
      <x:c r="R12" s="513"/>
      <x:c r="S12" s="513"/>
      <x:c r="T12" s="513"/>
      <x:c r="U12" s="513"/>
      <x:c r="V12" s="513"/>
      <x:c r="W12" s="513"/>
      <x:c r="X12" s="513"/>
      <x:c r="Y12" s="513"/>
    </x:row>
    <x:row r="13">
      <x:c r="A13" s="520"/>
      <x:c r="B13" s="520"/>
      <x:c r="C13" s="520"/>
      <x:c r="D13" s="520"/>
      <x:c r="E13" s="520"/>
      <x:c r="F13" s="520"/>
      <x:c r="G13" s="520"/>
      <x:c r="H13" s="520"/>
      <x:c r="I13" s="513"/>
      <x:c r="J13" s="513"/>
      <x:c r="K13" s="513"/>
      <x:c r="L13" s="513"/>
      <x:c r="M13" s="513"/>
      <x:c r="N13" s="513"/>
      <x:c r="O13" s="513"/>
      <x:c r="P13" s="513"/>
      <x:c r="Q13" s="513"/>
      <x:c r="R13" s="513"/>
      <x:c r="S13" s="513"/>
      <x:c r="T13" s="513"/>
      <x:c r="U13" s="513"/>
      <x:c r="V13" s="513"/>
      <x:c r="W13" s="513"/>
      <x:c r="X13" s="513"/>
      <x:c r="Y13" s="513"/>
    </x:row>
    <x:row r="14" ht="20" customHeight="1">
      <x:c r="A14" s="1125" t="str">
        <x:v>B. 更新后的阶段五执行顺序</x:v>
      </x:c>
      <x:c r="B14" s="1125"/>
      <x:c r="C14" s="1125"/>
      <x:c r="D14" s="1125"/>
      <x:c r="E14" s="1125"/>
      <x:c r="F14" s="1125"/>
      <x:c r="G14" s="1125"/>
      <x:c r="H14" s="1125"/>
      <x:c r="I14" s="513"/>
      <x:c r="J14" s="513"/>
      <x:c r="K14" s="513"/>
      <x:c r="L14" s="513"/>
      <x:c r="M14" s="513"/>
      <x:c r="N14" s="513"/>
      <x:c r="O14" s="513"/>
      <x:c r="P14" s="513"/>
      <x:c r="Q14" s="513"/>
      <x:c r="R14" s="513"/>
      <x:c r="S14" s="513"/>
      <x:c r="T14" s="513"/>
      <x:c r="U14" s="513"/>
      <x:c r="V14" s="513"/>
      <x:c r="W14" s="513"/>
      <x:c r="X14" s="513"/>
      <x:c r="Y14" s="513"/>
    </x:row>
    <x:row r="15">
      <x:c r="A15" s="1124" t="str">
        <x:v>步骤</x:v>
      </x:c>
      <x:c r="B15" s="1124" t="str">
        <x:v>任务</x:v>
      </x:c>
      <x:c r="C15" s="1124" t="str">
        <x:v>核心输入</x:v>
      </x:c>
      <x:c r="D15" s="1124" t="str">
        <x:v>主要输出</x:v>
      </x:c>
      <x:c r="E15" s="1124" t="str">
        <x:v>关键约束</x:v>
      </x:c>
      <x:c r="F15" s="1124" t="str">
        <x:v>验收标准</x:v>
      </x:c>
      <x:c r="G15" s="1124" t="str">
        <x:v>状态</x:v>
      </x:c>
      <x:c r="H15" s="1124" t="str">
        <x:v>说明</x:v>
      </x:c>
      <x:c r="I15" s="513"/>
      <x:c r="J15" s="513"/>
      <x:c r="K15" s="513"/>
      <x:c r="L15" s="513"/>
      <x:c r="M15" s="513"/>
      <x:c r="N15" s="513"/>
      <x:c r="O15" s="513"/>
      <x:c r="P15" s="513"/>
      <x:c r="Q15" s="513"/>
      <x:c r="R15" s="513"/>
      <x:c r="S15" s="513"/>
      <x:c r="T15" s="513"/>
      <x:c r="U15" s="513"/>
      <x:c r="V15" s="513"/>
      <x:c r="W15" s="513"/>
      <x:c r="X15" s="513"/>
      <x:c r="Y15" s="513"/>
    </x:row>
    <x:row r="16">
      <x:c r="A16" s="520" t="n">
        <x:v>1</x:v>
      </x:c>
      <x:c r="B16" s="520" t="str">
        <x:v>刷新市场锚</x:v>
      </x:c>
      <x:c r="C16" s="520" t="str">
        <x:v>2026-07-28收盘价、10年国债、可比PE</x:v>
      </x:c>
      <x:c r="D16" s="520" t="str">
        <x:v>当前估值与利差</x:v>
      </x:c>
      <x:c r="E16" s="520" t="str">
        <x:v>不使用盘中波动价</x:v>
      </x:c>
      <x:c r="F16" s="520" t="str">
        <x:v>日期和来源可追溯</x:v>
      </x:c>
      <x:c r="G16" s="520" t="str">
        <x:v>完成</x:v>
      </x:c>
      <x:c r="H16" s="520" t="str">
        <x:v>执行日盘中，采用上一完整交易日收盘。</x:v>
      </x:c>
      <x:c r="I16" s="513"/>
      <x:c r="J16" s="513"/>
      <x:c r="K16" s="513"/>
      <x:c r="L16" s="513"/>
      <x:c r="M16" s="513"/>
      <x:c r="N16" s="513"/>
      <x:c r="O16" s="513"/>
      <x:c r="P16" s="513"/>
      <x:c r="Q16" s="513"/>
      <x:c r="R16" s="513"/>
      <x:c r="S16" s="513"/>
      <x:c r="T16" s="513"/>
      <x:c r="U16" s="513"/>
      <x:c r="V16" s="513"/>
      <x:c r="W16" s="513"/>
      <x:c r="X16" s="513"/>
      <x:c r="Y16" s="513"/>
    </x:row>
    <x:row r="17">
      <x:c r="A17" s="520" t="n">
        <x:v>2</x:v>
      </x:c>
      <x:c r="B17" s="520" t="str">
        <x:v>股息率法</x:v>
      </x:c>
      <x:c r="C17" s="520" t="str">
        <x:v>三情景DPS、目标股息率</x:v>
      </x:c>
      <x:c r="D17" s="520" t="str">
        <x:v>逐年股息率合理价</x:v>
      </x:c>
      <x:c r="E17" s="520" t="str">
        <x:v>测试3.5%/4.0%/4.5%/5.0%</x:v>
      </x:c>
      <x:c r="F17" s="520" t="str">
        <x:v>DPS/收益率公式通过</x:v>
      </x:c>
      <x:c r="G17" s="520" t="str">
        <x:v>完成</x:v>
      </x:c>
      <x:c r="H17" s="520" t="str">
        <x:v>作为主要市场锚。</x:v>
      </x:c>
      <x:c r="I17" s="513"/>
      <x:c r="J17" s="513"/>
      <x:c r="K17" s="513"/>
      <x:c r="L17" s="513"/>
      <x:c r="M17" s="513"/>
      <x:c r="N17" s="513"/>
      <x:c r="O17" s="513"/>
      <x:c r="P17" s="513"/>
      <x:c r="Q17" s="513"/>
      <x:c r="R17" s="513"/>
      <x:c r="S17" s="513"/>
      <x:c r="T17" s="513"/>
      <x:c r="U17" s="513"/>
      <x:c r="V17" s="513"/>
      <x:c r="W17" s="513"/>
      <x:c r="X17" s="513"/>
      <x:c r="Y17" s="513"/>
    </x:row>
    <x:row r="18">
      <x:c r="A18" s="520" t="n">
        <x:v>3</x:v>
      </x:c>
      <x:c r="B18" s="520" t="str">
        <x:v>DDM</x:v>
      </x:c>
      <x:c r="C18" s="520" t="str">
        <x:v>显式DPS、Ke、永续增长</x:v>
      </x:c>
      <x:c r="D18" s="520" t="str">
        <x:v>逐年DDM与敏感性</x:v>
      </x:c>
      <x:c r="E18" s="520" t="str">
        <x:v>Ke必须大于g</x:v>
      </x:c>
      <x:c r="F18" s="520" t="str">
        <x:v>敏感性单调</x:v>
      </x:c>
      <x:c r="G18" s="520" t="str">
        <x:v>完成</x:v>
      </x:c>
      <x:c r="H18" s="520" t="str">
        <x:v>保守/基准/乐观参数一致。</x:v>
      </x:c>
      <x:c r="I18" s="513"/>
      <x:c r="J18" s="513"/>
      <x:c r="K18" s="513"/>
      <x:c r="L18" s="513"/>
      <x:c r="M18" s="513"/>
      <x:c r="N18" s="513"/>
      <x:c r="O18" s="513"/>
      <x:c r="P18" s="513"/>
      <x:c r="Q18" s="513"/>
      <x:c r="R18" s="513"/>
      <x:c r="S18" s="513"/>
      <x:c r="T18" s="513"/>
      <x:c r="U18" s="513"/>
      <x:c r="V18" s="513"/>
      <x:c r="W18" s="513"/>
      <x:c r="X18" s="513"/>
      <x:c r="Y18" s="513"/>
    </x:row>
    <x:row r="19">
      <x:c r="A19" s="520" t="n">
        <x:v>4</x:v>
      </x:c>
      <x:c r="B19" s="520" t="str">
        <x:v>正常化PE</x:v>
      </x:c>
      <x:c r="C19" s="520" t="str">
        <x:v>扣非EPS代理、可比PE</x:v>
      </x:c>
      <x:c r="D19" s="520" t="str">
        <x:v>逐年PE合理价</x:v>
      </x:c>
      <x:c r="E19" s="520" t="str">
        <x:v>不资本化一次性收益</x:v>
      </x:c>
      <x:c r="F19" s="520" t="str">
        <x:v>EPS×PE勾稽</x:v>
      </x:c>
      <x:c r="G19" s="520" t="str">
        <x:v>完成</x:v>
      </x:c>
      <x:c r="H19" s="520" t="str">
        <x:v>公司质量溢价单列。</x:v>
      </x:c>
      <x:c r="I19" s="513"/>
      <x:c r="J19" s="513"/>
      <x:c r="K19" s="513"/>
      <x:c r="L19" s="513"/>
      <x:c r="M19" s="513"/>
      <x:c r="N19" s="513"/>
      <x:c r="O19" s="513"/>
      <x:c r="P19" s="513"/>
      <x:c r="Q19" s="513"/>
      <x:c r="R19" s="513"/>
      <x:c r="S19" s="513"/>
      <x:c r="T19" s="513"/>
      <x:c r="U19" s="513"/>
      <x:c r="V19" s="513"/>
      <x:c r="W19" s="513"/>
      <x:c r="X19" s="513"/>
      <x:c r="Y19" s="513"/>
    </x:row>
    <x:row r="20">
      <x:c r="A20" s="520" t="n">
        <x:v>5</x:v>
      </x:c>
      <x:c r="B20" s="520" t="str">
        <x:v>SOTP</x:v>
      </x:c>
      <x:c r="C20" s="520" t="str">
        <x:v>EBITDA、投资账面价值、净债务</x:v>
      </x:c>
      <x:c r="D20" s="520" t="str">
        <x:v>逐年SOTP合理价</x:v>
      </x:c>
      <x:c r="E20" s="520" t="str">
        <x:v>不再完整资本化投资收益</x:v>
      </x:c>
      <x:c r="F20" s="520" t="str">
        <x:v>EV桥可追溯</x:v>
      </x:c>
      <x:c r="G20" s="520" t="str">
        <x:v>完成</x:v>
      </x:c>
      <x:c r="H20" s="520" t="str">
        <x:v>投资账面价值按收益-现金分红滚动。</x:v>
      </x:c>
      <x:c r="I20" s="513"/>
      <x:c r="J20" s="513"/>
      <x:c r="K20" s="513"/>
      <x:c r="L20" s="513"/>
      <x:c r="M20" s="513"/>
      <x:c r="N20" s="513"/>
      <x:c r="O20" s="513"/>
      <x:c r="P20" s="513"/>
      <x:c r="Q20" s="513"/>
      <x:c r="R20" s="513"/>
      <x:c r="S20" s="513"/>
      <x:c r="T20" s="513"/>
      <x:c r="U20" s="513"/>
      <x:c r="V20" s="513"/>
      <x:c r="W20" s="513"/>
      <x:c r="X20" s="513"/>
      <x:c r="Y20" s="513"/>
    </x:row>
    <x:row r="21">
      <x:c r="A21" s="520" t="n">
        <x:v>6</x:v>
      </x:c>
      <x:c r="B21" s="520" t="str">
        <x:v>FCFE校验</x:v>
      </x:c>
      <x:c r="C21" s="520" t="str">
        <x:v>严格现金池、净借款、终值</x:v>
      </x:c>
      <x:c r="D21" s="520" t="str">
        <x:v>逐年FCFE价值</x:v>
      </x:c>
      <x:c r="E21" s="520" t="str">
        <x:v>终值使用去杠杆停止后的正常化FCFE</x:v>
      </x:c>
      <x:c r="F21" s="520" t="str">
        <x:v>Ke&gt;g</x:v>
      </x:c>
      <x:c r="G21" s="520" t="str">
        <x:v>完成</x:v>
      </x:c>
      <x:c r="H21" s="520" t="str">
        <x:v>权重较低，用于现金约束。</x:v>
      </x:c>
      <x:c r="I21" s="513"/>
      <x:c r="J21" s="513"/>
      <x:c r="K21" s="513"/>
      <x:c r="L21" s="513"/>
      <x:c r="M21" s="513"/>
      <x:c r="N21" s="513"/>
      <x:c r="O21" s="513"/>
      <x:c r="P21" s="513"/>
      <x:c r="Q21" s="513"/>
      <x:c r="R21" s="513"/>
      <x:c r="S21" s="513"/>
      <x:c r="T21" s="513"/>
      <x:c r="U21" s="513"/>
      <x:c r="V21" s="513"/>
      <x:c r="W21" s="513"/>
      <x:c r="X21" s="513"/>
      <x:c r="Y21" s="513"/>
    </x:row>
    <x:row r="22">
      <x:c r="A22" s="520" t="n">
        <x:v>7</x:v>
      </x:c>
      <x:c r="B22" s="520" t="str">
        <x:v>综合估值</x:v>
      </x:c>
      <x:c r="C22" s="520" t="str">
        <x:v>五种方法及权重</x:v>
      </x:c>
      <x:c r="D22" s="520" t="str">
        <x:v>三情景逐年合理价</x:v>
      </x:c>
      <x:c r="E22" s="520" t="str">
        <x:v>权重合计100%</x:v>
      </x:c>
      <x:c r="F22" s="520" t="str">
        <x:v>方法无重复计算</x:v>
      </x:c>
      <x:c r="G22" s="520" t="str">
        <x:v>完成</x:v>
      </x:c>
      <x:c r="H22" s="520" t="str">
        <x:v>股息率30%、DDM20%、PE20%、SOTP20%、FCFE10%。</x:v>
      </x:c>
      <x:c r="I22" s="513"/>
      <x:c r="J22" s="513"/>
      <x:c r="K22" s="513"/>
      <x:c r="L22" s="513"/>
      <x:c r="M22" s="513"/>
      <x:c r="N22" s="513"/>
      <x:c r="O22" s="513"/>
      <x:c r="P22" s="513"/>
      <x:c r="Q22" s="513"/>
      <x:c r="R22" s="513"/>
      <x:c r="S22" s="513"/>
      <x:c r="T22" s="513"/>
      <x:c r="U22" s="513"/>
      <x:c r="V22" s="513"/>
      <x:c r="W22" s="513"/>
      <x:c r="X22" s="513"/>
      <x:c r="Y22" s="513"/>
    </x:row>
    <x:row r="23">
      <x:c r="A23" s="520" t="n">
        <x:v>8</x:v>
      </x:c>
      <x:c r="B23" s="520" t="str">
        <x:v>收益率与买入价</x:v>
      </x:c>
      <x:c r="C23" s="520" t="str">
        <x:v>目标价、分红支付日期代理</x:v>
      </x:c>
      <x:c r="D23" s="520" t="str">
        <x:v>累计分红、总回报、XIRR、目标买价</x:v>
      </x:c>
      <x:c r="E23" s="520" t="str">
        <x:v>按支付时点而非累计分红简单年化</x:v>
      </x:c>
      <x:c r="F23" s="520" t="str">
        <x:v>现金流时点完整</x:v>
      </x:c>
      <x:c r="G23" s="520" t="str">
        <x:v>完成</x:v>
      </x:c>
      <x:c r="H23" s="520" t="str">
        <x:v>中期21%、末期79%，次年1月/7月支付代理。</x:v>
      </x:c>
      <x:c r="I23" s="513"/>
      <x:c r="J23" s="513"/>
      <x:c r="K23" s="513"/>
      <x:c r="L23" s="513"/>
      <x:c r="M23" s="513"/>
      <x:c r="N23" s="513"/>
      <x:c r="O23" s="513"/>
      <x:c r="P23" s="513"/>
      <x:c r="Q23" s="513"/>
      <x:c r="R23" s="513"/>
      <x:c r="S23" s="513"/>
      <x:c r="T23" s="513"/>
      <x:c r="U23" s="513"/>
      <x:c r="V23" s="513"/>
      <x:c r="W23" s="513"/>
      <x:c r="X23" s="513"/>
      <x:c r="Y23" s="513"/>
    </x:row>
    <x:row r="24">
      <x:c r="A24" s="520" t="n">
        <x:v>9</x:v>
      </x:c>
      <x:c r="B24" s="520" t="str">
        <x:v>反向估值</x:v>
      </x:c>
      <x:c r="C24" s="520" t="str">
        <x:v>当前价29.07元</x:v>
      </x:c>
      <x:c r="D24" s="520" t="str">
        <x:v>隐含收益率、PE、EV/EBITDA、DDM增长</x:v>
      </x:c>
      <x:c r="E24" s="520" t="str">
        <x:v>清晰区分市场隐含与模型预测</x:v>
      </x:c>
      <x:c r="F24" s="520" t="str">
        <x:v>公式可复算</x:v>
      </x:c>
      <x:c r="G24" s="520" t="str">
        <x:v>完成</x:v>
      </x:c>
      <x:c r="H24" s="520" t="str">
        <x:v>判断市场已计入多少资本结构改善。</x:v>
      </x:c>
      <x:c r="I24" s="513"/>
      <x:c r="J24" s="513"/>
      <x:c r="K24" s="513"/>
      <x:c r="L24" s="513"/>
      <x:c r="M24" s="513"/>
      <x:c r="N24" s="513"/>
      <x:c r="O24" s="513"/>
      <x:c r="P24" s="513"/>
      <x:c r="Q24" s="513"/>
      <x:c r="R24" s="513"/>
      <x:c r="S24" s="513"/>
      <x:c r="T24" s="513"/>
      <x:c r="U24" s="513"/>
      <x:c r="V24" s="513"/>
      <x:c r="W24" s="513"/>
      <x:c r="X24" s="513"/>
      <x:c r="Y24" s="513"/>
    </x:row>
    <x:row r="25">
      <x:c r="A25" s="520" t="n">
        <x:v>10</x:v>
      </x:c>
      <x:c r="B25" s="520" t="str">
        <x:v>阶段验收</x:v>
      </x:c>
      <x:c r="C25" s="520" t="str">
        <x:v>全部估值与校验</x:v>
      </x:c>
      <x:c r="D25" s="520" t="str">
        <x:v>阶段五总结和模型</x:v>
      </x:c>
      <x:c r="E25" s="520" t="str">
        <x:v>不提前执行阶段六总报告</x:v>
      </x:c>
      <x:c r="F25" s="520" t="str">
        <x:v>校验全部通过</x:v>
      </x:c>
      <x:c r="G25" s="520" t="str">
        <x:v>完成</x:v>
      </x:c>
      <x:c r="H25" s="520" t="str">
        <x:v>等待用户确认。</x:v>
      </x:c>
      <x:c r="I25" s="513"/>
      <x:c r="J25" s="513"/>
      <x:c r="K25" s="513"/>
      <x:c r="L25" s="513"/>
      <x:c r="M25" s="513"/>
      <x:c r="N25" s="513"/>
      <x:c r="O25" s="513"/>
      <x:c r="P25" s="513"/>
      <x:c r="Q25" s="513"/>
      <x:c r="R25" s="513"/>
      <x:c r="S25" s="513"/>
      <x:c r="T25" s="513"/>
      <x:c r="U25" s="513"/>
      <x:c r="V25" s="513"/>
      <x:c r="W25" s="513"/>
      <x:c r="X25" s="513"/>
      <x:c r="Y25" s="513"/>
    </x:row>
    <x:row r="26">
      <x:c r="A26" s="513"/>
      <x:c r="B26" s="513"/>
      <x:c r="C26" s="513"/>
      <x:c r="D26" s="513"/>
      <x:c r="E26" s="513"/>
      <x:c r="F26" s="513"/>
      <x:c r="G26" s="513"/>
      <x:c r="H26" s="513"/>
      <x:c r="I26" s="513"/>
      <x:c r="J26" s="513"/>
      <x:c r="K26" s="513"/>
      <x:c r="L26" s="513"/>
      <x:c r="M26" s="513"/>
      <x:c r="N26" s="513"/>
      <x:c r="O26" s="513"/>
      <x:c r="P26" s="513"/>
      <x:c r="Q26" s="513"/>
      <x:c r="R26" s="513"/>
      <x:c r="S26" s="513"/>
      <x:c r="T26" s="513"/>
      <x:c r="U26" s="513"/>
      <x:c r="V26" s="513"/>
      <x:c r="W26" s="513"/>
      <x:c r="X26" s="513"/>
      <x:c r="Y26" s="513"/>
    </x:row>
    <x:row r="27">
      <x:c r="A27" s="513"/>
      <x:c r="B27" s="513"/>
      <x:c r="C27" s="513"/>
      <x:c r="D27" s="513"/>
      <x:c r="E27" s="513"/>
      <x:c r="F27" s="513"/>
      <x:c r="G27" s="513"/>
      <x:c r="H27" s="513"/>
      <x:c r="I27" s="513"/>
      <x:c r="J27" s="513"/>
      <x:c r="K27" s="513"/>
      <x:c r="L27" s="513"/>
      <x:c r="M27" s="513"/>
      <x:c r="N27" s="513"/>
      <x:c r="O27" s="513"/>
      <x:c r="P27" s="513"/>
      <x:c r="Q27" s="513"/>
      <x:c r="R27" s="513"/>
      <x:c r="S27" s="513"/>
      <x:c r="T27" s="513"/>
      <x:c r="U27" s="513"/>
      <x:c r="V27" s="513"/>
      <x:c r="W27" s="513"/>
      <x:c r="X27" s="513"/>
      <x:c r="Y27" s="513"/>
    </x:row>
    <x:row r="28">
      <x:c r="A28" s="513"/>
      <x:c r="B28" s="513"/>
      <x:c r="C28" s="513"/>
      <x:c r="D28" s="513"/>
      <x:c r="E28" s="513"/>
      <x:c r="F28" s="513"/>
      <x:c r="G28" s="513"/>
      <x:c r="H28" s="513"/>
      <x:c r="I28" s="513"/>
      <x:c r="J28" s="513"/>
      <x:c r="K28" s="513"/>
      <x:c r="L28" s="513"/>
      <x:c r="M28" s="513"/>
      <x:c r="N28" s="513"/>
      <x:c r="O28" s="513"/>
      <x:c r="P28" s="513"/>
      <x:c r="Q28" s="513"/>
      <x:c r="R28" s="513"/>
      <x:c r="S28" s="513"/>
      <x:c r="T28" s="513"/>
      <x:c r="U28" s="513"/>
      <x:c r="V28" s="513"/>
      <x:c r="W28" s="513"/>
      <x:c r="X28" s="513"/>
      <x:c r="Y28" s="513"/>
    </x:row>
    <x:row r="29">
      <x:c r="A29" s="513"/>
      <x:c r="B29" s="513"/>
      <x:c r="C29" s="513"/>
      <x:c r="D29" s="513"/>
      <x:c r="E29" s="513"/>
      <x:c r="F29" s="513"/>
      <x:c r="G29" s="513"/>
      <x:c r="H29" s="513"/>
      <x:c r="I29" s="513"/>
      <x:c r="J29" s="513"/>
      <x:c r="K29" s="513"/>
      <x:c r="L29" s="513"/>
      <x:c r="M29" s="513"/>
      <x:c r="N29" s="513"/>
      <x:c r="O29" s="513"/>
      <x:c r="P29" s="513"/>
      <x:c r="Q29" s="513"/>
      <x:c r="R29" s="513"/>
      <x:c r="S29" s="513"/>
      <x:c r="T29" s="513"/>
      <x:c r="U29" s="513"/>
      <x:c r="V29" s="513"/>
      <x:c r="W29" s="513"/>
      <x:c r="X29" s="513"/>
      <x:c r="Y29" s="513"/>
    </x:row>
    <x:row r="30">
      <x:c r="A30" s="513"/>
      <x:c r="B30" s="513"/>
      <x:c r="C30" s="513"/>
      <x:c r="D30" s="513"/>
      <x:c r="E30" s="513"/>
      <x:c r="F30" s="513"/>
      <x:c r="G30" s="513"/>
      <x:c r="H30" s="513"/>
      <x:c r="I30" s="513"/>
      <x:c r="J30" s="513"/>
      <x:c r="K30" s="513"/>
      <x:c r="L30" s="513"/>
      <x:c r="M30" s="513"/>
      <x:c r="N30" s="513"/>
      <x:c r="O30" s="513"/>
      <x:c r="P30" s="513"/>
      <x:c r="Q30" s="513"/>
      <x:c r="R30" s="513"/>
      <x:c r="S30" s="513"/>
      <x:c r="T30" s="513"/>
      <x:c r="U30" s="513"/>
      <x:c r="V30" s="513"/>
      <x:c r="W30" s="513"/>
      <x:c r="X30" s="513"/>
      <x:c r="Y30" s="513"/>
    </x:row>
    <x:row r="31">
      <x:c r="A31" s="513"/>
      <x:c r="B31" s="513"/>
      <x:c r="C31" s="513"/>
      <x:c r="D31" s="513"/>
      <x:c r="E31" s="513"/>
      <x:c r="F31" s="513"/>
      <x:c r="G31" s="513"/>
      <x:c r="H31" s="513"/>
      <x:c r="I31" s="513"/>
      <x:c r="J31" s="513"/>
      <x:c r="K31" s="513"/>
      <x:c r="L31" s="513"/>
      <x:c r="M31" s="513"/>
      <x:c r="N31" s="513"/>
      <x:c r="O31" s="513"/>
      <x:c r="P31" s="513"/>
      <x:c r="Q31" s="513"/>
      <x:c r="R31" s="513"/>
      <x:c r="S31" s="513"/>
      <x:c r="T31" s="513"/>
      <x:c r="U31" s="513"/>
      <x:c r="V31" s="513"/>
      <x:c r="W31" s="513"/>
      <x:c r="X31" s="513"/>
      <x:c r="Y31" s="513"/>
    </x:row>
    <x:row r="32">
      <x:c r="A32" s="513"/>
      <x:c r="B32" s="513"/>
      <x:c r="C32" s="513"/>
      <x:c r="D32" s="513"/>
      <x:c r="E32" s="513"/>
      <x:c r="F32" s="513"/>
      <x:c r="G32" s="513"/>
      <x:c r="H32" s="513"/>
      <x:c r="I32" s="513"/>
      <x:c r="J32" s="513"/>
      <x:c r="K32" s="513"/>
      <x:c r="L32" s="513"/>
      <x:c r="M32" s="513"/>
      <x:c r="N32" s="513"/>
      <x:c r="O32" s="513"/>
      <x:c r="P32" s="513"/>
      <x:c r="Q32" s="513"/>
      <x:c r="R32" s="513"/>
      <x:c r="S32" s="513"/>
      <x:c r="T32" s="513"/>
      <x:c r="U32" s="513"/>
      <x:c r="V32" s="513"/>
      <x:c r="W32" s="513"/>
      <x:c r="X32" s="513"/>
      <x:c r="Y32" s="513"/>
    </x:row>
    <x:row r="33">
      <x:c r="A33" s="513"/>
      <x:c r="B33" s="513"/>
      <x:c r="C33" s="513"/>
      <x:c r="D33" s="513"/>
      <x:c r="E33" s="513"/>
      <x:c r="F33" s="513"/>
      <x:c r="G33" s="513"/>
      <x:c r="H33" s="513"/>
      <x:c r="I33" s="513"/>
      <x:c r="J33" s="513"/>
      <x:c r="K33" s="513"/>
      <x:c r="L33" s="513"/>
      <x:c r="M33" s="513"/>
      <x:c r="N33" s="513"/>
      <x:c r="O33" s="513"/>
      <x:c r="P33" s="513"/>
      <x:c r="Q33" s="513"/>
      <x:c r="R33" s="513"/>
      <x:c r="S33" s="513"/>
      <x:c r="T33" s="513"/>
      <x:c r="U33" s="513"/>
      <x:c r="V33" s="513"/>
      <x:c r="W33" s="513"/>
      <x:c r="X33" s="513"/>
      <x:c r="Y33" s="513"/>
    </x:row>
    <x:row r="34">
      <x:c r="A34" s="513"/>
      <x:c r="B34" s="513"/>
      <x:c r="C34" s="513"/>
      <x:c r="D34" s="513"/>
      <x:c r="E34" s="513"/>
      <x:c r="F34" s="513"/>
      <x:c r="G34" s="513"/>
      <x:c r="H34" s="513"/>
      <x:c r="I34" s="513"/>
      <x:c r="J34" s="513"/>
      <x:c r="K34" s="513"/>
      <x:c r="L34" s="513"/>
      <x:c r="M34" s="513"/>
      <x:c r="N34" s="513"/>
      <x:c r="O34" s="513"/>
      <x:c r="P34" s="513"/>
      <x:c r="Q34" s="513"/>
      <x:c r="R34" s="513"/>
      <x:c r="S34" s="513"/>
      <x:c r="T34" s="513"/>
      <x:c r="U34" s="513"/>
      <x:c r="V34" s="513"/>
      <x:c r="W34" s="513"/>
      <x:c r="X34" s="513"/>
      <x:c r="Y34" s="513"/>
    </x:row>
    <x:row r="35">
      <x:c r="A35" s="513"/>
      <x:c r="B35" s="513"/>
      <x:c r="C35" s="513"/>
      <x:c r="D35" s="513"/>
      <x:c r="E35" s="513"/>
      <x:c r="F35" s="513"/>
      <x:c r="G35" s="513"/>
      <x:c r="H35" s="513"/>
      <x:c r="I35" s="513"/>
      <x:c r="J35" s="513"/>
      <x:c r="K35" s="513"/>
      <x:c r="L35" s="513"/>
      <x:c r="M35" s="513"/>
      <x:c r="N35" s="513"/>
      <x:c r="O35" s="513"/>
      <x:c r="P35" s="513"/>
      <x:c r="Q35" s="513"/>
      <x:c r="R35" s="513"/>
      <x:c r="S35" s="513"/>
      <x:c r="T35" s="513"/>
      <x:c r="U35" s="513"/>
      <x:c r="V35" s="513"/>
      <x:c r="W35" s="513"/>
      <x:c r="X35" s="513"/>
      <x:c r="Y35" s="513"/>
    </x:row>
    <x:row r="36">
      <x:c r="A36" s="513"/>
      <x:c r="B36" s="513"/>
      <x:c r="C36" s="513"/>
      <x:c r="D36" s="513"/>
      <x:c r="E36" s="513"/>
      <x:c r="F36" s="513"/>
      <x:c r="G36" s="513"/>
      <x:c r="H36" s="513"/>
      <x:c r="I36" s="513"/>
      <x:c r="J36" s="513"/>
      <x:c r="K36" s="513"/>
      <x:c r="L36" s="513"/>
      <x:c r="M36" s="513"/>
      <x:c r="N36" s="513"/>
      <x:c r="O36" s="513"/>
      <x:c r="P36" s="513"/>
      <x:c r="Q36" s="513"/>
      <x:c r="R36" s="513"/>
      <x:c r="S36" s="513"/>
      <x:c r="T36" s="513"/>
      <x:c r="U36" s="513"/>
      <x:c r="V36" s="513"/>
      <x:c r="W36" s="513"/>
      <x:c r="X36" s="513"/>
      <x:c r="Y36" s="513"/>
    </x:row>
    <x:row r="37">
      <x:c r="A37" s="513"/>
      <x:c r="B37" s="513"/>
      <x:c r="C37" s="513"/>
      <x:c r="D37" s="513"/>
      <x:c r="E37" s="513"/>
      <x:c r="F37" s="513"/>
      <x:c r="G37" s="513"/>
      <x:c r="H37" s="513"/>
      <x:c r="I37" s="513"/>
      <x:c r="J37" s="513"/>
      <x:c r="K37" s="513"/>
      <x:c r="L37" s="513"/>
      <x:c r="M37" s="513"/>
      <x:c r="N37" s="513"/>
      <x:c r="O37" s="513"/>
      <x:c r="P37" s="513"/>
      <x:c r="Q37" s="513"/>
      <x:c r="R37" s="513"/>
      <x:c r="S37" s="513"/>
      <x:c r="T37" s="513"/>
      <x:c r="U37" s="513"/>
      <x:c r="V37" s="513"/>
      <x:c r="W37" s="513"/>
      <x:c r="X37" s="513"/>
      <x:c r="Y37" s="513"/>
    </x:row>
    <x:row r="38">
      <x:c r="A38" s="513"/>
      <x:c r="B38" s="513"/>
      <x:c r="C38" s="513"/>
      <x:c r="D38" s="513"/>
      <x:c r="E38" s="513"/>
      <x:c r="F38" s="513"/>
      <x:c r="G38" s="513"/>
      <x:c r="H38" s="513"/>
      <x:c r="I38" s="513"/>
      <x:c r="J38" s="513"/>
      <x:c r="K38" s="513"/>
      <x:c r="L38" s="513"/>
      <x:c r="M38" s="513"/>
      <x:c r="N38" s="513"/>
      <x:c r="O38" s="513"/>
      <x:c r="P38" s="513"/>
      <x:c r="Q38" s="513"/>
      <x:c r="R38" s="513"/>
      <x:c r="S38" s="513"/>
      <x:c r="T38" s="513"/>
      <x:c r="U38" s="513"/>
      <x:c r="V38" s="513"/>
      <x:c r="W38" s="513"/>
      <x:c r="X38" s="513"/>
      <x:c r="Y38" s="513"/>
    </x:row>
    <x:row r="39">
      <x:c r="A39" s="513"/>
      <x:c r="B39" s="513"/>
      <x:c r="C39" s="513"/>
      <x:c r="D39" s="513"/>
      <x:c r="E39" s="513"/>
      <x:c r="F39" s="513"/>
      <x:c r="G39" s="513"/>
      <x:c r="H39" s="513"/>
      <x:c r="I39" s="513"/>
      <x:c r="J39" s="513"/>
      <x:c r="K39" s="513"/>
      <x:c r="L39" s="513"/>
      <x:c r="M39" s="513"/>
      <x:c r="N39" s="513"/>
      <x:c r="O39" s="513"/>
      <x:c r="P39" s="513"/>
      <x:c r="Q39" s="513"/>
      <x:c r="R39" s="513"/>
      <x:c r="S39" s="513"/>
      <x:c r="T39" s="513"/>
      <x:c r="U39" s="513"/>
      <x:c r="V39" s="513"/>
      <x:c r="W39" s="513"/>
      <x:c r="X39" s="513"/>
      <x:c r="Y39" s="513"/>
    </x:row>
    <x:row r="40">
      <x:c r="A40" s="513"/>
      <x:c r="B40" s="513"/>
      <x:c r="C40" s="513"/>
      <x:c r="D40" s="513"/>
      <x:c r="E40" s="513"/>
      <x:c r="F40" s="513"/>
      <x:c r="G40" s="513"/>
      <x:c r="H40" s="513"/>
      <x:c r="I40" s="513"/>
      <x:c r="J40" s="513"/>
      <x:c r="K40" s="513"/>
      <x:c r="L40" s="513"/>
      <x:c r="M40" s="513"/>
      <x:c r="N40" s="513"/>
      <x:c r="O40" s="513"/>
      <x:c r="P40" s="513"/>
      <x:c r="Q40" s="513"/>
      <x:c r="R40" s="513"/>
      <x:c r="S40" s="513"/>
      <x:c r="T40" s="513"/>
      <x:c r="U40" s="513"/>
      <x:c r="V40" s="513"/>
      <x:c r="W40" s="513"/>
      <x:c r="X40" s="513"/>
      <x:c r="Y40" s="513"/>
    </x:row>
    <x:row r="41">
      <x:c r="A41" s="513"/>
      <x:c r="B41" s="513"/>
      <x:c r="C41" s="513"/>
      <x:c r="D41" s="513"/>
      <x:c r="E41" s="513"/>
      <x:c r="F41" s="513"/>
      <x:c r="G41" s="513"/>
      <x:c r="H41" s="513"/>
      <x:c r="I41" s="513"/>
      <x:c r="J41" s="513"/>
      <x:c r="K41" s="513"/>
      <x:c r="L41" s="513"/>
      <x:c r="M41" s="513"/>
      <x:c r="N41" s="513"/>
      <x:c r="O41" s="513"/>
      <x:c r="P41" s="513"/>
      <x:c r="Q41" s="513"/>
      <x:c r="R41" s="513"/>
      <x:c r="S41" s="513"/>
      <x:c r="T41" s="513"/>
      <x:c r="U41" s="513"/>
      <x:c r="V41" s="513"/>
      <x:c r="W41" s="513"/>
      <x:c r="X41" s="513"/>
      <x:c r="Y41" s="513"/>
    </x:row>
    <x:row r="42">
      <x:c r="A42" s="513"/>
      <x:c r="B42" s="513"/>
      <x:c r="C42" s="513"/>
      <x:c r="D42" s="513"/>
      <x:c r="E42" s="513"/>
      <x:c r="F42" s="513"/>
      <x:c r="G42" s="513"/>
      <x:c r="H42" s="513"/>
      <x:c r="I42" s="513"/>
      <x:c r="J42" s="513"/>
      <x:c r="K42" s="513"/>
      <x:c r="L42" s="513"/>
      <x:c r="M42" s="513"/>
      <x:c r="N42" s="513"/>
      <x:c r="O42" s="513"/>
      <x:c r="P42" s="513"/>
      <x:c r="Q42" s="513"/>
      <x:c r="R42" s="513"/>
      <x:c r="S42" s="513"/>
      <x:c r="T42" s="513"/>
      <x:c r="U42" s="513"/>
      <x:c r="V42" s="513"/>
      <x:c r="W42" s="513"/>
      <x:c r="X42" s="513"/>
      <x:c r="Y42" s="513"/>
    </x:row>
    <x:row r="43">
      <x:c r="A43" s="513"/>
      <x:c r="B43" s="513"/>
      <x:c r="C43" s="513"/>
      <x:c r="D43" s="513"/>
      <x:c r="E43" s="513"/>
      <x:c r="F43" s="513"/>
      <x:c r="G43" s="513"/>
      <x:c r="H43" s="513"/>
      <x:c r="I43" s="513"/>
      <x:c r="J43" s="513"/>
      <x:c r="K43" s="513"/>
      <x:c r="L43" s="513"/>
      <x:c r="M43" s="513"/>
      <x:c r="N43" s="513"/>
      <x:c r="O43" s="513"/>
      <x:c r="P43" s="513"/>
      <x:c r="Q43" s="513"/>
      <x:c r="R43" s="513"/>
      <x:c r="S43" s="513"/>
      <x:c r="T43" s="513"/>
      <x:c r="U43" s="513"/>
      <x:c r="V43" s="513"/>
      <x:c r="W43" s="513"/>
      <x:c r="X43" s="513"/>
      <x:c r="Y43" s="513"/>
    </x:row>
    <x:row r="44">
      <x:c r="A44" s="513"/>
      <x:c r="B44" s="513"/>
      <x:c r="C44" s="513"/>
      <x:c r="D44" s="513"/>
      <x:c r="E44" s="513"/>
      <x:c r="F44" s="513"/>
      <x:c r="G44" s="513"/>
      <x:c r="H44" s="513"/>
      <x:c r="I44" s="513"/>
      <x:c r="J44" s="513"/>
      <x:c r="K44" s="513"/>
      <x:c r="L44" s="513"/>
      <x:c r="M44" s="513"/>
      <x:c r="N44" s="513"/>
      <x:c r="O44" s="513"/>
      <x:c r="P44" s="513"/>
      <x:c r="Q44" s="513"/>
      <x:c r="R44" s="513"/>
      <x:c r="S44" s="513"/>
      <x:c r="T44" s="513"/>
      <x:c r="U44" s="513"/>
      <x:c r="V44" s="513"/>
      <x:c r="W44" s="513"/>
      <x:c r="X44" s="513"/>
      <x:c r="Y44" s="513"/>
    </x:row>
    <x:row r="45">
      <x:c r="A45" s="513"/>
      <x:c r="B45" s="513"/>
      <x:c r="C45" s="513"/>
      <x:c r="D45" s="513"/>
      <x:c r="E45" s="513"/>
      <x:c r="F45" s="513"/>
      <x:c r="G45" s="513"/>
      <x:c r="H45" s="513"/>
      <x:c r="I45" s="513"/>
      <x:c r="J45" s="513"/>
      <x:c r="K45" s="513"/>
      <x:c r="L45" s="513"/>
      <x:c r="M45" s="513"/>
      <x:c r="N45" s="513"/>
      <x:c r="O45" s="513"/>
      <x:c r="P45" s="513"/>
      <x:c r="Q45" s="513"/>
      <x:c r="R45" s="513"/>
      <x:c r="S45" s="513"/>
      <x:c r="T45" s="513"/>
      <x:c r="U45" s="513"/>
      <x:c r="V45" s="513"/>
      <x:c r="W45" s="513"/>
      <x:c r="X45" s="513"/>
      <x:c r="Y45" s="513"/>
    </x:row>
    <x:row r="46">
      <x:c r="A46" s="513"/>
      <x:c r="B46" s="513"/>
      <x:c r="C46" s="513"/>
      <x:c r="D46" s="513"/>
      <x:c r="E46" s="513"/>
      <x:c r="F46" s="513"/>
      <x:c r="G46" s="513"/>
      <x:c r="H46" s="513"/>
      <x:c r="I46" s="513"/>
      <x:c r="J46" s="513"/>
      <x:c r="K46" s="513"/>
      <x:c r="L46" s="513"/>
      <x:c r="M46" s="513"/>
      <x:c r="N46" s="513"/>
      <x:c r="O46" s="513"/>
      <x:c r="P46" s="513"/>
      <x:c r="Q46" s="513"/>
      <x:c r="R46" s="513"/>
      <x:c r="S46" s="513"/>
      <x:c r="T46" s="513"/>
      <x:c r="U46" s="513"/>
      <x:c r="V46" s="513"/>
      <x:c r="W46" s="513"/>
      <x:c r="X46" s="513"/>
      <x:c r="Y46" s="513"/>
    </x:row>
    <x:row r="47">
      <x:c r="A47" s="513"/>
      <x:c r="B47" s="513"/>
      <x:c r="C47" s="513"/>
      <x:c r="D47" s="513"/>
      <x:c r="E47" s="513"/>
      <x:c r="F47" s="513"/>
      <x:c r="G47" s="513"/>
      <x:c r="H47" s="513"/>
      <x:c r="I47" s="513"/>
      <x:c r="J47" s="513"/>
      <x:c r="K47" s="513"/>
      <x:c r="L47" s="513"/>
      <x:c r="M47" s="513"/>
      <x:c r="N47" s="513"/>
      <x:c r="O47" s="513"/>
      <x:c r="P47" s="513"/>
      <x:c r="Q47" s="513"/>
      <x:c r="R47" s="513"/>
      <x:c r="S47" s="513"/>
      <x:c r="T47" s="513"/>
      <x:c r="U47" s="513"/>
      <x:c r="V47" s="513"/>
      <x:c r="W47" s="513"/>
      <x:c r="X47" s="513"/>
      <x:c r="Y47" s="513"/>
    </x:row>
    <x:row r="48">
      <x:c r="A48" s="513"/>
      <x:c r="B48" s="513"/>
      <x:c r="C48" s="513"/>
      <x:c r="D48" s="513"/>
      <x:c r="E48" s="513"/>
      <x:c r="F48" s="513"/>
      <x:c r="G48" s="513"/>
      <x:c r="H48" s="513"/>
      <x:c r="I48" s="513"/>
      <x:c r="J48" s="513"/>
      <x:c r="K48" s="513"/>
      <x:c r="L48" s="513"/>
      <x:c r="M48" s="513"/>
      <x:c r="N48" s="513"/>
      <x:c r="O48" s="513"/>
      <x:c r="P48" s="513"/>
      <x:c r="Q48" s="513"/>
      <x:c r="R48" s="513"/>
      <x:c r="S48" s="513"/>
      <x:c r="T48" s="513"/>
      <x:c r="U48" s="513"/>
      <x:c r="V48" s="513"/>
      <x:c r="W48" s="513"/>
      <x:c r="X48" s="513"/>
      <x:c r="Y48" s="513"/>
    </x:row>
    <x:row r="49">
      <x:c r="A49" s="513"/>
      <x:c r="B49" s="513"/>
      <x:c r="C49" s="513"/>
      <x:c r="D49" s="513"/>
      <x:c r="E49" s="513"/>
      <x:c r="F49" s="513"/>
      <x:c r="G49" s="513"/>
      <x:c r="H49" s="513"/>
      <x:c r="I49" s="513"/>
      <x:c r="J49" s="513"/>
      <x:c r="K49" s="513"/>
      <x:c r="L49" s="513"/>
      <x:c r="M49" s="513"/>
      <x:c r="N49" s="513"/>
      <x:c r="O49" s="513"/>
      <x:c r="P49" s="513"/>
      <x:c r="Q49" s="513"/>
      <x:c r="R49" s="513"/>
      <x:c r="S49" s="513"/>
      <x:c r="T49" s="513"/>
      <x:c r="U49" s="513"/>
      <x:c r="V49" s="513"/>
      <x:c r="W49" s="513"/>
      <x:c r="X49" s="513"/>
      <x:c r="Y49" s="513"/>
    </x:row>
    <x:row r="50">
      <x:c r="A50" s="513"/>
      <x:c r="B50" s="513"/>
      <x:c r="C50" s="513"/>
      <x:c r="D50" s="513"/>
      <x:c r="E50" s="513"/>
      <x:c r="F50" s="513"/>
      <x:c r="G50" s="513"/>
      <x:c r="H50" s="513"/>
      <x:c r="I50" s="513"/>
      <x:c r="J50" s="513"/>
      <x:c r="K50" s="513"/>
      <x:c r="L50" s="513"/>
      <x:c r="M50" s="513"/>
      <x:c r="N50" s="513"/>
      <x:c r="O50" s="513"/>
      <x:c r="P50" s="513"/>
      <x:c r="Q50" s="513"/>
      <x:c r="R50" s="513"/>
      <x:c r="S50" s="513"/>
      <x:c r="T50" s="513"/>
      <x:c r="U50" s="513"/>
      <x:c r="V50" s="513"/>
      <x:c r="W50" s="513"/>
      <x:c r="X50" s="513"/>
      <x:c r="Y50" s="513"/>
    </x:row>
    <x:row r="51">
      <x:c r="A51" s="513"/>
      <x:c r="B51" s="513"/>
      <x:c r="C51" s="513"/>
      <x:c r="D51" s="513"/>
      <x:c r="E51" s="513"/>
      <x:c r="F51" s="513"/>
      <x:c r="G51" s="513"/>
      <x:c r="H51" s="513"/>
      <x:c r="I51" s="513"/>
      <x:c r="J51" s="513"/>
      <x:c r="K51" s="513"/>
      <x:c r="L51" s="513"/>
      <x:c r="M51" s="513"/>
      <x:c r="N51" s="513"/>
      <x:c r="O51" s="513"/>
      <x:c r="P51" s="513"/>
      <x:c r="Q51" s="513"/>
      <x:c r="R51" s="513"/>
      <x:c r="S51" s="513"/>
      <x:c r="T51" s="513"/>
      <x:c r="U51" s="513"/>
      <x:c r="V51" s="513"/>
      <x:c r="W51" s="513"/>
      <x:c r="X51" s="513"/>
      <x:c r="Y51" s="513"/>
    </x:row>
    <x:row r="52">
      <x:c r="A52" s="513"/>
      <x:c r="B52" s="513"/>
      <x:c r="C52" s="513"/>
      <x:c r="D52" s="513"/>
      <x:c r="E52" s="513"/>
      <x:c r="F52" s="513"/>
      <x:c r="G52" s="513"/>
      <x:c r="H52" s="513"/>
      <x:c r="I52" s="513"/>
      <x:c r="J52" s="513"/>
      <x:c r="K52" s="513"/>
      <x:c r="L52" s="513"/>
      <x:c r="M52" s="513"/>
      <x:c r="N52" s="513"/>
      <x:c r="O52" s="513"/>
      <x:c r="P52" s="513"/>
      <x:c r="Q52" s="513"/>
      <x:c r="R52" s="513"/>
      <x:c r="S52" s="513"/>
      <x:c r="T52" s="513"/>
      <x:c r="U52" s="513"/>
      <x:c r="V52" s="513"/>
      <x:c r="W52" s="513"/>
      <x:c r="X52" s="513"/>
      <x:c r="Y52" s="513"/>
    </x:row>
    <x:row r="53">
      <x:c r="A53" s="513"/>
      <x:c r="B53" s="513"/>
      <x:c r="C53" s="513"/>
      <x:c r="D53" s="513"/>
      <x:c r="E53" s="513"/>
      <x:c r="F53" s="513"/>
      <x:c r="G53" s="513"/>
      <x:c r="H53" s="513"/>
      <x:c r="I53" s="513"/>
      <x:c r="J53" s="513"/>
      <x:c r="K53" s="513"/>
      <x:c r="L53" s="513"/>
      <x:c r="M53" s="513"/>
      <x:c r="N53" s="513"/>
      <x:c r="O53" s="513"/>
      <x:c r="P53" s="513"/>
      <x:c r="Q53" s="513"/>
      <x:c r="R53" s="513"/>
      <x:c r="S53" s="513"/>
      <x:c r="T53" s="513"/>
      <x:c r="U53" s="513"/>
      <x:c r="V53" s="513"/>
      <x:c r="W53" s="513"/>
      <x:c r="X53" s="513"/>
      <x:c r="Y53" s="513"/>
    </x:row>
    <x:row r="54">
      <x:c r="A54" s="513"/>
      <x:c r="B54" s="513"/>
      <x:c r="C54" s="513"/>
      <x:c r="D54" s="513"/>
      <x:c r="E54" s="513"/>
      <x:c r="F54" s="513"/>
      <x:c r="G54" s="513"/>
      <x:c r="H54" s="513"/>
      <x:c r="I54" s="513"/>
      <x:c r="J54" s="513"/>
      <x:c r="K54" s="513"/>
      <x:c r="L54" s="513"/>
      <x:c r="M54" s="513"/>
      <x:c r="N54" s="513"/>
      <x:c r="O54" s="513"/>
      <x:c r="P54" s="513"/>
      <x:c r="Q54" s="513"/>
      <x:c r="R54" s="513"/>
      <x:c r="S54" s="513"/>
      <x:c r="T54" s="513"/>
      <x:c r="U54" s="513"/>
      <x:c r="V54" s="513"/>
      <x:c r="W54" s="513"/>
      <x:c r="X54" s="513"/>
      <x:c r="Y54" s="513"/>
    </x:row>
    <x:row r="55">
      <x:c r="A55" s="513"/>
      <x:c r="B55" s="513"/>
      <x:c r="C55" s="513"/>
      <x:c r="D55" s="513"/>
      <x:c r="E55" s="513"/>
      <x:c r="F55" s="513"/>
      <x:c r="G55" s="513"/>
      <x:c r="H55" s="513"/>
      <x:c r="I55" s="513"/>
      <x:c r="J55" s="513"/>
      <x:c r="K55" s="513"/>
      <x:c r="L55" s="513"/>
      <x:c r="M55" s="513"/>
      <x:c r="N55" s="513"/>
      <x:c r="O55" s="513"/>
      <x:c r="P55" s="513"/>
      <x:c r="Q55" s="513"/>
      <x:c r="R55" s="513"/>
      <x:c r="S55" s="513"/>
      <x:c r="T55" s="513"/>
      <x:c r="U55" s="513"/>
      <x:c r="V55" s="513"/>
      <x:c r="W55" s="513"/>
      <x:c r="X55" s="513"/>
      <x:c r="Y55" s="513"/>
    </x:row>
    <x:row r="56">
      <x:c r="A56" s="513"/>
      <x:c r="B56" s="513"/>
      <x:c r="C56" s="513"/>
      <x:c r="D56" s="513"/>
      <x:c r="E56" s="513"/>
      <x:c r="F56" s="513"/>
      <x:c r="G56" s="513"/>
      <x:c r="H56" s="513"/>
      <x:c r="I56" s="513"/>
      <x:c r="J56" s="513"/>
      <x:c r="K56" s="513"/>
      <x:c r="L56" s="513"/>
      <x:c r="M56" s="513"/>
      <x:c r="N56" s="513"/>
      <x:c r="O56" s="513"/>
      <x:c r="P56" s="513"/>
      <x:c r="Q56" s="513"/>
      <x:c r="R56" s="513"/>
      <x:c r="S56" s="513"/>
      <x:c r="T56" s="513"/>
      <x:c r="U56" s="513"/>
      <x:c r="V56" s="513"/>
      <x:c r="W56" s="513"/>
      <x:c r="X56" s="513"/>
      <x:c r="Y56" s="513"/>
    </x:row>
    <x:row r="57">
      <x:c r="A57" s="513"/>
      <x:c r="B57" s="513"/>
      <x:c r="C57" s="513"/>
      <x:c r="D57" s="513"/>
      <x:c r="E57" s="513"/>
      <x:c r="F57" s="513"/>
      <x:c r="G57" s="513"/>
      <x:c r="H57" s="513"/>
      <x:c r="I57" s="513"/>
      <x:c r="J57" s="513"/>
      <x:c r="K57" s="513"/>
      <x:c r="L57" s="513"/>
      <x:c r="M57" s="513"/>
      <x:c r="N57" s="513"/>
      <x:c r="O57" s="513"/>
      <x:c r="P57" s="513"/>
      <x:c r="Q57" s="513"/>
      <x:c r="R57" s="513"/>
      <x:c r="S57" s="513"/>
      <x:c r="T57" s="513"/>
      <x:c r="U57" s="513"/>
      <x:c r="V57" s="513"/>
      <x:c r="W57" s="513"/>
      <x:c r="X57" s="513"/>
      <x:c r="Y57" s="513"/>
    </x:row>
    <x:row r="58">
      <x:c r="A58" s="513"/>
      <x:c r="B58" s="513"/>
      <x:c r="C58" s="513"/>
      <x:c r="D58" s="513"/>
      <x:c r="E58" s="513"/>
      <x:c r="F58" s="513"/>
      <x:c r="G58" s="513"/>
      <x:c r="H58" s="513"/>
      <x:c r="I58" s="513"/>
      <x:c r="J58" s="513"/>
      <x:c r="K58" s="513"/>
      <x:c r="L58" s="513"/>
      <x:c r="M58" s="513"/>
      <x:c r="N58" s="513"/>
      <x:c r="O58" s="513"/>
      <x:c r="P58" s="513"/>
      <x:c r="Q58" s="513"/>
      <x:c r="R58" s="513"/>
      <x:c r="S58" s="513"/>
      <x:c r="T58" s="513"/>
      <x:c r="U58" s="513"/>
      <x:c r="V58" s="513"/>
      <x:c r="W58" s="513"/>
      <x:c r="X58" s="513"/>
      <x:c r="Y58" s="513"/>
    </x:row>
    <x:row r="59">
      <x:c r="A59" s="513"/>
      <x:c r="B59" s="513"/>
      <x:c r="C59" s="513"/>
      <x:c r="D59" s="513"/>
      <x:c r="E59" s="513"/>
      <x:c r="F59" s="513"/>
      <x:c r="G59" s="513"/>
      <x:c r="H59" s="513"/>
      <x:c r="I59" s="513"/>
      <x:c r="J59" s="513"/>
      <x:c r="K59" s="513"/>
      <x:c r="L59" s="513"/>
      <x:c r="M59" s="513"/>
      <x:c r="N59" s="513"/>
      <x:c r="O59" s="513"/>
      <x:c r="P59" s="513"/>
      <x:c r="Q59" s="513"/>
      <x:c r="R59" s="513"/>
      <x:c r="S59" s="513"/>
      <x:c r="T59" s="513"/>
      <x:c r="U59" s="513"/>
      <x:c r="V59" s="513"/>
      <x:c r="W59" s="513"/>
      <x:c r="X59" s="513"/>
      <x:c r="Y59" s="513"/>
    </x:row>
    <x:row r="60">
      <x:c r="A60" s="513"/>
      <x:c r="B60" s="513"/>
      <x:c r="C60" s="513"/>
      <x:c r="D60" s="513"/>
      <x:c r="E60" s="513"/>
      <x:c r="F60" s="513"/>
      <x:c r="G60" s="513"/>
      <x:c r="H60" s="513"/>
      <x:c r="I60" s="513"/>
      <x:c r="J60" s="513"/>
      <x:c r="K60" s="513"/>
      <x:c r="L60" s="513"/>
      <x:c r="M60" s="513"/>
      <x:c r="N60" s="513"/>
      <x:c r="O60" s="513"/>
      <x:c r="P60" s="513"/>
      <x:c r="Q60" s="513"/>
      <x:c r="R60" s="513"/>
      <x:c r="S60" s="513"/>
      <x:c r="T60" s="513"/>
      <x:c r="U60" s="513"/>
      <x:c r="V60" s="513"/>
      <x:c r="W60" s="513"/>
      <x:c r="X60" s="513"/>
      <x:c r="Y60" s="513"/>
    </x:row>
    <x:row r="61">
      <x:c r="A61" s="513"/>
      <x:c r="B61" s="513"/>
      <x:c r="C61" s="513"/>
      <x:c r="D61" s="513"/>
      <x:c r="E61" s="513"/>
      <x:c r="F61" s="513"/>
      <x:c r="G61" s="513"/>
      <x:c r="H61" s="513"/>
      <x:c r="I61" s="513"/>
      <x:c r="J61" s="513"/>
      <x:c r="K61" s="513"/>
      <x:c r="L61" s="513"/>
      <x:c r="M61" s="513"/>
      <x:c r="N61" s="513"/>
      <x:c r="O61" s="513"/>
      <x:c r="P61" s="513"/>
      <x:c r="Q61" s="513"/>
      <x:c r="R61" s="513"/>
      <x:c r="S61" s="513"/>
      <x:c r="T61" s="513"/>
      <x:c r="U61" s="513"/>
      <x:c r="V61" s="513"/>
      <x:c r="W61" s="513"/>
      <x:c r="X61" s="513"/>
      <x:c r="Y61" s="513"/>
    </x:row>
    <x:row r="62">
      <x:c r="A62" s="513"/>
      <x:c r="B62" s="513"/>
      <x:c r="C62" s="513"/>
      <x:c r="D62" s="513"/>
      <x:c r="E62" s="513"/>
      <x:c r="F62" s="513"/>
      <x:c r="G62" s="513"/>
      <x:c r="H62" s="513"/>
      <x:c r="I62" s="513"/>
      <x:c r="J62" s="513"/>
      <x:c r="K62" s="513"/>
      <x:c r="L62" s="513"/>
      <x:c r="M62" s="513"/>
      <x:c r="N62" s="513"/>
      <x:c r="O62" s="513"/>
      <x:c r="P62" s="513"/>
      <x:c r="Q62" s="513"/>
      <x:c r="R62" s="513"/>
      <x:c r="S62" s="513"/>
      <x:c r="T62" s="513"/>
      <x:c r="U62" s="513"/>
      <x:c r="V62" s="513"/>
      <x:c r="W62" s="513"/>
      <x:c r="X62" s="513"/>
      <x:c r="Y62" s="513"/>
    </x:row>
    <x:row r="63">
      <x:c r="A63" s="513"/>
      <x:c r="B63" s="513"/>
      <x:c r="C63" s="513"/>
      <x:c r="D63" s="513"/>
      <x:c r="E63" s="513"/>
      <x:c r="F63" s="513"/>
      <x:c r="G63" s="513"/>
      <x:c r="H63" s="513"/>
      <x:c r="I63" s="513"/>
      <x:c r="J63" s="513"/>
      <x:c r="K63" s="513"/>
      <x:c r="L63" s="513"/>
      <x:c r="M63" s="513"/>
      <x:c r="N63" s="513"/>
      <x:c r="O63" s="513"/>
      <x:c r="P63" s="513"/>
      <x:c r="Q63" s="513"/>
      <x:c r="R63" s="513"/>
      <x:c r="S63" s="513"/>
      <x:c r="T63" s="513"/>
      <x:c r="U63" s="513"/>
      <x:c r="V63" s="513"/>
      <x:c r="W63" s="513"/>
      <x:c r="X63" s="513"/>
      <x:c r="Y63" s="513"/>
    </x:row>
    <x:row r="64">
      <x:c r="A64" s="513"/>
      <x:c r="B64" s="513"/>
      <x:c r="C64" s="513"/>
      <x:c r="D64" s="513"/>
      <x:c r="E64" s="513"/>
      <x:c r="F64" s="513"/>
      <x:c r="G64" s="513"/>
      <x:c r="H64" s="513"/>
      <x:c r="I64" s="513"/>
      <x:c r="J64" s="513"/>
      <x:c r="K64" s="513"/>
      <x:c r="L64" s="513"/>
      <x:c r="M64" s="513"/>
      <x:c r="N64" s="513"/>
      <x:c r="O64" s="513"/>
      <x:c r="P64" s="513"/>
      <x:c r="Q64" s="513"/>
      <x:c r="R64" s="513"/>
      <x:c r="S64" s="513"/>
      <x:c r="T64" s="513"/>
      <x:c r="U64" s="513"/>
      <x:c r="V64" s="513"/>
      <x:c r="W64" s="513"/>
      <x:c r="X64" s="513"/>
      <x:c r="Y64" s="513"/>
    </x:row>
    <x:row r="65">
      <x:c r="A65" s="513"/>
      <x:c r="B65" s="513"/>
      <x:c r="C65" s="513"/>
      <x:c r="D65" s="513"/>
      <x:c r="E65" s="513"/>
      <x:c r="F65" s="513"/>
      <x:c r="G65" s="513"/>
      <x:c r="H65" s="513"/>
      <x:c r="I65" s="513"/>
      <x:c r="J65" s="513"/>
      <x:c r="K65" s="513"/>
      <x:c r="L65" s="513"/>
      <x:c r="M65" s="513"/>
      <x:c r="N65" s="513"/>
      <x:c r="O65" s="513"/>
      <x:c r="P65" s="513"/>
      <x:c r="Q65" s="513"/>
      <x:c r="R65" s="513"/>
      <x:c r="S65" s="513"/>
      <x:c r="T65" s="513"/>
      <x:c r="U65" s="513"/>
      <x:c r="V65" s="513"/>
      <x:c r="W65" s="513"/>
      <x:c r="X65" s="513"/>
      <x:c r="Y65" s="513"/>
    </x:row>
    <x:row r="66">
      <x:c r="A66" s="513"/>
      <x:c r="B66" s="513"/>
      <x:c r="C66" s="513"/>
      <x:c r="D66" s="513"/>
      <x:c r="E66" s="513"/>
      <x:c r="F66" s="513"/>
      <x:c r="G66" s="513"/>
      <x:c r="H66" s="513"/>
      <x:c r="I66" s="513"/>
      <x:c r="J66" s="513"/>
      <x:c r="K66" s="513"/>
      <x:c r="L66" s="513"/>
      <x:c r="M66" s="513"/>
      <x:c r="N66" s="513"/>
      <x:c r="O66" s="513"/>
      <x:c r="P66" s="513"/>
      <x:c r="Q66" s="513"/>
      <x:c r="R66" s="513"/>
      <x:c r="S66" s="513"/>
      <x:c r="T66" s="513"/>
      <x:c r="U66" s="513"/>
      <x:c r="V66" s="513"/>
      <x:c r="W66" s="513"/>
      <x:c r="X66" s="513"/>
      <x:c r="Y66" s="513"/>
    </x:row>
    <x:row r="67">
      <x:c r="A67" s="513"/>
      <x:c r="B67" s="513"/>
      <x:c r="C67" s="513"/>
      <x:c r="D67" s="513"/>
      <x:c r="E67" s="513"/>
      <x:c r="F67" s="513"/>
      <x:c r="G67" s="513"/>
      <x:c r="H67" s="513"/>
      <x:c r="I67" s="513"/>
      <x:c r="J67" s="513"/>
      <x:c r="K67" s="513"/>
      <x:c r="L67" s="513"/>
      <x:c r="M67" s="513"/>
      <x:c r="N67" s="513"/>
      <x:c r="O67" s="513"/>
      <x:c r="P67" s="513"/>
      <x:c r="Q67" s="513"/>
      <x:c r="R67" s="513"/>
      <x:c r="S67" s="513"/>
      <x:c r="T67" s="513"/>
      <x:c r="U67" s="513"/>
      <x:c r="V67" s="513"/>
      <x:c r="W67" s="513"/>
      <x:c r="X67" s="513"/>
      <x:c r="Y67" s="513"/>
    </x:row>
    <x:row r="68">
      <x:c r="A68" s="513"/>
      <x:c r="B68" s="513"/>
      <x:c r="C68" s="513"/>
      <x:c r="D68" s="513"/>
      <x:c r="E68" s="513"/>
      <x:c r="F68" s="513"/>
      <x:c r="G68" s="513"/>
      <x:c r="H68" s="513"/>
      <x:c r="I68" s="513"/>
      <x:c r="J68" s="513"/>
      <x:c r="K68" s="513"/>
      <x:c r="L68" s="513"/>
      <x:c r="M68" s="513"/>
      <x:c r="N68" s="513"/>
      <x:c r="O68" s="513"/>
      <x:c r="P68" s="513"/>
      <x:c r="Q68" s="513"/>
      <x:c r="R68" s="513"/>
      <x:c r="S68" s="513"/>
      <x:c r="T68" s="513"/>
      <x:c r="U68" s="513"/>
      <x:c r="V68" s="513"/>
      <x:c r="W68" s="513"/>
      <x:c r="X68" s="513"/>
      <x:c r="Y68" s="513"/>
    </x:row>
    <x:row r="69">
      <x:c r="A69" s="513"/>
      <x:c r="B69" s="513"/>
      <x:c r="C69" s="513"/>
      <x:c r="D69" s="513"/>
      <x:c r="E69" s="513"/>
      <x:c r="F69" s="513"/>
      <x:c r="G69" s="513"/>
      <x:c r="H69" s="513"/>
      <x:c r="I69" s="513"/>
      <x:c r="J69" s="513"/>
      <x:c r="K69" s="513"/>
      <x:c r="L69" s="513"/>
      <x:c r="M69" s="513"/>
      <x:c r="N69" s="513"/>
      <x:c r="O69" s="513"/>
      <x:c r="P69" s="513"/>
      <x:c r="Q69" s="513"/>
      <x:c r="R69" s="513"/>
      <x:c r="S69" s="513"/>
      <x:c r="T69" s="513"/>
      <x:c r="U69" s="513"/>
      <x:c r="V69" s="513"/>
      <x:c r="W69" s="513"/>
      <x:c r="X69" s="513"/>
      <x:c r="Y69" s="513"/>
    </x:row>
    <x:row r="70">
      <x:c r="A70" s="513"/>
      <x:c r="B70" s="513"/>
      <x:c r="C70" s="513"/>
      <x:c r="D70" s="513"/>
      <x:c r="E70" s="513"/>
      <x:c r="F70" s="513"/>
      <x:c r="G70" s="513"/>
      <x:c r="H70" s="513"/>
      <x:c r="I70" s="513"/>
      <x:c r="J70" s="513"/>
      <x:c r="K70" s="513"/>
      <x:c r="L70" s="513"/>
      <x:c r="M70" s="513"/>
      <x:c r="N70" s="513"/>
      <x:c r="O70" s="513"/>
      <x:c r="P70" s="513"/>
      <x:c r="Q70" s="513"/>
      <x:c r="R70" s="513"/>
      <x:c r="S70" s="513"/>
      <x:c r="T70" s="513"/>
      <x:c r="U70" s="513"/>
      <x:c r="V70" s="513"/>
      <x:c r="W70" s="513"/>
      <x:c r="X70" s="513"/>
      <x:c r="Y70" s="513"/>
    </x:row>
    <x:row r="71">
      <x:c r="A71" s="513"/>
      <x:c r="B71" s="513"/>
      <x:c r="C71" s="513"/>
      <x:c r="D71" s="513"/>
      <x:c r="E71" s="513"/>
      <x:c r="F71" s="513"/>
      <x:c r="G71" s="513"/>
      <x:c r="H71" s="513"/>
      <x:c r="I71" s="513"/>
      <x:c r="J71" s="513"/>
      <x:c r="K71" s="513"/>
      <x:c r="L71" s="513"/>
      <x:c r="M71" s="513"/>
      <x:c r="N71" s="513"/>
      <x:c r="O71" s="513"/>
      <x:c r="P71" s="513"/>
      <x:c r="Q71" s="513"/>
      <x:c r="R71" s="513"/>
      <x:c r="S71" s="513"/>
      <x:c r="T71" s="513"/>
      <x:c r="U71" s="513"/>
      <x:c r="V71" s="513"/>
      <x:c r="W71" s="513"/>
      <x:c r="X71" s="513"/>
      <x:c r="Y71" s="513"/>
    </x:row>
    <x:row r="72">
      <x:c r="A72" s="513"/>
      <x:c r="B72" s="513"/>
      <x:c r="C72" s="513"/>
      <x:c r="D72" s="513"/>
      <x:c r="E72" s="513"/>
      <x:c r="F72" s="513"/>
      <x:c r="G72" s="513"/>
      <x:c r="H72" s="513"/>
      <x:c r="I72" s="513"/>
      <x:c r="J72" s="513"/>
      <x:c r="K72" s="513"/>
      <x:c r="L72" s="513"/>
      <x:c r="M72" s="513"/>
      <x:c r="N72" s="513"/>
      <x:c r="O72" s="513"/>
      <x:c r="P72" s="513"/>
      <x:c r="Q72" s="513"/>
      <x:c r="R72" s="513"/>
      <x:c r="S72" s="513"/>
      <x:c r="T72" s="513"/>
      <x:c r="U72" s="513"/>
      <x:c r="V72" s="513"/>
      <x:c r="W72" s="513"/>
      <x:c r="X72" s="513"/>
      <x:c r="Y72" s="513"/>
    </x:row>
    <x:row r="73">
      <x:c r="A73" s="513"/>
      <x:c r="B73" s="513"/>
      <x:c r="C73" s="513"/>
      <x:c r="D73" s="513"/>
      <x:c r="E73" s="513"/>
      <x:c r="F73" s="513"/>
      <x:c r="G73" s="513"/>
      <x:c r="H73" s="513"/>
      <x:c r="I73" s="513"/>
      <x:c r="J73" s="513"/>
      <x:c r="K73" s="513"/>
      <x:c r="L73" s="513"/>
      <x:c r="M73" s="513"/>
      <x:c r="N73" s="513"/>
      <x:c r="O73" s="513"/>
      <x:c r="P73" s="513"/>
      <x:c r="Q73" s="513"/>
      <x:c r="R73" s="513"/>
      <x:c r="S73" s="513"/>
      <x:c r="T73" s="513"/>
      <x:c r="U73" s="513"/>
      <x:c r="V73" s="513"/>
      <x:c r="W73" s="513"/>
      <x:c r="X73" s="513"/>
      <x:c r="Y73" s="513"/>
    </x:row>
    <x:row r="74">
      <x:c r="A74" s="513"/>
      <x:c r="B74" s="513"/>
      <x:c r="C74" s="513"/>
      <x:c r="D74" s="513"/>
      <x:c r="E74" s="513"/>
      <x:c r="F74" s="513"/>
      <x:c r="G74" s="513"/>
      <x:c r="H74" s="513"/>
      <x:c r="I74" s="513"/>
      <x:c r="J74" s="513"/>
      <x:c r="K74" s="513"/>
      <x:c r="L74" s="513"/>
      <x:c r="M74" s="513"/>
      <x:c r="N74" s="513"/>
      <x:c r="O74" s="513"/>
      <x:c r="P74" s="513"/>
      <x:c r="Q74" s="513"/>
      <x:c r="R74" s="513"/>
      <x:c r="S74" s="513"/>
      <x:c r="T74" s="513"/>
      <x:c r="U74" s="513"/>
      <x:c r="V74" s="513"/>
      <x:c r="W74" s="513"/>
      <x:c r="X74" s="513"/>
      <x:c r="Y74" s="513"/>
    </x:row>
    <x:row r="75">
      <x:c r="A75" s="513"/>
      <x:c r="B75" s="513"/>
      <x:c r="C75" s="513"/>
      <x:c r="D75" s="513"/>
      <x:c r="E75" s="513"/>
      <x:c r="F75" s="513"/>
      <x:c r="G75" s="513"/>
      <x:c r="H75" s="513"/>
      <x:c r="I75" s="513"/>
      <x:c r="J75" s="513"/>
      <x:c r="K75" s="513"/>
      <x:c r="L75" s="513"/>
      <x:c r="M75" s="513"/>
      <x:c r="N75" s="513"/>
      <x:c r="O75" s="513"/>
      <x:c r="P75" s="513"/>
      <x:c r="Q75" s="513"/>
      <x:c r="R75" s="513"/>
      <x:c r="S75" s="513"/>
      <x:c r="T75" s="513"/>
      <x:c r="U75" s="513"/>
      <x:c r="V75" s="513"/>
      <x:c r="W75" s="513"/>
      <x:c r="X75" s="513"/>
      <x:c r="Y75" s="513"/>
    </x:row>
    <x:row r="76">
      <x:c r="A76" s="513"/>
      <x:c r="B76" s="513"/>
      <x:c r="C76" s="513"/>
      <x:c r="D76" s="513"/>
      <x:c r="E76" s="513"/>
      <x:c r="F76" s="513"/>
      <x:c r="G76" s="513"/>
      <x:c r="H76" s="513"/>
      <x:c r="I76" s="513"/>
      <x:c r="J76" s="513"/>
      <x:c r="K76" s="513"/>
      <x:c r="L76" s="513"/>
      <x:c r="M76" s="513"/>
      <x:c r="N76" s="513"/>
      <x:c r="O76" s="513"/>
      <x:c r="P76" s="513"/>
      <x:c r="Q76" s="513"/>
      <x:c r="R76" s="513"/>
      <x:c r="S76" s="513"/>
      <x:c r="T76" s="513"/>
      <x:c r="U76" s="513"/>
      <x:c r="V76" s="513"/>
      <x:c r="W76" s="513"/>
      <x:c r="X76" s="513"/>
      <x:c r="Y76" s="513"/>
    </x:row>
    <x:row r="77">
      <x:c r="A77" s="513"/>
      <x:c r="B77" s="513"/>
      <x:c r="C77" s="513"/>
      <x:c r="D77" s="513"/>
      <x:c r="E77" s="513"/>
      <x:c r="F77" s="513"/>
      <x:c r="G77" s="513"/>
      <x:c r="H77" s="513"/>
      <x:c r="I77" s="513"/>
      <x:c r="J77" s="513"/>
      <x:c r="K77" s="513"/>
      <x:c r="L77" s="513"/>
      <x:c r="M77" s="513"/>
      <x:c r="N77" s="513"/>
      <x:c r="O77" s="513"/>
      <x:c r="P77" s="513"/>
      <x:c r="Q77" s="513"/>
      <x:c r="R77" s="513"/>
      <x:c r="S77" s="513"/>
      <x:c r="T77" s="513"/>
      <x:c r="U77" s="513"/>
      <x:c r="V77" s="513"/>
      <x:c r="W77" s="513"/>
      <x:c r="X77" s="513"/>
      <x:c r="Y77" s="513"/>
    </x:row>
    <x:row r="78">
      <x:c r="A78" s="513"/>
      <x:c r="B78" s="513"/>
      <x:c r="C78" s="513"/>
      <x:c r="D78" s="513"/>
      <x:c r="E78" s="513"/>
      <x:c r="F78" s="513"/>
      <x:c r="G78" s="513"/>
      <x:c r="H78" s="513"/>
      <x:c r="I78" s="513"/>
      <x:c r="J78" s="513"/>
      <x:c r="K78" s="513"/>
      <x:c r="L78" s="513"/>
      <x:c r="M78" s="513"/>
      <x:c r="N78" s="513"/>
      <x:c r="O78" s="513"/>
      <x:c r="P78" s="513"/>
      <x:c r="Q78" s="513"/>
      <x:c r="R78" s="513"/>
      <x:c r="S78" s="513"/>
      <x:c r="T78" s="513"/>
      <x:c r="U78" s="513"/>
      <x:c r="V78" s="513"/>
      <x:c r="W78" s="513"/>
      <x:c r="X78" s="513"/>
      <x:c r="Y78" s="513"/>
    </x:row>
    <x:row r="79">
      <x:c r="A79" s="513"/>
      <x:c r="B79" s="513"/>
      <x:c r="C79" s="513"/>
      <x:c r="D79" s="513"/>
      <x:c r="E79" s="513"/>
      <x:c r="F79" s="513"/>
      <x:c r="G79" s="513"/>
      <x:c r="H79" s="513"/>
      <x:c r="I79" s="513"/>
      <x:c r="J79" s="513"/>
      <x:c r="K79" s="513"/>
      <x:c r="L79" s="513"/>
      <x:c r="M79" s="513"/>
      <x:c r="N79" s="513"/>
      <x:c r="O79" s="513"/>
      <x:c r="P79" s="513"/>
      <x:c r="Q79" s="513"/>
      <x:c r="R79" s="513"/>
      <x:c r="S79" s="513"/>
      <x:c r="T79" s="513"/>
      <x:c r="U79" s="513"/>
      <x:c r="V79" s="513"/>
      <x:c r="W79" s="513"/>
      <x:c r="X79" s="513"/>
      <x:c r="Y79" s="513"/>
    </x:row>
    <x:row r="80">
      <x:c r="A80" s="513"/>
      <x:c r="B80" s="513"/>
      <x:c r="C80" s="513"/>
      <x:c r="D80" s="513"/>
      <x:c r="E80" s="513"/>
      <x:c r="F80" s="513"/>
      <x:c r="G80" s="513"/>
      <x:c r="H80" s="513"/>
      <x:c r="I80" s="513"/>
      <x:c r="J80" s="513"/>
      <x:c r="K80" s="513"/>
      <x:c r="L80" s="513"/>
      <x:c r="M80" s="513"/>
      <x:c r="N80" s="513"/>
      <x:c r="O80" s="513"/>
      <x:c r="P80" s="513"/>
      <x:c r="Q80" s="513"/>
      <x:c r="R80" s="513"/>
      <x:c r="S80" s="513"/>
      <x:c r="T80" s="513"/>
      <x:c r="U80" s="513"/>
      <x:c r="V80" s="513"/>
      <x:c r="W80" s="513"/>
      <x:c r="X80" s="513"/>
      <x:c r="Y80" s="513"/>
    </x:row>
    <x:row r="81">
      <x:c r="A81" s="513"/>
      <x:c r="B81" s="513"/>
      <x:c r="C81" s="513"/>
      <x:c r="D81" s="513"/>
      <x:c r="E81" s="513"/>
      <x:c r="F81" s="513"/>
      <x:c r="G81" s="513"/>
      <x:c r="H81" s="513"/>
      <x:c r="I81" s="513"/>
      <x:c r="J81" s="513"/>
      <x:c r="K81" s="513"/>
      <x:c r="L81" s="513"/>
      <x:c r="M81" s="513"/>
      <x:c r="N81" s="513"/>
      <x:c r="O81" s="513"/>
      <x:c r="P81" s="513"/>
      <x:c r="Q81" s="513"/>
      <x:c r="R81" s="513"/>
      <x:c r="S81" s="513"/>
      <x:c r="T81" s="513"/>
      <x:c r="U81" s="513"/>
      <x:c r="V81" s="513"/>
      <x:c r="W81" s="513"/>
      <x:c r="X81" s="513"/>
      <x:c r="Y81" s="513"/>
    </x:row>
    <x:row r="82">
      <x:c r="A82" s="513"/>
      <x:c r="B82" s="513"/>
      <x:c r="C82" s="513"/>
      <x:c r="D82" s="513"/>
      <x:c r="E82" s="513"/>
      <x:c r="F82" s="513"/>
      <x:c r="G82" s="513"/>
      <x:c r="H82" s="513"/>
      <x:c r="I82" s="513"/>
      <x:c r="J82" s="513"/>
      <x:c r="K82" s="513"/>
      <x:c r="L82" s="513"/>
      <x:c r="M82" s="513"/>
      <x:c r="N82" s="513"/>
      <x:c r="O82" s="513"/>
      <x:c r="P82" s="513"/>
      <x:c r="Q82" s="513"/>
      <x:c r="R82" s="513"/>
      <x:c r="S82" s="513"/>
      <x:c r="T82" s="513"/>
      <x:c r="U82" s="513"/>
      <x:c r="V82" s="513"/>
      <x:c r="W82" s="513"/>
      <x:c r="X82" s="513"/>
      <x:c r="Y82" s="513"/>
    </x:row>
    <x:row r="83">
      <x:c r="A83" s="513"/>
      <x:c r="B83" s="513"/>
      <x:c r="C83" s="513"/>
      <x:c r="D83" s="513"/>
      <x:c r="E83" s="513"/>
      <x:c r="F83" s="513"/>
      <x:c r="G83" s="513"/>
      <x:c r="H83" s="513"/>
      <x:c r="I83" s="513"/>
      <x:c r="J83" s="513"/>
      <x:c r="K83" s="513"/>
      <x:c r="L83" s="513"/>
      <x:c r="M83" s="513"/>
      <x:c r="N83" s="513"/>
      <x:c r="O83" s="513"/>
      <x:c r="P83" s="513"/>
      <x:c r="Q83" s="513"/>
      <x:c r="R83" s="513"/>
      <x:c r="S83" s="513"/>
      <x:c r="T83" s="513"/>
      <x:c r="U83" s="513"/>
      <x:c r="V83" s="513"/>
      <x:c r="W83" s="513"/>
      <x:c r="X83" s="513"/>
      <x:c r="Y83" s="513"/>
    </x:row>
    <x:row r="84">
      <x:c r="A84" s="513"/>
      <x:c r="B84" s="513"/>
      <x:c r="C84" s="513"/>
      <x:c r="D84" s="513"/>
      <x:c r="E84" s="513"/>
      <x:c r="F84" s="513"/>
      <x:c r="G84" s="513"/>
      <x:c r="H84" s="513"/>
      <x:c r="I84" s="513"/>
      <x:c r="J84" s="513"/>
      <x:c r="K84" s="513"/>
      <x:c r="L84" s="513"/>
      <x:c r="M84" s="513"/>
      <x:c r="N84" s="513"/>
      <x:c r="O84" s="513"/>
      <x:c r="P84" s="513"/>
      <x:c r="Q84" s="513"/>
      <x:c r="R84" s="513"/>
      <x:c r="S84" s="513"/>
      <x:c r="T84" s="513"/>
      <x:c r="U84" s="513"/>
      <x:c r="V84" s="513"/>
      <x:c r="W84" s="513"/>
      <x:c r="X84" s="513"/>
      <x:c r="Y84" s="513"/>
    </x:row>
    <x:row r="85">
      <x:c r="A85" s="513"/>
      <x:c r="B85" s="513"/>
      <x:c r="C85" s="513"/>
      <x:c r="D85" s="513"/>
      <x:c r="E85" s="513"/>
      <x:c r="F85" s="513"/>
      <x:c r="G85" s="513"/>
      <x:c r="H85" s="513"/>
      <x:c r="I85" s="513"/>
      <x:c r="J85" s="513"/>
      <x:c r="K85" s="513"/>
      <x:c r="L85" s="513"/>
      <x:c r="M85" s="513"/>
      <x:c r="N85" s="513"/>
      <x:c r="O85" s="513"/>
      <x:c r="P85" s="513"/>
      <x:c r="Q85" s="513"/>
      <x:c r="R85" s="513"/>
      <x:c r="S85" s="513"/>
      <x:c r="T85" s="513"/>
      <x:c r="U85" s="513"/>
      <x:c r="V85" s="513"/>
      <x:c r="W85" s="513"/>
      <x:c r="X85" s="513"/>
      <x:c r="Y85" s="513"/>
    </x:row>
    <x:row r="86">
      <x:c r="A86" s="513"/>
      <x:c r="B86" s="513"/>
      <x:c r="C86" s="513"/>
      <x:c r="D86" s="513"/>
      <x:c r="E86" s="513"/>
      <x:c r="F86" s="513"/>
      <x:c r="G86" s="513"/>
      <x:c r="H86" s="513"/>
      <x:c r="I86" s="513"/>
      <x:c r="J86" s="513"/>
      <x:c r="K86" s="513"/>
      <x:c r="L86" s="513"/>
      <x:c r="M86" s="513"/>
      <x:c r="N86" s="513"/>
      <x:c r="O86" s="513"/>
      <x:c r="P86" s="513"/>
      <x:c r="Q86" s="513"/>
      <x:c r="R86" s="513"/>
      <x:c r="S86" s="513"/>
      <x:c r="T86" s="513"/>
      <x:c r="U86" s="513"/>
      <x:c r="V86" s="513"/>
      <x:c r="W86" s="513"/>
      <x:c r="X86" s="513"/>
      <x:c r="Y86" s="513"/>
    </x:row>
    <x:row r="87">
      <x:c r="A87" s="513"/>
      <x:c r="B87" s="513"/>
      <x:c r="C87" s="513"/>
      <x:c r="D87" s="513"/>
      <x:c r="E87" s="513"/>
      <x:c r="F87" s="513"/>
      <x:c r="G87" s="513"/>
      <x:c r="H87" s="513"/>
      <x:c r="I87" s="513"/>
      <x:c r="J87" s="513"/>
      <x:c r="K87" s="513"/>
      <x:c r="L87" s="513"/>
      <x:c r="M87" s="513"/>
      <x:c r="N87" s="513"/>
      <x:c r="O87" s="513"/>
      <x:c r="P87" s="513"/>
      <x:c r="Q87" s="513"/>
      <x:c r="R87" s="513"/>
      <x:c r="S87" s="513"/>
      <x:c r="T87" s="513"/>
      <x:c r="U87" s="513"/>
      <x:c r="V87" s="513"/>
      <x:c r="W87" s="513"/>
      <x:c r="X87" s="513"/>
      <x:c r="Y87" s="513"/>
    </x:row>
    <x:row r="88">
      <x:c r="A88" s="513"/>
      <x:c r="B88" s="513"/>
      <x:c r="C88" s="513"/>
      <x:c r="D88" s="513"/>
      <x:c r="E88" s="513"/>
      <x:c r="F88" s="513"/>
      <x:c r="G88" s="513"/>
      <x:c r="H88" s="513"/>
      <x:c r="I88" s="513"/>
      <x:c r="J88" s="513"/>
      <x:c r="K88" s="513"/>
      <x:c r="L88" s="513"/>
      <x:c r="M88" s="513"/>
      <x:c r="N88" s="513"/>
      <x:c r="O88" s="513"/>
      <x:c r="P88" s="513"/>
      <x:c r="Q88" s="513"/>
      <x:c r="R88" s="513"/>
      <x:c r="S88" s="513"/>
      <x:c r="T88" s="513"/>
      <x:c r="U88" s="513"/>
      <x:c r="V88" s="513"/>
      <x:c r="W88" s="513"/>
      <x:c r="X88" s="513"/>
      <x:c r="Y88" s="513"/>
    </x:row>
    <x:row r="89">
      <x:c r="A89" s="513"/>
      <x:c r="B89" s="513"/>
      <x:c r="C89" s="513"/>
      <x:c r="D89" s="513"/>
      <x:c r="E89" s="513"/>
      <x:c r="F89" s="513"/>
      <x:c r="G89" s="513"/>
      <x:c r="H89" s="513"/>
      <x:c r="I89" s="513"/>
      <x:c r="J89" s="513"/>
      <x:c r="K89" s="513"/>
      <x:c r="L89" s="513"/>
      <x:c r="M89" s="513"/>
      <x:c r="N89" s="513"/>
      <x:c r="O89" s="513"/>
      <x:c r="P89" s="513"/>
      <x:c r="Q89" s="513"/>
      <x:c r="R89" s="513"/>
      <x:c r="S89" s="513"/>
      <x:c r="T89" s="513"/>
      <x:c r="U89" s="513"/>
      <x:c r="V89" s="513"/>
      <x:c r="W89" s="513"/>
      <x:c r="X89" s="513"/>
      <x:c r="Y89" s="513"/>
    </x:row>
    <x:row r="90">
      <x:c r="A90" s="513"/>
      <x:c r="B90" s="513"/>
      <x:c r="C90" s="513"/>
      <x:c r="D90" s="513"/>
      <x:c r="E90" s="513"/>
      <x:c r="F90" s="513"/>
      <x:c r="G90" s="513"/>
      <x:c r="H90" s="513"/>
      <x:c r="I90" s="513"/>
      <x:c r="J90" s="513"/>
      <x:c r="K90" s="513"/>
      <x:c r="L90" s="513"/>
      <x:c r="M90" s="513"/>
      <x:c r="N90" s="513"/>
      <x:c r="O90" s="513"/>
      <x:c r="P90" s="513"/>
      <x:c r="Q90" s="513"/>
      <x:c r="R90" s="513"/>
      <x:c r="S90" s="513"/>
      <x:c r="T90" s="513"/>
      <x:c r="U90" s="513"/>
      <x:c r="V90" s="513"/>
      <x:c r="W90" s="513"/>
      <x:c r="X90" s="513"/>
      <x:c r="Y90" s="513"/>
    </x:row>
    <x:row r="91">
      <x:c r="A91" s="513"/>
      <x:c r="B91" s="513"/>
      <x:c r="C91" s="513"/>
      <x:c r="D91" s="513"/>
      <x:c r="E91" s="513"/>
      <x:c r="F91" s="513"/>
      <x:c r="G91" s="513"/>
      <x:c r="H91" s="513"/>
      <x:c r="I91" s="513"/>
      <x:c r="J91" s="513"/>
      <x:c r="K91" s="513"/>
      <x:c r="L91" s="513"/>
      <x:c r="M91" s="513"/>
      <x:c r="N91" s="513"/>
      <x:c r="O91" s="513"/>
      <x:c r="P91" s="513"/>
      <x:c r="Q91" s="513"/>
      <x:c r="R91" s="513"/>
      <x:c r="S91" s="513"/>
      <x:c r="T91" s="513"/>
      <x:c r="U91" s="513"/>
      <x:c r="V91" s="513"/>
      <x:c r="W91" s="513"/>
      <x:c r="X91" s="513"/>
      <x:c r="Y91" s="513"/>
    </x:row>
    <x:row r="92">
      <x:c r="A92" s="513"/>
      <x:c r="B92" s="513"/>
      <x:c r="C92" s="513"/>
      <x:c r="D92" s="513"/>
      <x:c r="E92" s="513"/>
      <x:c r="F92" s="513"/>
      <x:c r="G92" s="513"/>
      <x:c r="H92" s="513"/>
      <x:c r="I92" s="513"/>
      <x:c r="J92" s="513"/>
      <x:c r="K92" s="513"/>
      <x:c r="L92" s="513"/>
      <x:c r="M92" s="513"/>
      <x:c r="N92" s="513"/>
      <x:c r="O92" s="513"/>
      <x:c r="P92" s="513"/>
      <x:c r="Q92" s="513"/>
      <x:c r="R92" s="513"/>
      <x:c r="S92" s="513"/>
      <x:c r="T92" s="513"/>
      <x:c r="U92" s="513"/>
      <x:c r="V92" s="513"/>
      <x:c r="W92" s="513"/>
      <x:c r="X92" s="513"/>
      <x:c r="Y92" s="513"/>
    </x:row>
    <x:row r="93">
      <x:c r="A93" s="513"/>
      <x:c r="B93" s="513"/>
      <x:c r="C93" s="513"/>
      <x:c r="D93" s="513"/>
      <x:c r="E93" s="513"/>
      <x:c r="F93" s="513"/>
      <x:c r="G93" s="513"/>
      <x:c r="H93" s="513"/>
      <x:c r="I93" s="513"/>
      <x:c r="J93" s="513"/>
      <x:c r="K93" s="513"/>
      <x:c r="L93" s="513"/>
      <x:c r="M93" s="513"/>
      <x:c r="N93" s="513"/>
      <x:c r="O93" s="513"/>
      <x:c r="P93" s="513"/>
      <x:c r="Q93" s="513"/>
      <x:c r="R93" s="513"/>
      <x:c r="S93" s="513"/>
      <x:c r="T93" s="513"/>
      <x:c r="U93" s="513"/>
      <x:c r="V93" s="513"/>
      <x:c r="W93" s="513"/>
      <x:c r="X93" s="513"/>
      <x:c r="Y93" s="513"/>
    </x:row>
    <x:row r="94">
      <x:c r="A94" s="513"/>
      <x:c r="B94" s="513"/>
      <x:c r="C94" s="513"/>
      <x:c r="D94" s="513"/>
      <x:c r="E94" s="513"/>
      <x:c r="F94" s="513"/>
      <x:c r="G94" s="513"/>
      <x:c r="H94" s="513"/>
      <x:c r="I94" s="513"/>
      <x:c r="J94" s="513"/>
      <x:c r="K94" s="513"/>
      <x:c r="L94" s="513"/>
      <x:c r="M94" s="513"/>
      <x:c r="N94" s="513"/>
      <x:c r="O94" s="513"/>
      <x:c r="P94" s="513"/>
      <x:c r="Q94" s="513"/>
      <x:c r="R94" s="513"/>
      <x:c r="S94" s="513"/>
      <x:c r="T94" s="513"/>
      <x:c r="U94" s="513"/>
      <x:c r="V94" s="513"/>
      <x:c r="W94" s="513"/>
      <x:c r="X94" s="513"/>
      <x:c r="Y94" s="513"/>
    </x:row>
    <x:row r="95">
      <x:c r="A95" s="513"/>
      <x:c r="B95" s="513"/>
      <x:c r="C95" s="513"/>
      <x:c r="D95" s="513"/>
      <x:c r="E95" s="513"/>
      <x:c r="F95" s="513"/>
      <x:c r="G95" s="513"/>
      <x:c r="H95" s="513"/>
      <x:c r="I95" s="513"/>
      <x:c r="J95" s="513"/>
      <x:c r="K95" s="513"/>
      <x:c r="L95" s="513"/>
      <x:c r="M95" s="513"/>
      <x:c r="N95" s="513"/>
      <x:c r="O95" s="513"/>
      <x:c r="P95" s="513"/>
      <x:c r="Q95" s="513"/>
      <x:c r="R95" s="513"/>
      <x:c r="S95" s="513"/>
      <x:c r="T95" s="513"/>
      <x:c r="U95" s="513"/>
      <x:c r="V95" s="513"/>
      <x:c r="W95" s="513"/>
      <x:c r="X95" s="513"/>
      <x:c r="Y95" s="513"/>
    </x:row>
    <x:row r="96">
      <x:c r="A96" s="513"/>
      <x:c r="B96" s="513"/>
      <x:c r="C96" s="513"/>
      <x:c r="D96" s="513"/>
      <x:c r="E96" s="513"/>
      <x:c r="F96" s="513"/>
      <x:c r="G96" s="513"/>
      <x:c r="H96" s="513"/>
      <x:c r="I96" s="513"/>
      <x:c r="J96" s="513"/>
      <x:c r="K96" s="513"/>
      <x:c r="L96" s="513"/>
      <x:c r="M96" s="513"/>
      <x:c r="N96" s="513"/>
      <x:c r="O96" s="513"/>
      <x:c r="P96" s="513"/>
      <x:c r="Q96" s="513"/>
      <x:c r="R96" s="513"/>
      <x:c r="S96" s="513"/>
      <x:c r="T96" s="513"/>
      <x:c r="U96" s="513"/>
      <x:c r="V96" s="513"/>
      <x:c r="W96" s="513"/>
      <x:c r="X96" s="513"/>
      <x:c r="Y96" s="513"/>
    </x:row>
    <x:row r="97">
      <x:c r="A97" s="513"/>
      <x:c r="B97" s="513"/>
      <x:c r="C97" s="513"/>
      <x:c r="D97" s="513"/>
      <x:c r="E97" s="513"/>
      <x:c r="F97" s="513"/>
      <x:c r="G97" s="513"/>
      <x:c r="H97" s="513"/>
      <x:c r="I97" s="513"/>
      <x:c r="J97" s="513"/>
      <x:c r="K97" s="513"/>
      <x:c r="L97" s="513"/>
      <x:c r="M97" s="513"/>
      <x:c r="N97" s="513"/>
      <x:c r="O97" s="513"/>
      <x:c r="P97" s="513"/>
      <x:c r="Q97" s="513"/>
      <x:c r="R97" s="513"/>
      <x:c r="S97" s="513"/>
      <x:c r="T97" s="513"/>
      <x:c r="U97" s="513"/>
      <x:c r="V97" s="513"/>
      <x:c r="W97" s="513"/>
      <x:c r="X97" s="513"/>
      <x:c r="Y97" s="513"/>
    </x:row>
    <x:row r="98">
      <x:c r="A98" s="513"/>
      <x:c r="B98" s="513"/>
      <x:c r="C98" s="513"/>
      <x:c r="D98" s="513"/>
      <x:c r="E98" s="513"/>
      <x:c r="F98" s="513"/>
      <x:c r="G98" s="513"/>
      <x:c r="H98" s="513"/>
      <x:c r="I98" s="513"/>
      <x:c r="J98" s="513"/>
      <x:c r="K98" s="513"/>
      <x:c r="L98" s="513"/>
      <x:c r="M98" s="513"/>
      <x:c r="N98" s="513"/>
      <x:c r="O98" s="513"/>
      <x:c r="P98" s="513"/>
      <x:c r="Q98" s="513"/>
      <x:c r="R98" s="513"/>
      <x:c r="S98" s="513"/>
      <x:c r="T98" s="513"/>
      <x:c r="U98" s="513"/>
      <x:c r="V98" s="513"/>
      <x:c r="W98" s="513"/>
      <x:c r="X98" s="513"/>
      <x:c r="Y98" s="513"/>
    </x:row>
    <x:row r="99">
      <x:c r="A99" s="513"/>
      <x:c r="B99" s="513"/>
      <x:c r="C99" s="513"/>
      <x:c r="D99" s="513"/>
      <x:c r="E99" s="513"/>
      <x:c r="F99" s="513"/>
      <x:c r="G99" s="513"/>
      <x:c r="H99" s="513"/>
      <x:c r="I99" s="513"/>
      <x:c r="J99" s="513"/>
      <x:c r="K99" s="513"/>
      <x:c r="L99" s="513"/>
      <x:c r="M99" s="513"/>
      <x:c r="N99" s="513"/>
      <x:c r="O99" s="513"/>
      <x:c r="P99" s="513"/>
      <x:c r="Q99" s="513"/>
      <x:c r="R99" s="513"/>
      <x:c r="S99" s="513"/>
      <x:c r="T99" s="513"/>
      <x:c r="U99" s="513"/>
      <x:c r="V99" s="513"/>
      <x:c r="W99" s="513"/>
      <x:c r="X99" s="513"/>
      <x:c r="Y99" s="513"/>
    </x:row>
    <x:row r="100">
      <x:c r="A100" s="513"/>
      <x:c r="B100" s="513"/>
      <x:c r="C100" s="513"/>
      <x:c r="D100" s="513"/>
      <x:c r="E100" s="513"/>
      <x:c r="F100" s="513"/>
      <x:c r="G100" s="513"/>
      <x:c r="H100" s="513"/>
      <x:c r="I100" s="513"/>
      <x:c r="J100" s="513"/>
      <x:c r="K100" s="513"/>
      <x:c r="L100" s="513"/>
      <x:c r="M100" s="513"/>
      <x:c r="N100" s="513"/>
      <x:c r="O100" s="513"/>
      <x:c r="P100" s="513"/>
      <x:c r="Q100" s="513"/>
      <x:c r="R100" s="513"/>
      <x:c r="S100" s="513"/>
      <x:c r="T100" s="513"/>
      <x:c r="U100" s="513"/>
      <x:c r="V100" s="513"/>
      <x:c r="W100" s="513"/>
      <x:c r="X100" s="513"/>
      <x:c r="Y100" s="513"/>
    </x:row>
  </x:sheetData>
  <x:mergeCells>
    <x:mergeCell ref="A1:H1"/>
    <x:mergeCell ref="A2:H2"/>
    <x:mergeCell ref="A4:H4"/>
    <x:mergeCell ref="A14:H14"/>
  </x:mergeCells>
  <x:pageMargins left="0.7" right="0.7" top="0.75" bottom="0.75" header="0.3" footer="0.3"/>
</x:worksheet>
</file>

<file path=xl/worksheets/sheet32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6" hidden="0" customWidth="1"/>
    <x:col min="3" max="3" width="13" hidden="0" customWidth="1"/>
    <x:col min="4" max="4" width="13" hidden="0" customWidth="1"/>
    <x:col min="5" max="5" width="13" hidden="0" customWidth="1"/>
    <x:col min="6" max="6" width="22" hidden="0" customWidth="1"/>
    <x:col min="7" max="7" width="14" hidden="0" customWidth="1"/>
    <x:col min="8" max="8" width="42" hidden="0" customWidth="1"/>
  </x:cols>
  <x:sheetData>
    <x:row r="1" ht="26" customHeight="1">
      <x:c r="A1" s="1112" t="str">
        <x:v>阶段五核心事实锚、估值假设与方法权重</x:v>
      </x:c>
      <x:c r="B1" s="1112"/>
      <x:c r="C1" s="1112"/>
      <x:c r="D1" s="1112"/>
      <x:c r="E1" s="1112"/>
      <x:c r="F1" s="1112"/>
      <x:c r="G1" s="1112"/>
      <x:c r="H1" s="1112"/>
      <x:c r="I1" s="513"/>
      <x:c r="J1" s="513"/>
      <x:c r="K1" s="513"/>
      <x:c r="L1" s="513"/>
      <x:c r="M1" s="513"/>
      <x:c r="N1" s="513"/>
      <x:c r="O1" s="513"/>
      <x:c r="P1" s="513"/>
      <x:c r="Q1" s="513"/>
      <x:c r="R1" s="513"/>
      <x:c r="S1" s="513"/>
      <x:c r="T1" s="513"/>
      <x:c r="U1" s="513"/>
      <x:c r="V1" s="513"/>
      <x:c r="W1" s="513"/>
      <x:c r="X1" s="513"/>
      <x:c r="Y1" s="513"/>
    </x:row>
    <x:row r="2" ht="30" customHeight="1">
      <x:c r="A2" s="1169" t="str">
        <x:v>蓝色字体/黄色底纹为外部事实或可调估值输入；绿色字体为工作簿内部链接；黑色为模型计算。</x:v>
      </x:c>
      <x:c r="B2" s="1169"/>
      <x:c r="C2" s="1169"/>
      <x:c r="D2" s="1169"/>
      <x:c r="E2" s="1169"/>
      <x:c r="F2" s="1169"/>
      <x:c r="G2" s="1169"/>
      <x:c r="H2" s="1169"/>
      <x:c r="I2" s="513"/>
      <x:c r="J2" s="513"/>
      <x:c r="K2" s="513"/>
      <x:c r="L2" s="513"/>
      <x:c r="M2" s="513"/>
      <x:c r="N2" s="513"/>
      <x:c r="O2" s="513"/>
      <x:c r="P2" s="513"/>
      <x:c r="Q2" s="513"/>
      <x:c r="R2" s="513"/>
      <x:c r="S2" s="513"/>
      <x:c r="T2" s="513"/>
      <x:c r="U2" s="513"/>
      <x:c r="V2" s="513"/>
      <x:c r="W2" s="513"/>
      <x:c r="X2" s="513"/>
      <x:c r="Y2" s="513"/>
    </x:row>
    <x:row r="3">
      <x:c r="A3" s="513"/>
      <x:c r="B3" s="513"/>
      <x:c r="C3" s="513"/>
      <x:c r="D3" s="513"/>
      <x:c r="E3" s="513"/>
      <x:c r="F3" s="513"/>
      <x:c r="G3" s="513"/>
      <x:c r="H3" s="513"/>
      <x:c r="I3" s="513"/>
      <x:c r="J3" s="513"/>
      <x:c r="K3" s="513"/>
      <x:c r="L3" s="513"/>
      <x:c r="M3" s="513"/>
      <x:c r="N3" s="513"/>
      <x:c r="O3" s="513"/>
      <x:c r="P3" s="513"/>
      <x:c r="Q3" s="513"/>
      <x:c r="R3" s="513"/>
      <x:c r="S3" s="513"/>
      <x:c r="T3" s="513"/>
      <x:c r="U3" s="513"/>
      <x:c r="V3" s="513"/>
      <x:c r="W3" s="513"/>
      <x:c r="X3" s="513"/>
      <x:c r="Y3" s="513"/>
    </x:row>
    <x:row r="4" ht="20" customHeight="1">
      <x:c r="A4" s="1118" t="str">
        <x:v>A. 当前市场与资产事实锚</x:v>
      </x:c>
      <x:c r="B4" s="1118"/>
      <x:c r="C4" s="1118"/>
      <x:c r="D4" s="1118"/>
      <x:c r="E4" s="1118"/>
      <x:c r="F4" s="1118"/>
      <x:c r="G4" s="1118"/>
      <x:c r="H4" s="1118"/>
      <x:c r="I4" s="513"/>
      <x:c r="J4" s="513"/>
      <x:c r="K4" s="513"/>
      <x:c r="L4" s="513"/>
      <x:c r="M4" s="513"/>
      <x:c r="N4" s="513"/>
      <x:c r="O4" s="513"/>
      <x:c r="P4" s="513"/>
      <x:c r="Q4" s="513"/>
      <x:c r="R4" s="513"/>
      <x:c r="S4" s="513"/>
      <x:c r="T4" s="513"/>
      <x:c r="U4" s="513"/>
      <x:c r="V4" s="513"/>
      <x:c r="W4" s="513"/>
      <x:c r="X4" s="513"/>
      <x:c r="Y4" s="513"/>
    </x:row>
    <x:row r="5">
      <x:c r="A5" s="1124" t="str">
        <x:v>项目</x:v>
      </x:c>
      <x:c r="B5" s="1124" t="str">
        <x:v>数值</x:v>
      </x:c>
      <x:c r="C5" s="1124" t="str">
        <x:v>单位</x:v>
      </x:c>
      <x:c r="D5" s="1124" t="str">
        <x:v>日期/期间</x:v>
      </x:c>
      <x:c r="E5" s="1124" t="str">
        <x:v>来源ID</x:v>
      </x:c>
      <x:c r="F5" s="1124" t="str">
        <x:v>可信度</x:v>
      </x:c>
      <x:c r="G5" s="1124" t="str">
        <x:v>模型用途</x:v>
      </x:c>
      <x:c r="H5" s="1124" t="str">
        <x:v>说明</x:v>
      </x:c>
      <x:c r="I5" s="513"/>
      <x:c r="J5" s="513"/>
      <x:c r="K5" s="513"/>
      <x:c r="L5" s="513"/>
      <x:c r="M5" s="513"/>
      <x:c r="N5" s="513"/>
      <x:c r="O5" s="513"/>
      <x:c r="P5" s="513"/>
      <x:c r="Q5" s="513"/>
      <x:c r="R5" s="513"/>
      <x:c r="S5" s="513"/>
      <x:c r="T5" s="513"/>
      <x:c r="U5" s="513"/>
      <x:c r="V5" s="513"/>
      <x:c r="W5" s="513"/>
      <x:c r="X5" s="513"/>
      <x:c r="Y5" s="513"/>
    </x:row>
    <x:row r="6">
      <x:c r="A6" s="520" t="str">
        <x:v>估值基准股价</x:v>
      </x:c>
      <x:c r="B6" s="1170" t="n">
        <x:v>29.07</x:v>
      </x:c>
      <x:c r="C6" s="520" t="str">
        <x:v>RMB/股</x:v>
      </x:c>
      <x:c r="D6" s="520" t="str">
        <x:v>2026-07-28</x:v>
      </x:c>
      <x:c r="E6" s="520" t="str">
        <x:v>S21</x:v>
      </x:c>
      <x:c r="F6" s="520" t="str">
        <x:v>B</x:v>
      </x:c>
      <x:c r="G6" s="520" t="str">
        <x:v>当前估值、IRR</x:v>
      </x:c>
      <x:c r="H6" s="520" t="str">
        <x:v>采用执行日前一完整交易日收盘价。</x:v>
      </x:c>
      <x:c r="I6" s="513"/>
      <x:c r="J6" s="513"/>
      <x:c r="K6" s="513"/>
      <x:c r="L6" s="513"/>
      <x:c r="M6" s="513"/>
      <x:c r="N6" s="513"/>
      <x:c r="O6" s="513"/>
      <x:c r="P6" s="513"/>
      <x:c r="Q6" s="513"/>
      <x:c r="R6" s="513"/>
      <x:c r="S6" s="513"/>
      <x:c r="T6" s="513"/>
      <x:c r="U6" s="513"/>
      <x:c r="V6" s="513"/>
      <x:c r="W6" s="513"/>
      <x:c r="X6" s="513"/>
      <x:c r="Y6" s="513"/>
    </x:row>
    <x:row r="7">
      <x:c r="A7" s="520" t="str">
        <x:v>中国10年期国债收益率</x:v>
      </x:c>
      <x:c r="B7" s="1171" t="n">
        <x:v>0.01722</x:v>
      </x:c>
      <x:c r="C7" s="520" t="str">
        <x:v>%</x:v>
      </x:c>
      <x:c r="D7" s="520" t="str">
        <x:v>2026-07-29</x:v>
      </x:c>
      <x:c r="E7" s="520" t="str">
        <x:v>S22</x:v>
      </x:c>
      <x:c r="F7" s="520" t="str">
        <x:v>B</x:v>
      </x:c>
      <x:c r="G7" s="520" t="str">
        <x:v>利率锚、股息率利差</x:v>
      </x:c>
      <x:c r="H7" s="520" t="str">
        <x:v>行情数据；时点值。</x:v>
      </x:c>
      <x:c r="I7" s="513"/>
      <x:c r="J7" s="513"/>
      <x:c r="K7" s="513"/>
      <x:c r="L7" s="513"/>
      <x:c r="M7" s="513"/>
      <x:c r="N7" s="513"/>
      <x:c r="O7" s="513"/>
      <x:c r="P7" s="513"/>
      <x:c r="Q7" s="513"/>
      <x:c r="R7" s="513"/>
      <x:c r="S7" s="513"/>
      <x:c r="T7" s="513"/>
      <x:c r="U7" s="513"/>
      <x:c r="V7" s="513"/>
      <x:c r="W7" s="513"/>
      <x:c r="X7" s="513"/>
      <x:c r="Y7" s="513"/>
    </x:row>
    <x:row r="8">
      <x:c r="A8" s="520" t="str">
        <x:v>总股本</x:v>
      </x:c>
      <x:c r="B8" s="1172" t="n">
        <x:f>'24_阶段四核心假设'!B11</x:f>
        <x:v>24.468217716</x:v>
      </x:c>
      <x:c r="C8" s="520" t="str">
        <x:v>bn shares</x:v>
      </x:c>
      <x:c r="D8" s="520" t="str">
        <x:v>当前</x:v>
      </x:c>
      <x:c r="E8" s="520" t="str">
        <x:v>S02</x:v>
      </x:c>
      <x:c r="F8" s="520" t="str">
        <x:v>A</x:v>
      </x:c>
      <x:c r="G8" s="520" t="str">
        <x:v>市值、SOTP、FCFE</x:v>
      </x:c>
      <x:c r="H8" s="520" t="str">
        <x:v>链接阶段四。</x:v>
      </x:c>
      <x:c r="I8" s="513"/>
      <x:c r="J8" s="513"/>
      <x:c r="K8" s="513"/>
      <x:c r="L8" s="513"/>
      <x:c r="M8" s="513"/>
      <x:c r="N8" s="513"/>
      <x:c r="O8" s="513"/>
      <x:c r="P8" s="513"/>
      <x:c r="Q8" s="513"/>
      <x:c r="R8" s="513"/>
      <x:c r="S8" s="513"/>
      <x:c r="T8" s="513"/>
      <x:c r="U8" s="513"/>
      <x:c r="V8" s="513"/>
      <x:c r="W8" s="513"/>
      <x:c r="X8" s="513"/>
      <x:c r="Y8" s="513"/>
    </x:row>
    <x:row r="9">
      <x:c r="A9" s="520" t="str">
        <x:v>2025 DPS</x:v>
      </x:c>
      <x:c r="B9" s="1172" t="n">
        <x:f>'07_市场与分红'!B9</x:f>
        <x:v>1</x:v>
      </x:c>
      <x:c r="C9" s="520" t="str">
        <x:v>RMB/股</x:v>
      </x:c>
      <x:c r="D9" s="520" t="str">
        <x:v>FY2025</x:v>
      </x:c>
      <x:c r="E9" s="520" t="str">
        <x:v>S02</x:v>
      </x:c>
      <x:c r="F9" s="520" t="str">
        <x:v>A</x:v>
      </x:c>
      <x:c r="G9" s="520" t="str">
        <x:v>静态股息率</x:v>
      </x:c>
      <x:c r="H9" s="520" t="str">
        <x:v>链接阶段一。</x:v>
      </x:c>
      <x:c r="I9" s="513"/>
      <x:c r="J9" s="513"/>
      <x:c r="K9" s="513"/>
      <x:c r="L9" s="513"/>
      <x:c r="M9" s="513"/>
      <x:c r="N9" s="513"/>
      <x:c r="O9" s="513"/>
      <x:c r="P9" s="513"/>
      <x:c r="Q9" s="513"/>
      <x:c r="R9" s="513"/>
      <x:c r="S9" s="513"/>
      <x:c r="T9" s="513"/>
      <x:c r="U9" s="513"/>
      <x:c r="V9" s="513"/>
      <x:c r="W9" s="513"/>
      <x:c r="X9" s="513"/>
      <x:c r="Y9" s="513"/>
    </x:row>
    <x:row r="10">
      <x:c r="A10" s="520" t="str">
        <x:v>2025静态股息率</x:v>
      </x:c>
      <x:c r="B10" s="686" t="n">
        <x:f>B9/B6</x:f>
        <x:v>0.03439972480220158</x:v>
      </x:c>
      <x:c r="C10" s="520" t="str">
        <x:v>%</x:v>
      </x:c>
      <x:c r="D10" s="520" t="str">
        <x:v>2026-07-28</x:v>
      </x:c>
      <x:c r="E10" s="520" t="str">
        <x:v>模型</x:v>
      </x:c>
      <x:c r="F10" s="520" t="str">
        <x:v>C</x:v>
      </x:c>
      <x:c r="G10" s="520" t="str">
        <x:v>当前估值</x:v>
      </x:c>
      <x:c r="H10" s="520" t="str">
        <x:v>DPS/股价。</x:v>
      </x:c>
      <x:c r="I10" s="513"/>
      <x:c r="J10" s="513"/>
      <x:c r="K10" s="513"/>
      <x:c r="L10" s="513"/>
      <x:c r="M10" s="513"/>
      <x:c r="N10" s="513"/>
      <x:c r="O10" s="513"/>
      <x:c r="P10" s="513"/>
      <x:c r="Q10" s="513"/>
      <x:c r="R10" s="513"/>
      <x:c r="S10" s="513"/>
      <x:c r="T10" s="513"/>
      <x:c r="U10" s="513"/>
      <x:c r="V10" s="513"/>
      <x:c r="W10" s="513"/>
      <x:c r="X10" s="513"/>
      <x:c r="Y10" s="513"/>
    </x:row>
    <x:row r="11">
      <x:c r="A11" s="520" t="str">
        <x:v>股息率-10年国债利差</x:v>
      </x:c>
      <x:c r="B11" s="686" t="n">
        <x:f>B10-B7</x:f>
        <x:v>0.017179724802201583</x:v>
      </x:c>
      <x:c r="C11" s="520" t="str">
        <x:v>pct pts</x:v>
      </x:c>
      <x:c r="D11" s="520" t="str">
        <x:v>2026-07-29</x:v>
      </x:c>
      <x:c r="E11" s="520" t="str">
        <x:v>模型</x:v>
      </x:c>
      <x:c r="F11" s="520" t="str">
        <x:v>C</x:v>
      </x:c>
      <x:c r="G11" s="520" t="str">
        <x:v>相对利率估值</x:v>
      </x:c>
      <x:c r="H11" s="520" t="str">
        <x:v>静态股息率减国债收益率。</x:v>
      </x:c>
      <x:c r="I11" s="513"/>
      <x:c r="J11" s="513"/>
      <x:c r="K11" s="513"/>
      <x:c r="L11" s="513"/>
      <x:c r="M11" s="513"/>
      <x:c r="N11" s="513"/>
      <x:c r="O11" s="513"/>
      <x:c r="P11" s="513"/>
      <x:c r="Q11" s="513"/>
      <x:c r="R11" s="513"/>
      <x:c r="S11" s="513"/>
      <x:c r="T11" s="513"/>
      <x:c r="U11" s="513"/>
      <x:c r="V11" s="513"/>
      <x:c r="W11" s="513"/>
      <x:c r="X11" s="513"/>
      <x:c r="Y11" s="513"/>
    </x:row>
    <x:row r="12">
      <x:c r="A12" s="520" t="str">
        <x:v>长期股权投资初始账面价值</x:v>
      </x:c>
      <x:c r="B12" s="1172" t="n">
        <x:f>'20_对外投资收益'!B6</x:f>
        <x:v>76.64376518205</x:v>
      </x:c>
      <x:c r="C12" s="520" t="str">
        <x:v>RMB bn</x:v>
      </x:c>
      <x:c r="D12" s="520" t="str">
        <x:v>2025-12-31</x:v>
      </x:c>
      <x:c r="E12" s="520" t="str">
        <x:v>S02</x:v>
      </x:c>
      <x:c r="F12" s="520" t="str">
        <x:v>A</x:v>
      </x:c>
      <x:c r="G12" s="520" t="str">
        <x:v>SOTP</x:v>
      </x:c>
      <x:c r="H12" s="520" t="str">
        <x:v>链接阶段三。</x:v>
      </x:c>
      <x:c r="I12" s="513"/>
      <x:c r="J12" s="513"/>
      <x:c r="K12" s="513"/>
      <x:c r="L12" s="513"/>
      <x:c r="M12" s="513"/>
      <x:c r="N12" s="513"/>
      <x:c r="O12" s="513"/>
      <x:c r="P12" s="513"/>
      <x:c r="Q12" s="513"/>
      <x:c r="R12" s="513"/>
      <x:c r="S12" s="513"/>
      <x:c r="T12" s="513"/>
      <x:c r="U12" s="513"/>
      <x:c r="V12" s="513"/>
      <x:c r="W12" s="513"/>
      <x:c r="X12" s="513"/>
      <x:c r="Y12" s="513"/>
    </x:row>
    <x:row r="13">
      <x:c r="A13" s="520" t="str">
        <x:v>最低现金余额代理</x:v>
      </x:c>
      <x:c r="B13" s="1170" t="n">
        <x:v>4.586</x:v>
      </x:c>
      <x:c r="C13" s="520" t="str">
        <x:v>RMB bn</x:v>
      </x:c>
      <x:c r="D13" s="520" t="str">
        <x:v>2025-12-31</x:v>
      </x:c>
      <x:c r="E13" s="520" t="str">
        <x:v>S02</x:v>
      </x:c>
      <x:c r="F13" s="520" t="str">
        <x:v>A/C</x:v>
      </x:c>
      <x:c r="G13" s="520" t="str">
        <x:v>净债务</x:v>
      </x:c>
      <x:c r="H13" s="520" t="str">
        <x:v>货币资金45.86亿元换算；未扣受限现金。</x:v>
      </x:c>
      <x:c r="I13" s="513"/>
      <x:c r="J13" s="513"/>
      <x:c r="K13" s="513"/>
      <x:c r="L13" s="513"/>
      <x:c r="M13" s="513"/>
      <x:c r="N13" s="513"/>
      <x:c r="O13" s="513"/>
      <x:c r="P13" s="513"/>
      <x:c r="Q13" s="513"/>
      <x:c r="R13" s="513"/>
      <x:c r="S13" s="513"/>
      <x:c r="T13" s="513"/>
      <x:c r="U13" s="513"/>
      <x:c r="V13" s="513"/>
      <x:c r="W13" s="513"/>
      <x:c r="X13" s="513"/>
      <x:c r="Y13" s="513"/>
    </x:row>
    <x:row r="14">
      <x:c r="A14" s="520"/>
      <x:c r="B14" s="520"/>
      <x:c r="C14" s="520"/>
      <x:c r="D14" s="520"/>
      <x:c r="E14" s="520"/>
      <x:c r="F14" s="520"/>
      <x:c r="G14" s="520"/>
      <x:c r="H14" s="520"/>
      <x:c r="I14" s="513"/>
      <x:c r="J14" s="513"/>
      <x:c r="K14" s="513"/>
      <x:c r="L14" s="513"/>
      <x:c r="M14" s="513"/>
      <x:c r="N14" s="513"/>
      <x:c r="O14" s="513"/>
      <x:c r="P14" s="513"/>
      <x:c r="Q14" s="513"/>
      <x:c r="R14" s="513"/>
      <x:c r="S14" s="513"/>
      <x:c r="T14" s="513"/>
      <x:c r="U14" s="513"/>
      <x:c r="V14" s="513"/>
      <x:c r="W14" s="513"/>
      <x:c r="X14" s="513"/>
      <x:c r="Y14" s="513"/>
    </x:row>
    <x:row r="15" ht="20" customHeight="1">
      <x:c r="A15" s="1125" t="str">
        <x:v>B. 三情景估值参数</x:v>
      </x:c>
      <x:c r="B15" s="1125"/>
      <x:c r="C15" s="1125"/>
      <x:c r="D15" s="1125"/>
      <x:c r="E15" s="1125"/>
      <x:c r="F15" s="1125"/>
      <x:c r="G15" s="1125"/>
      <x:c r="H15" s="1125"/>
      <x:c r="I15" s="513"/>
      <x:c r="J15" s="513"/>
      <x:c r="K15" s="513"/>
      <x:c r="L15" s="513"/>
      <x:c r="M15" s="513"/>
      <x:c r="N15" s="513"/>
      <x:c r="O15" s="513"/>
      <x:c r="P15" s="513"/>
      <x:c r="Q15" s="513"/>
      <x:c r="R15" s="513"/>
      <x:c r="S15" s="513"/>
      <x:c r="T15" s="513"/>
      <x:c r="U15" s="513"/>
      <x:c r="V15" s="513"/>
      <x:c r="W15" s="513"/>
      <x:c r="X15" s="513"/>
      <x:c r="Y15" s="513"/>
    </x:row>
    <x:row r="16">
      <x:c r="A16" s="1124" t="str">
        <x:v>参数</x:v>
      </x:c>
      <x:c r="B16" s="1124" t="str">
        <x:v>保守</x:v>
      </x:c>
      <x:c r="C16" s="1124" t="str">
        <x:v>基准</x:v>
      </x:c>
      <x:c r="D16" s="1124" t="str">
        <x:v>乐观</x:v>
      </x:c>
      <x:c r="E16" s="1124" t="str">
        <x:v>单位</x:v>
      </x:c>
      <x:c r="F16" s="1124" t="str">
        <x:v>设定逻辑</x:v>
      </x:c>
      <x:c r="G16" s="1124" t="str">
        <x:v>来源/锚</x:v>
      </x:c>
      <x:c r="H16" s="1124" t="str">
        <x:v>可信度</x:v>
      </x:c>
      <x:c r="I16" s="513"/>
      <x:c r="J16" s="513"/>
      <x:c r="K16" s="513"/>
      <x:c r="L16" s="513"/>
      <x:c r="M16" s="513"/>
      <x:c r="N16" s="513"/>
      <x:c r="O16" s="513"/>
      <x:c r="P16" s="513"/>
      <x:c r="Q16" s="513"/>
      <x:c r="R16" s="513"/>
      <x:c r="S16" s="513"/>
      <x:c r="T16" s="513"/>
      <x:c r="U16" s="513"/>
      <x:c r="V16" s="513"/>
      <x:c r="W16" s="513"/>
      <x:c r="X16" s="513"/>
      <x:c r="Y16" s="513"/>
    </x:row>
    <x:row r="17">
      <x:c r="A17" s="520" t="str">
        <x:v>目标股息率</x:v>
      </x:c>
      <x:c r="B17" s="1173" t="n">
        <x:v>0.045</x:v>
      </x:c>
      <x:c r="C17" s="1173" t="n">
        <x:v>0.035</x:v>
      </x:c>
      <x:c r="D17" s="1173" t="n">
        <x:v>0.03</x:v>
      </x:c>
      <x:c r="E17" s="520" t="str">
        <x:v>%</x:v>
      </x:c>
      <x:c r="F17" s="520" t="str">
        <x:v>国债利率基础上叠加股权风险；保守要求更高现金收益。</x:v>
      </x:c>
      <x:c r="G17" s="520" t="str">
        <x:v>S22/S23/模型</x:v>
      </x:c>
      <x:c r="H17" s="520" t="str">
        <x:v>D</x:v>
      </x:c>
      <x:c r="I17" s="513"/>
      <x:c r="J17" s="513"/>
      <x:c r="K17" s="513"/>
      <x:c r="L17" s="513"/>
      <x:c r="M17" s="513"/>
      <x:c r="N17" s="513"/>
      <x:c r="O17" s="513"/>
      <x:c r="P17" s="513"/>
      <x:c r="Q17" s="513"/>
      <x:c r="R17" s="513"/>
      <x:c r="S17" s="513"/>
      <x:c r="T17" s="513"/>
      <x:c r="U17" s="513"/>
      <x:c r="V17" s="513"/>
      <x:c r="W17" s="513"/>
      <x:c r="X17" s="513"/>
      <x:c r="Y17" s="513"/>
    </x:row>
    <x:row r="18">
      <x:c r="A18" s="520" t="str">
        <x:v>股权成本 Ke</x:v>
      </x:c>
      <x:c r="B18" s="1173" t="n">
        <x:v>0.08</x:v>
      </x:c>
      <x:c r="C18" s="1173" t="n">
        <x:v>0.06</x:v>
      </x:c>
      <x:c r="D18" s="1173" t="n">
        <x:v>0.05</x:v>
      </x:c>
      <x:c r="E18" s="520" t="str">
        <x:v>%</x:v>
      </x:c>
      <x:c r="F18" s="520" t="str">
        <x:v>对应国债以上约6.3/4.3/3.3个百分点风险补偿。</x:v>
      </x:c>
      <x:c r="G18" s="520" t="str">
        <x:v>S22/模型</x:v>
      </x:c>
      <x:c r="H18" s="520" t="str">
        <x:v>D</x:v>
      </x:c>
      <x:c r="I18" s="513"/>
      <x:c r="J18" s="513"/>
      <x:c r="K18" s="513"/>
      <x:c r="L18" s="513"/>
      <x:c r="M18" s="513"/>
      <x:c r="N18" s="513"/>
      <x:c r="O18" s="513"/>
      <x:c r="P18" s="513"/>
      <x:c r="Q18" s="513"/>
      <x:c r="R18" s="513"/>
      <x:c r="S18" s="513"/>
      <x:c r="T18" s="513"/>
      <x:c r="U18" s="513"/>
      <x:c r="V18" s="513"/>
      <x:c r="W18" s="513"/>
      <x:c r="X18" s="513"/>
      <x:c r="Y18" s="513"/>
    </x:row>
    <x:row r="19">
      <x:c r="A19" s="520" t="str">
        <x:v>永续DPS/FCFE增长率 g</x:v>
      </x:c>
      <x:c r="B19" s="1173" t="n">
        <x:v>0.005</x:v>
      </x:c>
      <x:c r="C19" s="1173" t="n">
        <x:v>0.015</x:v>
      </x:c>
      <x:c r="D19" s="1173" t="n">
        <x:v>0.02</x:v>
      </x:c>
      <x:c r="E19" s="520" t="str">
        <x:v>%</x:v>
      </x:c>
      <x:c r="F19" s="520" t="str">
        <x:v>不高于长期通胀与名义电价/效率改善的合理区间。</x:v>
      </x:c>
      <x:c r="G19" s="520" t="str">
        <x:v>模型</x:v>
      </x:c>
      <x:c r="H19" s="520" t="str">
        <x:v>D</x:v>
      </x:c>
      <x:c r="I19" s="513"/>
      <x:c r="J19" s="513"/>
      <x:c r="K19" s="513"/>
      <x:c r="L19" s="513"/>
      <x:c r="M19" s="513"/>
      <x:c r="N19" s="513"/>
      <x:c r="O19" s="513"/>
      <x:c r="P19" s="513"/>
      <x:c r="Q19" s="513"/>
      <x:c r="R19" s="513"/>
      <x:c r="S19" s="513"/>
      <x:c r="T19" s="513"/>
      <x:c r="U19" s="513"/>
      <x:c r="V19" s="513"/>
      <x:c r="W19" s="513"/>
      <x:c r="X19" s="513"/>
      <x:c r="Y19" s="513"/>
    </x:row>
    <x:row r="20">
      <x:c r="A20" s="520" t="str">
        <x:v>正常化PE</x:v>
      </x:c>
      <x:c r="B20" s="1174" t="n">
        <x:v>16</x:v>
      </x:c>
      <x:c r="C20" s="1174" t="n">
        <x:v>19.5</x:v>
      </x:c>
      <x:c r="D20" s="1174" t="n">
        <x:v>22</x:v>
      </x:c>
      <x:c r="E20" s="520" t="str">
        <x:v>x</x:v>
      </x:c>
      <x:c r="F20" s="520" t="str">
        <x:v>可比水电约16—22x；基准给予质量溢价但不假设高增长。</x:v>
      </x:c>
      <x:c r="G20" s="520" t="str">
        <x:v>S23</x:v>
      </x:c>
      <x:c r="H20" s="520" t="str">
        <x:v>D</x:v>
      </x:c>
      <x:c r="I20" s="513"/>
      <x:c r="J20" s="513"/>
      <x:c r="K20" s="513"/>
      <x:c r="L20" s="513"/>
      <x:c r="M20" s="513"/>
      <x:c r="N20" s="513"/>
      <x:c r="O20" s="513"/>
      <x:c r="P20" s="513"/>
      <x:c r="Q20" s="513"/>
      <x:c r="R20" s="513"/>
      <x:c r="S20" s="513"/>
      <x:c r="T20" s="513"/>
      <x:c r="U20" s="513"/>
      <x:c r="V20" s="513"/>
      <x:c r="W20" s="513"/>
      <x:c r="X20" s="513"/>
      <x:c r="Y20" s="513"/>
    </x:row>
    <x:row r="21">
      <x:c r="A21" s="520" t="str">
        <x:v>EV/EBITDA</x:v>
      </x:c>
      <x:c r="B21" s="1174" t="n">
        <x:v>11.5</x:v>
      </x:c>
      <x:c r="C21" s="1174" t="n">
        <x:v>13.5</x:v>
      </x:c>
      <x:c r="D21" s="1174" t="n">
        <x:v>15</x:v>
      </x:c>
      <x:c r="E21" s="520" t="str">
        <x:v>x</x:v>
      </x:c>
      <x:c r="F21" s="520" t="str">
        <x:v>当前隐含倍数约14.2x；三情景做折价/接近/溢价处理。</x:v>
      </x:c>
      <x:c r="G21" s="520" t="str">
        <x:v>模型</x:v>
      </x:c>
      <x:c r="H21" s="520" t="str">
        <x:v>D</x:v>
      </x:c>
      <x:c r="I21" s="513"/>
      <x:c r="J21" s="513"/>
      <x:c r="K21" s="513"/>
      <x:c r="L21" s="513"/>
      <x:c r="M21" s="513"/>
      <x:c r="N21" s="513"/>
      <x:c r="O21" s="513"/>
      <x:c r="P21" s="513"/>
      <x:c r="Q21" s="513"/>
      <x:c r="R21" s="513"/>
      <x:c r="S21" s="513"/>
      <x:c r="T21" s="513"/>
      <x:c r="U21" s="513"/>
      <x:c r="V21" s="513"/>
      <x:c r="W21" s="513"/>
      <x:c r="X21" s="513"/>
      <x:c r="Y21" s="513"/>
    </x:row>
    <x:row r="22">
      <x:c r="A22" s="520" t="str">
        <x:v>投资资产折价/溢价</x:v>
      </x:c>
      <x:c r="B22" s="1174" t="n">
        <x:v>1</x:v>
      </x:c>
      <x:c r="C22" s="1174" t="n">
        <x:v>1</x:v>
      </x:c>
      <x:c r="D22" s="1174" t="n">
        <x:v>1</x:v>
      </x:c>
      <x:c r="E22" s="520" t="str">
        <x:v>x</x:v>
      </x:c>
      <x:c r="F22" s="520" t="str">
        <x:v>先按账面滚动值计入；减值风险由经营情景与敏感性覆盖。</x:v>
      </x:c>
      <x:c r="G22" s="520" t="str">
        <x:v>模型</x:v>
      </x:c>
      <x:c r="H22" s="520" t="str">
        <x:v>D</x:v>
      </x:c>
      <x:c r="I22" s="513"/>
      <x:c r="J22" s="513"/>
      <x:c r="K22" s="513"/>
      <x:c r="L22" s="513"/>
      <x:c r="M22" s="513"/>
      <x:c r="N22" s="513"/>
      <x:c r="O22" s="513"/>
      <x:c r="P22" s="513"/>
      <x:c r="Q22" s="513"/>
      <x:c r="R22" s="513"/>
      <x:c r="S22" s="513"/>
      <x:c r="T22" s="513"/>
      <x:c r="U22" s="513"/>
      <x:c r="V22" s="513"/>
      <x:c r="W22" s="513"/>
      <x:c r="X22" s="513"/>
      <x:c r="Y22" s="513"/>
    </x:row>
    <x:row r="23">
      <x:c r="A23" s="520"/>
      <x:c r="B23" s="520"/>
      <x:c r="C23" s="520"/>
      <x:c r="D23" s="520"/>
      <x:c r="E23" s="520"/>
      <x:c r="F23" s="520"/>
      <x:c r="G23" s="520"/>
      <x:c r="H23" s="520"/>
      <x:c r="I23" s="513"/>
      <x:c r="J23" s="513"/>
      <x:c r="K23" s="513"/>
      <x:c r="L23" s="513"/>
      <x:c r="M23" s="513"/>
      <x:c r="N23" s="513"/>
      <x:c r="O23" s="513"/>
      <x:c r="P23" s="513"/>
      <x:c r="Q23" s="513"/>
      <x:c r="R23" s="513"/>
      <x:c r="S23" s="513"/>
      <x:c r="T23" s="513"/>
      <x:c r="U23" s="513"/>
      <x:c r="V23" s="513"/>
      <x:c r="W23" s="513"/>
      <x:c r="X23" s="513"/>
      <x:c r="Y23" s="513"/>
    </x:row>
    <x:row r="24" ht="20" customHeight="1">
      <x:c r="A24" s="1125" t="str">
        <x:v>C. 综合估值方法权重</x:v>
      </x:c>
      <x:c r="B24" s="1125"/>
      <x:c r="C24" s="1125"/>
      <x:c r="D24" s="1125"/>
      <x:c r="E24" s="1125"/>
      <x:c r="F24" s="1125"/>
      <x:c r="G24" s="1125"/>
      <x:c r="H24" s="1125"/>
      <x:c r="I24" s="513"/>
      <x:c r="J24" s="513"/>
      <x:c r="K24" s="513"/>
      <x:c r="L24" s="513"/>
      <x:c r="M24" s="513"/>
      <x:c r="N24" s="513"/>
      <x:c r="O24" s="513"/>
      <x:c r="P24" s="513"/>
      <x:c r="Q24" s="513"/>
      <x:c r="R24" s="513"/>
      <x:c r="S24" s="513"/>
      <x:c r="T24" s="513"/>
      <x:c r="U24" s="513"/>
      <x:c r="V24" s="513"/>
      <x:c r="W24" s="513"/>
      <x:c r="X24" s="513"/>
      <x:c r="Y24" s="513"/>
    </x:row>
    <x:row r="25">
      <x:c r="A25" s="1124" t="str">
        <x:v>方法</x:v>
      </x:c>
      <x:c r="B25" s="1124" t="str">
        <x:v>权重</x:v>
      </x:c>
      <x:c r="C25" s="1124" t="str">
        <x:v>主要锚</x:v>
      </x:c>
      <x:c r="D25" s="1124" t="str">
        <x:v>优点</x:v>
      </x:c>
      <x:c r="E25" s="1124" t="str">
        <x:v>主要风险</x:v>
      </x:c>
      <x:c r="F25" s="1124" t="str">
        <x:v>重复计算控制</x:v>
      </x:c>
      <x:c r="G25" s="1124" t="str">
        <x:v>可调</x:v>
      </x:c>
      <x:c r="H25" s="1124" t="str">
        <x:v>备注</x:v>
      </x:c>
      <x:c r="I25" s="513"/>
      <x:c r="J25" s="513"/>
      <x:c r="K25" s="513"/>
      <x:c r="L25" s="513"/>
      <x:c r="M25" s="513"/>
      <x:c r="N25" s="513"/>
      <x:c r="O25" s="513"/>
      <x:c r="P25" s="513"/>
      <x:c r="Q25" s="513"/>
      <x:c r="R25" s="513"/>
      <x:c r="S25" s="513"/>
      <x:c r="T25" s="513"/>
      <x:c r="U25" s="513"/>
      <x:c r="V25" s="513"/>
      <x:c r="W25" s="513"/>
      <x:c r="X25" s="513"/>
      <x:c r="Y25" s="513"/>
    </x:row>
    <x:row r="26">
      <x:c r="A26" s="520" t="str">
        <x:v>股息率法</x:v>
      </x:c>
      <x:c r="B26" s="1173" t="n">
        <x:v>0.3</x:v>
      </x:c>
      <x:c r="C26" s="520" t="str">
        <x:v>政策DPS/目标股息率</x:v>
      </x:c>
      <x:c r="D26" s="520" t="str">
        <x:v>贴近高股息资产定价</x:v>
      </x:c>
      <x:c r="E26" s="520" t="str">
        <x:v>利率和风险偏好敏感</x:v>
      </x:c>
      <x:c r="F26" s="520" t="str">
        <x:v>只资本化分红</x:v>
      </x:c>
      <x:c r="G26" s="520" t="str">
        <x:v>是</x:v>
      </x:c>
      <x:c r="H26" s="520" t="str">
        <x:v>主估值锚。</x:v>
      </x:c>
      <x:c r="I26" s="513"/>
      <x:c r="J26" s="513"/>
      <x:c r="K26" s="513"/>
      <x:c r="L26" s="513"/>
      <x:c r="M26" s="513"/>
      <x:c r="N26" s="513"/>
      <x:c r="O26" s="513"/>
      <x:c r="P26" s="513"/>
      <x:c r="Q26" s="513"/>
      <x:c r="R26" s="513"/>
      <x:c r="S26" s="513"/>
      <x:c r="T26" s="513"/>
      <x:c r="U26" s="513"/>
      <x:c r="V26" s="513"/>
      <x:c r="W26" s="513"/>
      <x:c r="X26" s="513"/>
      <x:c r="Y26" s="513"/>
    </x:row>
    <x:row r="27">
      <x:c r="A27" s="520" t="str">
        <x:v>DDM</x:v>
      </x:c>
      <x:c r="B27" s="1173" t="n">
        <x:v>0.2</x:v>
      </x:c>
      <x:c r="C27" s="520" t="str">
        <x:v>显式DPS+终值</x:v>
      </x:c>
      <x:c r="D27" s="520" t="str">
        <x:v>直接反映分红现金流</x:v>
      </x:c>
      <x:c r="E27" s="520" t="str">
        <x:v>Ke与g高度敏感</x:v>
      </x:c>
      <x:c r="F27" s="520" t="str">
        <x:v>不另加投资持股价值</x:v>
      </x:c>
      <x:c r="G27" s="520" t="str">
        <x:v>是</x:v>
      </x:c>
      <x:c r="H27" s="520" t="str">
        <x:v>与股息率法共同但权重受限。</x:v>
      </x:c>
      <x:c r="I27" s="513"/>
      <x:c r="J27" s="513"/>
      <x:c r="K27" s="513"/>
      <x:c r="L27" s="513"/>
      <x:c r="M27" s="513"/>
      <x:c r="N27" s="513"/>
      <x:c r="O27" s="513"/>
      <x:c r="P27" s="513"/>
      <x:c r="Q27" s="513"/>
      <x:c r="R27" s="513"/>
      <x:c r="S27" s="513"/>
      <x:c r="T27" s="513"/>
      <x:c r="U27" s="513"/>
      <x:c r="V27" s="513"/>
      <x:c r="W27" s="513"/>
      <x:c r="X27" s="513"/>
      <x:c r="Y27" s="513"/>
    </x:row>
    <x:row r="28">
      <x:c r="A28" s="520" t="str">
        <x:v>正常化PE</x:v>
      </x:c>
      <x:c r="B28" s="1173" t="n">
        <x:v>0.2</x:v>
      </x:c>
      <x:c r="C28" s="520" t="str">
        <x:v>扣非EPS代理</x:v>
      </x:c>
      <x:c r="D28" s="520" t="str">
        <x:v>与可比市场估值直观</x:v>
      </x:c>
      <x:c r="E28" s="520" t="str">
        <x:v>忽略资本开支和杠杆</x:v>
      </x:c>
      <x:c r="F28" s="520" t="str">
        <x:v>使用扣非而非报表一次性收益</x:v>
      </x:c>
      <x:c r="G28" s="520" t="str">
        <x:v>是</x:v>
      </x:c>
      <x:c r="H28" s="520" t="str">
        <x:v>质量溢价需克制。</x:v>
      </x:c>
      <x:c r="I28" s="513"/>
      <x:c r="J28" s="513"/>
      <x:c r="K28" s="513"/>
      <x:c r="L28" s="513"/>
      <x:c r="M28" s="513"/>
      <x:c r="N28" s="513"/>
      <x:c r="O28" s="513"/>
      <x:c r="P28" s="513"/>
      <x:c r="Q28" s="513"/>
      <x:c r="R28" s="513"/>
      <x:c r="S28" s="513"/>
      <x:c r="T28" s="513"/>
      <x:c r="U28" s="513"/>
      <x:c r="V28" s="513"/>
      <x:c r="W28" s="513"/>
      <x:c r="X28" s="513"/>
      <x:c r="Y28" s="513"/>
    </x:row>
    <x:row r="29">
      <x:c r="A29" s="520" t="str">
        <x:v>SOTP</x:v>
      </x:c>
      <x:c r="B29" s="1173" t="n">
        <x:v>0.2</x:v>
      </x:c>
      <x:c r="C29" s="520" t="str">
        <x:v>EBITDA×倍数+投资-净债务</x:v>
      </x:c>
      <x:c r="D29" s="520" t="str">
        <x:v>显式反映债务与投资资产</x:v>
      </x:c>
      <x:c r="E29" s="520" t="str">
        <x:v>倍数和账面价值偏差</x:v>
      </x:c>
      <x:c r="F29" s="520" t="str">
        <x:v>EBITDA不含投资收益；投资单独加入</x:v>
      </x:c>
      <x:c r="G29" s="520" t="str">
        <x:v>是</x:v>
      </x:c>
      <x:c r="H29" s="520" t="str">
        <x:v>避免投资收益重复资本化。</x:v>
      </x:c>
      <x:c r="I29" s="513"/>
      <x:c r="J29" s="513"/>
      <x:c r="K29" s="513"/>
      <x:c r="L29" s="513"/>
      <x:c r="M29" s="513"/>
      <x:c r="N29" s="513"/>
      <x:c r="O29" s="513"/>
      <x:c r="P29" s="513"/>
      <x:c r="Q29" s="513"/>
      <x:c r="R29" s="513"/>
      <x:c r="S29" s="513"/>
      <x:c r="T29" s="513"/>
      <x:c r="U29" s="513"/>
      <x:c r="V29" s="513"/>
      <x:c r="W29" s="513"/>
      <x:c r="X29" s="513"/>
      <x:c r="Y29" s="513"/>
    </x:row>
    <x:row r="30">
      <x:c r="A30" s="520" t="str">
        <x:v>FCFE</x:v>
      </x:c>
      <x:c r="B30" s="1173" t="n">
        <x:v>0.1</x:v>
      </x:c>
      <x:c r="C30" s="520" t="str">
        <x:v>严格现金池+正常化终值</x:v>
      </x:c>
      <x:c r="D30" s="520" t="str">
        <x:v>检验资本配置后的现金价值</x:v>
      </x:c>
      <x:c r="E30" s="520" t="str">
        <x:v>受去杠杆路径和终值影响大</x:v>
      </x:c>
      <x:c r="F30" s="520" t="str">
        <x:v>不加持股市值</x:v>
      </x:c>
      <x:c r="G30" s="520" t="str">
        <x:v>是</x:v>
      </x:c>
      <x:c r="H30" s="520" t="str">
        <x:v>低权重压力校验。</x:v>
      </x:c>
      <x:c r="I30" s="513"/>
      <x:c r="J30" s="513"/>
      <x:c r="K30" s="513"/>
      <x:c r="L30" s="513"/>
      <x:c r="M30" s="513"/>
      <x:c r="N30" s="513"/>
      <x:c r="O30" s="513"/>
      <x:c r="P30" s="513"/>
      <x:c r="Q30" s="513"/>
      <x:c r="R30" s="513"/>
      <x:c r="S30" s="513"/>
      <x:c r="T30" s="513"/>
      <x:c r="U30" s="513"/>
      <x:c r="V30" s="513"/>
      <x:c r="W30" s="513"/>
      <x:c r="X30" s="513"/>
      <x:c r="Y30" s="513"/>
    </x:row>
    <x:row r="31">
      <x:c r="A31" s="1175" t="str">
        <x:v>合计</x:v>
      </x:c>
      <x:c r="B31" s="1176" t="n">
        <x:f>SUM(B26:B30)</x:f>
        <x:v>0.9999999999999999</x:v>
      </x:c>
      <x:c r="C31" s="1175"/>
      <x:c r="D31" s="1175"/>
      <x:c r="E31" s="1175"/>
      <x:c r="F31" s="1175"/>
      <x:c r="G31" s="1175"/>
      <x:c r="H31" s="1175" t="str">
        <x:v>必须等于100%。</x:v>
      </x:c>
      <x:c r="I31" s="513"/>
      <x:c r="J31" s="513"/>
      <x:c r="K31" s="513"/>
      <x:c r="L31" s="513"/>
      <x:c r="M31" s="513"/>
      <x:c r="N31" s="513"/>
      <x:c r="O31" s="513"/>
      <x:c r="P31" s="513"/>
      <x:c r="Q31" s="513"/>
      <x:c r="R31" s="513"/>
      <x:c r="S31" s="513"/>
      <x:c r="T31" s="513"/>
      <x:c r="U31" s="513"/>
      <x:c r="V31" s="513"/>
      <x:c r="W31" s="513"/>
      <x:c r="X31" s="513"/>
      <x:c r="Y31" s="513"/>
    </x:row>
    <x:row r="32">
      <x:c r="A32" s="520"/>
      <x:c r="B32" s="520"/>
      <x:c r="C32" s="520"/>
      <x:c r="D32" s="520"/>
      <x:c r="E32" s="520"/>
      <x:c r="F32" s="520"/>
      <x:c r="G32" s="520"/>
      <x:c r="H32" s="520"/>
      <x:c r="I32" s="513"/>
      <x:c r="J32" s="513"/>
      <x:c r="K32" s="513"/>
      <x:c r="L32" s="513"/>
      <x:c r="M32" s="513"/>
      <x:c r="N32" s="513"/>
      <x:c r="O32" s="513"/>
      <x:c r="P32" s="513"/>
      <x:c r="Q32" s="513"/>
      <x:c r="R32" s="513"/>
      <x:c r="S32" s="513"/>
      <x:c r="T32" s="513"/>
      <x:c r="U32" s="513"/>
      <x:c r="V32" s="513"/>
      <x:c r="W32" s="513"/>
      <x:c r="X32" s="513"/>
      <x:c r="Y32" s="513"/>
    </x:row>
    <x:row r="33" ht="20" customHeight="1">
      <x:c r="A33" s="1125" t="str">
        <x:v>D. 可比与市场估值锚</x:v>
      </x:c>
      <x:c r="B33" s="1125"/>
      <x:c r="C33" s="1125"/>
      <x:c r="D33" s="1125"/>
      <x:c r="E33" s="1125"/>
      <x:c r="F33" s="1125"/>
      <x:c r="G33" s="1125"/>
      <x:c r="H33" s="1125"/>
      <x:c r="I33" s="513"/>
      <x:c r="J33" s="513"/>
      <x:c r="K33" s="513"/>
      <x:c r="L33" s="513"/>
      <x:c r="M33" s="513"/>
      <x:c r="N33" s="513"/>
      <x:c r="O33" s="513"/>
      <x:c r="P33" s="513"/>
      <x:c r="Q33" s="513"/>
      <x:c r="R33" s="513"/>
      <x:c r="S33" s="513"/>
      <x:c r="T33" s="513"/>
      <x:c r="U33" s="513"/>
      <x:c r="V33" s="513"/>
      <x:c r="W33" s="513"/>
      <x:c r="X33" s="513"/>
      <x:c r="Y33" s="513"/>
    </x:row>
    <x:row r="34">
      <x:c r="A34" s="1124" t="str">
        <x:v>标的/指数</x:v>
      </x:c>
      <x:c r="B34" s="1124" t="str">
        <x:v>时点</x:v>
      </x:c>
      <x:c r="C34" s="1124" t="str">
        <x:v>PE</x:v>
      </x:c>
      <x:c r="D34" s="1124" t="str">
        <x:v>PB</x:v>
      </x:c>
      <x:c r="E34" s="1124" t="str">
        <x:v>股息率</x:v>
      </x:c>
      <x:c r="F34" s="1124" t="str">
        <x:v>用途</x:v>
      </x:c>
      <x:c r="G34" s="1124" t="str">
        <x:v>来源ID</x:v>
      </x:c>
      <x:c r="H34" s="1124" t="str">
        <x:v>说明</x:v>
      </x:c>
      <x:c r="I34" s="513"/>
      <x:c r="J34" s="513"/>
      <x:c r="K34" s="513"/>
      <x:c r="L34" s="513"/>
      <x:c r="M34" s="513"/>
      <x:c r="N34" s="513"/>
      <x:c r="O34" s="513"/>
      <x:c r="P34" s="513"/>
      <x:c r="Q34" s="513"/>
      <x:c r="R34" s="513"/>
      <x:c r="S34" s="513"/>
      <x:c r="T34" s="513"/>
      <x:c r="U34" s="513"/>
      <x:c r="V34" s="513"/>
      <x:c r="W34" s="513"/>
      <x:c r="X34" s="513"/>
      <x:c r="Y34" s="513"/>
    </x:row>
    <x:row r="35">
      <x:c r="A35" s="520" t="str">
        <x:v>长江电力</x:v>
      </x:c>
      <x:c r="B35" s="520" t="str">
        <x:v>2026-07-28</x:v>
      </x:c>
      <x:c r="C35" s="1177" t="n">
        <x:v>19.71</x:v>
      </x:c>
      <x:c r="D35" s="1177" t="n">
        <x:v>3.12</x:v>
      </x:c>
      <x:c r="E35" s="1178" t="n">
        <x:v>0.0344</x:v>
      </x:c>
      <x:c r="F35" s="520" t="str">
        <x:v>当前市场锚</x:v>
      </x:c>
      <x:c r="G35" s="520" t="str">
        <x:v>S21</x:v>
      </x:c>
      <x:c r="H35" s="520" t="str">
        <x:v>TTM口径与工作簿静态PE存在口径差异。</x:v>
      </x:c>
      <x:c r="I35" s="513"/>
      <x:c r="J35" s="513"/>
      <x:c r="K35" s="513"/>
      <x:c r="L35" s="513"/>
      <x:c r="M35" s="513"/>
      <x:c r="N35" s="513"/>
      <x:c r="O35" s="513"/>
      <x:c r="P35" s="513"/>
      <x:c r="Q35" s="513"/>
      <x:c r="R35" s="513"/>
      <x:c r="S35" s="513"/>
      <x:c r="T35" s="513"/>
      <x:c r="U35" s="513"/>
      <x:c r="V35" s="513"/>
      <x:c r="W35" s="513"/>
      <x:c r="X35" s="513"/>
      <x:c r="Y35" s="513"/>
    </x:row>
    <x:row r="36">
      <x:c r="A36" s="520" t="str">
        <x:v>电力公用事业指数</x:v>
      </x:c>
      <x:c r="B36" s="520" t="str">
        <x:v>2026-07-22</x:v>
      </x:c>
      <x:c r="C36" s="1177" t="n">
        <x:v>18</x:v>
      </x:c>
      <x:c r="D36" s="1177" t="n">
        <x:v>1.7</x:v>
      </x:c>
      <x:c r="E36" s="1178"/>
      <x:c r="F36" s="520" t="str">
        <x:v>行业中枢</x:v>
      </x:c>
      <x:c r="G36" s="520" t="str">
        <x:v>S23</x:v>
      </x:c>
      <x:c r="H36" s="520" t="str">
        <x:v>指数含火电、核电、新能源，不能机械等同纯水电。</x:v>
      </x:c>
      <x:c r="I36" s="513"/>
      <x:c r="J36" s="513"/>
      <x:c r="K36" s="513"/>
      <x:c r="L36" s="513"/>
      <x:c r="M36" s="513"/>
      <x:c r="N36" s="513"/>
      <x:c r="O36" s="513"/>
      <x:c r="P36" s="513"/>
      <x:c r="Q36" s="513"/>
      <x:c r="R36" s="513"/>
      <x:c r="S36" s="513"/>
      <x:c r="T36" s="513"/>
      <x:c r="U36" s="513"/>
      <x:c r="V36" s="513"/>
      <x:c r="W36" s="513"/>
      <x:c r="X36" s="513"/>
      <x:c r="Y36" s="513"/>
    </x:row>
    <x:row r="37">
      <x:c r="A37" s="520" t="str">
        <x:v>华能水电</x:v>
      </x:c>
      <x:c r="B37" s="520" t="str">
        <x:v>2026-07附近</x:v>
      </x:c>
      <x:c r="C37" s="1177" t="n">
        <x:v>21.9</x:v>
      </x:c>
      <x:c r="D37" s="1177" t="n">
        <x:v>2</x:v>
      </x:c>
      <x:c r="E37" s="1178" t="n">
        <x:v>0.0206</x:v>
      </x:c>
      <x:c r="F37" s="520" t="str">
        <x:v>增量水电可比</x:v>
      </x:c>
      <x:c r="G37" s="520" t="str">
        <x:v>S23</x:v>
      </x:c>
      <x:c r="H37" s="520" t="str">
        <x:v>2025 DPS 0.205元、约9.97元行情推算。</x:v>
      </x:c>
      <x:c r="I37" s="513"/>
      <x:c r="J37" s="513"/>
      <x:c r="K37" s="513"/>
      <x:c r="L37" s="513"/>
      <x:c r="M37" s="513"/>
      <x:c r="N37" s="513"/>
      <x:c r="O37" s="513"/>
      <x:c r="P37" s="513"/>
      <x:c r="Q37" s="513"/>
      <x:c r="R37" s="513"/>
      <x:c r="S37" s="513"/>
      <x:c r="T37" s="513"/>
      <x:c r="U37" s="513"/>
      <x:c r="V37" s="513"/>
      <x:c r="W37" s="513"/>
      <x:c r="X37" s="513"/>
      <x:c r="Y37" s="513"/>
    </x:row>
    <x:row r="38">
      <x:c r="A38" s="520" t="str">
        <x:v>国投电力</x:v>
      </x:c>
      <x:c r="B38" s="520" t="str">
        <x:v>2026-07附近</x:v>
      </x:c>
      <x:c r="C38" s="1177" t="n">
        <x:v>15.96</x:v>
      </x:c>
      <x:c r="D38" s="1177"/>
      <x:c r="E38" s="1178" t="n">
        <x:v>0.0285</x:v>
      </x:c>
      <x:c r="F38" s="520" t="str">
        <x:v>综合水电可比</x:v>
      </x:c>
      <x:c r="G38" s="520" t="str">
        <x:v>S23</x:v>
      </x:c>
      <x:c r="H38" s="520" t="str">
        <x:v>含火电/新能源，业务结构与长江电力不同。</x:v>
      </x:c>
      <x:c r="I38" s="513"/>
      <x:c r="J38" s="513"/>
      <x:c r="K38" s="513"/>
      <x:c r="L38" s="513"/>
      <x:c r="M38" s="513"/>
      <x:c r="N38" s="513"/>
      <x:c r="O38" s="513"/>
      <x:c r="P38" s="513"/>
      <x:c r="Q38" s="513"/>
      <x:c r="R38" s="513"/>
      <x:c r="S38" s="513"/>
      <x:c r="T38" s="513"/>
      <x:c r="U38" s="513"/>
      <x:c r="V38" s="513"/>
      <x:c r="W38" s="513"/>
      <x:c r="X38" s="513"/>
      <x:c r="Y38" s="513"/>
    </x:row>
    <x:row r="39">
      <x:c r="A39" s="520" t="str">
        <x:v>水电可比预测均值</x:v>
      </x:c>
      <x:c r="B39" s="520" t="str">
        <x:v>2026-01研究口径</x:v>
      </x:c>
      <x:c r="C39" s="1177" t="n">
        <x:v>16</x:v>
      </x:c>
      <x:c r="D39" s="1177"/>
      <x:c r="E39" s="1178"/>
      <x:c r="F39" s="520" t="str">
        <x:v>PE下限参考</x:v>
      </x:c>
      <x:c r="G39" s="520" t="str">
        <x:v>S23</x:v>
      </x:c>
      <x:c r="H39" s="520" t="str">
        <x:v>研究报告称2026—2027可比平均约16x。</x:v>
      </x:c>
      <x:c r="I39" s="513"/>
      <x:c r="J39" s="513"/>
      <x:c r="K39" s="513"/>
      <x:c r="L39" s="513"/>
      <x:c r="M39" s="513"/>
      <x:c r="N39" s="513"/>
      <x:c r="O39" s="513"/>
      <x:c r="P39" s="513"/>
      <x:c r="Q39" s="513"/>
      <x:c r="R39" s="513"/>
      <x:c r="S39" s="513"/>
      <x:c r="T39" s="513"/>
      <x:c r="U39" s="513"/>
      <x:c r="V39" s="513"/>
      <x:c r="W39" s="513"/>
      <x:c r="X39" s="513"/>
      <x:c r="Y39" s="513"/>
    </x:row>
    <x:row r="40">
      <x:c r="A40" s="513"/>
      <x:c r="B40" s="513"/>
      <x:c r="C40" s="513"/>
      <x:c r="D40" s="513"/>
      <x:c r="E40" s="513"/>
      <x:c r="F40" s="513"/>
      <x:c r="G40" s="513"/>
      <x:c r="H40" s="513"/>
      <x:c r="I40" s="513"/>
      <x:c r="J40" s="513"/>
      <x:c r="K40" s="513"/>
      <x:c r="L40" s="513"/>
      <x:c r="M40" s="513"/>
      <x:c r="N40" s="513"/>
      <x:c r="O40" s="513"/>
      <x:c r="P40" s="513"/>
      <x:c r="Q40" s="513"/>
      <x:c r="R40" s="513"/>
      <x:c r="S40" s="513"/>
      <x:c r="T40" s="513"/>
      <x:c r="U40" s="513"/>
      <x:c r="V40" s="513"/>
      <x:c r="W40" s="513"/>
      <x:c r="X40" s="513"/>
      <x:c r="Y40" s="513"/>
    </x:row>
    <x:row r="41">
      <x:c r="A41" s="513"/>
      <x:c r="B41" s="513"/>
      <x:c r="C41" s="513"/>
      <x:c r="D41" s="513"/>
      <x:c r="E41" s="513"/>
      <x:c r="F41" s="513"/>
      <x:c r="G41" s="513"/>
      <x:c r="H41" s="513"/>
      <x:c r="I41" s="513"/>
      <x:c r="J41" s="513"/>
      <x:c r="K41" s="513"/>
      <x:c r="L41" s="513"/>
      <x:c r="M41" s="513"/>
      <x:c r="N41" s="513"/>
      <x:c r="O41" s="513"/>
      <x:c r="P41" s="513"/>
      <x:c r="Q41" s="513"/>
      <x:c r="R41" s="513"/>
      <x:c r="S41" s="513"/>
      <x:c r="T41" s="513"/>
      <x:c r="U41" s="513"/>
      <x:c r="V41" s="513"/>
      <x:c r="W41" s="513"/>
      <x:c r="X41" s="513"/>
      <x:c r="Y41" s="513"/>
    </x:row>
    <x:row r="42">
      <x:c r="A42" s="513"/>
      <x:c r="B42" s="513"/>
      <x:c r="C42" s="513"/>
      <x:c r="D42" s="513"/>
      <x:c r="E42" s="513"/>
      <x:c r="F42" s="513"/>
      <x:c r="G42" s="513"/>
      <x:c r="H42" s="513"/>
      <x:c r="I42" s="513"/>
      <x:c r="J42" s="513"/>
      <x:c r="K42" s="513"/>
      <x:c r="L42" s="513"/>
      <x:c r="M42" s="513"/>
      <x:c r="N42" s="513"/>
      <x:c r="O42" s="513"/>
      <x:c r="P42" s="513"/>
      <x:c r="Q42" s="513"/>
      <x:c r="R42" s="513"/>
      <x:c r="S42" s="513"/>
      <x:c r="T42" s="513"/>
      <x:c r="U42" s="513"/>
      <x:c r="V42" s="513"/>
      <x:c r="W42" s="513"/>
      <x:c r="X42" s="513"/>
      <x:c r="Y42" s="513"/>
    </x:row>
    <x:row r="43">
      <x:c r="A43" s="513"/>
      <x:c r="B43" s="513"/>
      <x:c r="C43" s="513"/>
      <x:c r="D43" s="513"/>
      <x:c r="E43" s="513"/>
      <x:c r="F43" s="513"/>
      <x:c r="G43" s="513"/>
      <x:c r="H43" s="513"/>
      <x:c r="I43" s="513"/>
      <x:c r="J43" s="513"/>
      <x:c r="K43" s="513"/>
      <x:c r="L43" s="513"/>
      <x:c r="M43" s="513"/>
      <x:c r="N43" s="513"/>
      <x:c r="O43" s="513"/>
      <x:c r="P43" s="513"/>
      <x:c r="Q43" s="513"/>
      <x:c r="R43" s="513"/>
      <x:c r="S43" s="513"/>
      <x:c r="T43" s="513"/>
      <x:c r="U43" s="513"/>
      <x:c r="V43" s="513"/>
      <x:c r="W43" s="513"/>
      <x:c r="X43" s="513"/>
      <x:c r="Y43" s="513"/>
    </x:row>
    <x:row r="44">
      <x:c r="A44" s="513"/>
      <x:c r="B44" s="513"/>
      <x:c r="C44" s="513"/>
      <x:c r="D44" s="513"/>
      <x:c r="E44" s="513"/>
      <x:c r="F44" s="513"/>
      <x:c r="G44" s="513"/>
      <x:c r="H44" s="513"/>
      <x:c r="I44" s="513"/>
      <x:c r="J44" s="513"/>
      <x:c r="K44" s="513"/>
      <x:c r="L44" s="513"/>
      <x:c r="M44" s="513"/>
      <x:c r="N44" s="513"/>
      <x:c r="O44" s="513"/>
      <x:c r="P44" s="513"/>
      <x:c r="Q44" s="513"/>
      <x:c r="R44" s="513"/>
      <x:c r="S44" s="513"/>
      <x:c r="T44" s="513"/>
      <x:c r="U44" s="513"/>
      <x:c r="V44" s="513"/>
      <x:c r="W44" s="513"/>
      <x:c r="X44" s="513"/>
      <x:c r="Y44" s="513"/>
    </x:row>
    <x:row r="45">
      <x:c r="A45" s="513"/>
      <x:c r="B45" s="513"/>
      <x:c r="C45" s="513"/>
      <x:c r="D45" s="513"/>
      <x:c r="E45" s="513"/>
      <x:c r="F45" s="513"/>
      <x:c r="G45" s="513"/>
      <x:c r="H45" s="513"/>
      <x:c r="I45" s="513"/>
      <x:c r="J45" s="513"/>
      <x:c r="K45" s="513"/>
      <x:c r="L45" s="513"/>
      <x:c r="M45" s="513"/>
      <x:c r="N45" s="513"/>
      <x:c r="O45" s="513"/>
      <x:c r="P45" s="513"/>
      <x:c r="Q45" s="513"/>
      <x:c r="R45" s="513"/>
      <x:c r="S45" s="513"/>
      <x:c r="T45" s="513"/>
      <x:c r="U45" s="513"/>
      <x:c r="V45" s="513"/>
      <x:c r="W45" s="513"/>
      <x:c r="X45" s="513"/>
      <x:c r="Y45" s="513"/>
    </x:row>
    <x:row r="46">
      <x:c r="A46" s="513"/>
      <x:c r="B46" s="513"/>
      <x:c r="C46" s="513"/>
      <x:c r="D46" s="513"/>
      <x:c r="E46" s="513"/>
      <x:c r="F46" s="513"/>
      <x:c r="G46" s="513"/>
      <x:c r="H46" s="513"/>
      <x:c r="I46" s="513"/>
      <x:c r="J46" s="513"/>
      <x:c r="K46" s="513"/>
      <x:c r="L46" s="513"/>
      <x:c r="M46" s="513"/>
      <x:c r="N46" s="513"/>
      <x:c r="O46" s="513"/>
      <x:c r="P46" s="513"/>
      <x:c r="Q46" s="513"/>
      <x:c r="R46" s="513"/>
      <x:c r="S46" s="513"/>
      <x:c r="T46" s="513"/>
      <x:c r="U46" s="513"/>
      <x:c r="V46" s="513"/>
      <x:c r="W46" s="513"/>
      <x:c r="X46" s="513"/>
      <x:c r="Y46" s="513"/>
    </x:row>
    <x:row r="47">
      <x:c r="A47" s="513"/>
      <x:c r="B47" s="513"/>
      <x:c r="C47" s="513"/>
      <x:c r="D47" s="513"/>
      <x:c r="E47" s="513"/>
      <x:c r="F47" s="513"/>
      <x:c r="G47" s="513"/>
      <x:c r="H47" s="513"/>
      <x:c r="I47" s="513"/>
      <x:c r="J47" s="513"/>
      <x:c r="K47" s="513"/>
      <x:c r="L47" s="513"/>
      <x:c r="M47" s="513"/>
      <x:c r="N47" s="513"/>
      <x:c r="O47" s="513"/>
      <x:c r="P47" s="513"/>
      <x:c r="Q47" s="513"/>
      <x:c r="R47" s="513"/>
      <x:c r="S47" s="513"/>
      <x:c r="T47" s="513"/>
      <x:c r="U47" s="513"/>
      <x:c r="V47" s="513"/>
      <x:c r="W47" s="513"/>
      <x:c r="X47" s="513"/>
      <x:c r="Y47" s="513"/>
    </x:row>
    <x:row r="48">
      <x:c r="A48" s="513"/>
      <x:c r="B48" s="513"/>
      <x:c r="C48" s="513"/>
      <x:c r="D48" s="513"/>
      <x:c r="E48" s="513"/>
      <x:c r="F48" s="513"/>
      <x:c r="G48" s="513"/>
      <x:c r="H48" s="513"/>
      <x:c r="I48" s="513"/>
      <x:c r="J48" s="513"/>
      <x:c r="K48" s="513"/>
      <x:c r="L48" s="513"/>
      <x:c r="M48" s="513"/>
      <x:c r="N48" s="513"/>
      <x:c r="O48" s="513"/>
      <x:c r="P48" s="513"/>
      <x:c r="Q48" s="513"/>
      <x:c r="R48" s="513"/>
      <x:c r="S48" s="513"/>
      <x:c r="T48" s="513"/>
      <x:c r="U48" s="513"/>
      <x:c r="V48" s="513"/>
      <x:c r="W48" s="513"/>
      <x:c r="X48" s="513"/>
      <x:c r="Y48" s="513"/>
    </x:row>
    <x:row r="49">
      <x:c r="A49" s="513"/>
      <x:c r="B49" s="513"/>
      <x:c r="C49" s="513"/>
      <x:c r="D49" s="513"/>
      <x:c r="E49" s="513"/>
      <x:c r="F49" s="513"/>
      <x:c r="G49" s="513"/>
      <x:c r="H49" s="513"/>
      <x:c r="I49" s="513"/>
      <x:c r="J49" s="513"/>
      <x:c r="K49" s="513"/>
      <x:c r="L49" s="513"/>
      <x:c r="M49" s="513"/>
      <x:c r="N49" s="513"/>
      <x:c r="O49" s="513"/>
      <x:c r="P49" s="513"/>
      <x:c r="Q49" s="513"/>
      <x:c r="R49" s="513"/>
      <x:c r="S49" s="513"/>
      <x:c r="T49" s="513"/>
      <x:c r="U49" s="513"/>
      <x:c r="V49" s="513"/>
      <x:c r="W49" s="513"/>
      <x:c r="X49" s="513"/>
      <x:c r="Y49" s="513"/>
    </x:row>
    <x:row r="50">
      <x:c r="A50" s="513"/>
      <x:c r="B50" s="513"/>
      <x:c r="C50" s="513"/>
      <x:c r="D50" s="513"/>
      <x:c r="E50" s="513"/>
      <x:c r="F50" s="513"/>
      <x:c r="G50" s="513"/>
      <x:c r="H50" s="513"/>
      <x:c r="I50" s="513"/>
      <x:c r="J50" s="513"/>
      <x:c r="K50" s="513"/>
      <x:c r="L50" s="513"/>
      <x:c r="M50" s="513"/>
      <x:c r="N50" s="513"/>
      <x:c r="O50" s="513"/>
      <x:c r="P50" s="513"/>
      <x:c r="Q50" s="513"/>
      <x:c r="R50" s="513"/>
      <x:c r="S50" s="513"/>
      <x:c r="T50" s="513"/>
      <x:c r="U50" s="513"/>
      <x:c r="V50" s="513"/>
      <x:c r="W50" s="513"/>
      <x:c r="X50" s="513"/>
      <x:c r="Y50" s="513"/>
    </x:row>
    <x:row r="51">
      <x:c r="A51" s="513"/>
      <x:c r="B51" s="513"/>
      <x:c r="C51" s="513"/>
      <x:c r="D51" s="513"/>
      <x:c r="E51" s="513"/>
      <x:c r="F51" s="513"/>
      <x:c r="G51" s="513"/>
      <x:c r="H51" s="513"/>
      <x:c r="I51" s="513"/>
      <x:c r="J51" s="513"/>
      <x:c r="K51" s="513"/>
      <x:c r="L51" s="513"/>
      <x:c r="M51" s="513"/>
      <x:c r="N51" s="513"/>
      <x:c r="O51" s="513"/>
      <x:c r="P51" s="513"/>
      <x:c r="Q51" s="513"/>
      <x:c r="R51" s="513"/>
      <x:c r="S51" s="513"/>
      <x:c r="T51" s="513"/>
      <x:c r="U51" s="513"/>
      <x:c r="V51" s="513"/>
      <x:c r="W51" s="513"/>
      <x:c r="X51" s="513"/>
      <x:c r="Y51" s="513"/>
    </x:row>
    <x:row r="52">
      <x:c r="A52" s="513"/>
      <x:c r="B52" s="513"/>
      <x:c r="C52" s="513"/>
      <x:c r="D52" s="513"/>
      <x:c r="E52" s="513"/>
      <x:c r="F52" s="513"/>
      <x:c r="G52" s="513"/>
      <x:c r="H52" s="513"/>
      <x:c r="I52" s="513"/>
      <x:c r="J52" s="513"/>
      <x:c r="K52" s="513"/>
      <x:c r="L52" s="513"/>
      <x:c r="M52" s="513"/>
      <x:c r="N52" s="513"/>
      <x:c r="O52" s="513"/>
      <x:c r="P52" s="513"/>
      <x:c r="Q52" s="513"/>
      <x:c r="R52" s="513"/>
      <x:c r="S52" s="513"/>
      <x:c r="T52" s="513"/>
      <x:c r="U52" s="513"/>
      <x:c r="V52" s="513"/>
      <x:c r="W52" s="513"/>
      <x:c r="X52" s="513"/>
      <x:c r="Y52" s="513"/>
    </x:row>
    <x:row r="53">
      <x:c r="A53" s="513"/>
      <x:c r="B53" s="513"/>
      <x:c r="C53" s="513"/>
      <x:c r="D53" s="513"/>
      <x:c r="E53" s="513"/>
      <x:c r="F53" s="513"/>
      <x:c r="G53" s="513"/>
      <x:c r="H53" s="513"/>
      <x:c r="I53" s="513"/>
      <x:c r="J53" s="513"/>
      <x:c r="K53" s="513"/>
      <x:c r="L53" s="513"/>
      <x:c r="M53" s="513"/>
      <x:c r="N53" s="513"/>
      <x:c r="O53" s="513"/>
      <x:c r="P53" s="513"/>
      <x:c r="Q53" s="513"/>
      <x:c r="R53" s="513"/>
      <x:c r="S53" s="513"/>
      <x:c r="T53" s="513"/>
      <x:c r="U53" s="513"/>
      <x:c r="V53" s="513"/>
      <x:c r="W53" s="513"/>
      <x:c r="X53" s="513"/>
      <x:c r="Y53" s="513"/>
    </x:row>
    <x:row r="54">
      <x:c r="A54" s="513"/>
      <x:c r="B54" s="513"/>
      <x:c r="C54" s="513"/>
      <x:c r="D54" s="513"/>
      <x:c r="E54" s="513"/>
      <x:c r="F54" s="513"/>
      <x:c r="G54" s="513"/>
      <x:c r="H54" s="513"/>
      <x:c r="I54" s="513"/>
      <x:c r="J54" s="513"/>
      <x:c r="K54" s="513"/>
      <x:c r="L54" s="513"/>
      <x:c r="M54" s="513"/>
      <x:c r="N54" s="513"/>
      <x:c r="O54" s="513"/>
      <x:c r="P54" s="513"/>
      <x:c r="Q54" s="513"/>
      <x:c r="R54" s="513"/>
      <x:c r="S54" s="513"/>
      <x:c r="T54" s="513"/>
      <x:c r="U54" s="513"/>
      <x:c r="V54" s="513"/>
      <x:c r="W54" s="513"/>
      <x:c r="X54" s="513"/>
      <x:c r="Y54" s="513"/>
    </x:row>
    <x:row r="55">
      <x:c r="A55" s="513"/>
      <x:c r="B55" s="513"/>
      <x:c r="C55" s="513"/>
      <x:c r="D55" s="513"/>
      <x:c r="E55" s="513"/>
      <x:c r="F55" s="513"/>
      <x:c r="G55" s="513"/>
      <x:c r="H55" s="513"/>
      <x:c r="I55" s="513"/>
      <x:c r="J55" s="513"/>
      <x:c r="K55" s="513"/>
      <x:c r="L55" s="513"/>
      <x:c r="M55" s="513"/>
      <x:c r="N55" s="513"/>
      <x:c r="O55" s="513"/>
      <x:c r="P55" s="513"/>
      <x:c r="Q55" s="513"/>
      <x:c r="R55" s="513"/>
      <x:c r="S55" s="513"/>
      <x:c r="T55" s="513"/>
      <x:c r="U55" s="513"/>
      <x:c r="V55" s="513"/>
      <x:c r="W55" s="513"/>
      <x:c r="X55" s="513"/>
      <x:c r="Y55" s="513"/>
    </x:row>
    <x:row r="56">
      <x:c r="A56" s="513"/>
      <x:c r="B56" s="513"/>
      <x:c r="C56" s="513"/>
      <x:c r="D56" s="513"/>
      <x:c r="E56" s="513"/>
      <x:c r="F56" s="513"/>
      <x:c r="G56" s="513"/>
      <x:c r="H56" s="513"/>
      <x:c r="I56" s="513"/>
      <x:c r="J56" s="513"/>
      <x:c r="K56" s="513"/>
      <x:c r="L56" s="513"/>
      <x:c r="M56" s="513"/>
      <x:c r="N56" s="513"/>
      <x:c r="O56" s="513"/>
      <x:c r="P56" s="513"/>
      <x:c r="Q56" s="513"/>
      <x:c r="R56" s="513"/>
      <x:c r="S56" s="513"/>
      <x:c r="T56" s="513"/>
      <x:c r="U56" s="513"/>
      <x:c r="V56" s="513"/>
      <x:c r="W56" s="513"/>
      <x:c r="X56" s="513"/>
      <x:c r="Y56" s="513"/>
    </x:row>
    <x:row r="57">
      <x:c r="A57" s="513"/>
      <x:c r="B57" s="513"/>
      <x:c r="C57" s="513"/>
      <x:c r="D57" s="513"/>
      <x:c r="E57" s="513"/>
      <x:c r="F57" s="513"/>
      <x:c r="G57" s="513"/>
      <x:c r="H57" s="513"/>
      <x:c r="I57" s="513"/>
      <x:c r="J57" s="513"/>
      <x:c r="K57" s="513"/>
      <x:c r="L57" s="513"/>
      <x:c r="M57" s="513"/>
      <x:c r="N57" s="513"/>
      <x:c r="O57" s="513"/>
      <x:c r="P57" s="513"/>
      <x:c r="Q57" s="513"/>
      <x:c r="R57" s="513"/>
      <x:c r="S57" s="513"/>
      <x:c r="T57" s="513"/>
      <x:c r="U57" s="513"/>
      <x:c r="V57" s="513"/>
      <x:c r="W57" s="513"/>
      <x:c r="X57" s="513"/>
      <x:c r="Y57" s="513"/>
    </x:row>
    <x:row r="58">
      <x:c r="A58" s="513"/>
      <x:c r="B58" s="513"/>
      <x:c r="C58" s="513"/>
      <x:c r="D58" s="513"/>
      <x:c r="E58" s="513"/>
      <x:c r="F58" s="513"/>
      <x:c r="G58" s="513"/>
      <x:c r="H58" s="513"/>
      <x:c r="I58" s="513"/>
      <x:c r="J58" s="513"/>
      <x:c r="K58" s="513"/>
      <x:c r="L58" s="513"/>
      <x:c r="M58" s="513"/>
      <x:c r="N58" s="513"/>
      <x:c r="O58" s="513"/>
      <x:c r="P58" s="513"/>
      <x:c r="Q58" s="513"/>
      <x:c r="R58" s="513"/>
      <x:c r="S58" s="513"/>
      <x:c r="T58" s="513"/>
      <x:c r="U58" s="513"/>
      <x:c r="V58" s="513"/>
      <x:c r="W58" s="513"/>
      <x:c r="X58" s="513"/>
      <x:c r="Y58" s="513"/>
    </x:row>
    <x:row r="59">
      <x:c r="A59" s="513"/>
      <x:c r="B59" s="513"/>
      <x:c r="C59" s="513"/>
      <x:c r="D59" s="513"/>
      <x:c r="E59" s="513"/>
      <x:c r="F59" s="513"/>
      <x:c r="G59" s="513"/>
      <x:c r="H59" s="513"/>
      <x:c r="I59" s="513"/>
      <x:c r="J59" s="513"/>
      <x:c r="K59" s="513"/>
      <x:c r="L59" s="513"/>
      <x:c r="M59" s="513"/>
      <x:c r="N59" s="513"/>
      <x:c r="O59" s="513"/>
      <x:c r="P59" s="513"/>
      <x:c r="Q59" s="513"/>
      <x:c r="R59" s="513"/>
      <x:c r="S59" s="513"/>
      <x:c r="T59" s="513"/>
      <x:c r="U59" s="513"/>
      <x:c r="V59" s="513"/>
      <x:c r="W59" s="513"/>
      <x:c r="X59" s="513"/>
      <x:c r="Y59" s="513"/>
    </x:row>
    <x:row r="60">
      <x:c r="A60" s="513"/>
      <x:c r="B60" s="513"/>
      <x:c r="C60" s="513"/>
      <x:c r="D60" s="513"/>
      <x:c r="E60" s="513"/>
      <x:c r="F60" s="513"/>
      <x:c r="G60" s="513"/>
      <x:c r="H60" s="513"/>
      <x:c r="I60" s="513"/>
      <x:c r="J60" s="513"/>
      <x:c r="K60" s="513"/>
      <x:c r="L60" s="513"/>
      <x:c r="M60" s="513"/>
      <x:c r="N60" s="513"/>
      <x:c r="O60" s="513"/>
      <x:c r="P60" s="513"/>
      <x:c r="Q60" s="513"/>
      <x:c r="R60" s="513"/>
      <x:c r="S60" s="513"/>
      <x:c r="T60" s="513"/>
      <x:c r="U60" s="513"/>
      <x:c r="V60" s="513"/>
      <x:c r="W60" s="513"/>
      <x:c r="X60" s="513"/>
      <x:c r="Y60" s="513"/>
    </x:row>
    <x:row r="61">
      <x:c r="A61" s="513"/>
      <x:c r="B61" s="513"/>
      <x:c r="C61" s="513"/>
      <x:c r="D61" s="513"/>
      <x:c r="E61" s="513"/>
      <x:c r="F61" s="513"/>
      <x:c r="G61" s="513"/>
      <x:c r="H61" s="513"/>
      <x:c r="I61" s="513"/>
      <x:c r="J61" s="513"/>
      <x:c r="K61" s="513"/>
      <x:c r="L61" s="513"/>
      <x:c r="M61" s="513"/>
      <x:c r="N61" s="513"/>
      <x:c r="O61" s="513"/>
      <x:c r="P61" s="513"/>
      <x:c r="Q61" s="513"/>
      <x:c r="R61" s="513"/>
      <x:c r="S61" s="513"/>
      <x:c r="T61" s="513"/>
      <x:c r="U61" s="513"/>
      <x:c r="V61" s="513"/>
      <x:c r="W61" s="513"/>
      <x:c r="X61" s="513"/>
      <x:c r="Y61" s="513"/>
    </x:row>
    <x:row r="62">
      <x:c r="A62" s="513"/>
      <x:c r="B62" s="513"/>
      <x:c r="C62" s="513"/>
      <x:c r="D62" s="513"/>
      <x:c r="E62" s="513"/>
      <x:c r="F62" s="513"/>
      <x:c r="G62" s="513"/>
      <x:c r="H62" s="513"/>
      <x:c r="I62" s="513"/>
      <x:c r="J62" s="513"/>
      <x:c r="K62" s="513"/>
      <x:c r="L62" s="513"/>
      <x:c r="M62" s="513"/>
      <x:c r="N62" s="513"/>
      <x:c r="O62" s="513"/>
      <x:c r="P62" s="513"/>
      <x:c r="Q62" s="513"/>
      <x:c r="R62" s="513"/>
      <x:c r="S62" s="513"/>
      <x:c r="T62" s="513"/>
      <x:c r="U62" s="513"/>
      <x:c r="V62" s="513"/>
      <x:c r="W62" s="513"/>
      <x:c r="X62" s="513"/>
      <x:c r="Y62" s="513"/>
    </x:row>
    <x:row r="63">
      <x:c r="A63" s="513"/>
      <x:c r="B63" s="513"/>
      <x:c r="C63" s="513"/>
      <x:c r="D63" s="513"/>
      <x:c r="E63" s="513"/>
      <x:c r="F63" s="513"/>
      <x:c r="G63" s="513"/>
      <x:c r="H63" s="513"/>
      <x:c r="I63" s="513"/>
      <x:c r="J63" s="513"/>
      <x:c r="K63" s="513"/>
      <x:c r="L63" s="513"/>
      <x:c r="M63" s="513"/>
      <x:c r="N63" s="513"/>
      <x:c r="O63" s="513"/>
      <x:c r="P63" s="513"/>
      <x:c r="Q63" s="513"/>
      <x:c r="R63" s="513"/>
      <x:c r="S63" s="513"/>
      <x:c r="T63" s="513"/>
      <x:c r="U63" s="513"/>
      <x:c r="V63" s="513"/>
      <x:c r="W63" s="513"/>
      <x:c r="X63" s="513"/>
      <x:c r="Y63" s="513"/>
    </x:row>
    <x:row r="64">
      <x:c r="A64" s="513"/>
      <x:c r="B64" s="513"/>
      <x:c r="C64" s="513"/>
      <x:c r="D64" s="513"/>
      <x:c r="E64" s="513"/>
      <x:c r="F64" s="513"/>
      <x:c r="G64" s="513"/>
      <x:c r="H64" s="513"/>
      <x:c r="I64" s="513"/>
      <x:c r="J64" s="513"/>
      <x:c r="K64" s="513"/>
      <x:c r="L64" s="513"/>
      <x:c r="M64" s="513"/>
      <x:c r="N64" s="513"/>
      <x:c r="O64" s="513"/>
      <x:c r="P64" s="513"/>
      <x:c r="Q64" s="513"/>
      <x:c r="R64" s="513"/>
      <x:c r="S64" s="513"/>
      <x:c r="T64" s="513"/>
      <x:c r="U64" s="513"/>
      <x:c r="V64" s="513"/>
      <x:c r="W64" s="513"/>
      <x:c r="X64" s="513"/>
      <x:c r="Y64" s="513"/>
    </x:row>
    <x:row r="65">
      <x:c r="A65" s="513"/>
      <x:c r="B65" s="513"/>
      <x:c r="C65" s="513"/>
      <x:c r="D65" s="513"/>
      <x:c r="E65" s="513"/>
      <x:c r="F65" s="513"/>
      <x:c r="G65" s="513"/>
      <x:c r="H65" s="513"/>
      <x:c r="I65" s="513"/>
      <x:c r="J65" s="513"/>
      <x:c r="K65" s="513"/>
      <x:c r="L65" s="513"/>
      <x:c r="M65" s="513"/>
      <x:c r="N65" s="513"/>
      <x:c r="O65" s="513"/>
      <x:c r="P65" s="513"/>
      <x:c r="Q65" s="513"/>
      <x:c r="R65" s="513"/>
      <x:c r="S65" s="513"/>
      <x:c r="T65" s="513"/>
      <x:c r="U65" s="513"/>
      <x:c r="V65" s="513"/>
      <x:c r="W65" s="513"/>
      <x:c r="X65" s="513"/>
      <x:c r="Y65" s="513"/>
    </x:row>
    <x:row r="66">
      <x:c r="A66" s="513"/>
      <x:c r="B66" s="513"/>
      <x:c r="C66" s="513"/>
      <x:c r="D66" s="513"/>
      <x:c r="E66" s="513"/>
      <x:c r="F66" s="513"/>
      <x:c r="G66" s="513"/>
      <x:c r="H66" s="513"/>
      <x:c r="I66" s="513"/>
      <x:c r="J66" s="513"/>
      <x:c r="K66" s="513"/>
      <x:c r="L66" s="513"/>
      <x:c r="M66" s="513"/>
      <x:c r="N66" s="513"/>
      <x:c r="O66" s="513"/>
      <x:c r="P66" s="513"/>
      <x:c r="Q66" s="513"/>
      <x:c r="R66" s="513"/>
      <x:c r="S66" s="513"/>
      <x:c r="T66" s="513"/>
      <x:c r="U66" s="513"/>
      <x:c r="V66" s="513"/>
      <x:c r="W66" s="513"/>
      <x:c r="X66" s="513"/>
      <x:c r="Y66" s="513"/>
    </x:row>
    <x:row r="67">
      <x:c r="A67" s="513"/>
      <x:c r="B67" s="513"/>
      <x:c r="C67" s="513"/>
      <x:c r="D67" s="513"/>
      <x:c r="E67" s="513"/>
      <x:c r="F67" s="513"/>
      <x:c r="G67" s="513"/>
      <x:c r="H67" s="513"/>
      <x:c r="I67" s="513"/>
      <x:c r="J67" s="513"/>
      <x:c r="K67" s="513"/>
      <x:c r="L67" s="513"/>
      <x:c r="M67" s="513"/>
      <x:c r="N67" s="513"/>
      <x:c r="O67" s="513"/>
      <x:c r="P67" s="513"/>
      <x:c r="Q67" s="513"/>
      <x:c r="R67" s="513"/>
      <x:c r="S67" s="513"/>
      <x:c r="T67" s="513"/>
      <x:c r="U67" s="513"/>
      <x:c r="V67" s="513"/>
      <x:c r="W67" s="513"/>
      <x:c r="X67" s="513"/>
      <x:c r="Y67" s="513"/>
    </x:row>
    <x:row r="68">
      <x:c r="A68" s="513"/>
      <x:c r="B68" s="513"/>
      <x:c r="C68" s="513"/>
      <x:c r="D68" s="513"/>
      <x:c r="E68" s="513"/>
      <x:c r="F68" s="513"/>
      <x:c r="G68" s="513"/>
      <x:c r="H68" s="513"/>
      <x:c r="I68" s="513"/>
      <x:c r="J68" s="513"/>
      <x:c r="K68" s="513"/>
      <x:c r="L68" s="513"/>
      <x:c r="M68" s="513"/>
      <x:c r="N68" s="513"/>
      <x:c r="O68" s="513"/>
      <x:c r="P68" s="513"/>
      <x:c r="Q68" s="513"/>
      <x:c r="R68" s="513"/>
      <x:c r="S68" s="513"/>
      <x:c r="T68" s="513"/>
      <x:c r="U68" s="513"/>
      <x:c r="V68" s="513"/>
      <x:c r="W68" s="513"/>
      <x:c r="X68" s="513"/>
      <x:c r="Y68" s="513"/>
    </x:row>
    <x:row r="69">
      <x:c r="A69" s="513"/>
      <x:c r="B69" s="513"/>
      <x:c r="C69" s="513"/>
      <x:c r="D69" s="513"/>
      <x:c r="E69" s="513"/>
      <x:c r="F69" s="513"/>
      <x:c r="G69" s="513"/>
      <x:c r="H69" s="513"/>
      <x:c r="I69" s="513"/>
      <x:c r="J69" s="513"/>
      <x:c r="K69" s="513"/>
      <x:c r="L69" s="513"/>
      <x:c r="M69" s="513"/>
      <x:c r="N69" s="513"/>
      <x:c r="O69" s="513"/>
      <x:c r="P69" s="513"/>
      <x:c r="Q69" s="513"/>
      <x:c r="R69" s="513"/>
      <x:c r="S69" s="513"/>
      <x:c r="T69" s="513"/>
      <x:c r="U69" s="513"/>
      <x:c r="V69" s="513"/>
      <x:c r="W69" s="513"/>
      <x:c r="X69" s="513"/>
      <x:c r="Y69" s="513"/>
    </x:row>
    <x:row r="70">
      <x:c r="A70" s="513"/>
      <x:c r="B70" s="513"/>
      <x:c r="C70" s="513"/>
      <x:c r="D70" s="513"/>
      <x:c r="E70" s="513"/>
      <x:c r="F70" s="513"/>
      <x:c r="G70" s="513"/>
      <x:c r="H70" s="513"/>
      <x:c r="I70" s="513"/>
      <x:c r="J70" s="513"/>
      <x:c r="K70" s="513"/>
      <x:c r="L70" s="513"/>
      <x:c r="M70" s="513"/>
      <x:c r="N70" s="513"/>
      <x:c r="O70" s="513"/>
      <x:c r="P70" s="513"/>
      <x:c r="Q70" s="513"/>
      <x:c r="R70" s="513"/>
      <x:c r="S70" s="513"/>
      <x:c r="T70" s="513"/>
      <x:c r="U70" s="513"/>
      <x:c r="V70" s="513"/>
      <x:c r="W70" s="513"/>
      <x:c r="X70" s="513"/>
      <x:c r="Y70" s="513"/>
    </x:row>
    <x:row r="71">
      <x:c r="A71" s="513"/>
      <x:c r="B71" s="513"/>
      <x:c r="C71" s="513"/>
      <x:c r="D71" s="513"/>
      <x:c r="E71" s="513"/>
      <x:c r="F71" s="513"/>
      <x:c r="G71" s="513"/>
      <x:c r="H71" s="513"/>
      <x:c r="I71" s="513"/>
      <x:c r="J71" s="513"/>
      <x:c r="K71" s="513"/>
      <x:c r="L71" s="513"/>
      <x:c r="M71" s="513"/>
      <x:c r="N71" s="513"/>
      <x:c r="O71" s="513"/>
      <x:c r="P71" s="513"/>
      <x:c r="Q71" s="513"/>
      <x:c r="R71" s="513"/>
      <x:c r="S71" s="513"/>
      <x:c r="T71" s="513"/>
      <x:c r="U71" s="513"/>
      <x:c r="V71" s="513"/>
      <x:c r="W71" s="513"/>
      <x:c r="X71" s="513"/>
      <x:c r="Y71" s="513"/>
    </x:row>
    <x:row r="72">
      <x:c r="A72" s="513"/>
      <x:c r="B72" s="513"/>
      <x:c r="C72" s="513"/>
      <x:c r="D72" s="513"/>
      <x:c r="E72" s="513"/>
      <x:c r="F72" s="513"/>
      <x:c r="G72" s="513"/>
      <x:c r="H72" s="513"/>
      <x:c r="I72" s="513"/>
      <x:c r="J72" s="513"/>
      <x:c r="K72" s="513"/>
      <x:c r="L72" s="513"/>
      <x:c r="M72" s="513"/>
      <x:c r="N72" s="513"/>
      <x:c r="O72" s="513"/>
      <x:c r="P72" s="513"/>
      <x:c r="Q72" s="513"/>
      <x:c r="R72" s="513"/>
      <x:c r="S72" s="513"/>
      <x:c r="T72" s="513"/>
      <x:c r="U72" s="513"/>
      <x:c r="V72" s="513"/>
      <x:c r="W72" s="513"/>
      <x:c r="X72" s="513"/>
      <x:c r="Y72" s="513"/>
    </x:row>
    <x:row r="73">
      <x:c r="A73" s="513"/>
      <x:c r="B73" s="513"/>
      <x:c r="C73" s="513"/>
      <x:c r="D73" s="513"/>
      <x:c r="E73" s="513"/>
      <x:c r="F73" s="513"/>
      <x:c r="G73" s="513"/>
      <x:c r="H73" s="513"/>
      <x:c r="I73" s="513"/>
      <x:c r="J73" s="513"/>
      <x:c r="K73" s="513"/>
      <x:c r="L73" s="513"/>
      <x:c r="M73" s="513"/>
      <x:c r="N73" s="513"/>
      <x:c r="O73" s="513"/>
      <x:c r="P73" s="513"/>
      <x:c r="Q73" s="513"/>
      <x:c r="R73" s="513"/>
      <x:c r="S73" s="513"/>
      <x:c r="T73" s="513"/>
      <x:c r="U73" s="513"/>
      <x:c r="V73" s="513"/>
      <x:c r="W73" s="513"/>
      <x:c r="X73" s="513"/>
      <x:c r="Y73" s="513"/>
    </x:row>
    <x:row r="74">
      <x:c r="A74" s="513"/>
      <x:c r="B74" s="513"/>
      <x:c r="C74" s="513"/>
      <x:c r="D74" s="513"/>
      <x:c r="E74" s="513"/>
      <x:c r="F74" s="513"/>
      <x:c r="G74" s="513"/>
      <x:c r="H74" s="513"/>
      <x:c r="I74" s="513"/>
      <x:c r="J74" s="513"/>
      <x:c r="K74" s="513"/>
      <x:c r="L74" s="513"/>
      <x:c r="M74" s="513"/>
      <x:c r="N74" s="513"/>
      <x:c r="O74" s="513"/>
      <x:c r="P74" s="513"/>
      <x:c r="Q74" s="513"/>
      <x:c r="R74" s="513"/>
      <x:c r="S74" s="513"/>
      <x:c r="T74" s="513"/>
      <x:c r="U74" s="513"/>
      <x:c r="V74" s="513"/>
      <x:c r="W74" s="513"/>
      <x:c r="X74" s="513"/>
      <x:c r="Y74" s="513"/>
    </x:row>
    <x:row r="75">
      <x:c r="A75" s="513"/>
      <x:c r="B75" s="513"/>
      <x:c r="C75" s="513"/>
      <x:c r="D75" s="513"/>
      <x:c r="E75" s="513"/>
      <x:c r="F75" s="513"/>
      <x:c r="G75" s="513"/>
      <x:c r="H75" s="513"/>
      <x:c r="I75" s="513"/>
      <x:c r="J75" s="513"/>
      <x:c r="K75" s="513"/>
      <x:c r="L75" s="513"/>
      <x:c r="M75" s="513"/>
      <x:c r="N75" s="513"/>
      <x:c r="O75" s="513"/>
      <x:c r="P75" s="513"/>
      <x:c r="Q75" s="513"/>
      <x:c r="R75" s="513"/>
      <x:c r="S75" s="513"/>
      <x:c r="T75" s="513"/>
      <x:c r="U75" s="513"/>
      <x:c r="V75" s="513"/>
      <x:c r="W75" s="513"/>
      <x:c r="X75" s="513"/>
      <x:c r="Y75" s="513"/>
    </x:row>
    <x:row r="76">
      <x:c r="A76" s="513"/>
      <x:c r="B76" s="513"/>
      <x:c r="C76" s="513"/>
      <x:c r="D76" s="513"/>
      <x:c r="E76" s="513"/>
      <x:c r="F76" s="513"/>
      <x:c r="G76" s="513"/>
      <x:c r="H76" s="513"/>
      <x:c r="I76" s="513"/>
      <x:c r="J76" s="513"/>
      <x:c r="K76" s="513"/>
      <x:c r="L76" s="513"/>
      <x:c r="M76" s="513"/>
      <x:c r="N76" s="513"/>
      <x:c r="O76" s="513"/>
      <x:c r="P76" s="513"/>
      <x:c r="Q76" s="513"/>
      <x:c r="R76" s="513"/>
      <x:c r="S76" s="513"/>
      <x:c r="T76" s="513"/>
      <x:c r="U76" s="513"/>
      <x:c r="V76" s="513"/>
      <x:c r="W76" s="513"/>
      <x:c r="X76" s="513"/>
      <x:c r="Y76" s="513"/>
    </x:row>
    <x:row r="77">
      <x:c r="A77" s="513"/>
      <x:c r="B77" s="513"/>
      <x:c r="C77" s="513"/>
      <x:c r="D77" s="513"/>
      <x:c r="E77" s="513"/>
      <x:c r="F77" s="513"/>
      <x:c r="G77" s="513"/>
      <x:c r="H77" s="513"/>
      <x:c r="I77" s="513"/>
      <x:c r="J77" s="513"/>
      <x:c r="K77" s="513"/>
      <x:c r="L77" s="513"/>
      <x:c r="M77" s="513"/>
      <x:c r="N77" s="513"/>
      <x:c r="O77" s="513"/>
      <x:c r="P77" s="513"/>
      <x:c r="Q77" s="513"/>
      <x:c r="R77" s="513"/>
      <x:c r="S77" s="513"/>
      <x:c r="T77" s="513"/>
      <x:c r="U77" s="513"/>
      <x:c r="V77" s="513"/>
      <x:c r="W77" s="513"/>
      <x:c r="X77" s="513"/>
      <x:c r="Y77" s="513"/>
    </x:row>
    <x:row r="78">
      <x:c r="A78" s="513"/>
      <x:c r="B78" s="513"/>
      <x:c r="C78" s="513"/>
      <x:c r="D78" s="513"/>
      <x:c r="E78" s="513"/>
      <x:c r="F78" s="513"/>
      <x:c r="G78" s="513"/>
      <x:c r="H78" s="513"/>
      <x:c r="I78" s="513"/>
      <x:c r="J78" s="513"/>
      <x:c r="K78" s="513"/>
      <x:c r="L78" s="513"/>
      <x:c r="M78" s="513"/>
      <x:c r="N78" s="513"/>
      <x:c r="O78" s="513"/>
      <x:c r="P78" s="513"/>
      <x:c r="Q78" s="513"/>
      <x:c r="R78" s="513"/>
      <x:c r="S78" s="513"/>
      <x:c r="T78" s="513"/>
      <x:c r="U78" s="513"/>
      <x:c r="V78" s="513"/>
      <x:c r="W78" s="513"/>
      <x:c r="X78" s="513"/>
      <x:c r="Y78" s="513"/>
    </x:row>
    <x:row r="79">
      <x:c r="A79" s="513"/>
      <x:c r="B79" s="513"/>
      <x:c r="C79" s="513"/>
      <x:c r="D79" s="513"/>
      <x:c r="E79" s="513"/>
      <x:c r="F79" s="513"/>
      <x:c r="G79" s="513"/>
      <x:c r="H79" s="513"/>
      <x:c r="I79" s="513"/>
      <x:c r="J79" s="513"/>
      <x:c r="K79" s="513"/>
      <x:c r="L79" s="513"/>
      <x:c r="M79" s="513"/>
      <x:c r="N79" s="513"/>
      <x:c r="O79" s="513"/>
      <x:c r="P79" s="513"/>
      <x:c r="Q79" s="513"/>
      <x:c r="R79" s="513"/>
      <x:c r="S79" s="513"/>
      <x:c r="T79" s="513"/>
      <x:c r="U79" s="513"/>
      <x:c r="V79" s="513"/>
      <x:c r="W79" s="513"/>
      <x:c r="X79" s="513"/>
      <x:c r="Y79" s="513"/>
    </x:row>
    <x:row r="80">
      <x:c r="A80" s="513"/>
      <x:c r="B80" s="513"/>
      <x:c r="C80" s="513"/>
      <x:c r="D80" s="513"/>
      <x:c r="E80" s="513"/>
      <x:c r="F80" s="513"/>
      <x:c r="G80" s="513"/>
      <x:c r="H80" s="513"/>
      <x:c r="I80" s="513"/>
      <x:c r="J80" s="513"/>
      <x:c r="K80" s="513"/>
      <x:c r="L80" s="513"/>
      <x:c r="M80" s="513"/>
      <x:c r="N80" s="513"/>
      <x:c r="O80" s="513"/>
      <x:c r="P80" s="513"/>
      <x:c r="Q80" s="513"/>
      <x:c r="R80" s="513"/>
      <x:c r="S80" s="513"/>
      <x:c r="T80" s="513"/>
      <x:c r="U80" s="513"/>
      <x:c r="V80" s="513"/>
      <x:c r="W80" s="513"/>
      <x:c r="X80" s="513"/>
      <x:c r="Y80" s="513"/>
    </x:row>
    <x:row r="81">
      <x:c r="A81" s="513"/>
      <x:c r="B81" s="513"/>
      <x:c r="C81" s="513"/>
      <x:c r="D81" s="513"/>
      <x:c r="E81" s="513"/>
      <x:c r="F81" s="513"/>
      <x:c r="G81" s="513"/>
      <x:c r="H81" s="513"/>
      <x:c r="I81" s="513"/>
      <x:c r="J81" s="513"/>
      <x:c r="K81" s="513"/>
      <x:c r="L81" s="513"/>
      <x:c r="M81" s="513"/>
      <x:c r="N81" s="513"/>
      <x:c r="O81" s="513"/>
      <x:c r="P81" s="513"/>
      <x:c r="Q81" s="513"/>
      <x:c r="R81" s="513"/>
      <x:c r="S81" s="513"/>
      <x:c r="T81" s="513"/>
      <x:c r="U81" s="513"/>
      <x:c r="V81" s="513"/>
      <x:c r="W81" s="513"/>
      <x:c r="X81" s="513"/>
      <x:c r="Y81" s="513"/>
    </x:row>
    <x:row r="82">
      <x:c r="A82" s="513"/>
      <x:c r="B82" s="513"/>
      <x:c r="C82" s="513"/>
      <x:c r="D82" s="513"/>
      <x:c r="E82" s="513"/>
      <x:c r="F82" s="513"/>
      <x:c r="G82" s="513"/>
      <x:c r="H82" s="513"/>
      <x:c r="I82" s="513"/>
      <x:c r="J82" s="513"/>
      <x:c r="K82" s="513"/>
      <x:c r="L82" s="513"/>
      <x:c r="M82" s="513"/>
      <x:c r="N82" s="513"/>
      <x:c r="O82" s="513"/>
      <x:c r="P82" s="513"/>
      <x:c r="Q82" s="513"/>
      <x:c r="R82" s="513"/>
      <x:c r="S82" s="513"/>
      <x:c r="T82" s="513"/>
      <x:c r="U82" s="513"/>
      <x:c r="V82" s="513"/>
      <x:c r="W82" s="513"/>
      <x:c r="X82" s="513"/>
      <x:c r="Y82" s="513"/>
    </x:row>
    <x:row r="83">
      <x:c r="A83" s="513"/>
      <x:c r="B83" s="513"/>
      <x:c r="C83" s="513"/>
      <x:c r="D83" s="513"/>
      <x:c r="E83" s="513"/>
      <x:c r="F83" s="513"/>
      <x:c r="G83" s="513"/>
      <x:c r="H83" s="513"/>
      <x:c r="I83" s="513"/>
      <x:c r="J83" s="513"/>
      <x:c r="K83" s="513"/>
      <x:c r="L83" s="513"/>
      <x:c r="M83" s="513"/>
      <x:c r="N83" s="513"/>
      <x:c r="O83" s="513"/>
      <x:c r="P83" s="513"/>
      <x:c r="Q83" s="513"/>
      <x:c r="R83" s="513"/>
      <x:c r="S83" s="513"/>
      <x:c r="T83" s="513"/>
      <x:c r="U83" s="513"/>
      <x:c r="V83" s="513"/>
      <x:c r="W83" s="513"/>
      <x:c r="X83" s="513"/>
      <x:c r="Y83" s="513"/>
    </x:row>
    <x:row r="84">
      <x:c r="A84" s="513"/>
      <x:c r="B84" s="513"/>
      <x:c r="C84" s="513"/>
      <x:c r="D84" s="513"/>
      <x:c r="E84" s="513"/>
      <x:c r="F84" s="513"/>
      <x:c r="G84" s="513"/>
      <x:c r="H84" s="513"/>
      <x:c r="I84" s="513"/>
      <x:c r="J84" s="513"/>
      <x:c r="K84" s="513"/>
      <x:c r="L84" s="513"/>
      <x:c r="M84" s="513"/>
      <x:c r="N84" s="513"/>
      <x:c r="O84" s="513"/>
      <x:c r="P84" s="513"/>
      <x:c r="Q84" s="513"/>
      <x:c r="R84" s="513"/>
      <x:c r="S84" s="513"/>
      <x:c r="T84" s="513"/>
      <x:c r="U84" s="513"/>
      <x:c r="V84" s="513"/>
      <x:c r="W84" s="513"/>
      <x:c r="X84" s="513"/>
      <x:c r="Y84" s="513"/>
    </x:row>
    <x:row r="85">
      <x:c r="A85" s="513"/>
      <x:c r="B85" s="513"/>
      <x:c r="C85" s="513"/>
      <x:c r="D85" s="513"/>
      <x:c r="E85" s="513"/>
      <x:c r="F85" s="513"/>
      <x:c r="G85" s="513"/>
      <x:c r="H85" s="513"/>
      <x:c r="I85" s="513"/>
      <x:c r="J85" s="513"/>
      <x:c r="K85" s="513"/>
      <x:c r="L85" s="513"/>
      <x:c r="M85" s="513"/>
      <x:c r="N85" s="513"/>
      <x:c r="O85" s="513"/>
      <x:c r="P85" s="513"/>
      <x:c r="Q85" s="513"/>
      <x:c r="R85" s="513"/>
      <x:c r="S85" s="513"/>
      <x:c r="T85" s="513"/>
      <x:c r="U85" s="513"/>
      <x:c r="V85" s="513"/>
      <x:c r="W85" s="513"/>
      <x:c r="X85" s="513"/>
      <x:c r="Y85" s="513"/>
    </x:row>
    <x:row r="86">
      <x:c r="A86" s="513"/>
      <x:c r="B86" s="513"/>
      <x:c r="C86" s="513"/>
      <x:c r="D86" s="513"/>
      <x:c r="E86" s="513"/>
      <x:c r="F86" s="513"/>
      <x:c r="G86" s="513"/>
      <x:c r="H86" s="513"/>
      <x:c r="I86" s="513"/>
      <x:c r="J86" s="513"/>
      <x:c r="K86" s="513"/>
      <x:c r="L86" s="513"/>
      <x:c r="M86" s="513"/>
      <x:c r="N86" s="513"/>
      <x:c r="O86" s="513"/>
      <x:c r="P86" s="513"/>
      <x:c r="Q86" s="513"/>
      <x:c r="R86" s="513"/>
      <x:c r="S86" s="513"/>
      <x:c r="T86" s="513"/>
      <x:c r="U86" s="513"/>
      <x:c r="V86" s="513"/>
      <x:c r="W86" s="513"/>
      <x:c r="X86" s="513"/>
      <x:c r="Y86" s="513"/>
    </x:row>
    <x:row r="87">
      <x:c r="A87" s="513"/>
      <x:c r="B87" s="513"/>
      <x:c r="C87" s="513"/>
      <x:c r="D87" s="513"/>
      <x:c r="E87" s="513"/>
      <x:c r="F87" s="513"/>
      <x:c r="G87" s="513"/>
      <x:c r="H87" s="513"/>
      <x:c r="I87" s="513"/>
      <x:c r="J87" s="513"/>
      <x:c r="K87" s="513"/>
      <x:c r="L87" s="513"/>
      <x:c r="M87" s="513"/>
      <x:c r="N87" s="513"/>
      <x:c r="O87" s="513"/>
      <x:c r="P87" s="513"/>
      <x:c r="Q87" s="513"/>
      <x:c r="R87" s="513"/>
      <x:c r="S87" s="513"/>
      <x:c r="T87" s="513"/>
      <x:c r="U87" s="513"/>
      <x:c r="V87" s="513"/>
      <x:c r="W87" s="513"/>
      <x:c r="X87" s="513"/>
      <x:c r="Y87" s="513"/>
    </x:row>
    <x:row r="88">
      <x:c r="A88" s="513"/>
      <x:c r="B88" s="513"/>
      <x:c r="C88" s="513"/>
      <x:c r="D88" s="513"/>
      <x:c r="E88" s="513"/>
      <x:c r="F88" s="513"/>
      <x:c r="G88" s="513"/>
      <x:c r="H88" s="513"/>
      <x:c r="I88" s="513"/>
      <x:c r="J88" s="513"/>
      <x:c r="K88" s="513"/>
      <x:c r="L88" s="513"/>
      <x:c r="M88" s="513"/>
      <x:c r="N88" s="513"/>
      <x:c r="O88" s="513"/>
      <x:c r="P88" s="513"/>
      <x:c r="Q88" s="513"/>
      <x:c r="R88" s="513"/>
      <x:c r="S88" s="513"/>
      <x:c r="T88" s="513"/>
      <x:c r="U88" s="513"/>
      <x:c r="V88" s="513"/>
      <x:c r="W88" s="513"/>
      <x:c r="X88" s="513"/>
      <x:c r="Y88" s="513"/>
    </x:row>
    <x:row r="89">
      <x:c r="A89" s="513"/>
      <x:c r="B89" s="513"/>
      <x:c r="C89" s="513"/>
      <x:c r="D89" s="513"/>
      <x:c r="E89" s="513"/>
      <x:c r="F89" s="513"/>
      <x:c r="G89" s="513"/>
      <x:c r="H89" s="513"/>
      <x:c r="I89" s="513"/>
      <x:c r="J89" s="513"/>
      <x:c r="K89" s="513"/>
      <x:c r="L89" s="513"/>
      <x:c r="M89" s="513"/>
      <x:c r="N89" s="513"/>
      <x:c r="O89" s="513"/>
      <x:c r="P89" s="513"/>
      <x:c r="Q89" s="513"/>
      <x:c r="R89" s="513"/>
      <x:c r="S89" s="513"/>
      <x:c r="T89" s="513"/>
      <x:c r="U89" s="513"/>
      <x:c r="V89" s="513"/>
      <x:c r="W89" s="513"/>
      <x:c r="X89" s="513"/>
      <x:c r="Y89" s="513"/>
    </x:row>
    <x:row r="90">
      <x:c r="A90" s="513"/>
      <x:c r="B90" s="513"/>
      <x:c r="C90" s="513"/>
      <x:c r="D90" s="513"/>
      <x:c r="E90" s="513"/>
      <x:c r="F90" s="513"/>
      <x:c r="G90" s="513"/>
      <x:c r="H90" s="513"/>
      <x:c r="I90" s="513"/>
      <x:c r="J90" s="513"/>
      <x:c r="K90" s="513"/>
      <x:c r="L90" s="513"/>
      <x:c r="M90" s="513"/>
      <x:c r="N90" s="513"/>
      <x:c r="O90" s="513"/>
      <x:c r="P90" s="513"/>
      <x:c r="Q90" s="513"/>
      <x:c r="R90" s="513"/>
      <x:c r="S90" s="513"/>
      <x:c r="T90" s="513"/>
      <x:c r="U90" s="513"/>
      <x:c r="V90" s="513"/>
      <x:c r="W90" s="513"/>
      <x:c r="X90" s="513"/>
      <x:c r="Y90" s="513"/>
    </x:row>
    <x:row r="91">
      <x:c r="A91" s="513"/>
      <x:c r="B91" s="513"/>
      <x:c r="C91" s="513"/>
      <x:c r="D91" s="513"/>
      <x:c r="E91" s="513"/>
      <x:c r="F91" s="513"/>
      <x:c r="G91" s="513"/>
      <x:c r="H91" s="513"/>
      <x:c r="I91" s="513"/>
      <x:c r="J91" s="513"/>
      <x:c r="K91" s="513"/>
      <x:c r="L91" s="513"/>
      <x:c r="M91" s="513"/>
      <x:c r="N91" s="513"/>
      <x:c r="O91" s="513"/>
      <x:c r="P91" s="513"/>
      <x:c r="Q91" s="513"/>
      <x:c r="R91" s="513"/>
      <x:c r="S91" s="513"/>
      <x:c r="T91" s="513"/>
      <x:c r="U91" s="513"/>
      <x:c r="V91" s="513"/>
      <x:c r="W91" s="513"/>
      <x:c r="X91" s="513"/>
      <x:c r="Y91" s="513"/>
    </x:row>
    <x:row r="92">
      <x:c r="A92" s="513"/>
      <x:c r="B92" s="513"/>
      <x:c r="C92" s="513"/>
      <x:c r="D92" s="513"/>
      <x:c r="E92" s="513"/>
      <x:c r="F92" s="513"/>
      <x:c r="G92" s="513"/>
      <x:c r="H92" s="513"/>
      <x:c r="I92" s="513"/>
      <x:c r="J92" s="513"/>
      <x:c r="K92" s="513"/>
      <x:c r="L92" s="513"/>
      <x:c r="M92" s="513"/>
      <x:c r="N92" s="513"/>
      <x:c r="O92" s="513"/>
      <x:c r="P92" s="513"/>
      <x:c r="Q92" s="513"/>
      <x:c r="R92" s="513"/>
      <x:c r="S92" s="513"/>
      <x:c r="T92" s="513"/>
      <x:c r="U92" s="513"/>
      <x:c r="V92" s="513"/>
      <x:c r="W92" s="513"/>
      <x:c r="X92" s="513"/>
      <x:c r="Y92" s="513"/>
    </x:row>
    <x:row r="93">
      <x:c r="A93" s="513"/>
      <x:c r="B93" s="513"/>
      <x:c r="C93" s="513"/>
      <x:c r="D93" s="513"/>
      <x:c r="E93" s="513"/>
      <x:c r="F93" s="513"/>
      <x:c r="G93" s="513"/>
      <x:c r="H93" s="513"/>
      <x:c r="I93" s="513"/>
      <x:c r="J93" s="513"/>
      <x:c r="K93" s="513"/>
      <x:c r="L93" s="513"/>
      <x:c r="M93" s="513"/>
      <x:c r="N93" s="513"/>
      <x:c r="O93" s="513"/>
      <x:c r="P93" s="513"/>
      <x:c r="Q93" s="513"/>
      <x:c r="R93" s="513"/>
      <x:c r="S93" s="513"/>
      <x:c r="T93" s="513"/>
      <x:c r="U93" s="513"/>
      <x:c r="V93" s="513"/>
      <x:c r="W93" s="513"/>
      <x:c r="X93" s="513"/>
      <x:c r="Y93" s="513"/>
    </x:row>
    <x:row r="94">
      <x:c r="A94" s="513"/>
      <x:c r="B94" s="513"/>
      <x:c r="C94" s="513"/>
      <x:c r="D94" s="513"/>
      <x:c r="E94" s="513"/>
      <x:c r="F94" s="513"/>
      <x:c r="G94" s="513"/>
      <x:c r="H94" s="513"/>
      <x:c r="I94" s="513"/>
      <x:c r="J94" s="513"/>
      <x:c r="K94" s="513"/>
      <x:c r="L94" s="513"/>
      <x:c r="M94" s="513"/>
      <x:c r="N94" s="513"/>
      <x:c r="O94" s="513"/>
      <x:c r="P94" s="513"/>
      <x:c r="Q94" s="513"/>
      <x:c r="R94" s="513"/>
      <x:c r="S94" s="513"/>
      <x:c r="T94" s="513"/>
      <x:c r="U94" s="513"/>
      <x:c r="V94" s="513"/>
      <x:c r="W94" s="513"/>
      <x:c r="X94" s="513"/>
      <x:c r="Y94" s="513"/>
    </x:row>
    <x:row r="95">
      <x:c r="A95" s="513"/>
      <x:c r="B95" s="513"/>
      <x:c r="C95" s="513"/>
      <x:c r="D95" s="513"/>
      <x:c r="E95" s="513"/>
      <x:c r="F95" s="513"/>
      <x:c r="G95" s="513"/>
      <x:c r="H95" s="513"/>
      <x:c r="I95" s="513"/>
      <x:c r="J95" s="513"/>
      <x:c r="K95" s="513"/>
      <x:c r="L95" s="513"/>
      <x:c r="M95" s="513"/>
      <x:c r="N95" s="513"/>
      <x:c r="O95" s="513"/>
      <x:c r="P95" s="513"/>
      <x:c r="Q95" s="513"/>
      <x:c r="R95" s="513"/>
      <x:c r="S95" s="513"/>
      <x:c r="T95" s="513"/>
      <x:c r="U95" s="513"/>
      <x:c r="V95" s="513"/>
      <x:c r="W95" s="513"/>
      <x:c r="X95" s="513"/>
      <x:c r="Y95" s="513"/>
    </x:row>
    <x:row r="96">
      <x:c r="A96" s="513"/>
      <x:c r="B96" s="513"/>
      <x:c r="C96" s="513"/>
      <x:c r="D96" s="513"/>
      <x:c r="E96" s="513"/>
      <x:c r="F96" s="513"/>
      <x:c r="G96" s="513"/>
      <x:c r="H96" s="513"/>
      <x:c r="I96" s="513"/>
      <x:c r="J96" s="513"/>
      <x:c r="K96" s="513"/>
      <x:c r="L96" s="513"/>
      <x:c r="M96" s="513"/>
      <x:c r="N96" s="513"/>
      <x:c r="O96" s="513"/>
      <x:c r="P96" s="513"/>
      <x:c r="Q96" s="513"/>
      <x:c r="R96" s="513"/>
      <x:c r="S96" s="513"/>
      <x:c r="T96" s="513"/>
      <x:c r="U96" s="513"/>
      <x:c r="V96" s="513"/>
      <x:c r="W96" s="513"/>
      <x:c r="X96" s="513"/>
      <x:c r="Y96" s="513"/>
    </x:row>
    <x:row r="97">
      <x:c r="A97" s="513"/>
      <x:c r="B97" s="513"/>
      <x:c r="C97" s="513"/>
      <x:c r="D97" s="513"/>
      <x:c r="E97" s="513"/>
      <x:c r="F97" s="513"/>
      <x:c r="G97" s="513"/>
      <x:c r="H97" s="513"/>
      <x:c r="I97" s="513"/>
      <x:c r="J97" s="513"/>
      <x:c r="K97" s="513"/>
      <x:c r="L97" s="513"/>
      <x:c r="M97" s="513"/>
      <x:c r="N97" s="513"/>
      <x:c r="O97" s="513"/>
      <x:c r="P97" s="513"/>
      <x:c r="Q97" s="513"/>
      <x:c r="R97" s="513"/>
      <x:c r="S97" s="513"/>
      <x:c r="T97" s="513"/>
      <x:c r="U97" s="513"/>
      <x:c r="V97" s="513"/>
      <x:c r="W97" s="513"/>
      <x:c r="X97" s="513"/>
      <x:c r="Y97" s="513"/>
    </x:row>
    <x:row r="98">
      <x:c r="A98" s="513"/>
      <x:c r="B98" s="513"/>
      <x:c r="C98" s="513"/>
      <x:c r="D98" s="513"/>
      <x:c r="E98" s="513"/>
      <x:c r="F98" s="513"/>
      <x:c r="G98" s="513"/>
      <x:c r="H98" s="513"/>
      <x:c r="I98" s="513"/>
      <x:c r="J98" s="513"/>
      <x:c r="K98" s="513"/>
      <x:c r="L98" s="513"/>
      <x:c r="M98" s="513"/>
      <x:c r="N98" s="513"/>
      <x:c r="O98" s="513"/>
      <x:c r="P98" s="513"/>
      <x:c r="Q98" s="513"/>
      <x:c r="R98" s="513"/>
      <x:c r="S98" s="513"/>
      <x:c r="T98" s="513"/>
      <x:c r="U98" s="513"/>
      <x:c r="V98" s="513"/>
      <x:c r="W98" s="513"/>
      <x:c r="X98" s="513"/>
      <x:c r="Y98" s="513"/>
    </x:row>
    <x:row r="99">
      <x:c r="A99" s="513"/>
      <x:c r="B99" s="513"/>
      <x:c r="C99" s="513"/>
      <x:c r="D99" s="513"/>
      <x:c r="E99" s="513"/>
      <x:c r="F99" s="513"/>
      <x:c r="G99" s="513"/>
      <x:c r="H99" s="513"/>
      <x:c r="I99" s="513"/>
      <x:c r="J99" s="513"/>
      <x:c r="K99" s="513"/>
      <x:c r="L99" s="513"/>
      <x:c r="M99" s="513"/>
      <x:c r="N99" s="513"/>
      <x:c r="O99" s="513"/>
      <x:c r="P99" s="513"/>
      <x:c r="Q99" s="513"/>
      <x:c r="R99" s="513"/>
      <x:c r="S99" s="513"/>
      <x:c r="T99" s="513"/>
      <x:c r="U99" s="513"/>
      <x:c r="V99" s="513"/>
      <x:c r="W99" s="513"/>
      <x:c r="X99" s="513"/>
      <x:c r="Y99" s="513"/>
    </x:row>
    <x:row r="100">
      <x:c r="A100" s="513"/>
      <x:c r="B100" s="513"/>
      <x:c r="C100" s="513"/>
      <x:c r="D100" s="513"/>
      <x:c r="E100" s="513"/>
      <x:c r="F100" s="513"/>
      <x:c r="G100" s="513"/>
      <x:c r="H100" s="513"/>
      <x:c r="I100" s="513"/>
      <x:c r="J100" s="513"/>
      <x:c r="K100" s="513"/>
      <x:c r="L100" s="513"/>
      <x:c r="M100" s="513"/>
      <x:c r="N100" s="513"/>
      <x:c r="O100" s="513"/>
      <x:c r="P100" s="513"/>
      <x:c r="Q100" s="513"/>
      <x:c r="R100" s="513"/>
      <x:c r="S100" s="513"/>
      <x:c r="T100" s="513"/>
      <x:c r="U100" s="513"/>
      <x:c r="V100" s="513"/>
      <x:c r="W100" s="513"/>
      <x:c r="X100" s="513"/>
      <x:c r="Y100" s="513"/>
    </x:row>
  </x:sheetData>
  <x:mergeCells>
    <x:mergeCell ref="A1:H1"/>
    <x:mergeCell ref="A2:H2"/>
    <x:mergeCell ref="A4:H4"/>
    <x:mergeCell ref="A15:H15"/>
    <x:mergeCell ref="A24:H24"/>
    <x:mergeCell ref="A33:H33"/>
  </x:mergeCells>
  <x:pageMargins left="0.7" right="0.7" top="0.75" bottom="0.75" header="0.3" footer="0.3"/>
</x:worksheet>
</file>

<file path=xl/worksheets/sheet33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5" hidden="0" customWidth="1"/>
    <x:col min="8" max="8" width="40" hidden="0" customWidth="1"/>
  </x:cols>
  <x:sheetData>
    <x:row r="1" ht="26" customHeight="1">
      <x:c r="A1" s="1148" t="str">
        <x:v>股息率法与股利折现模型（DDM）</x:v>
      </x:c>
      <x:c r="B1" s="1148"/>
      <x:c r="C1" s="1148"/>
      <x:c r="D1" s="1148"/>
      <x:c r="E1" s="1148"/>
      <x:c r="F1" s="1148"/>
      <x:c r="G1" s="1148"/>
      <x:c r="H1" s="1148"/>
      <x:c r="I1" s="513"/>
      <x:c r="J1" s="513"/>
      <x:c r="K1" s="513"/>
      <x:c r="L1" s="513"/>
      <x:c r="M1" s="513"/>
      <x:c r="N1" s="513"/>
      <x:c r="O1" s="513"/>
      <x:c r="P1" s="513"/>
      <x:c r="Q1" s="513"/>
      <x:c r="R1" s="513"/>
      <x:c r="S1" s="513"/>
      <x:c r="T1" s="513"/>
      <x:c r="U1" s="513"/>
      <x:c r="V1" s="513"/>
      <x:c r="W1" s="513"/>
      <x:c r="X1" s="513"/>
      <x:c r="Y1" s="513"/>
    </x:row>
    <x:row r="2" ht="30" customHeight="1">
      <x:c r="A2" s="1169" t="str">
        <x:v>股息率法以年度DPS除以情景目标股息率；DDM显式预测2026—2030年DPS并以2030年末终值延伸。</x:v>
      </x:c>
      <x:c r="B2" s="1169"/>
      <x:c r="C2" s="1169"/>
      <x:c r="D2" s="1169"/>
      <x:c r="E2" s="1169"/>
      <x:c r="F2" s="1169"/>
      <x:c r="G2" s="1169"/>
      <x:c r="H2" s="1169"/>
      <x:c r="I2" s="513"/>
      <x:c r="J2" s="513"/>
      <x:c r="K2" s="513"/>
      <x:c r="L2" s="513"/>
      <x:c r="M2" s="513"/>
      <x:c r="N2" s="513"/>
      <x:c r="O2" s="513"/>
      <x:c r="P2" s="513"/>
      <x:c r="Q2" s="513"/>
      <x:c r="R2" s="513"/>
      <x:c r="S2" s="513"/>
      <x:c r="T2" s="513"/>
      <x:c r="U2" s="513"/>
      <x:c r="V2" s="513"/>
      <x:c r="W2" s="513"/>
      <x:c r="X2" s="513"/>
      <x:c r="Y2" s="513"/>
    </x:row>
    <x:row r="3">
      <x:c r="A3" s="520"/>
      <x:c r="B3" s="520"/>
      <x:c r="C3" s="520"/>
      <x:c r="D3" s="520"/>
      <x:c r="E3" s="520"/>
      <x:c r="F3" s="520"/>
      <x:c r="G3" s="520"/>
      <x:c r="H3" s="520"/>
      <x:c r="I3" s="513"/>
      <x:c r="J3" s="513"/>
      <x:c r="K3" s="513"/>
      <x:c r="L3" s="513"/>
      <x:c r="M3" s="513"/>
      <x:c r="N3" s="513"/>
      <x:c r="O3" s="513"/>
      <x:c r="P3" s="513"/>
      <x:c r="Q3" s="513"/>
      <x:c r="R3" s="513"/>
      <x:c r="S3" s="513"/>
      <x:c r="T3" s="513"/>
      <x:c r="U3" s="513"/>
      <x:c r="V3" s="513"/>
      <x:c r="W3" s="513"/>
      <x:c r="X3" s="513"/>
      <x:c r="Y3" s="513"/>
    </x:row>
    <x:row r="4" ht="20" customHeight="1">
      <x:c r="A4" s="1125" t="str">
        <x:v>保守情景</x:v>
      </x:c>
      <x:c r="B4" s="1125"/>
      <x:c r="C4" s="1125"/>
      <x:c r="D4" s="1125"/>
      <x:c r="E4" s="1125"/>
      <x:c r="F4" s="1125"/>
      <x:c r="G4" s="1125"/>
      <x:c r="H4" s="1125"/>
      <x:c r="I4" s="513"/>
      <x:c r="J4" s="513"/>
      <x:c r="K4" s="513"/>
      <x:c r="L4" s="513"/>
      <x:c r="M4" s="513"/>
      <x:c r="N4" s="513"/>
      <x:c r="O4" s="513"/>
      <x:c r="P4" s="513"/>
      <x:c r="Q4" s="513"/>
      <x:c r="R4" s="513"/>
      <x:c r="S4" s="513"/>
      <x:c r="T4" s="513"/>
      <x:c r="U4" s="513"/>
      <x:c r="V4" s="513"/>
      <x:c r="W4" s="513"/>
      <x:c r="X4" s="513"/>
      <x:c r="Y4" s="513"/>
    </x:row>
    <x:row r="5">
      <x:c r="A5" s="1124" t="str">
        <x:v>项目</x:v>
      </x:c>
      <x:c r="B5" s="1124" t="str">
        <x:v>2026</x:v>
      </x:c>
      <x:c r="C5" s="1124" t="str">
        <x:v>2027</x:v>
      </x:c>
      <x:c r="D5" s="1124" t="str">
        <x:v>2028</x:v>
      </x:c>
      <x:c r="E5" s="1124" t="str">
        <x:v>2029</x:v>
      </x:c>
      <x:c r="F5" s="1124" t="str">
        <x:v>2030</x:v>
      </x:c>
      <x:c r="G5" s="1124" t="str">
        <x:v>单位</x:v>
      </x:c>
      <x:c r="H5" s="1124" t="str">
        <x:v>说明</x:v>
      </x:c>
      <x:c r="I5" s="513"/>
      <x:c r="J5" s="513"/>
      <x:c r="K5" s="513"/>
      <x:c r="L5" s="513"/>
      <x:c r="M5" s="513"/>
      <x:c r="N5" s="513"/>
      <x:c r="O5" s="513"/>
      <x:c r="P5" s="513"/>
      <x:c r="Q5" s="513"/>
      <x:c r="R5" s="513"/>
      <x:c r="S5" s="513"/>
      <x:c r="T5" s="513"/>
      <x:c r="U5" s="513"/>
      <x:c r="V5" s="513"/>
      <x:c r="W5" s="513"/>
      <x:c r="X5" s="513"/>
      <x:c r="Y5" s="513"/>
    </x:row>
    <x:row r="6">
      <x:c r="A6" s="520" t="str">
        <x:v>DPS</x:v>
      </x:c>
      <x:c r="B6" s="1172" t="n">
        <x:f>'26_现金流与分红'!B21</x:f>
        <x:v>0.8320557085999557</x:v>
      </x:c>
      <x:c r="C6" s="1172" t="n">
        <x:f>'26_现金流与分红'!C21</x:f>
        <x:v>0.7734868501950126</x:v>
      </x:c>
      <x:c r="D6" s="1172" t="n">
        <x:f>'26_现金流与分红'!D21</x:f>
        <x:v>0.7492507834738781</x:v>
      </x:c>
      <x:c r="E6" s="1172" t="n">
        <x:f>'26_现金流与分红'!E21</x:f>
        <x:v>0.7357631645980626</x:v>
      </x:c>
      <x:c r="F6" s="1172" t="n">
        <x:f>'26_现金流与分红'!F21</x:f>
        <x:v>0.7129534161167137</x:v>
      </x:c>
      <x:c r="G6" s="520" t="str">
        <x:v>RMB/股</x:v>
      </x:c>
      <x:c r="H6" s="520" t="str">
        <x:v>链接阶段四政策DPS。</x:v>
      </x:c>
      <x:c r="I6" s="513"/>
      <x:c r="J6" s="513"/>
      <x:c r="K6" s="513"/>
      <x:c r="L6" s="513"/>
      <x:c r="M6" s="513"/>
      <x:c r="N6" s="513"/>
      <x:c r="O6" s="513"/>
      <x:c r="P6" s="513"/>
      <x:c r="Q6" s="513"/>
      <x:c r="R6" s="513"/>
      <x:c r="S6" s="513"/>
      <x:c r="T6" s="513"/>
      <x:c r="U6" s="513"/>
      <x:c r="V6" s="513"/>
      <x:c r="W6" s="513"/>
      <x:c r="X6" s="513"/>
      <x:c r="Y6" s="513"/>
    </x:row>
    <x:row r="7">
      <x:c r="A7" s="520" t="str">
        <x:v>目标股息率</x:v>
      </x:c>
      <x:c r="B7" s="1179" t="n">
        <x:f>'31_阶段五核心假设'!B17</x:f>
        <x:v>0.045</x:v>
      </x:c>
      <x:c r="C7" s="1179" t="n">
        <x:f>'31_阶段五核心假设'!B17</x:f>
        <x:v>0.045</x:v>
      </x:c>
      <x:c r="D7" s="1179" t="n">
        <x:f>'31_阶段五核心假设'!B17</x:f>
        <x:v>0.045</x:v>
      </x:c>
      <x:c r="E7" s="1179" t="n">
        <x:f>'31_阶段五核心假设'!B17</x:f>
        <x:v>0.045</x:v>
      </x:c>
      <x:c r="F7" s="1179" t="n">
        <x:f>'31_阶段五核心假设'!B17</x:f>
        <x:v>0.045</x:v>
      </x:c>
      <x:c r="G7" s="520" t="str">
        <x:v>%</x:v>
      </x:c>
      <x:c r="H7" s="520" t="str">
        <x:v>链接阶段五假设。</x:v>
      </x:c>
      <x:c r="I7" s="513"/>
      <x:c r="J7" s="513"/>
      <x:c r="K7" s="513"/>
      <x:c r="L7" s="513"/>
      <x:c r="M7" s="513"/>
      <x:c r="N7" s="513"/>
      <x:c r="O7" s="513"/>
      <x:c r="P7" s="513"/>
      <x:c r="Q7" s="513"/>
      <x:c r="R7" s="513"/>
      <x:c r="S7" s="513"/>
      <x:c r="T7" s="513"/>
      <x:c r="U7" s="513"/>
      <x:c r="V7" s="513"/>
      <x:c r="W7" s="513"/>
      <x:c r="X7" s="513"/>
      <x:c r="Y7" s="513"/>
    </x:row>
    <x:row r="8">
      <x:c r="A8" s="520" t="str">
        <x:v>股息率法合理价</x:v>
      </x:c>
      <x:c r="B8" s="702" t="n">
        <x:f>B6/B7</x:f>
        <x:v>18.490126857776794</x:v>
      </x:c>
      <x:c r="C8" s="702" t="n">
        <x:f>C6/C7</x:f>
        <x:v>17.18859667100028</x:v>
      </x:c>
      <x:c r="D8" s="702" t="n">
        <x:f>D6/D7</x:f>
        <x:v>16.650017410530623</x:v>
      </x:c>
      <x:c r="E8" s="702" t="n">
        <x:f>E6/E7</x:f>
        <x:v>16.350292546623614</x:v>
      </x:c>
      <x:c r="F8" s="702" t="n">
        <x:f>F6/F7</x:f>
        <x:v>15.843409247038084</x:v>
      </x:c>
      <x:c r="G8" s="520" t="str">
        <x:v>RMB/股</x:v>
      </x:c>
      <x:c r="H8" s="520" t="str">
        <x:v>DPS/目标股息率。</x:v>
      </x:c>
      <x:c r="I8" s="513"/>
      <x:c r="J8" s="513"/>
      <x:c r="K8" s="513"/>
      <x:c r="L8" s="513"/>
      <x:c r="M8" s="513"/>
      <x:c r="N8" s="513"/>
      <x:c r="O8" s="513"/>
      <x:c r="P8" s="513"/>
      <x:c r="Q8" s="513"/>
      <x:c r="R8" s="513"/>
      <x:c r="S8" s="513"/>
      <x:c r="T8" s="513"/>
      <x:c r="U8" s="513"/>
      <x:c r="V8" s="513"/>
      <x:c r="W8" s="513"/>
      <x:c r="X8" s="513"/>
      <x:c r="Y8" s="513"/>
    </x:row>
    <x:row r="9">
      <x:c r="A9" s="520" t="str">
        <x:v>股权成本 Ke</x:v>
      </x:c>
      <x:c r="B9" s="1179" t="n">
        <x:f>'31_阶段五核心假设'!B18</x:f>
        <x:v>0.08</x:v>
      </x:c>
      <x:c r="C9" s="1179" t="n">
        <x:f>'31_阶段五核心假设'!B18</x:f>
        <x:v>0.08</x:v>
      </x:c>
      <x:c r="D9" s="1179" t="n">
        <x:f>'31_阶段五核心假设'!B18</x:f>
        <x:v>0.08</x:v>
      </x:c>
      <x:c r="E9" s="1179" t="n">
        <x:f>'31_阶段五核心假设'!B18</x:f>
        <x:v>0.08</x:v>
      </x:c>
      <x:c r="F9" s="1179" t="n">
        <x:f>'31_阶段五核心假设'!B18</x:f>
        <x:v>0.08</x:v>
      </x:c>
      <x:c r="G9" s="520" t="str">
        <x:v>%</x:v>
      </x:c>
      <x:c r="H9" s="520" t="str">
        <x:v>链接阶段五假设。</x:v>
      </x:c>
      <x:c r="I9" s="513"/>
      <x:c r="J9" s="513"/>
      <x:c r="K9" s="513"/>
      <x:c r="L9" s="513"/>
      <x:c r="M9" s="513"/>
      <x:c r="N9" s="513"/>
      <x:c r="O9" s="513"/>
      <x:c r="P9" s="513"/>
      <x:c r="Q9" s="513"/>
      <x:c r="R9" s="513"/>
      <x:c r="S9" s="513"/>
      <x:c r="T9" s="513"/>
      <x:c r="U9" s="513"/>
      <x:c r="V9" s="513"/>
      <x:c r="W9" s="513"/>
      <x:c r="X9" s="513"/>
      <x:c r="Y9" s="513"/>
    </x:row>
    <x:row r="10">
      <x:c r="A10" s="520" t="str">
        <x:v>永续增长率 g</x:v>
      </x:c>
      <x:c r="B10" s="1179" t="n">
        <x:f>'31_阶段五核心假设'!B19</x:f>
        <x:v>0.005</x:v>
      </x:c>
      <x:c r="C10" s="1179" t="n">
        <x:f>'31_阶段五核心假设'!B19</x:f>
        <x:v>0.005</x:v>
      </x:c>
      <x:c r="D10" s="1179" t="n">
        <x:f>'31_阶段五核心假设'!B19</x:f>
        <x:v>0.005</x:v>
      </x:c>
      <x:c r="E10" s="1179" t="n">
        <x:f>'31_阶段五核心假设'!B19</x:f>
        <x:v>0.005</x:v>
      </x:c>
      <x:c r="F10" s="1179" t="n">
        <x:f>'31_阶段五核心假设'!B19</x:f>
        <x:v>0.005</x:v>
      </x:c>
      <x:c r="G10" s="520" t="str">
        <x:v>%</x:v>
      </x:c>
      <x:c r="H10" s="520" t="str">
        <x:v>链接阶段五假设。</x:v>
      </x:c>
      <x:c r="I10" s="513"/>
      <x:c r="J10" s="513"/>
      <x:c r="K10" s="513"/>
      <x:c r="L10" s="513"/>
      <x:c r="M10" s="513"/>
      <x:c r="N10" s="513"/>
      <x:c r="O10" s="513"/>
      <x:c r="P10" s="513"/>
      <x:c r="Q10" s="513"/>
      <x:c r="R10" s="513"/>
      <x:c r="S10" s="513"/>
      <x:c r="T10" s="513"/>
      <x:c r="U10" s="513"/>
      <x:c r="V10" s="513"/>
      <x:c r="W10" s="513"/>
      <x:c r="X10" s="513"/>
      <x:c r="Y10" s="513"/>
    </x:row>
    <x:row r="11">
      <x:c r="A11" s="1175" t="str">
        <x:v>DDM合理价</x:v>
      </x:c>
      <x:c r="B11" s="1180" t="n">
        <x:f>B6/(1+B9)^1+C6/(1+B9)^2+D6/(1+B9)^3+E6/(1+B9)^4+F6/(1+B9)^5+(F6*(1+B10)/(B9-B10))/(1+B9)^5</x:f>
        <x:v>9.556376835157874</x:v>
      </x:c>
      <x:c r="C11" s="1180" t="n">
        <x:f>C6/(1+C9)^1+D6/(1+C9)^2+E6/(1+C9)^3+F6/(1+C9)^4+(F6*(1+C10)/(C9-C10))/(1+C9)^4</x:f>
        <x:v>9.488831273370549</x:v>
      </x:c>
      <x:c r="D11" s="1180" t="n">
        <x:f>D6/(1+D9)^1+E6/(1+D9)^2+F6/(1+D9)^3+(F6*(1+D10)/(D9-D10))/(1+D9)^3</x:f>
        <x:v>9.474450925045181</x:v>
      </x:c>
      <x:c r="E11" s="1180" t="n">
        <x:f>E6/(1+E9)^1+F6/(1+E9)^2+(F6*(1+E10)/(E9-E10))/(1+E9)^2</x:f>
        <x:v>9.483156215574917</x:v>
      </x:c>
      <x:c r="F11" s="1180" t="n">
        <x:f>F6/(1+F9)^1+(F6*(1+F10)/(F9-F10))/(1+F9)^1</x:f>
        <x:v>9.506045548222849</x:v>
      </x:c>
      <x:c r="G11" s="1175" t="str">
        <x:v>RMB/股</x:v>
      </x:c>
      <x:c r="H11" s="1175" t="str">
        <x:v>从对应年度起折现显式股利和终值。</x:v>
      </x:c>
      <x:c r="I11" s="513"/>
      <x:c r="J11" s="513"/>
      <x:c r="K11" s="513"/>
      <x:c r="L11" s="513"/>
      <x:c r="M11" s="513"/>
      <x:c r="N11" s="513"/>
      <x:c r="O11" s="513"/>
      <x:c r="P11" s="513"/>
      <x:c r="Q11" s="513"/>
      <x:c r="R11" s="513"/>
      <x:c r="S11" s="513"/>
      <x:c r="T11" s="513"/>
      <x:c r="U11" s="513"/>
      <x:c r="V11" s="513"/>
      <x:c r="W11" s="513"/>
      <x:c r="X11" s="513"/>
      <x:c r="Y11" s="513"/>
    </x:row>
    <x:row r="12">
      <x:c r="A12" s="520"/>
      <x:c r="B12" s="520"/>
      <x:c r="C12" s="520"/>
      <x:c r="D12" s="520"/>
      <x:c r="E12" s="520"/>
      <x:c r="F12" s="520"/>
      <x:c r="G12" s="520"/>
      <x:c r="H12" s="520"/>
      <x:c r="I12" s="513"/>
      <x:c r="J12" s="513"/>
      <x:c r="K12" s="513"/>
      <x:c r="L12" s="513"/>
      <x:c r="M12" s="513"/>
      <x:c r="N12" s="513"/>
      <x:c r="O12" s="513"/>
      <x:c r="P12" s="513"/>
      <x:c r="Q12" s="513"/>
      <x:c r="R12" s="513"/>
      <x:c r="S12" s="513"/>
      <x:c r="T12" s="513"/>
      <x:c r="U12" s="513"/>
      <x:c r="V12" s="513"/>
      <x:c r="W12" s="513"/>
      <x:c r="X12" s="513"/>
      <x:c r="Y12" s="513"/>
    </x:row>
    <x:row r="13">
      <x:c r="A13" s="520"/>
      <x:c r="B13" s="520"/>
      <x:c r="C13" s="520"/>
      <x:c r="D13" s="520"/>
      <x:c r="E13" s="520"/>
      <x:c r="F13" s="520"/>
      <x:c r="G13" s="520"/>
      <x:c r="H13" s="520"/>
      <x:c r="I13" s="513"/>
      <x:c r="J13" s="513"/>
      <x:c r="K13" s="513"/>
      <x:c r="L13" s="513"/>
      <x:c r="M13" s="513"/>
      <x:c r="N13" s="513"/>
      <x:c r="O13" s="513"/>
      <x:c r="P13" s="513"/>
      <x:c r="Q13" s="513"/>
      <x:c r="R13" s="513"/>
      <x:c r="S13" s="513"/>
      <x:c r="T13" s="513"/>
      <x:c r="U13" s="513"/>
      <x:c r="V13" s="513"/>
      <x:c r="W13" s="513"/>
      <x:c r="X13" s="513"/>
      <x:c r="Y13" s="513"/>
    </x:row>
    <x:row r="14">
      <x:c r="A14" s="520"/>
      <x:c r="B14" s="520"/>
      <x:c r="C14" s="520"/>
      <x:c r="D14" s="520"/>
      <x:c r="E14" s="520"/>
      <x:c r="F14" s="520"/>
      <x:c r="G14" s="520"/>
      <x:c r="H14" s="520"/>
      <x:c r="I14" s="513"/>
      <x:c r="J14" s="513"/>
      <x:c r="K14" s="513"/>
      <x:c r="L14" s="513"/>
      <x:c r="M14" s="513"/>
      <x:c r="N14" s="513"/>
      <x:c r="O14" s="513"/>
      <x:c r="P14" s="513"/>
      <x:c r="Q14" s="513"/>
      <x:c r="R14" s="513"/>
      <x:c r="S14" s="513"/>
      <x:c r="T14" s="513"/>
      <x:c r="U14" s="513"/>
      <x:c r="V14" s="513"/>
      <x:c r="W14" s="513"/>
      <x:c r="X14" s="513"/>
      <x:c r="Y14" s="513"/>
    </x:row>
    <x:row r="15">
      <x:c r="A15" s="520"/>
      <x:c r="B15" s="520"/>
      <x:c r="C15" s="520"/>
      <x:c r="D15" s="520"/>
      <x:c r="E15" s="520"/>
      <x:c r="F15" s="520"/>
      <x:c r="G15" s="520"/>
      <x:c r="H15" s="520"/>
      <x:c r="I15" s="513"/>
      <x:c r="J15" s="513"/>
      <x:c r="K15" s="513"/>
      <x:c r="L15" s="513"/>
      <x:c r="M15" s="513"/>
      <x:c r="N15" s="513"/>
      <x:c r="O15" s="513"/>
      <x:c r="P15" s="513"/>
      <x:c r="Q15" s="513"/>
      <x:c r="R15" s="513"/>
      <x:c r="S15" s="513"/>
      <x:c r="T15" s="513"/>
      <x:c r="U15" s="513"/>
      <x:c r="V15" s="513"/>
      <x:c r="W15" s="513"/>
      <x:c r="X15" s="513"/>
      <x:c r="Y15" s="513"/>
    </x:row>
    <x:row r="16" ht="20" customHeight="1">
      <x:c r="A16" s="1125" t="str">
        <x:v>基准情景</x:v>
      </x:c>
      <x:c r="B16" s="1125"/>
      <x:c r="C16" s="1125"/>
      <x:c r="D16" s="1125"/>
      <x:c r="E16" s="1125"/>
      <x:c r="F16" s="1125"/>
      <x:c r="G16" s="1125"/>
      <x:c r="H16" s="1125"/>
      <x:c r="I16" s="513"/>
      <x:c r="J16" s="513"/>
      <x:c r="K16" s="513"/>
      <x:c r="L16" s="513"/>
      <x:c r="M16" s="513"/>
      <x:c r="N16" s="513"/>
      <x:c r="O16" s="513"/>
      <x:c r="P16" s="513"/>
      <x:c r="Q16" s="513"/>
      <x:c r="R16" s="513"/>
      <x:c r="S16" s="513"/>
      <x:c r="T16" s="513"/>
      <x:c r="U16" s="513"/>
      <x:c r="V16" s="513"/>
      <x:c r="W16" s="513"/>
      <x:c r="X16" s="513"/>
      <x:c r="Y16" s="513"/>
    </x:row>
    <x:row r="17">
      <x:c r="A17" s="1124" t="str">
        <x:v>项目</x:v>
      </x:c>
      <x:c r="B17" s="1124" t="str">
        <x:v>2026</x:v>
      </x:c>
      <x:c r="C17" s="1124" t="str">
        <x:v>2027</x:v>
      </x:c>
      <x:c r="D17" s="1124" t="str">
        <x:v>2028</x:v>
      </x:c>
      <x:c r="E17" s="1124" t="str">
        <x:v>2029</x:v>
      </x:c>
      <x:c r="F17" s="1124" t="str">
        <x:v>2030</x:v>
      </x:c>
      <x:c r="G17" s="1124" t="str">
        <x:v>单位</x:v>
      </x:c>
      <x:c r="H17" s="1124" t="str">
        <x:v>说明</x:v>
      </x:c>
      <x:c r="I17" s="513"/>
      <x:c r="J17" s="513"/>
      <x:c r="K17" s="513"/>
      <x:c r="L17" s="513"/>
      <x:c r="M17" s="513"/>
      <x:c r="N17" s="513"/>
      <x:c r="O17" s="513"/>
      <x:c r="P17" s="513"/>
      <x:c r="Q17" s="513"/>
      <x:c r="R17" s="513"/>
      <x:c r="S17" s="513"/>
      <x:c r="T17" s="513"/>
      <x:c r="U17" s="513"/>
      <x:c r="V17" s="513"/>
      <x:c r="W17" s="513"/>
      <x:c r="X17" s="513"/>
      <x:c r="Y17" s="513"/>
    </x:row>
    <x:row r="18">
      <x:c r="A18" s="520" t="str">
        <x:v>DPS</x:v>
      </x:c>
      <x:c r="B18" s="1172" t="n">
        <x:f>'26_现金流与分红'!B51</x:f>
        <x:v>0.9957637177406355</x:v>
      </x:c>
      <x:c r="C18" s="1172" t="n">
        <x:f>'26_现金流与分红'!C51</x:f>
        <x:v>0.9875216099148767</x:v>
      </x:c>
      <x:c r="D18" s="1172" t="n">
        <x:f>'26_现金流与分红'!D51</x:f>
        <x:v>1.0205010737844025</x:v>
      </x:c>
      <x:c r="E18" s="1172" t="n">
        <x:f>'26_现金流与分红'!E51</x:f>
        <x:v>1.0449491542602798</x:v>
      </x:c>
      <x:c r="F18" s="1172" t="n">
        <x:f>'26_现金流与分红'!F51</x:f>
        <x:v>1.069885746285942</x:v>
      </x:c>
      <x:c r="G18" s="520" t="str">
        <x:v>RMB/股</x:v>
      </x:c>
      <x:c r="H18" s="520" t="str">
        <x:v>链接阶段四政策DPS。</x:v>
      </x:c>
      <x:c r="I18" s="513"/>
      <x:c r="J18" s="513"/>
      <x:c r="K18" s="513"/>
      <x:c r="L18" s="513"/>
      <x:c r="M18" s="513"/>
      <x:c r="N18" s="513"/>
      <x:c r="O18" s="513"/>
      <x:c r="P18" s="513"/>
      <x:c r="Q18" s="513"/>
      <x:c r="R18" s="513"/>
      <x:c r="S18" s="513"/>
      <x:c r="T18" s="513"/>
      <x:c r="U18" s="513"/>
      <x:c r="V18" s="513"/>
      <x:c r="W18" s="513"/>
      <x:c r="X18" s="513"/>
      <x:c r="Y18" s="513"/>
    </x:row>
    <x:row r="19">
      <x:c r="A19" s="520" t="str">
        <x:v>目标股息率</x:v>
      </x:c>
      <x:c r="B19" s="1179" t="n">
        <x:f>'31_阶段五核心假设'!C17</x:f>
        <x:v>0.035</x:v>
      </x:c>
      <x:c r="C19" s="1179" t="n">
        <x:f>'31_阶段五核心假设'!C17</x:f>
        <x:v>0.035</x:v>
      </x:c>
      <x:c r="D19" s="1179" t="n">
        <x:f>'31_阶段五核心假设'!C17</x:f>
        <x:v>0.035</x:v>
      </x:c>
      <x:c r="E19" s="1179" t="n">
        <x:f>'31_阶段五核心假设'!C17</x:f>
        <x:v>0.035</x:v>
      </x:c>
      <x:c r="F19" s="1179" t="n">
        <x:f>'31_阶段五核心假设'!C17</x:f>
        <x:v>0.035</x:v>
      </x:c>
      <x:c r="G19" s="520" t="str">
        <x:v>%</x:v>
      </x:c>
      <x:c r="H19" s="520" t="str">
        <x:v>链接阶段五假设。</x:v>
      </x:c>
      <x:c r="I19" s="513"/>
      <x:c r="J19" s="513"/>
      <x:c r="K19" s="513"/>
      <x:c r="L19" s="513"/>
      <x:c r="M19" s="513"/>
      <x:c r="N19" s="513"/>
      <x:c r="O19" s="513"/>
      <x:c r="P19" s="513"/>
      <x:c r="Q19" s="513"/>
      <x:c r="R19" s="513"/>
      <x:c r="S19" s="513"/>
      <x:c r="T19" s="513"/>
      <x:c r="U19" s="513"/>
      <x:c r="V19" s="513"/>
      <x:c r="W19" s="513"/>
      <x:c r="X19" s="513"/>
      <x:c r="Y19" s="513"/>
    </x:row>
    <x:row r="20">
      <x:c r="A20" s="520" t="str">
        <x:v>股息率法合理价</x:v>
      </x:c>
      <x:c r="B20" s="702" t="n">
        <x:f>B18/B19</x:f>
        <x:v>28.450391935446728</x:v>
      </x:c>
      <x:c r="C20" s="702" t="n">
        <x:f>C18/C19</x:f>
        <x:v>28.214903140425047</x:v>
      </x:c>
      <x:c r="D20" s="702" t="n">
        <x:f>D18/D19</x:f>
        <x:v>29.15717353669721</x:v>
      </x:c>
      <x:c r="E20" s="702" t="n">
        <x:f>E18/E19</x:f>
        <x:v>29.855690121722276</x:v>
      </x:c>
      <x:c r="F20" s="702" t="n">
        <x:f>F18/F19</x:f>
        <x:v>30.568164179598337</x:v>
      </x:c>
      <x:c r="G20" s="520" t="str">
        <x:v>RMB/股</x:v>
      </x:c>
      <x:c r="H20" s="520" t="str">
        <x:v>DPS/目标股息率。</x:v>
      </x:c>
      <x:c r="I20" s="513"/>
      <x:c r="J20" s="513"/>
      <x:c r="K20" s="513"/>
      <x:c r="L20" s="513"/>
      <x:c r="M20" s="513"/>
      <x:c r="N20" s="513"/>
      <x:c r="O20" s="513"/>
      <x:c r="P20" s="513"/>
      <x:c r="Q20" s="513"/>
      <x:c r="R20" s="513"/>
      <x:c r="S20" s="513"/>
      <x:c r="T20" s="513"/>
      <x:c r="U20" s="513"/>
      <x:c r="V20" s="513"/>
      <x:c r="W20" s="513"/>
      <x:c r="X20" s="513"/>
      <x:c r="Y20" s="513"/>
    </x:row>
    <x:row r="21">
      <x:c r="A21" s="520" t="str">
        <x:v>股权成本 Ke</x:v>
      </x:c>
      <x:c r="B21" s="1179" t="n">
        <x:f>'31_阶段五核心假设'!C18</x:f>
        <x:v>0.06</x:v>
      </x:c>
      <x:c r="C21" s="1179" t="n">
        <x:f>'31_阶段五核心假设'!C18</x:f>
        <x:v>0.06</x:v>
      </x:c>
      <x:c r="D21" s="1179" t="n">
        <x:f>'31_阶段五核心假设'!C18</x:f>
        <x:v>0.06</x:v>
      </x:c>
      <x:c r="E21" s="1179" t="n">
        <x:f>'31_阶段五核心假设'!C18</x:f>
        <x:v>0.06</x:v>
      </x:c>
      <x:c r="F21" s="1179" t="n">
        <x:f>'31_阶段五核心假设'!C18</x:f>
        <x:v>0.06</x:v>
      </x:c>
      <x:c r="G21" s="520" t="str">
        <x:v>%</x:v>
      </x:c>
      <x:c r="H21" s="520" t="str">
        <x:v>链接阶段五假设。</x:v>
      </x:c>
      <x:c r="I21" s="513"/>
      <x:c r="J21" s="513"/>
      <x:c r="K21" s="513"/>
      <x:c r="L21" s="513"/>
      <x:c r="M21" s="513"/>
      <x:c r="N21" s="513"/>
      <x:c r="O21" s="513"/>
      <x:c r="P21" s="513"/>
      <x:c r="Q21" s="513"/>
      <x:c r="R21" s="513"/>
      <x:c r="S21" s="513"/>
      <x:c r="T21" s="513"/>
      <x:c r="U21" s="513"/>
      <x:c r="V21" s="513"/>
      <x:c r="W21" s="513"/>
      <x:c r="X21" s="513"/>
      <x:c r="Y21" s="513"/>
    </x:row>
    <x:row r="22">
      <x:c r="A22" s="520" t="str">
        <x:v>永续增长率 g</x:v>
      </x:c>
      <x:c r="B22" s="1179" t="n">
        <x:f>'31_阶段五核心假设'!C19</x:f>
        <x:v>0.015</x:v>
      </x:c>
      <x:c r="C22" s="1179" t="n">
        <x:f>'31_阶段五核心假设'!C19</x:f>
        <x:v>0.015</x:v>
      </x:c>
      <x:c r="D22" s="1179" t="n">
        <x:f>'31_阶段五核心假设'!C19</x:f>
        <x:v>0.015</x:v>
      </x:c>
      <x:c r="E22" s="1179" t="n">
        <x:f>'31_阶段五核心假设'!C19</x:f>
        <x:v>0.015</x:v>
      </x:c>
      <x:c r="F22" s="1179" t="n">
        <x:f>'31_阶段五核心假设'!C19</x:f>
        <x:v>0.015</x:v>
      </x:c>
      <x:c r="G22" s="520" t="str">
        <x:v>%</x:v>
      </x:c>
      <x:c r="H22" s="520" t="str">
        <x:v>链接阶段五假设。</x:v>
      </x:c>
      <x:c r="I22" s="513"/>
      <x:c r="J22" s="513"/>
      <x:c r="K22" s="513"/>
      <x:c r="L22" s="513"/>
      <x:c r="M22" s="513"/>
      <x:c r="N22" s="513"/>
      <x:c r="O22" s="513"/>
      <x:c r="P22" s="513"/>
      <x:c r="Q22" s="513"/>
      <x:c r="R22" s="513"/>
      <x:c r="S22" s="513"/>
      <x:c r="T22" s="513"/>
      <x:c r="U22" s="513"/>
      <x:c r="V22" s="513"/>
      <x:c r="W22" s="513"/>
      <x:c r="X22" s="513"/>
      <x:c r="Y22" s="513"/>
    </x:row>
    <x:row r="23">
      <x:c r="A23" s="1175" t="str">
        <x:v>DDM合理价</x:v>
      </x:c>
      <x:c r="B23" s="1180" t="n">
        <x:f>B18/(1+B21)^1+C18/(1+B21)^2+D18/(1+B21)^3+E18/(1+B21)^4+F18/(1+B21)^5+(F18*(1+B22)/(B21-B22))/(1+B21)^5</x:f>
        <x:v>22.335036434862886</x:v>
      </x:c>
      <x:c r="C23" s="1180" t="n">
        <x:f>C18/(1+C21)^1+D18/(1+C21)^2+E18/(1+C21)^3+F18/(1+C21)^4+(F18*(1+C22)/(C21-C22))/(1+C21)^4</x:f>
        <x:v>22.679374903214025</x:v>
      </x:c>
      <x:c r="D23" s="1180" t="n">
        <x:f>D18/(1+D21)^1+E18/(1+D21)^2+F18/(1+D21)^3+(F18*(1+D22)/(D21-D22))/(1+D21)^3</x:f>
        <x:v>23.052615787491995</x:v>
      </x:c>
      <x:c r="E23" s="1180" t="n">
        <x:f>E18/(1+E21)^1+F18/(1+E21)^2+(F18*(1+E22)/(E21-E22))/(1+E21)^2</x:f>
        <x:v>23.415271660957114</x:v>
      </x:c>
      <x:c r="F23" s="1180" t="n">
        <x:f>F18/(1+F21)^1+(F18*(1+F22)/(F21-F22))/(1+F21)^1</x:f>
        <x:v>23.77523880635426</x:v>
      </x:c>
      <x:c r="G23" s="1175" t="str">
        <x:v>RMB/股</x:v>
      </x:c>
      <x:c r="H23" s="1175" t="str">
        <x:v>从对应年度起折现显式股利和终值。</x:v>
      </x:c>
      <x:c r="I23" s="513"/>
      <x:c r="J23" s="513"/>
      <x:c r="K23" s="513"/>
      <x:c r="L23" s="513"/>
      <x:c r="M23" s="513"/>
      <x:c r="N23" s="513"/>
      <x:c r="O23" s="513"/>
      <x:c r="P23" s="513"/>
      <x:c r="Q23" s="513"/>
      <x:c r="R23" s="513"/>
      <x:c r="S23" s="513"/>
      <x:c r="T23" s="513"/>
      <x:c r="U23" s="513"/>
      <x:c r="V23" s="513"/>
      <x:c r="W23" s="513"/>
      <x:c r="X23" s="513"/>
      <x:c r="Y23" s="513"/>
    </x:row>
    <x:row r="24">
      <x:c r="A24" s="520"/>
      <x:c r="B24" s="520"/>
      <x:c r="C24" s="520"/>
      <x:c r="D24" s="520"/>
      <x:c r="E24" s="520"/>
      <x:c r="F24" s="520"/>
      <x:c r="G24" s="520"/>
      <x:c r="H24" s="520"/>
      <x:c r="I24" s="513"/>
      <x:c r="J24" s="513"/>
      <x:c r="K24" s="513"/>
      <x:c r="L24" s="513"/>
      <x:c r="M24" s="513"/>
      <x:c r="N24" s="513"/>
      <x:c r="O24" s="513"/>
      <x:c r="P24" s="513"/>
      <x:c r="Q24" s="513"/>
      <x:c r="R24" s="513"/>
      <x:c r="S24" s="513"/>
      <x:c r="T24" s="513"/>
      <x:c r="U24" s="513"/>
      <x:c r="V24" s="513"/>
      <x:c r="W24" s="513"/>
      <x:c r="X24" s="513"/>
      <x:c r="Y24" s="513"/>
    </x:row>
    <x:row r="25">
      <x:c r="A25" s="520"/>
      <x:c r="B25" s="520"/>
      <x:c r="C25" s="520"/>
      <x:c r="D25" s="520"/>
      <x:c r="E25" s="520"/>
      <x:c r="F25" s="520"/>
      <x:c r="G25" s="520"/>
      <x:c r="H25" s="520"/>
      <x:c r="I25" s="513"/>
      <x:c r="J25" s="513"/>
      <x:c r="K25" s="513"/>
      <x:c r="L25" s="513"/>
      <x:c r="M25" s="513"/>
      <x:c r="N25" s="513"/>
      <x:c r="O25" s="513"/>
      <x:c r="P25" s="513"/>
      <x:c r="Q25" s="513"/>
      <x:c r="R25" s="513"/>
      <x:c r="S25" s="513"/>
      <x:c r="T25" s="513"/>
      <x:c r="U25" s="513"/>
      <x:c r="V25" s="513"/>
      <x:c r="W25" s="513"/>
      <x:c r="X25" s="513"/>
      <x:c r="Y25" s="513"/>
    </x:row>
    <x:row r="26">
      <x:c r="A26" s="520"/>
      <x:c r="B26" s="520"/>
      <x:c r="C26" s="520"/>
      <x:c r="D26" s="520"/>
      <x:c r="E26" s="520"/>
      <x:c r="F26" s="520"/>
      <x:c r="G26" s="520"/>
      <x:c r="H26" s="520"/>
      <x:c r="I26" s="513"/>
      <x:c r="J26" s="513"/>
      <x:c r="K26" s="513"/>
      <x:c r="L26" s="513"/>
      <x:c r="M26" s="513"/>
      <x:c r="N26" s="513"/>
      <x:c r="O26" s="513"/>
      <x:c r="P26" s="513"/>
      <x:c r="Q26" s="513"/>
      <x:c r="R26" s="513"/>
      <x:c r="S26" s="513"/>
      <x:c r="T26" s="513"/>
      <x:c r="U26" s="513"/>
      <x:c r="V26" s="513"/>
      <x:c r="W26" s="513"/>
      <x:c r="X26" s="513"/>
      <x:c r="Y26" s="513"/>
    </x:row>
    <x:row r="27">
      <x:c r="A27" s="520"/>
      <x:c r="B27" s="520"/>
      <x:c r="C27" s="520"/>
      <x:c r="D27" s="520"/>
      <x:c r="E27" s="520"/>
      <x:c r="F27" s="520"/>
      <x:c r="G27" s="520"/>
      <x:c r="H27" s="520"/>
      <x:c r="I27" s="513"/>
      <x:c r="J27" s="513"/>
      <x:c r="K27" s="513"/>
      <x:c r="L27" s="513"/>
      <x:c r="M27" s="513"/>
      <x:c r="N27" s="513"/>
      <x:c r="O27" s="513"/>
      <x:c r="P27" s="513"/>
      <x:c r="Q27" s="513"/>
      <x:c r="R27" s="513"/>
      <x:c r="S27" s="513"/>
      <x:c r="T27" s="513"/>
      <x:c r="U27" s="513"/>
      <x:c r="V27" s="513"/>
      <x:c r="W27" s="513"/>
      <x:c r="X27" s="513"/>
      <x:c r="Y27" s="513"/>
    </x:row>
    <x:row r="28" ht="20" customHeight="1">
      <x:c r="A28" s="1125" t="str">
        <x:v>乐观情景</x:v>
      </x:c>
      <x:c r="B28" s="1125"/>
      <x:c r="C28" s="1125"/>
      <x:c r="D28" s="1125"/>
      <x:c r="E28" s="1125"/>
      <x:c r="F28" s="1125"/>
      <x:c r="G28" s="1125"/>
      <x:c r="H28" s="1125"/>
      <x:c r="I28" s="513"/>
      <x:c r="J28" s="513"/>
      <x:c r="K28" s="513"/>
      <x:c r="L28" s="513"/>
      <x:c r="M28" s="513"/>
      <x:c r="N28" s="513"/>
      <x:c r="O28" s="513"/>
      <x:c r="P28" s="513"/>
      <x:c r="Q28" s="513"/>
      <x:c r="R28" s="513"/>
      <x:c r="S28" s="513"/>
      <x:c r="T28" s="513"/>
      <x:c r="U28" s="513"/>
      <x:c r="V28" s="513"/>
      <x:c r="W28" s="513"/>
      <x:c r="X28" s="513"/>
      <x:c r="Y28" s="513"/>
    </x:row>
    <x:row r="29">
      <x:c r="A29" s="1124" t="str">
        <x:v>项目</x:v>
      </x:c>
      <x:c r="B29" s="1124" t="str">
        <x:v>2026</x:v>
      </x:c>
      <x:c r="C29" s="1124" t="str">
        <x:v>2027</x:v>
      </x:c>
      <x:c r="D29" s="1124" t="str">
        <x:v>2028</x:v>
      </x:c>
      <x:c r="E29" s="1124" t="str">
        <x:v>2029</x:v>
      </x:c>
      <x:c r="F29" s="1124" t="str">
        <x:v>2030</x:v>
      </x:c>
      <x:c r="G29" s="1124" t="str">
        <x:v>单位</x:v>
      </x:c>
      <x:c r="H29" s="1124" t="str">
        <x:v>说明</x:v>
      </x:c>
      <x:c r="I29" s="513"/>
      <x:c r="J29" s="513"/>
      <x:c r="K29" s="513"/>
      <x:c r="L29" s="513"/>
      <x:c r="M29" s="513"/>
      <x:c r="N29" s="513"/>
      <x:c r="O29" s="513"/>
      <x:c r="P29" s="513"/>
      <x:c r="Q29" s="513"/>
      <x:c r="R29" s="513"/>
      <x:c r="S29" s="513"/>
      <x:c r="T29" s="513"/>
      <x:c r="U29" s="513"/>
      <x:c r="V29" s="513"/>
      <x:c r="W29" s="513"/>
      <x:c r="X29" s="513"/>
      <x:c r="Y29" s="513"/>
    </x:row>
    <x:row r="30">
      <x:c r="A30" s="520" t="str">
        <x:v>DPS</x:v>
      </x:c>
      <x:c r="B30" s="1172" t="n">
        <x:f>'26_现金流与分红'!B81</x:f>
        <x:v>1.1547862259335409</x:v>
      </x:c>
      <x:c r="C30" s="1172" t="n">
        <x:f>'26_现金流与分红'!C81</x:f>
        <x:v>1.1947876516451992</x:v>
      </x:c>
      <x:c r="D30" s="1172" t="n">
        <x:f>'26_现金流与分红'!D81</x:f>
        <x:v>1.2740369300465093</x:v>
      </x:c>
      <x:c r="E30" s="1172" t="n">
        <x:f>'26_现金流与分红'!E81</x:f>
        <x:v>1.3379552822308494</x:v>
      </x:c>
      <x:c r="F30" s="1172" t="n">
        <x:f>'26_现金流与分红'!F81</x:f>
        <x:v>1.3801621485517173</x:v>
      </x:c>
      <x:c r="G30" s="520" t="str">
        <x:v>RMB/股</x:v>
      </x:c>
      <x:c r="H30" s="520" t="str">
        <x:v>链接阶段四政策DPS。</x:v>
      </x:c>
      <x:c r="I30" s="513"/>
      <x:c r="J30" s="513"/>
      <x:c r="K30" s="513"/>
      <x:c r="L30" s="513"/>
      <x:c r="M30" s="513"/>
      <x:c r="N30" s="513"/>
      <x:c r="O30" s="513"/>
      <x:c r="P30" s="513"/>
      <x:c r="Q30" s="513"/>
      <x:c r="R30" s="513"/>
      <x:c r="S30" s="513"/>
      <x:c r="T30" s="513"/>
      <x:c r="U30" s="513"/>
      <x:c r="V30" s="513"/>
      <x:c r="W30" s="513"/>
      <x:c r="X30" s="513"/>
      <x:c r="Y30" s="513"/>
    </x:row>
    <x:row r="31">
      <x:c r="A31" s="520" t="str">
        <x:v>目标股息率</x:v>
      </x:c>
      <x:c r="B31" s="1179" t="n">
        <x:f>'31_阶段五核心假设'!D17</x:f>
        <x:v>0.03</x:v>
      </x:c>
      <x:c r="C31" s="1179" t="n">
        <x:f>'31_阶段五核心假设'!D17</x:f>
        <x:v>0.03</x:v>
      </x:c>
      <x:c r="D31" s="1179" t="n">
        <x:f>'31_阶段五核心假设'!D17</x:f>
        <x:v>0.03</x:v>
      </x:c>
      <x:c r="E31" s="1179" t="n">
        <x:f>'31_阶段五核心假设'!D17</x:f>
        <x:v>0.03</x:v>
      </x:c>
      <x:c r="F31" s="1179" t="n">
        <x:f>'31_阶段五核心假设'!D17</x:f>
        <x:v>0.03</x:v>
      </x:c>
      <x:c r="G31" s="520" t="str">
        <x:v>%</x:v>
      </x:c>
      <x:c r="H31" s="520" t="str">
        <x:v>链接阶段五假设。</x:v>
      </x:c>
      <x:c r="I31" s="513"/>
      <x:c r="J31" s="513"/>
      <x:c r="K31" s="513"/>
      <x:c r="L31" s="513"/>
      <x:c r="M31" s="513"/>
      <x:c r="N31" s="513"/>
      <x:c r="O31" s="513"/>
      <x:c r="P31" s="513"/>
      <x:c r="Q31" s="513"/>
      <x:c r="R31" s="513"/>
      <x:c r="S31" s="513"/>
      <x:c r="T31" s="513"/>
      <x:c r="U31" s="513"/>
      <x:c r="V31" s="513"/>
      <x:c r="W31" s="513"/>
      <x:c r="X31" s="513"/>
      <x:c r="Y31" s="513"/>
    </x:row>
    <x:row r="32">
      <x:c r="A32" s="520" t="str">
        <x:v>股息率法合理价</x:v>
      </x:c>
      <x:c r="B32" s="702" t="n">
        <x:f>B30/B31</x:f>
        <x:v>38.492874197784694</x:v>
      </x:c>
      <x:c r="C32" s="702" t="n">
        <x:f>C30/C31</x:f>
        <x:v>39.826255054839976</x:v>
      </x:c>
      <x:c r="D32" s="702" t="n">
        <x:f>D30/D31</x:f>
        <x:v>42.46789766821698</x:v>
      </x:c>
      <x:c r="E32" s="702" t="n">
        <x:f>E30/E31</x:f>
        <x:v>44.59850940769498</x:v>
      </x:c>
      <x:c r="F32" s="702" t="n">
        <x:f>F30/F31</x:f>
        <x:v>46.00540495172391</x:v>
      </x:c>
      <x:c r="G32" s="520" t="str">
        <x:v>RMB/股</x:v>
      </x:c>
      <x:c r="H32" s="520" t="str">
        <x:v>DPS/目标股息率。</x:v>
      </x:c>
      <x:c r="I32" s="513"/>
      <x:c r="J32" s="513"/>
      <x:c r="K32" s="513"/>
      <x:c r="L32" s="513"/>
      <x:c r="M32" s="513"/>
      <x:c r="N32" s="513"/>
      <x:c r="O32" s="513"/>
      <x:c r="P32" s="513"/>
      <x:c r="Q32" s="513"/>
      <x:c r="R32" s="513"/>
      <x:c r="S32" s="513"/>
      <x:c r="T32" s="513"/>
      <x:c r="U32" s="513"/>
      <x:c r="V32" s="513"/>
      <x:c r="W32" s="513"/>
      <x:c r="X32" s="513"/>
      <x:c r="Y32" s="513"/>
    </x:row>
    <x:row r="33">
      <x:c r="A33" s="520" t="str">
        <x:v>股权成本 Ke</x:v>
      </x:c>
      <x:c r="B33" s="1179" t="n">
        <x:f>'31_阶段五核心假设'!D18</x:f>
        <x:v>0.05</x:v>
      </x:c>
      <x:c r="C33" s="1179" t="n">
        <x:f>'31_阶段五核心假设'!D18</x:f>
        <x:v>0.05</x:v>
      </x:c>
      <x:c r="D33" s="1179" t="n">
        <x:f>'31_阶段五核心假设'!D18</x:f>
        <x:v>0.05</x:v>
      </x:c>
      <x:c r="E33" s="1179" t="n">
        <x:f>'31_阶段五核心假设'!D18</x:f>
        <x:v>0.05</x:v>
      </x:c>
      <x:c r="F33" s="1179" t="n">
        <x:f>'31_阶段五核心假设'!D18</x:f>
        <x:v>0.05</x:v>
      </x:c>
      <x:c r="G33" s="520" t="str">
        <x:v>%</x:v>
      </x:c>
      <x:c r="H33" s="520" t="str">
        <x:v>链接阶段五假设。</x:v>
      </x:c>
      <x:c r="I33" s="513"/>
      <x:c r="J33" s="513"/>
      <x:c r="K33" s="513"/>
      <x:c r="L33" s="513"/>
      <x:c r="M33" s="513"/>
      <x:c r="N33" s="513"/>
      <x:c r="O33" s="513"/>
      <x:c r="P33" s="513"/>
      <x:c r="Q33" s="513"/>
      <x:c r="R33" s="513"/>
      <x:c r="S33" s="513"/>
      <x:c r="T33" s="513"/>
      <x:c r="U33" s="513"/>
      <x:c r="V33" s="513"/>
      <x:c r="W33" s="513"/>
      <x:c r="X33" s="513"/>
      <x:c r="Y33" s="513"/>
    </x:row>
    <x:row r="34">
      <x:c r="A34" s="520" t="str">
        <x:v>永续增长率 g</x:v>
      </x:c>
      <x:c r="B34" s="1179" t="n">
        <x:f>'31_阶段五核心假设'!D19</x:f>
        <x:v>0.02</x:v>
      </x:c>
      <x:c r="C34" s="1179" t="n">
        <x:f>'31_阶段五核心假设'!D19</x:f>
        <x:v>0.02</x:v>
      </x:c>
      <x:c r="D34" s="1179" t="n">
        <x:f>'31_阶段五核心假设'!D19</x:f>
        <x:v>0.02</x:v>
      </x:c>
      <x:c r="E34" s="1179" t="n">
        <x:f>'31_阶段五核心假设'!D19</x:f>
        <x:v>0.02</x:v>
      </x:c>
      <x:c r="F34" s="1179" t="n">
        <x:f>'31_阶段五核心假设'!D19</x:f>
        <x:v>0.02</x:v>
      </x:c>
      <x:c r="G34" s="520" t="str">
        <x:v>%</x:v>
      </x:c>
      <x:c r="H34" s="520" t="str">
        <x:v>链接阶段五假设。</x:v>
      </x:c>
      <x:c r="I34" s="513"/>
      <x:c r="J34" s="513"/>
      <x:c r="K34" s="513"/>
      <x:c r="L34" s="513"/>
      <x:c r="M34" s="513"/>
      <x:c r="N34" s="513"/>
      <x:c r="O34" s="513"/>
      <x:c r="P34" s="513"/>
      <x:c r="Q34" s="513"/>
      <x:c r="R34" s="513"/>
      <x:c r="S34" s="513"/>
      <x:c r="T34" s="513"/>
      <x:c r="U34" s="513"/>
      <x:c r="V34" s="513"/>
      <x:c r="W34" s="513"/>
      <x:c r="X34" s="513"/>
      <x:c r="Y34" s="513"/>
    </x:row>
    <x:row r="35">
      <x:c r="A35" s="1175" t="str">
        <x:v>DDM合理价</x:v>
      </x:c>
      <x:c r="B35" s="1180" t="n">
        <x:f>B30/(1+B33)^1+C30/(1+B33)^2+D30/(1+B33)^3+E30/(1+B33)^4+F30/(1+B33)^5+(F30*(1+B34)/(B33-B34))/(1+B33)^5</x:f>
        <x:v>42.23356465772079</x:v>
      </x:c>
      <x:c r="C35" s="1180" t="n">
        <x:f>C30/(1+C33)^1+D30/(1+C33)^2+E30/(1+C33)^3+F30/(1+C33)^4+(F30*(1+C34)/(C33-C34))/(1+C33)^4</x:f>
        <x:v>43.19045666467329</x:v>
      </x:c>
      <x:c r="D35" s="1180" t="n">
        <x:f>D30/(1+D33)^1+E30/(1+D33)^2+F30/(1+D33)^3+(F30*(1+D34)/(D33-D34))/(1+D33)^3</x:f>
        <x:v>44.155191846261765</x:v>
      </x:c>
      <x:c r="E35" s="1180" t="n">
        <x:f>E30/(1+E33)^1+F30/(1+E33)^2+(F30*(1+E34)/(E33-E34))/(1+E33)^2</x:f>
        <x:v>45.08891450852834</x:v>
      </x:c>
      <x:c r="F35" s="1180" t="n">
        <x:f>F30/(1+F33)^1+(F30*(1+F34)/(F33-F34))/(1+F33)^1</x:f>
        <x:v>46.00540495172391</x:v>
      </x:c>
      <x:c r="G35" s="1175" t="str">
        <x:v>RMB/股</x:v>
      </x:c>
      <x:c r="H35" s="1175" t="str">
        <x:v>从对应年度起折现显式股利和终值。</x:v>
      </x:c>
      <x:c r="I35" s="513"/>
      <x:c r="J35" s="513"/>
      <x:c r="K35" s="513"/>
      <x:c r="L35" s="513"/>
      <x:c r="M35" s="513"/>
      <x:c r="N35" s="513"/>
      <x:c r="O35" s="513"/>
      <x:c r="P35" s="513"/>
      <x:c r="Q35" s="513"/>
      <x:c r="R35" s="513"/>
      <x:c r="S35" s="513"/>
      <x:c r="T35" s="513"/>
      <x:c r="U35" s="513"/>
      <x:c r="V35" s="513"/>
      <x:c r="W35" s="513"/>
      <x:c r="X35" s="513"/>
      <x:c r="Y35" s="513"/>
    </x:row>
    <x:row r="36">
      <x:c r="A36" s="520"/>
      <x:c r="B36" s="520"/>
      <x:c r="C36" s="520"/>
      <x:c r="D36" s="520"/>
      <x:c r="E36" s="520"/>
      <x:c r="F36" s="520"/>
      <x:c r="G36" s="520"/>
      <x:c r="H36" s="520"/>
      <x:c r="I36" s="513"/>
      <x:c r="J36" s="513"/>
      <x:c r="K36" s="513"/>
      <x:c r="L36" s="513"/>
      <x:c r="M36" s="513"/>
      <x:c r="N36" s="513"/>
      <x:c r="O36" s="513"/>
      <x:c r="P36" s="513"/>
      <x:c r="Q36" s="513"/>
      <x:c r="R36" s="513"/>
      <x:c r="S36" s="513"/>
      <x:c r="T36" s="513"/>
      <x:c r="U36" s="513"/>
      <x:c r="V36" s="513"/>
      <x:c r="W36" s="513"/>
      <x:c r="X36" s="513"/>
      <x:c r="Y36" s="513"/>
    </x:row>
    <x:row r="37">
      <x:c r="A37" s="520"/>
      <x:c r="B37" s="520"/>
      <x:c r="C37" s="520"/>
      <x:c r="D37" s="520"/>
      <x:c r="E37" s="520"/>
      <x:c r="F37" s="520"/>
      <x:c r="G37" s="520"/>
      <x:c r="H37" s="520"/>
      <x:c r="I37" s="513"/>
      <x:c r="J37" s="513"/>
      <x:c r="K37" s="513"/>
      <x:c r="L37" s="513"/>
      <x:c r="M37" s="513"/>
      <x:c r="N37" s="513"/>
      <x:c r="O37" s="513"/>
      <x:c r="P37" s="513"/>
      <x:c r="Q37" s="513"/>
      <x:c r="R37" s="513"/>
      <x:c r="S37" s="513"/>
      <x:c r="T37" s="513"/>
      <x:c r="U37" s="513"/>
      <x:c r="V37" s="513"/>
      <x:c r="W37" s="513"/>
      <x:c r="X37" s="513"/>
      <x:c r="Y37" s="513"/>
    </x:row>
    <x:row r="38">
      <x:c r="A38" s="520"/>
      <x:c r="B38" s="520"/>
      <x:c r="C38" s="520"/>
      <x:c r="D38" s="520"/>
      <x:c r="E38" s="520"/>
      <x:c r="F38" s="520"/>
      <x:c r="G38" s="520"/>
      <x:c r="H38" s="520"/>
      <x:c r="I38" s="513"/>
      <x:c r="J38" s="513"/>
      <x:c r="K38" s="513"/>
      <x:c r="L38" s="513"/>
      <x:c r="M38" s="513"/>
      <x:c r="N38" s="513"/>
      <x:c r="O38" s="513"/>
      <x:c r="P38" s="513"/>
      <x:c r="Q38" s="513"/>
      <x:c r="R38" s="513"/>
      <x:c r="S38" s="513"/>
      <x:c r="T38" s="513"/>
      <x:c r="U38" s="513"/>
      <x:c r="V38" s="513"/>
      <x:c r="W38" s="513"/>
      <x:c r="X38" s="513"/>
      <x:c r="Y38" s="513"/>
    </x:row>
    <x:row r="39">
      <x:c r="A39" s="520"/>
      <x:c r="B39" s="520"/>
      <x:c r="C39" s="520"/>
      <x:c r="D39" s="520"/>
      <x:c r="E39" s="520"/>
      <x:c r="F39" s="520"/>
      <x:c r="G39" s="520"/>
      <x:c r="H39" s="520"/>
      <x:c r="I39" s="513"/>
      <x:c r="J39" s="513"/>
      <x:c r="K39" s="513"/>
      <x:c r="L39" s="513"/>
      <x:c r="M39" s="513"/>
      <x:c r="N39" s="513"/>
      <x:c r="O39" s="513"/>
      <x:c r="P39" s="513"/>
      <x:c r="Q39" s="513"/>
      <x:c r="R39" s="513"/>
      <x:c r="S39" s="513"/>
      <x:c r="T39" s="513"/>
      <x:c r="U39" s="513"/>
      <x:c r="V39" s="513"/>
      <x:c r="W39" s="513"/>
      <x:c r="X39" s="513"/>
      <x:c r="Y39" s="513"/>
    </x:row>
    <x:row r="40" ht="20" customHeight="1">
      <x:c r="A40" s="1125" t="str">
        <x:v>D. 基准情景DDM敏感性（以2026年为估值时点）</x:v>
      </x:c>
      <x:c r="B40" s="1125"/>
      <x:c r="C40" s="1125"/>
      <x:c r="D40" s="1125"/>
      <x:c r="E40" s="1125"/>
      <x:c r="F40" s="1125"/>
      <x:c r="G40" s="1125"/>
      <x:c r="H40" s="1125"/>
      <x:c r="I40" s="513"/>
      <x:c r="J40" s="513"/>
      <x:c r="K40" s="513"/>
      <x:c r="L40" s="513"/>
      <x:c r="M40" s="513"/>
      <x:c r="N40" s="513"/>
      <x:c r="O40" s="513"/>
      <x:c r="P40" s="513"/>
      <x:c r="Q40" s="513"/>
      <x:c r="R40" s="513"/>
      <x:c r="S40" s="513"/>
      <x:c r="T40" s="513"/>
      <x:c r="U40" s="513"/>
      <x:c r="V40" s="513"/>
      <x:c r="W40" s="513"/>
      <x:c r="X40" s="513"/>
      <x:c r="Y40" s="513"/>
    </x:row>
    <x:row r="41">
      <x:c r="A41" s="1124" t="str">
        <x:v>Ke \ g</x:v>
      </x:c>
      <x:c r="B41" s="1147" t="n">
        <x:v>0</x:v>
      </x:c>
      <x:c r="C41" s="1147" t="n">
        <x:v>0.005</x:v>
      </x:c>
      <x:c r="D41" s="1147" t="n">
        <x:v>0.01</x:v>
      </x:c>
      <x:c r="E41" s="1147" t="n">
        <x:v>0.015</x:v>
      </x:c>
      <x:c r="F41" s="1147" t="n">
        <x:v>0.02</x:v>
      </x:c>
      <x:c r="G41" s="1147" t="n">
        <x:v>0.025</x:v>
      </x:c>
      <x:c r="H41" s="520"/>
      <x:c r="I41" s="513"/>
      <x:c r="J41" s="513"/>
      <x:c r="K41" s="513"/>
      <x:c r="L41" s="513"/>
      <x:c r="M41" s="513"/>
      <x:c r="N41" s="513"/>
      <x:c r="O41" s="513"/>
      <x:c r="P41" s="513"/>
      <x:c r="Q41" s="513"/>
      <x:c r="R41" s="513"/>
      <x:c r="S41" s="513"/>
      <x:c r="T41" s="513"/>
      <x:c r="U41" s="513"/>
      <x:c r="V41" s="513"/>
      <x:c r="W41" s="513"/>
      <x:c r="X41" s="513"/>
      <x:c r="Y41" s="513"/>
    </x:row>
    <x:row r="42">
      <x:c r="A42" s="1173" t="n">
        <x:v>0.05</x:v>
      </x:c>
      <x:c r="B42" s="702" t="n">
        <x:f>$B$18/(1+$A42)+$C$18/(1+$A42)^2+$D$18/(1+$A42)^3+$E$18/(1+$A42)^4+$F$18/(1+$A42)^5+($F$18*(1+B$41)/($A42-B$41))/(1+$A42)^5</x:f>
        <x:v>21.189240085053772</x:v>
      </x:c>
      <x:c r="C42" s="702" t="n">
        <x:f>$B$18/(1+$A42)+$C$18/(1+$A42)^2+$D$18/(1+$A42)^3+$E$18/(1+$A42)^4+$F$18/(1+$A42)^5+($F$18*(1+C$41)/($A42-C$41))/(1+$A42)^5</x:f>
        <x:v>23.145234865529332</x:v>
      </x:c>
      <x:c r="D42" s="702" t="n">
        <x:f>$B$18/(1+$A42)+$C$18/(1+$A42)^2+$D$18/(1+$A42)^3+$E$18/(1+$A42)^4+$F$18/(1+$A42)^5+($F$18*(1+D$41)/($A42-D$41))/(1+$A42)^5</x:f>
        <x:v>25.590228341123794</x:v>
      </x:c>
      <x:c r="E42" s="702" t="n">
        <x:f>$B$18/(1+$A42)+$C$18/(1+$A42)^2+$D$18/(1+$A42)^3+$E$18/(1+$A42)^4+$F$18/(1+$A42)^5+($F$18*(1+E$41)/($A42-E$41))/(1+$A42)^5</x:f>
        <x:v>28.733791381173802</x:v>
      </x:c>
      <x:c r="F42" s="702" t="n">
        <x:f>$B$18/(1+$A42)+$C$18/(1+$A42)^2+$D$18/(1+$A42)^3+$E$18/(1+$A42)^4+$F$18/(1+$A42)^5+($F$18*(1+F$41)/($A42-F$41))/(1+$A42)^5</x:f>
        <x:v>32.92520876790716</x:v>
      </x:c>
      <x:c r="G42" s="702" t="n">
        <x:f>$B$18/(1+$A42)+$C$18/(1+$A42)^2+$D$18/(1+$A42)^3+$E$18/(1+$A42)^4+$F$18/(1+$A42)^5+($F$18*(1+G$41)/($A42-G$41))/(1+$A42)^5</x:f>
        <x:v>38.79319310933385</x:v>
      </x:c>
      <x:c r="H42" s="520"/>
      <x:c r="I42" s="513"/>
      <x:c r="J42" s="513"/>
      <x:c r="K42" s="513"/>
      <x:c r="L42" s="513"/>
      <x:c r="M42" s="513"/>
      <x:c r="N42" s="513"/>
      <x:c r="O42" s="513"/>
      <x:c r="P42" s="513"/>
      <x:c r="Q42" s="513"/>
      <x:c r="R42" s="513"/>
      <x:c r="S42" s="513"/>
      <x:c r="T42" s="513"/>
      <x:c r="U42" s="513"/>
      <x:c r="V42" s="513"/>
      <x:c r="W42" s="513"/>
      <x:c r="X42" s="513"/>
      <x:c r="Y42" s="513"/>
    </x:row>
    <x:row r="43">
      <x:c r="A43" s="1173" t="n">
        <x:v>0.055</x:v>
      </x:c>
      <x:c r="B43" s="702" t="n">
        <x:f>$B$18/(1+$A43)+$C$18/(1+$A43)^2+$D$18/(1+$A43)^3+$E$18/(1+$A43)^4+$F$18/(1+$A43)^5+($F$18*(1+B$41)/($A43-B$41))/(1+$A43)^5</x:f>
        <x:v>19.246024113529142</x:v>
      </x:c>
      <x:c r="C43" s="702" t="n">
        <x:f>$B$18/(1+$A43)+$C$18/(1+$A43)^2+$D$18/(1+$A43)^3+$E$18/(1+$A43)^4+$F$18/(1+$A43)^5+($F$18*(1+C$41)/($A43-C$41))/(1+$A43)^5</x:f>
        <x:v>20.816259909569833</x:v>
      </x:c>
      <x:c r="D43" s="702" t="n">
        <x:f>$B$18/(1+$A43)+$C$18/(1+$A43)^2+$D$18/(1+$A43)^3+$E$18/(1+$A43)^4+$F$18/(1+$A43)^5+($F$18*(1+D$41)/($A43-D$41))/(1+$A43)^5</x:f>
        <x:v>22.735436993619583</x:v>
      </x:c>
      <x:c r="E43" s="702" t="n">
        <x:f>$B$18/(1+$A43)+$C$18/(1+$A43)^2+$D$18/(1+$A43)^3+$E$18/(1+$A43)^4+$F$18/(1+$A43)^5+($F$18*(1+E$41)/($A43-E$41))/(1+$A43)^5</x:f>
        <x:v>25.134408348681752</x:v>
      </x:c>
      <x:c r="F43" s="702" t="n">
        <x:f>$B$18/(1+$A43)+$C$18/(1+$A43)^2+$D$18/(1+$A43)^3+$E$18/(1+$A43)^4+$F$18/(1+$A43)^5+($F$18*(1+F$41)/($A43-F$41))/(1+$A43)^5</x:f>
        <x:v>28.218800090904555</x:v>
      </x:c>
      <x:c r="G43" s="702" t="n">
        <x:f>$B$18/(1+$A43)+$C$18/(1+$A43)^2+$D$18/(1+$A43)^3+$E$18/(1+$A43)^4+$F$18/(1+$A43)^5+($F$18*(1+G$41)/($A43-G$41))/(1+$A43)^5</x:f>
        <x:v>32.331322413868286</x:v>
      </x:c>
      <x:c r="H43" s="520"/>
      <x:c r="I43" s="513"/>
      <x:c r="J43" s="513"/>
      <x:c r="K43" s="513"/>
      <x:c r="L43" s="513"/>
      <x:c r="M43" s="513"/>
      <x:c r="N43" s="513"/>
      <x:c r="O43" s="513"/>
      <x:c r="P43" s="513"/>
      <x:c r="Q43" s="513"/>
      <x:c r="R43" s="513"/>
      <x:c r="S43" s="513"/>
      <x:c r="T43" s="513"/>
      <x:c r="U43" s="513"/>
      <x:c r="V43" s="513"/>
      <x:c r="W43" s="513"/>
      <x:c r="X43" s="513"/>
      <x:c r="Y43" s="513"/>
    </x:row>
    <x:row r="44">
      <x:c r="A44" s="1173" t="n">
        <x:v>0.06</x:v>
      </x:c>
      <x:c r="B44" s="702" t="n">
        <x:f>$B$18/(1+$A44)+$C$18/(1+$A44)^2+$D$18/(1+$A44)^3+$E$18/(1+$A44)^4+$F$18/(1+$A44)^5+($F$18*(1+B$41)/($A44-B$41))/(1+$A44)^5</x:f>
        <x:v>17.62698243474192</x:v>
      </x:c>
      <x:c r="C44" s="702" t="n">
        <x:f>$B$18/(1+$A44)+$C$18/(1+$A44)^2+$D$18/(1+$A44)^3+$E$18/(1+$A44)^4+$F$18/(1+$A44)^5+($F$18*(1+C$41)/($A44-C$41))/(1+$A44)^5</x:f>
        <x:v>18.910997162047632</x:v>
      </x:c>
      <x:c r="D44" s="702" t="n">
        <x:f>$B$18/(1+$A44)+$C$18/(1+$A44)^2+$D$18/(1+$A44)^3+$E$18/(1+$A44)^4+$F$18/(1+$A44)^5+($F$18*(1+D$41)/($A44-D$41))/(1+$A44)^5</x:f>
        <x:v>20.451814834814503</x:v>
      </x:c>
      <x:c r="E44" s="702" t="n">
        <x:f>$B$18/(1+$A44)+$C$18/(1+$A44)^2+$D$18/(1+$A44)^3+$E$18/(1+$A44)^4+$F$18/(1+$A44)^5+($F$18*(1+E$41)/($A44-E$41))/(1+$A44)^5</x:f>
        <x:v>22.335036434862886</x:v>
      </x:c>
      <x:c r="F44" s="702" t="n">
        <x:f>$B$18/(1+$A44)+$C$18/(1+$A44)^2+$D$18/(1+$A44)^3+$E$18/(1+$A44)^4+$F$18/(1+$A44)^5+($F$18*(1+F$41)/($A44-F$41))/(1+$A44)^5</x:f>
        <x:v>24.68906343492338</x:v>
      </x:c>
      <x:c r="G44" s="702" t="n">
        <x:f>$B$18/(1+$A44)+$C$18/(1+$A44)^2+$D$18/(1+$A44)^3+$E$18/(1+$A44)^4+$F$18/(1+$A44)^5+($F$18*(1+G$41)/($A44-G$41))/(1+$A44)^5</x:f>
        <x:v>27.715669577858286</x:v>
      </x:c>
      <x:c r="H44" s="520"/>
      <x:c r="I44" s="513"/>
      <x:c r="J44" s="513"/>
      <x:c r="K44" s="513"/>
      <x:c r="L44" s="513"/>
      <x:c r="M44" s="513"/>
      <x:c r="N44" s="513"/>
      <x:c r="O44" s="513"/>
      <x:c r="P44" s="513"/>
      <x:c r="Q44" s="513"/>
      <x:c r="R44" s="513"/>
      <x:c r="S44" s="513"/>
      <x:c r="T44" s="513"/>
      <x:c r="U44" s="513"/>
      <x:c r="V44" s="513"/>
      <x:c r="W44" s="513"/>
      <x:c r="X44" s="513"/>
      <x:c r="Y44" s="513"/>
    </x:row>
    <x:row r="45">
      <x:c r="A45" s="1173" t="n">
        <x:v>0.065</x:v>
      </x:c>
      <x:c r="B45" s="702" t="n">
        <x:f>$B$18/(1+$A45)+$C$18/(1+$A45)^2+$D$18/(1+$A45)^3+$E$18/(1+$A45)^4+$F$18/(1+$A45)^5+($F$18*(1+B$41)/($A45-B$41))/(1+$A45)^5</x:f>
        <x:v>16.25729861275453</x:v>
      </x:c>
      <x:c r="C45" s="702" t="n">
        <x:f>$B$18/(1+$A45)+$C$18/(1+$A45)^2+$D$18/(1+$A45)^3+$E$18/(1+$A45)^4+$F$18/(1+$A45)^5+($F$18*(1+C$41)/($A45-C$41))/(1+$A45)^5</x:f>
        <x:v>17.32351258096901</x:v>
      </x:c>
      <x:c r="D45" s="702" t="n">
        <x:f>$B$18/(1+$A45)+$C$18/(1+$A45)^2+$D$18/(1+$A45)^3+$E$18/(1+$A45)^4+$F$18/(1+$A45)^5+($F$18*(1+D$41)/($A45-D$41))/(1+$A45)^5</x:f>
        <x:v>18.583583634313403</x:v>
      </x:c>
      <x:c r="E45" s="702" t="n">
        <x:f>$B$18/(1+$A45)+$C$18/(1+$A45)^2+$D$18/(1+$A45)^3+$E$18/(1+$A45)^4+$F$18/(1+$A45)^5+($F$18*(1+E$41)/($A45-E$41))/(1+$A45)^5</x:f>
        <x:v>20.095668898326664</x:v>
      </x:c>
      <x:c r="F45" s="702" t="n">
        <x:f>$B$18/(1+$A45)+$C$18/(1+$A45)^2+$D$18/(1+$A45)^3+$E$18/(1+$A45)^4+$F$18/(1+$A45)^5+($F$18*(1+F$41)/($A45-F$41))/(1+$A45)^5</x:f>
        <x:v>21.94377310989844</x:v>
      </x:c>
      <x:c r="G45" s="702" t="n">
        <x:f>$B$18/(1+$A45)+$C$18/(1+$A45)^2+$D$18/(1+$A45)^3+$E$18/(1+$A45)^4+$F$18/(1+$A45)^5+($F$18*(1+G$41)/($A45-G$41))/(1+$A45)^5</x:f>
        <x:v>24.253903374363148</x:v>
      </x:c>
      <x:c r="H45" s="520"/>
      <x:c r="I45" s="513"/>
      <x:c r="J45" s="513"/>
      <x:c r="K45" s="513"/>
      <x:c r="L45" s="513"/>
      <x:c r="M45" s="513"/>
      <x:c r="N45" s="513"/>
      <x:c r="O45" s="513"/>
      <x:c r="P45" s="513"/>
      <x:c r="Q45" s="513"/>
      <x:c r="R45" s="513"/>
      <x:c r="S45" s="513"/>
      <x:c r="T45" s="513"/>
      <x:c r="U45" s="513"/>
      <x:c r="V45" s="513"/>
      <x:c r="W45" s="513"/>
      <x:c r="X45" s="513"/>
      <x:c r="Y45" s="513"/>
    </x:row>
    <x:row r="46">
      <x:c r="A46" s="1173" t="n">
        <x:v>0.07</x:v>
      </x:c>
      <x:c r="B46" s="702" t="n">
        <x:f>$B$18/(1+$A46)+$C$18/(1+$A46)^2+$D$18/(1+$A46)^3+$E$18/(1+$A46)^4+$F$18/(1+$A46)^5+($F$18*(1+B$41)/($A46-B$41))/(1+$A46)^5</x:f>
        <x:v>15.08353252942267</x:v>
      </x:c>
      <x:c r="C46" s="702" t="n">
        <x:f>$B$18/(1+$A46)+$C$18/(1+$A46)^2+$D$18/(1+$A46)^3+$E$18/(1+$A46)^4+$F$18/(1+$A46)^5+($F$18*(1+C$41)/($A46-C$41))/(1+$A46)^5</x:f>
        <x:v>15.98046737918029</x:v>
      </x:c>
      <x:c r="D46" s="702" t="n">
        <x:f>$B$18/(1+$A46)+$C$18/(1+$A46)^2+$D$18/(1+$A46)^3+$E$18/(1+$A46)^4+$F$18/(1+$A46)^5+($F$18*(1+D$41)/($A46-D$41))/(1+$A46)^5</x:f>
        <x:v>17.02689137056419</x:v>
      </x:c>
      <x:c r="E46" s="702" t="n">
        <x:f>$B$18/(1+$A46)+$C$18/(1+$A46)^2+$D$18/(1+$A46)^3+$E$18/(1+$A46)^4+$F$18/(1+$A46)^5+($F$18*(1+E$41)/($A46-E$41))/(1+$A46)^5</x:f>
        <x:v>18.263574269472425</x:v>
      </x:c>
      <x:c r="F46" s="702" t="n">
        <x:f>$B$18/(1+$A46)+$C$18/(1+$A46)^2+$D$18/(1+$A46)^3+$E$18/(1+$A46)^4+$F$18/(1+$A46)^5+($F$18*(1+F$41)/($A46-F$41))/(1+$A46)^5</x:f>
        <x:v>19.747593748162316</x:v>
      </x:c>
      <x:c r="G46" s="702" t="n">
        <x:f>$B$18/(1+$A46)+$C$18/(1+$A46)^2+$D$18/(1+$A46)^3+$E$18/(1+$A46)^4+$F$18/(1+$A46)^5+($F$18*(1+G$41)/($A46-G$41))/(1+$A46)^5</x:f>
        <x:v>21.56139533322773</x:v>
      </x:c>
      <x:c r="H46" s="520"/>
      <x:c r="I46" s="513"/>
      <x:c r="J46" s="513"/>
      <x:c r="K46" s="513"/>
      <x:c r="L46" s="513"/>
      <x:c r="M46" s="513"/>
      <x:c r="N46" s="513"/>
      <x:c r="O46" s="513"/>
      <x:c r="P46" s="513"/>
      <x:c r="Q46" s="513"/>
      <x:c r="R46" s="513"/>
      <x:c r="S46" s="513"/>
      <x:c r="T46" s="513"/>
      <x:c r="U46" s="513"/>
      <x:c r="V46" s="513"/>
      <x:c r="W46" s="513"/>
      <x:c r="X46" s="513"/>
      <x:c r="Y46" s="513"/>
    </x:row>
    <x:row r="47">
      <x:c r="A47" s="1173" t="n">
        <x:v>0.075</x:v>
      </x:c>
      <x:c r="B47" s="702" t="n">
        <x:f>$B$18/(1+$A47)+$C$18/(1+$A47)^2+$D$18/(1+$A47)^3+$E$18/(1+$A47)^4+$F$18/(1+$A47)^5+($F$18*(1+B$41)/($A47-B$41))/(1+$A47)^5</x:f>
        <x:v>14.0664949388834</x:v>
      </x:c>
      <x:c r="C47" s="702" t="n">
        <x:f>$B$18/(1+$A47)+$C$18/(1+$A47)^2+$D$18/(1+$A47)^3+$E$18/(1+$A47)^4+$F$18/(1+$A47)^5+($F$18*(1+C$41)/($A47-C$41))/(1+$A47)^5</x:f>
        <x:v>14.82947685661588</x:v>
      </x:c>
      <x:c r="D47" s="702" t="n">
        <x:f>$B$18/(1+$A47)+$C$18/(1+$A47)^2+$D$18/(1+$A47)^3+$E$18/(1+$A47)^4+$F$18/(1+$A47)^5+($F$18*(1+D$41)/($A47-D$41))/(1+$A47)^5</x:f>
        <x:v>15.709840607845667</x:v>
      </x:c>
      <x:c r="E47" s="702" t="n">
        <x:f>$B$18/(1+$A47)+$C$18/(1+$A47)^2+$D$18/(1+$A47)^3+$E$18/(1+$A47)^4+$F$18/(1+$A47)^5+($F$18*(1+E$41)/($A47-E$41))/(1+$A47)^5</x:f>
        <x:v>16.736931650947085</x:v>
      </x:c>
      <x:c r="F47" s="702" t="n">
        <x:f>$B$18/(1+$A47)+$C$18/(1+$A47)^2+$D$18/(1+$A47)^3+$E$18/(1+$A47)^4+$F$18/(1+$A47)^5+($F$18*(1+F$41)/($A47-F$41))/(1+$A47)^5</x:f>
        <x:v>17.950766520066942</x:v>
      </x:c>
      <x:c r="G47" s="702" t="n">
        <x:f>$B$18/(1+$A47)+$C$18/(1+$A47)^2+$D$18/(1+$A47)^3+$E$18/(1+$A47)^4+$F$18/(1+$A47)^5+($F$18*(1+G$41)/($A47-G$41))/(1+$A47)^5</x:f>
        <x:v>19.407368363010768</x:v>
      </x:c>
      <x:c r="H47" s="520"/>
      <x:c r="I47" s="513"/>
      <x:c r="J47" s="513"/>
      <x:c r="K47" s="513"/>
      <x:c r="L47" s="513"/>
      <x:c r="M47" s="513"/>
      <x:c r="N47" s="513"/>
      <x:c r="O47" s="513"/>
      <x:c r="P47" s="513"/>
      <x:c r="Q47" s="513"/>
      <x:c r="R47" s="513"/>
      <x:c r="S47" s="513"/>
      <x:c r="T47" s="513"/>
      <x:c r="U47" s="513"/>
      <x:c r="V47" s="513"/>
      <x:c r="W47" s="513"/>
      <x:c r="X47" s="513"/>
      <x:c r="Y47" s="513"/>
    </x:row>
    <x:row r="48">
      <x:c r="A48" s="1173" t="n">
        <x:v>0.08</x:v>
      </x:c>
      <x:c r="B48" s="702" t="n">
        <x:f>$B$18/(1+$A48)+$C$18/(1+$A48)^2+$D$18/(1+$A48)^3+$E$18/(1+$A48)^4+$F$18/(1+$A48)^5+($F$18*(1+B$41)/($A48-B$41))/(1+$A48)^5</x:f>
        <x:v>13.176794064340596</x:v>
      </x:c>
      <x:c r="C48" s="702" t="n">
        <x:f>$B$18/(1+$A48)+$C$18/(1+$A48)^2+$D$18/(1+$A48)^3+$E$18/(1+$A48)^4+$F$18/(1+$A48)^5+($F$18*(1+C$41)/($A48-C$41))/(1+$A48)^5</x:f>
        <x:v>13.83212569984191</x:v>
      </x:c>
      <x:c r="D48" s="702" t="n">
        <x:f>$B$18/(1+$A48)+$C$18/(1+$A48)^2+$D$18/(1+$A48)^3+$E$18/(1+$A48)^4+$F$18/(1+$A48)^5+($F$18*(1+D$41)/($A48-D$41))/(1+$A48)^5</x:f>
        <x:v>14.581076140414844</x:v>
      </x:c>
      <x:c r="E48" s="702" t="n">
        <x:f>$B$18/(1+$A48)+$C$18/(1+$A48)^2+$D$18/(1+$A48)^3+$E$18/(1+$A48)^4+$F$18/(1+$A48)^5+($F$18*(1+E$41)/($A48-E$41))/(1+$A48)^5</x:f>
        <x:v>15.445249725691303</x:v>
      </x:c>
      <x:c r="F48" s="702" t="n">
        <x:f>$B$18/(1+$A48)+$C$18/(1+$A48)^2+$D$18/(1+$A48)^3+$E$18/(1+$A48)^4+$F$18/(1+$A48)^5+($F$18*(1+F$41)/($A48-F$41))/(1+$A48)^5</x:f>
        <x:v>16.453452241847177</x:v>
      </x:c>
      <x:c r="G48" s="702" t="n">
        <x:f>$B$18/(1+$A48)+$C$18/(1+$A48)^2+$D$18/(1+$A48)^3+$E$18/(1+$A48)^4+$F$18/(1+$A48)^5+($F$18*(1+G$41)/($A48-G$41))/(1+$A48)^5</x:f>
        <x:v>17.644964306395025</x:v>
      </x:c>
      <x:c r="H48" s="520"/>
      <x:c r="I48" s="513"/>
      <x:c r="J48" s="513"/>
      <x:c r="K48" s="513"/>
      <x:c r="L48" s="513"/>
      <x:c r="M48" s="513"/>
      <x:c r="N48" s="513"/>
      <x:c r="O48" s="513"/>
      <x:c r="P48" s="513"/>
      <x:c r="Q48" s="513"/>
      <x:c r="R48" s="513"/>
      <x:c r="S48" s="513"/>
      <x:c r="T48" s="513"/>
      <x:c r="U48" s="513"/>
      <x:c r="V48" s="513"/>
      <x:c r="W48" s="513"/>
      <x:c r="X48" s="513"/>
      <x:c r="Y48" s="513"/>
    </x:row>
    <x:row r="49">
      <x:c r="A49" s="513"/>
      <x:c r="B49" s="513"/>
      <x:c r="C49" s="513"/>
      <x:c r="D49" s="513"/>
      <x:c r="E49" s="513"/>
      <x:c r="F49" s="513"/>
      <x:c r="G49" s="513"/>
      <x:c r="H49" s="513"/>
      <x:c r="I49" s="513"/>
      <x:c r="J49" s="513"/>
      <x:c r="K49" s="513"/>
      <x:c r="L49" s="513"/>
      <x:c r="M49" s="513"/>
      <x:c r="N49" s="513"/>
      <x:c r="O49" s="513"/>
      <x:c r="P49" s="513"/>
      <x:c r="Q49" s="513"/>
      <x:c r="R49" s="513"/>
      <x:c r="S49" s="513"/>
      <x:c r="T49" s="513"/>
      <x:c r="U49" s="513"/>
      <x:c r="V49" s="513"/>
      <x:c r="W49" s="513"/>
      <x:c r="X49" s="513"/>
      <x:c r="Y49" s="513"/>
    </x:row>
    <x:row r="50">
      <x:c r="A50" s="513"/>
      <x:c r="B50" s="513"/>
      <x:c r="C50" s="513"/>
      <x:c r="D50" s="513"/>
      <x:c r="E50" s="513"/>
      <x:c r="F50" s="513"/>
      <x:c r="G50" s="513"/>
      <x:c r="H50" s="513"/>
      <x:c r="I50" s="513"/>
      <x:c r="J50" s="513"/>
      <x:c r="K50" s="513"/>
      <x:c r="L50" s="513"/>
      <x:c r="M50" s="513"/>
      <x:c r="N50" s="513"/>
      <x:c r="O50" s="513"/>
      <x:c r="P50" s="513"/>
      <x:c r="Q50" s="513"/>
      <x:c r="R50" s="513"/>
      <x:c r="S50" s="513"/>
      <x:c r="T50" s="513"/>
      <x:c r="U50" s="513"/>
      <x:c r="V50" s="513"/>
      <x:c r="W50" s="513"/>
      <x:c r="X50" s="513"/>
      <x:c r="Y50" s="513"/>
    </x:row>
    <x:row r="51">
      <x:c r="A51" s="513"/>
      <x:c r="B51" s="513"/>
      <x:c r="C51" s="513"/>
      <x:c r="D51" s="513"/>
      <x:c r="E51" s="513"/>
      <x:c r="F51" s="513"/>
      <x:c r="G51" s="513"/>
      <x:c r="H51" s="513"/>
      <x:c r="I51" s="513"/>
      <x:c r="J51" s="513"/>
      <x:c r="K51" s="513"/>
      <x:c r="L51" s="513"/>
      <x:c r="M51" s="513"/>
      <x:c r="N51" s="513"/>
      <x:c r="O51" s="513"/>
      <x:c r="P51" s="513"/>
      <x:c r="Q51" s="513"/>
      <x:c r="R51" s="513"/>
      <x:c r="S51" s="513"/>
      <x:c r="T51" s="513"/>
      <x:c r="U51" s="513"/>
      <x:c r="V51" s="513"/>
      <x:c r="W51" s="513"/>
      <x:c r="X51" s="513"/>
      <x:c r="Y51" s="513"/>
    </x:row>
    <x:row r="52">
      <x:c r="A52" s="513"/>
      <x:c r="B52" s="513"/>
      <x:c r="C52" s="513"/>
      <x:c r="D52" s="513"/>
      <x:c r="E52" s="513"/>
      <x:c r="F52" s="513"/>
      <x:c r="G52" s="513"/>
      <x:c r="H52" s="513"/>
      <x:c r="I52" s="513"/>
      <x:c r="J52" s="513"/>
      <x:c r="K52" s="513"/>
      <x:c r="L52" s="513"/>
      <x:c r="M52" s="513"/>
      <x:c r="N52" s="513"/>
      <x:c r="O52" s="513"/>
      <x:c r="P52" s="513"/>
      <x:c r="Q52" s="513"/>
      <x:c r="R52" s="513"/>
      <x:c r="S52" s="513"/>
      <x:c r="T52" s="513"/>
      <x:c r="U52" s="513"/>
      <x:c r="V52" s="513"/>
      <x:c r="W52" s="513"/>
      <x:c r="X52" s="513"/>
      <x:c r="Y52" s="513"/>
    </x:row>
    <x:row r="53">
      <x:c r="A53" s="513"/>
      <x:c r="B53" s="513"/>
      <x:c r="C53" s="513"/>
      <x:c r="D53" s="513"/>
      <x:c r="E53" s="513"/>
      <x:c r="F53" s="513"/>
      <x:c r="G53" s="513"/>
      <x:c r="H53" s="513"/>
      <x:c r="I53" s="513"/>
      <x:c r="J53" s="513"/>
      <x:c r="K53" s="513"/>
      <x:c r="L53" s="513"/>
      <x:c r="M53" s="513"/>
      <x:c r="N53" s="513"/>
      <x:c r="O53" s="513"/>
      <x:c r="P53" s="513"/>
      <x:c r="Q53" s="513"/>
      <x:c r="R53" s="513"/>
      <x:c r="S53" s="513"/>
      <x:c r="T53" s="513"/>
      <x:c r="U53" s="513"/>
      <x:c r="V53" s="513"/>
      <x:c r="W53" s="513"/>
      <x:c r="X53" s="513"/>
      <x:c r="Y53" s="513"/>
    </x:row>
    <x:row r="54">
      <x:c r="A54" s="513"/>
      <x:c r="B54" s="513"/>
      <x:c r="C54" s="513"/>
      <x:c r="D54" s="513"/>
      <x:c r="E54" s="513"/>
      <x:c r="F54" s="513"/>
      <x:c r="G54" s="513"/>
      <x:c r="H54" s="513"/>
      <x:c r="I54" s="513"/>
      <x:c r="J54" s="513"/>
      <x:c r="K54" s="513"/>
      <x:c r="L54" s="513"/>
      <x:c r="M54" s="513"/>
      <x:c r="N54" s="513"/>
      <x:c r="O54" s="513"/>
      <x:c r="P54" s="513"/>
      <x:c r="Q54" s="513"/>
      <x:c r="R54" s="513"/>
      <x:c r="S54" s="513"/>
      <x:c r="T54" s="513"/>
      <x:c r="U54" s="513"/>
      <x:c r="V54" s="513"/>
      <x:c r="W54" s="513"/>
      <x:c r="X54" s="513"/>
      <x:c r="Y54" s="513"/>
    </x:row>
    <x:row r="55">
      <x:c r="A55" s="513"/>
      <x:c r="B55" s="513"/>
      <x:c r="C55" s="513"/>
      <x:c r="D55" s="513"/>
      <x:c r="E55" s="513"/>
      <x:c r="F55" s="513"/>
      <x:c r="G55" s="513"/>
      <x:c r="H55" s="513"/>
      <x:c r="I55" s="513"/>
      <x:c r="J55" s="513"/>
      <x:c r="K55" s="513"/>
      <x:c r="L55" s="513"/>
      <x:c r="M55" s="513"/>
      <x:c r="N55" s="513"/>
      <x:c r="O55" s="513"/>
      <x:c r="P55" s="513"/>
      <x:c r="Q55" s="513"/>
      <x:c r="R55" s="513"/>
      <x:c r="S55" s="513"/>
      <x:c r="T55" s="513"/>
      <x:c r="U55" s="513"/>
      <x:c r="V55" s="513"/>
      <x:c r="W55" s="513"/>
      <x:c r="X55" s="513"/>
      <x:c r="Y55" s="513"/>
    </x:row>
    <x:row r="56">
      <x:c r="A56" s="513"/>
      <x:c r="B56" s="513"/>
      <x:c r="C56" s="513"/>
      <x:c r="D56" s="513"/>
      <x:c r="E56" s="513"/>
      <x:c r="F56" s="513"/>
      <x:c r="G56" s="513"/>
      <x:c r="H56" s="513"/>
      <x:c r="I56" s="513"/>
      <x:c r="J56" s="513"/>
      <x:c r="K56" s="513"/>
      <x:c r="L56" s="513"/>
      <x:c r="M56" s="513"/>
      <x:c r="N56" s="513"/>
      <x:c r="O56" s="513"/>
      <x:c r="P56" s="513"/>
      <x:c r="Q56" s="513"/>
      <x:c r="R56" s="513"/>
      <x:c r="S56" s="513"/>
      <x:c r="T56" s="513"/>
      <x:c r="U56" s="513"/>
      <x:c r="V56" s="513"/>
      <x:c r="W56" s="513"/>
      <x:c r="X56" s="513"/>
      <x:c r="Y56" s="513"/>
    </x:row>
    <x:row r="57">
      <x:c r="A57" s="513"/>
      <x:c r="B57" s="513"/>
      <x:c r="C57" s="513"/>
      <x:c r="D57" s="513"/>
      <x:c r="E57" s="513"/>
      <x:c r="F57" s="513"/>
      <x:c r="G57" s="513"/>
      <x:c r="H57" s="513"/>
      <x:c r="I57" s="513"/>
      <x:c r="J57" s="513"/>
      <x:c r="K57" s="513"/>
      <x:c r="L57" s="513"/>
      <x:c r="M57" s="513"/>
      <x:c r="N57" s="513"/>
      <x:c r="O57" s="513"/>
      <x:c r="P57" s="513"/>
      <x:c r="Q57" s="513"/>
      <x:c r="R57" s="513"/>
      <x:c r="S57" s="513"/>
      <x:c r="T57" s="513"/>
      <x:c r="U57" s="513"/>
      <x:c r="V57" s="513"/>
      <x:c r="W57" s="513"/>
      <x:c r="X57" s="513"/>
      <x:c r="Y57" s="513"/>
    </x:row>
    <x:row r="58">
      <x:c r="A58" s="513"/>
      <x:c r="B58" s="513"/>
      <x:c r="C58" s="513"/>
      <x:c r="D58" s="513"/>
      <x:c r="E58" s="513"/>
      <x:c r="F58" s="513"/>
      <x:c r="G58" s="513"/>
      <x:c r="H58" s="513"/>
      <x:c r="I58" s="513"/>
      <x:c r="J58" s="513"/>
      <x:c r="K58" s="513"/>
      <x:c r="L58" s="513"/>
      <x:c r="M58" s="513"/>
      <x:c r="N58" s="513"/>
      <x:c r="O58" s="513"/>
      <x:c r="P58" s="513"/>
      <x:c r="Q58" s="513"/>
      <x:c r="R58" s="513"/>
      <x:c r="S58" s="513"/>
      <x:c r="T58" s="513"/>
      <x:c r="U58" s="513"/>
      <x:c r="V58" s="513"/>
      <x:c r="W58" s="513"/>
      <x:c r="X58" s="513"/>
      <x:c r="Y58" s="513"/>
    </x:row>
    <x:row r="59">
      <x:c r="A59" s="513"/>
      <x:c r="B59" s="513"/>
      <x:c r="C59" s="513"/>
      <x:c r="D59" s="513"/>
      <x:c r="E59" s="513"/>
      <x:c r="F59" s="513"/>
      <x:c r="G59" s="513"/>
      <x:c r="H59" s="513"/>
      <x:c r="I59" s="513"/>
      <x:c r="J59" s="513"/>
      <x:c r="K59" s="513"/>
      <x:c r="L59" s="513"/>
      <x:c r="M59" s="513"/>
      <x:c r="N59" s="513"/>
      <x:c r="O59" s="513"/>
      <x:c r="P59" s="513"/>
      <x:c r="Q59" s="513"/>
      <x:c r="R59" s="513"/>
      <x:c r="S59" s="513"/>
      <x:c r="T59" s="513"/>
      <x:c r="U59" s="513"/>
      <x:c r="V59" s="513"/>
      <x:c r="W59" s="513"/>
      <x:c r="X59" s="513"/>
      <x:c r="Y59" s="513"/>
    </x:row>
    <x:row r="60">
      <x:c r="A60" s="513"/>
      <x:c r="B60" s="513"/>
      <x:c r="C60" s="513"/>
      <x:c r="D60" s="513"/>
      <x:c r="E60" s="513"/>
      <x:c r="F60" s="513"/>
      <x:c r="G60" s="513"/>
      <x:c r="H60" s="513"/>
      <x:c r="I60" s="513"/>
      <x:c r="J60" s="513"/>
      <x:c r="K60" s="513"/>
      <x:c r="L60" s="513"/>
      <x:c r="M60" s="513"/>
      <x:c r="N60" s="513"/>
      <x:c r="O60" s="513"/>
      <x:c r="P60" s="513"/>
      <x:c r="Q60" s="513"/>
      <x:c r="R60" s="513"/>
      <x:c r="S60" s="513"/>
      <x:c r="T60" s="513"/>
      <x:c r="U60" s="513"/>
      <x:c r="V60" s="513"/>
      <x:c r="W60" s="513"/>
      <x:c r="X60" s="513"/>
      <x:c r="Y60" s="513"/>
    </x:row>
    <x:row r="61">
      <x:c r="A61" s="513"/>
      <x:c r="B61" s="513"/>
      <x:c r="C61" s="513"/>
      <x:c r="D61" s="513"/>
      <x:c r="E61" s="513"/>
      <x:c r="F61" s="513"/>
      <x:c r="G61" s="513"/>
      <x:c r="H61" s="513"/>
      <x:c r="I61" s="513"/>
      <x:c r="J61" s="513"/>
      <x:c r="K61" s="513"/>
      <x:c r="L61" s="513"/>
      <x:c r="M61" s="513"/>
      <x:c r="N61" s="513"/>
      <x:c r="O61" s="513"/>
      <x:c r="P61" s="513"/>
      <x:c r="Q61" s="513"/>
      <x:c r="R61" s="513"/>
      <x:c r="S61" s="513"/>
      <x:c r="T61" s="513"/>
      <x:c r="U61" s="513"/>
      <x:c r="V61" s="513"/>
      <x:c r="W61" s="513"/>
      <x:c r="X61" s="513"/>
      <x:c r="Y61" s="513"/>
    </x:row>
    <x:row r="62">
      <x:c r="A62" s="513"/>
      <x:c r="B62" s="513"/>
      <x:c r="C62" s="513"/>
      <x:c r="D62" s="513"/>
      <x:c r="E62" s="513"/>
      <x:c r="F62" s="513"/>
      <x:c r="G62" s="513"/>
      <x:c r="H62" s="513"/>
      <x:c r="I62" s="513"/>
      <x:c r="J62" s="513"/>
      <x:c r="K62" s="513"/>
      <x:c r="L62" s="513"/>
      <x:c r="M62" s="513"/>
      <x:c r="N62" s="513"/>
      <x:c r="O62" s="513"/>
      <x:c r="P62" s="513"/>
      <x:c r="Q62" s="513"/>
      <x:c r="R62" s="513"/>
      <x:c r="S62" s="513"/>
      <x:c r="T62" s="513"/>
      <x:c r="U62" s="513"/>
      <x:c r="V62" s="513"/>
      <x:c r="W62" s="513"/>
      <x:c r="X62" s="513"/>
      <x:c r="Y62" s="513"/>
    </x:row>
    <x:row r="63">
      <x:c r="A63" s="513"/>
      <x:c r="B63" s="513"/>
      <x:c r="C63" s="513"/>
      <x:c r="D63" s="513"/>
      <x:c r="E63" s="513"/>
      <x:c r="F63" s="513"/>
      <x:c r="G63" s="513"/>
      <x:c r="H63" s="513"/>
      <x:c r="I63" s="513"/>
      <x:c r="J63" s="513"/>
      <x:c r="K63" s="513"/>
      <x:c r="L63" s="513"/>
      <x:c r="M63" s="513"/>
      <x:c r="N63" s="513"/>
      <x:c r="O63" s="513"/>
      <x:c r="P63" s="513"/>
      <x:c r="Q63" s="513"/>
      <x:c r="R63" s="513"/>
      <x:c r="S63" s="513"/>
      <x:c r="T63" s="513"/>
      <x:c r="U63" s="513"/>
      <x:c r="V63" s="513"/>
      <x:c r="W63" s="513"/>
      <x:c r="X63" s="513"/>
      <x:c r="Y63" s="513"/>
    </x:row>
    <x:row r="64">
      <x:c r="A64" s="513"/>
      <x:c r="B64" s="513"/>
      <x:c r="C64" s="513"/>
      <x:c r="D64" s="513"/>
      <x:c r="E64" s="513"/>
      <x:c r="F64" s="513"/>
      <x:c r="G64" s="513"/>
      <x:c r="H64" s="513"/>
      <x:c r="I64" s="513"/>
      <x:c r="J64" s="513"/>
      <x:c r="K64" s="513"/>
      <x:c r="L64" s="513"/>
      <x:c r="M64" s="513"/>
      <x:c r="N64" s="513"/>
      <x:c r="O64" s="513"/>
      <x:c r="P64" s="513"/>
      <x:c r="Q64" s="513"/>
      <x:c r="R64" s="513"/>
      <x:c r="S64" s="513"/>
      <x:c r="T64" s="513"/>
      <x:c r="U64" s="513"/>
      <x:c r="V64" s="513"/>
      <x:c r="W64" s="513"/>
      <x:c r="X64" s="513"/>
      <x:c r="Y64" s="513"/>
    </x:row>
    <x:row r="65">
      <x:c r="A65" s="513"/>
      <x:c r="B65" s="513"/>
      <x:c r="C65" s="513"/>
      <x:c r="D65" s="513"/>
      <x:c r="E65" s="513"/>
      <x:c r="F65" s="513"/>
      <x:c r="G65" s="513"/>
      <x:c r="H65" s="513"/>
      <x:c r="I65" s="513"/>
      <x:c r="J65" s="513"/>
      <x:c r="K65" s="513"/>
      <x:c r="L65" s="513"/>
      <x:c r="M65" s="513"/>
      <x:c r="N65" s="513"/>
      <x:c r="O65" s="513"/>
      <x:c r="P65" s="513"/>
      <x:c r="Q65" s="513"/>
      <x:c r="R65" s="513"/>
      <x:c r="S65" s="513"/>
      <x:c r="T65" s="513"/>
      <x:c r="U65" s="513"/>
      <x:c r="V65" s="513"/>
      <x:c r="W65" s="513"/>
      <x:c r="X65" s="513"/>
      <x:c r="Y65" s="513"/>
    </x:row>
    <x:row r="66">
      <x:c r="A66" s="513"/>
      <x:c r="B66" s="513"/>
      <x:c r="C66" s="513"/>
      <x:c r="D66" s="513"/>
      <x:c r="E66" s="513"/>
      <x:c r="F66" s="513"/>
      <x:c r="G66" s="513"/>
      <x:c r="H66" s="513"/>
      <x:c r="I66" s="513"/>
      <x:c r="J66" s="513"/>
      <x:c r="K66" s="513"/>
      <x:c r="L66" s="513"/>
      <x:c r="M66" s="513"/>
      <x:c r="N66" s="513"/>
      <x:c r="O66" s="513"/>
      <x:c r="P66" s="513"/>
      <x:c r="Q66" s="513"/>
      <x:c r="R66" s="513"/>
      <x:c r="S66" s="513"/>
      <x:c r="T66" s="513"/>
      <x:c r="U66" s="513"/>
      <x:c r="V66" s="513"/>
      <x:c r="W66" s="513"/>
      <x:c r="X66" s="513"/>
      <x:c r="Y66" s="513"/>
    </x:row>
    <x:row r="67">
      <x:c r="A67" s="513"/>
      <x:c r="B67" s="513"/>
      <x:c r="C67" s="513"/>
      <x:c r="D67" s="513"/>
      <x:c r="E67" s="513"/>
      <x:c r="F67" s="513"/>
      <x:c r="G67" s="513"/>
      <x:c r="H67" s="513"/>
      <x:c r="I67" s="513"/>
      <x:c r="J67" s="513"/>
      <x:c r="K67" s="513"/>
      <x:c r="L67" s="513"/>
      <x:c r="M67" s="513"/>
      <x:c r="N67" s="513"/>
      <x:c r="O67" s="513"/>
      <x:c r="P67" s="513"/>
      <x:c r="Q67" s="513"/>
      <x:c r="R67" s="513"/>
      <x:c r="S67" s="513"/>
      <x:c r="T67" s="513"/>
      <x:c r="U67" s="513"/>
      <x:c r="V67" s="513"/>
      <x:c r="W67" s="513"/>
      <x:c r="X67" s="513"/>
      <x:c r="Y67" s="513"/>
    </x:row>
    <x:row r="68">
      <x:c r="A68" s="513"/>
      <x:c r="B68" s="513"/>
      <x:c r="C68" s="513"/>
      <x:c r="D68" s="513"/>
      <x:c r="E68" s="513"/>
      <x:c r="F68" s="513"/>
      <x:c r="G68" s="513"/>
      <x:c r="H68" s="513"/>
      <x:c r="I68" s="513"/>
      <x:c r="J68" s="513"/>
      <x:c r="K68" s="513"/>
      <x:c r="L68" s="513"/>
      <x:c r="M68" s="513"/>
      <x:c r="N68" s="513"/>
      <x:c r="O68" s="513"/>
      <x:c r="P68" s="513"/>
      <x:c r="Q68" s="513"/>
      <x:c r="R68" s="513"/>
      <x:c r="S68" s="513"/>
      <x:c r="T68" s="513"/>
      <x:c r="U68" s="513"/>
      <x:c r="V68" s="513"/>
      <x:c r="W68" s="513"/>
      <x:c r="X68" s="513"/>
      <x:c r="Y68" s="513"/>
    </x:row>
    <x:row r="69">
      <x:c r="A69" s="513"/>
      <x:c r="B69" s="513"/>
      <x:c r="C69" s="513"/>
      <x:c r="D69" s="513"/>
      <x:c r="E69" s="513"/>
      <x:c r="F69" s="513"/>
      <x:c r="G69" s="513"/>
      <x:c r="H69" s="513"/>
      <x:c r="I69" s="513"/>
      <x:c r="J69" s="513"/>
      <x:c r="K69" s="513"/>
      <x:c r="L69" s="513"/>
      <x:c r="M69" s="513"/>
      <x:c r="N69" s="513"/>
      <x:c r="O69" s="513"/>
      <x:c r="P69" s="513"/>
      <x:c r="Q69" s="513"/>
      <x:c r="R69" s="513"/>
      <x:c r="S69" s="513"/>
      <x:c r="T69" s="513"/>
      <x:c r="U69" s="513"/>
      <x:c r="V69" s="513"/>
      <x:c r="W69" s="513"/>
      <x:c r="X69" s="513"/>
      <x:c r="Y69" s="513"/>
    </x:row>
    <x:row r="70">
      <x:c r="A70" s="513"/>
      <x:c r="B70" s="513"/>
      <x:c r="C70" s="513"/>
      <x:c r="D70" s="513"/>
      <x:c r="E70" s="513"/>
      <x:c r="F70" s="513"/>
      <x:c r="G70" s="513"/>
      <x:c r="H70" s="513"/>
      <x:c r="I70" s="513"/>
      <x:c r="J70" s="513"/>
      <x:c r="K70" s="513"/>
      <x:c r="L70" s="513"/>
      <x:c r="M70" s="513"/>
      <x:c r="N70" s="513"/>
      <x:c r="O70" s="513"/>
      <x:c r="P70" s="513"/>
      <x:c r="Q70" s="513"/>
      <x:c r="R70" s="513"/>
      <x:c r="S70" s="513"/>
      <x:c r="T70" s="513"/>
      <x:c r="U70" s="513"/>
      <x:c r="V70" s="513"/>
      <x:c r="W70" s="513"/>
      <x:c r="X70" s="513"/>
      <x:c r="Y70" s="513"/>
    </x:row>
    <x:row r="71">
      <x:c r="A71" s="513"/>
      <x:c r="B71" s="513"/>
      <x:c r="C71" s="513"/>
      <x:c r="D71" s="513"/>
      <x:c r="E71" s="513"/>
      <x:c r="F71" s="513"/>
      <x:c r="G71" s="513"/>
      <x:c r="H71" s="513"/>
      <x:c r="I71" s="513"/>
      <x:c r="J71" s="513"/>
      <x:c r="K71" s="513"/>
      <x:c r="L71" s="513"/>
      <x:c r="M71" s="513"/>
      <x:c r="N71" s="513"/>
      <x:c r="O71" s="513"/>
      <x:c r="P71" s="513"/>
      <x:c r="Q71" s="513"/>
      <x:c r="R71" s="513"/>
      <x:c r="S71" s="513"/>
      <x:c r="T71" s="513"/>
      <x:c r="U71" s="513"/>
      <x:c r="V71" s="513"/>
      <x:c r="W71" s="513"/>
      <x:c r="X71" s="513"/>
      <x:c r="Y71" s="513"/>
    </x:row>
    <x:row r="72">
      <x:c r="A72" s="513"/>
      <x:c r="B72" s="513"/>
      <x:c r="C72" s="513"/>
      <x:c r="D72" s="513"/>
      <x:c r="E72" s="513"/>
      <x:c r="F72" s="513"/>
      <x:c r="G72" s="513"/>
      <x:c r="H72" s="513"/>
      <x:c r="I72" s="513"/>
      <x:c r="J72" s="513"/>
      <x:c r="K72" s="513"/>
      <x:c r="L72" s="513"/>
      <x:c r="M72" s="513"/>
      <x:c r="N72" s="513"/>
      <x:c r="O72" s="513"/>
      <x:c r="P72" s="513"/>
      <x:c r="Q72" s="513"/>
      <x:c r="R72" s="513"/>
      <x:c r="S72" s="513"/>
      <x:c r="T72" s="513"/>
      <x:c r="U72" s="513"/>
      <x:c r="V72" s="513"/>
      <x:c r="W72" s="513"/>
      <x:c r="X72" s="513"/>
      <x:c r="Y72" s="513"/>
    </x:row>
    <x:row r="73">
      <x:c r="A73" s="513"/>
      <x:c r="B73" s="513"/>
      <x:c r="C73" s="513"/>
      <x:c r="D73" s="513"/>
      <x:c r="E73" s="513"/>
      <x:c r="F73" s="513"/>
      <x:c r="G73" s="513"/>
      <x:c r="H73" s="513"/>
      <x:c r="I73" s="513"/>
      <x:c r="J73" s="513"/>
      <x:c r="K73" s="513"/>
      <x:c r="L73" s="513"/>
      <x:c r="M73" s="513"/>
      <x:c r="N73" s="513"/>
      <x:c r="O73" s="513"/>
      <x:c r="P73" s="513"/>
      <x:c r="Q73" s="513"/>
      <x:c r="R73" s="513"/>
      <x:c r="S73" s="513"/>
      <x:c r="T73" s="513"/>
      <x:c r="U73" s="513"/>
      <x:c r="V73" s="513"/>
      <x:c r="W73" s="513"/>
      <x:c r="X73" s="513"/>
      <x:c r="Y73" s="513"/>
    </x:row>
    <x:row r="74">
      <x:c r="A74" s="513"/>
      <x:c r="B74" s="513"/>
      <x:c r="C74" s="513"/>
      <x:c r="D74" s="513"/>
      <x:c r="E74" s="513"/>
      <x:c r="F74" s="513"/>
      <x:c r="G74" s="513"/>
      <x:c r="H74" s="513"/>
      <x:c r="I74" s="513"/>
      <x:c r="J74" s="513"/>
      <x:c r="K74" s="513"/>
      <x:c r="L74" s="513"/>
      <x:c r="M74" s="513"/>
      <x:c r="N74" s="513"/>
      <x:c r="O74" s="513"/>
      <x:c r="P74" s="513"/>
      <x:c r="Q74" s="513"/>
      <x:c r="R74" s="513"/>
      <x:c r="S74" s="513"/>
      <x:c r="T74" s="513"/>
      <x:c r="U74" s="513"/>
      <x:c r="V74" s="513"/>
      <x:c r="W74" s="513"/>
      <x:c r="X74" s="513"/>
      <x:c r="Y74" s="513"/>
    </x:row>
    <x:row r="75">
      <x:c r="A75" s="513"/>
      <x:c r="B75" s="513"/>
      <x:c r="C75" s="513"/>
      <x:c r="D75" s="513"/>
      <x:c r="E75" s="513"/>
      <x:c r="F75" s="513"/>
      <x:c r="G75" s="513"/>
      <x:c r="H75" s="513"/>
      <x:c r="I75" s="513"/>
      <x:c r="J75" s="513"/>
      <x:c r="K75" s="513"/>
      <x:c r="L75" s="513"/>
      <x:c r="M75" s="513"/>
      <x:c r="N75" s="513"/>
      <x:c r="O75" s="513"/>
      <x:c r="P75" s="513"/>
      <x:c r="Q75" s="513"/>
      <x:c r="R75" s="513"/>
      <x:c r="S75" s="513"/>
      <x:c r="T75" s="513"/>
      <x:c r="U75" s="513"/>
      <x:c r="V75" s="513"/>
      <x:c r="W75" s="513"/>
      <x:c r="X75" s="513"/>
      <x:c r="Y75" s="513"/>
    </x:row>
    <x:row r="76">
      <x:c r="A76" s="513"/>
      <x:c r="B76" s="513"/>
      <x:c r="C76" s="513"/>
      <x:c r="D76" s="513"/>
      <x:c r="E76" s="513"/>
      <x:c r="F76" s="513"/>
      <x:c r="G76" s="513"/>
      <x:c r="H76" s="513"/>
      <x:c r="I76" s="513"/>
      <x:c r="J76" s="513"/>
      <x:c r="K76" s="513"/>
      <x:c r="L76" s="513"/>
      <x:c r="M76" s="513"/>
      <x:c r="N76" s="513"/>
      <x:c r="O76" s="513"/>
      <x:c r="P76" s="513"/>
      <x:c r="Q76" s="513"/>
      <x:c r="R76" s="513"/>
      <x:c r="S76" s="513"/>
      <x:c r="T76" s="513"/>
      <x:c r="U76" s="513"/>
      <x:c r="V76" s="513"/>
      <x:c r="W76" s="513"/>
      <x:c r="X76" s="513"/>
      <x:c r="Y76" s="513"/>
    </x:row>
    <x:row r="77">
      <x:c r="A77" s="513"/>
      <x:c r="B77" s="513"/>
      <x:c r="C77" s="513"/>
      <x:c r="D77" s="513"/>
      <x:c r="E77" s="513"/>
      <x:c r="F77" s="513"/>
      <x:c r="G77" s="513"/>
      <x:c r="H77" s="513"/>
      <x:c r="I77" s="513"/>
      <x:c r="J77" s="513"/>
      <x:c r="K77" s="513"/>
      <x:c r="L77" s="513"/>
      <x:c r="M77" s="513"/>
      <x:c r="N77" s="513"/>
      <x:c r="O77" s="513"/>
      <x:c r="P77" s="513"/>
      <x:c r="Q77" s="513"/>
      <x:c r="R77" s="513"/>
      <x:c r="S77" s="513"/>
      <x:c r="T77" s="513"/>
      <x:c r="U77" s="513"/>
      <x:c r="V77" s="513"/>
      <x:c r="W77" s="513"/>
      <x:c r="X77" s="513"/>
      <x:c r="Y77" s="513"/>
    </x:row>
    <x:row r="78">
      <x:c r="A78" s="513"/>
      <x:c r="B78" s="513"/>
      <x:c r="C78" s="513"/>
      <x:c r="D78" s="513"/>
      <x:c r="E78" s="513"/>
      <x:c r="F78" s="513"/>
      <x:c r="G78" s="513"/>
      <x:c r="H78" s="513"/>
      <x:c r="I78" s="513"/>
      <x:c r="J78" s="513"/>
      <x:c r="K78" s="513"/>
      <x:c r="L78" s="513"/>
      <x:c r="M78" s="513"/>
      <x:c r="N78" s="513"/>
      <x:c r="O78" s="513"/>
      <x:c r="P78" s="513"/>
      <x:c r="Q78" s="513"/>
      <x:c r="R78" s="513"/>
      <x:c r="S78" s="513"/>
      <x:c r="T78" s="513"/>
      <x:c r="U78" s="513"/>
      <x:c r="V78" s="513"/>
      <x:c r="W78" s="513"/>
      <x:c r="X78" s="513"/>
      <x:c r="Y78" s="513"/>
    </x:row>
    <x:row r="79">
      <x:c r="A79" s="513"/>
      <x:c r="B79" s="513"/>
      <x:c r="C79" s="513"/>
      <x:c r="D79" s="513"/>
      <x:c r="E79" s="513"/>
      <x:c r="F79" s="513"/>
      <x:c r="G79" s="513"/>
      <x:c r="H79" s="513"/>
      <x:c r="I79" s="513"/>
      <x:c r="J79" s="513"/>
      <x:c r="K79" s="513"/>
      <x:c r="L79" s="513"/>
      <x:c r="M79" s="513"/>
      <x:c r="N79" s="513"/>
      <x:c r="O79" s="513"/>
      <x:c r="P79" s="513"/>
      <x:c r="Q79" s="513"/>
      <x:c r="R79" s="513"/>
      <x:c r="S79" s="513"/>
      <x:c r="T79" s="513"/>
      <x:c r="U79" s="513"/>
      <x:c r="V79" s="513"/>
      <x:c r="W79" s="513"/>
      <x:c r="X79" s="513"/>
      <x:c r="Y79" s="513"/>
    </x:row>
    <x:row r="80">
      <x:c r="A80" s="513"/>
      <x:c r="B80" s="513"/>
      <x:c r="C80" s="513"/>
      <x:c r="D80" s="513"/>
      <x:c r="E80" s="513"/>
      <x:c r="F80" s="513"/>
      <x:c r="G80" s="513"/>
      <x:c r="H80" s="513"/>
      <x:c r="I80" s="513"/>
      <x:c r="J80" s="513"/>
      <x:c r="K80" s="513"/>
      <x:c r="L80" s="513"/>
      <x:c r="M80" s="513"/>
      <x:c r="N80" s="513"/>
      <x:c r="O80" s="513"/>
      <x:c r="P80" s="513"/>
      <x:c r="Q80" s="513"/>
      <x:c r="R80" s="513"/>
      <x:c r="S80" s="513"/>
      <x:c r="T80" s="513"/>
      <x:c r="U80" s="513"/>
      <x:c r="V80" s="513"/>
      <x:c r="W80" s="513"/>
      <x:c r="X80" s="513"/>
      <x:c r="Y80" s="513"/>
    </x:row>
    <x:row r="81">
      <x:c r="A81" s="513"/>
      <x:c r="B81" s="513"/>
      <x:c r="C81" s="513"/>
      <x:c r="D81" s="513"/>
      <x:c r="E81" s="513"/>
      <x:c r="F81" s="513"/>
      <x:c r="G81" s="513"/>
      <x:c r="H81" s="513"/>
      <x:c r="I81" s="513"/>
      <x:c r="J81" s="513"/>
      <x:c r="K81" s="513"/>
      <x:c r="L81" s="513"/>
      <x:c r="M81" s="513"/>
      <x:c r="N81" s="513"/>
      <x:c r="O81" s="513"/>
      <x:c r="P81" s="513"/>
      <x:c r="Q81" s="513"/>
      <x:c r="R81" s="513"/>
      <x:c r="S81" s="513"/>
      <x:c r="T81" s="513"/>
      <x:c r="U81" s="513"/>
      <x:c r="V81" s="513"/>
      <x:c r="W81" s="513"/>
      <x:c r="X81" s="513"/>
      <x:c r="Y81" s="513"/>
    </x:row>
    <x:row r="82">
      <x:c r="A82" s="513"/>
      <x:c r="B82" s="513"/>
      <x:c r="C82" s="513"/>
      <x:c r="D82" s="513"/>
      <x:c r="E82" s="513"/>
      <x:c r="F82" s="513"/>
      <x:c r="G82" s="513"/>
      <x:c r="H82" s="513"/>
      <x:c r="I82" s="513"/>
      <x:c r="J82" s="513"/>
      <x:c r="K82" s="513"/>
      <x:c r="L82" s="513"/>
      <x:c r="M82" s="513"/>
      <x:c r="N82" s="513"/>
      <x:c r="O82" s="513"/>
      <x:c r="P82" s="513"/>
      <x:c r="Q82" s="513"/>
      <x:c r="R82" s="513"/>
      <x:c r="S82" s="513"/>
      <x:c r="T82" s="513"/>
      <x:c r="U82" s="513"/>
      <x:c r="V82" s="513"/>
      <x:c r="W82" s="513"/>
      <x:c r="X82" s="513"/>
      <x:c r="Y82" s="513"/>
    </x:row>
    <x:row r="83">
      <x:c r="A83" s="513"/>
      <x:c r="B83" s="513"/>
      <x:c r="C83" s="513"/>
      <x:c r="D83" s="513"/>
      <x:c r="E83" s="513"/>
      <x:c r="F83" s="513"/>
      <x:c r="G83" s="513"/>
      <x:c r="H83" s="513"/>
      <x:c r="I83" s="513"/>
      <x:c r="J83" s="513"/>
      <x:c r="K83" s="513"/>
      <x:c r="L83" s="513"/>
      <x:c r="M83" s="513"/>
      <x:c r="N83" s="513"/>
      <x:c r="O83" s="513"/>
      <x:c r="P83" s="513"/>
      <x:c r="Q83" s="513"/>
      <x:c r="R83" s="513"/>
      <x:c r="S83" s="513"/>
      <x:c r="T83" s="513"/>
      <x:c r="U83" s="513"/>
      <x:c r="V83" s="513"/>
      <x:c r="W83" s="513"/>
      <x:c r="X83" s="513"/>
      <x:c r="Y83" s="513"/>
    </x:row>
    <x:row r="84">
      <x:c r="A84" s="513"/>
      <x:c r="B84" s="513"/>
      <x:c r="C84" s="513"/>
      <x:c r="D84" s="513"/>
      <x:c r="E84" s="513"/>
      <x:c r="F84" s="513"/>
      <x:c r="G84" s="513"/>
      <x:c r="H84" s="513"/>
      <x:c r="I84" s="513"/>
      <x:c r="J84" s="513"/>
      <x:c r="K84" s="513"/>
      <x:c r="L84" s="513"/>
      <x:c r="M84" s="513"/>
      <x:c r="N84" s="513"/>
      <x:c r="O84" s="513"/>
      <x:c r="P84" s="513"/>
      <x:c r="Q84" s="513"/>
      <x:c r="R84" s="513"/>
      <x:c r="S84" s="513"/>
      <x:c r="T84" s="513"/>
      <x:c r="U84" s="513"/>
      <x:c r="V84" s="513"/>
      <x:c r="W84" s="513"/>
      <x:c r="X84" s="513"/>
      <x:c r="Y84" s="513"/>
    </x:row>
    <x:row r="85">
      <x:c r="A85" s="513"/>
      <x:c r="B85" s="513"/>
      <x:c r="C85" s="513"/>
      <x:c r="D85" s="513"/>
      <x:c r="E85" s="513"/>
      <x:c r="F85" s="513"/>
      <x:c r="G85" s="513"/>
      <x:c r="H85" s="513"/>
      <x:c r="I85" s="513"/>
      <x:c r="J85" s="513"/>
      <x:c r="K85" s="513"/>
      <x:c r="L85" s="513"/>
      <x:c r="M85" s="513"/>
      <x:c r="N85" s="513"/>
      <x:c r="O85" s="513"/>
      <x:c r="P85" s="513"/>
      <x:c r="Q85" s="513"/>
      <x:c r="R85" s="513"/>
      <x:c r="S85" s="513"/>
      <x:c r="T85" s="513"/>
      <x:c r="U85" s="513"/>
      <x:c r="V85" s="513"/>
      <x:c r="W85" s="513"/>
      <x:c r="X85" s="513"/>
      <x:c r="Y85" s="513"/>
    </x:row>
    <x:row r="86">
      <x:c r="A86" s="513"/>
      <x:c r="B86" s="513"/>
      <x:c r="C86" s="513"/>
      <x:c r="D86" s="513"/>
      <x:c r="E86" s="513"/>
      <x:c r="F86" s="513"/>
      <x:c r="G86" s="513"/>
      <x:c r="H86" s="513"/>
      <x:c r="I86" s="513"/>
      <x:c r="J86" s="513"/>
      <x:c r="K86" s="513"/>
      <x:c r="L86" s="513"/>
      <x:c r="M86" s="513"/>
      <x:c r="N86" s="513"/>
      <x:c r="O86" s="513"/>
      <x:c r="P86" s="513"/>
      <x:c r="Q86" s="513"/>
      <x:c r="R86" s="513"/>
      <x:c r="S86" s="513"/>
      <x:c r="T86" s="513"/>
      <x:c r="U86" s="513"/>
      <x:c r="V86" s="513"/>
      <x:c r="W86" s="513"/>
      <x:c r="X86" s="513"/>
      <x:c r="Y86" s="513"/>
    </x:row>
    <x:row r="87">
      <x:c r="A87" s="513"/>
      <x:c r="B87" s="513"/>
      <x:c r="C87" s="513"/>
      <x:c r="D87" s="513"/>
      <x:c r="E87" s="513"/>
      <x:c r="F87" s="513"/>
      <x:c r="G87" s="513"/>
      <x:c r="H87" s="513"/>
      <x:c r="I87" s="513"/>
      <x:c r="J87" s="513"/>
      <x:c r="K87" s="513"/>
      <x:c r="L87" s="513"/>
      <x:c r="M87" s="513"/>
      <x:c r="N87" s="513"/>
      <x:c r="O87" s="513"/>
      <x:c r="P87" s="513"/>
      <x:c r="Q87" s="513"/>
      <x:c r="R87" s="513"/>
      <x:c r="S87" s="513"/>
      <x:c r="T87" s="513"/>
      <x:c r="U87" s="513"/>
      <x:c r="V87" s="513"/>
      <x:c r="W87" s="513"/>
      <x:c r="X87" s="513"/>
      <x:c r="Y87" s="513"/>
    </x:row>
    <x:row r="88">
      <x:c r="A88" s="513"/>
      <x:c r="B88" s="513"/>
      <x:c r="C88" s="513"/>
      <x:c r="D88" s="513"/>
      <x:c r="E88" s="513"/>
      <x:c r="F88" s="513"/>
      <x:c r="G88" s="513"/>
      <x:c r="H88" s="513"/>
      <x:c r="I88" s="513"/>
      <x:c r="J88" s="513"/>
      <x:c r="K88" s="513"/>
      <x:c r="L88" s="513"/>
      <x:c r="M88" s="513"/>
      <x:c r="N88" s="513"/>
      <x:c r="O88" s="513"/>
      <x:c r="P88" s="513"/>
      <x:c r="Q88" s="513"/>
      <x:c r="R88" s="513"/>
      <x:c r="S88" s="513"/>
      <x:c r="T88" s="513"/>
      <x:c r="U88" s="513"/>
      <x:c r="V88" s="513"/>
      <x:c r="W88" s="513"/>
      <x:c r="X88" s="513"/>
      <x:c r="Y88" s="513"/>
    </x:row>
    <x:row r="89">
      <x:c r="A89" s="513"/>
      <x:c r="B89" s="513"/>
      <x:c r="C89" s="513"/>
      <x:c r="D89" s="513"/>
      <x:c r="E89" s="513"/>
      <x:c r="F89" s="513"/>
      <x:c r="G89" s="513"/>
      <x:c r="H89" s="513"/>
      <x:c r="I89" s="513"/>
      <x:c r="J89" s="513"/>
      <x:c r="K89" s="513"/>
      <x:c r="L89" s="513"/>
      <x:c r="M89" s="513"/>
      <x:c r="N89" s="513"/>
      <x:c r="O89" s="513"/>
      <x:c r="P89" s="513"/>
      <x:c r="Q89" s="513"/>
      <x:c r="R89" s="513"/>
      <x:c r="S89" s="513"/>
      <x:c r="T89" s="513"/>
      <x:c r="U89" s="513"/>
      <x:c r="V89" s="513"/>
      <x:c r="W89" s="513"/>
      <x:c r="X89" s="513"/>
      <x:c r="Y89" s="513"/>
    </x:row>
    <x:row r="90">
      <x:c r="A90" s="513"/>
      <x:c r="B90" s="513"/>
      <x:c r="C90" s="513"/>
      <x:c r="D90" s="513"/>
      <x:c r="E90" s="513"/>
      <x:c r="F90" s="513"/>
      <x:c r="G90" s="513"/>
      <x:c r="H90" s="513"/>
      <x:c r="I90" s="513"/>
      <x:c r="J90" s="513"/>
      <x:c r="K90" s="513"/>
      <x:c r="L90" s="513"/>
      <x:c r="M90" s="513"/>
      <x:c r="N90" s="513"/>
      <x:c r="O90" s="513"/>
      <x:c r="P90" s="513"/>
      <x:c r="Q90" s="513"/>
      <x:c r="R90" s="513"/>
      <x:c r="S90" s="513"/>
      <x:c r="T90" s="513"/>
      <x:c r="U90" s="513"/>
      <x:c r="V90" s="513"/>
      <x:c r="W90" s="513"/>
      <x:c r="X90" s="513"/>
      <x:c r="Y90" s="513"/>
    </x:row>
    <x:row r="91">
      <x:c r="A91" s="513"/>
      <x:c r="B91" s="513"/>
      <x:c r="C91" s="513"/>
      <x:c r="D91" s="513"/>
      <x:c r="E91" s="513"/>
      <x:c r="F91" s="513"/>
      <x:c r="G91" s="513"/>
      <x:c r="H91" s="513"/>
      <x:c r="I91" s="513"/>
      <x:c r="J91" s="513"/>
      <x:c r="K91" s="513"/>
      <x:c r="L91" s="513"/>
      <x:c r="M91" s="513"/>
      <x:c r="N91" s="513"/>
      <x:c r="O91" s="513"/>
      <x:c r="P91" s="513"/>
      <x:c r="Q91" s="513"/>
      <x:c r="R91" s="513"/>
      <x:c r="S91" s="513"/>
      <x:c r="T91" s="513"/>
      <x:c r="U91" s="513"/>
      <x:c r="V91" s="513"/>
      <x:c r="W91" s="513"/>
      <x:c r="X91" s="513"/>
      <x:c r="Y91" s="513"/>
    </x:row>
    <x:row r="92">
      <x:c r="A92" s="513"/>
      <x:c r="B92" s="513"/>
      <x:c r="C92" s="513"/>
      <x:c r="D92" s="513"/>
      <x:c r="E92" s="513"/>
      <x:c r="F92" s="513"/>
      <x:c r="G92" s="513"/>
      <x:c r="H92" s="513"/>
      <x:c r="I92" s="513"/>
      <x:c r="J92" s="513"/>
      <x:c r="K92" s="513"/>
      <x:c r="L92" s="513"/>
      <x:c r="M92" s="513"/>
      <x:c r="N92" s="513"/>
      <x:c r="O92" s="513"/>
      <x:c r="P92" s="513"/>
      <x:c r="Q92" s="513"/>
      <x:c r="R92" s="513"/>
      <x:c r="S92" s="513"/>
      <x:c r="T92" s="513"/>
      <x:c r="U92" s="513"/>
      <x:c r="V92" s="513"/>
      <x:c r="W92" s="513"/>
      <x:c r="X92" s="513"/>
      <x:c r="Y92" s="513"/>
    </x:row>
    <x:row r="93">
      <x:c r="A93" s="513"/>
      <x:c r="B93" s="513"/>
      <x:c r="C93" s="513"/>
      <x:c r="D93" s="513"/>
      <x:c r="E93" s="513"/>
      <x:c r="F93" s="513"/>
      <x:c r="G93" s="513"/>
      <x:c r="H93" s="513"/>
      <x:c r="I93" s="513"/>
      <x:c r="J93" s="513"/>
      <x:c r="K93" s="513"/>
      <x:c r="L93" s="513"/>
      <x:c r="M93" s="513"/>
      <x:c r="N93" s="513"/>
      <x:c r="O93" s="513"/>
      <x:c r="P93" s="513"/>
      <x:c r="Q93" s="513"/>
      <x:c r="R93" s="513"/>
      <x:c r="S93" s="513"/>
      <x:c r="T93" s="513"/>
      <x:c r="U93" s="513"/>
      <x:c r="V93" s="513"/>
      <x:c r="W93" s="513"/>
      <x:c r="X93" s="513"/>
      <x:c r="Y93" s="513"/>
    </x:row>
    <x:row r="94">
      <x:c r="A94" s="513"/>
      <x:c r="B94" s="513"/>
      <x:c r="C94" s="513"/>
      <x:c r="D94" s="513"/>
      <x:c r="E94" s="513"/>
      <x:c r="F94" s="513"/>
      <x:c r="G94" s="513"/>
      <x:c r="H94" s="513"/>
      <x:c r="I94" s="513"/>
      <x:c r="J94" s="513"/>
      <x:c r="K94" s="513"/>
      <x:c r="L94" s="513"/>
      <x:c r="M94" s="513"/>
      <x:c r="N94" s="513"/>
      <x:c r="O94" s="513"/>
      <x:c r="P94" s="513"/>
      <x:c r="Q94" s="513"/>
      <x:c r="R94" s="513"/>
      <x:c r="S94" s="513"/>
      <x:c r="T94" s="513"/>
      <x:c r="U94" s="513"/>
      <x:c r="V94" s="513"/>
      <x:c r="W94" s="513"/>
      <x:c r="X94" s="513"/>
      <x:c r="Y94" s="513"/>
    </x:row>
    <x:row r="95">
      <x:c r="A95" s="513"/>
      <x:c r="B95" s="513"/>
      <x:c r="C95" s="513"/>
      <x:c r="D95" s="513"/>
      <x:c r="E95" s="513"/>
      <x:c r="F95" s="513"/>
      <x:c r="G95" s="513"/>
      <x:c r="H95" s="513"/>
      <x:c r="I95" s="513"/>
      <x:c r="J95" s="513"/>
      <x:c r="K95" s="513"/>
      <x:c r="L95" s="513"/>
      <x:c r="M95" s="513"/>
      <x:c r="N95" s="513"/>
      <x:c r="O95" s="513"/>
      <x:c r="P95" s="513"/>
      <x:c r="Q95" s="513"/>
      <x:c r="R95" s="513"/>
      <x:c r="S95" s="513"/>
      <x:c r="T95" s="513"/>
      <x:c r="U95" s="513"/>
      <x:c r="V95" s="513"/>
      <x:c r="W95" s="513"/>
      <x:c r="X95" s="513"/>
      <x:c r="Y95" s="513"/>
    </x:row>
    <x:row r="96">
      <x:c r="A96" s="513"/>
      <x:c r="B96" s="513"/>
      <x:c r="C96" s="513"/>
      <x:c r="D96" s="513"/>
      <x:c r="E96" s="513"/>
      <x:c r="F96" s="513"/>
      <x:c r="G96" s="513"/>
      <x:c r="H96" s="513"/>
      <x:c r="I96" s="513"/>
      <x:c r="J96" s="513"/>
      <x:c r="K96" s="513"/>
      <x:c r="L96" s="513"/>
      <x:c r="M96" s="513"/>
      <x:c r="N96" s="513"/>
      <x:c r="O96" s="513"/>
      <x:c r="P96" s="513"/>
      <x:c r="Q96" s="513"/>
      <x:c r="R96" s="513"/>
      <x:c r="S96" s="513"/>
      <x:c r="T96" s="513"/>
      <x:c r="U96" s="513"/>
      <x:c r="V96" s="513"/>
      <x:c r="W96" s="513"/>
      <x:c r="X96" s="513"/>
      <x:c r="Y96" s="513"/>
    </x:row>
    <x:row r="97">
      <x:c r="A97" s="513"/>
      <x:c r="B97" s="513"/>
      <x:c r="C97" s="513"/>
      <x:c r="D97" s="513"/>
      <x:c r="E97" s="513"/>
      <x:c r="F97" s="513"/>
      <x:c r="G97" s="513"/>
      <x:c r="H97" s="513"/>
      <x:c r="I97" s="513"/>
      <x:c r="J97" s="513"/>
      <x:c r="K97" s="513"/>
      <x:c r="L97" s="513"/>
      <x:c r="M97" s="513"/>
      <x:c r="N97" s="513"/>
      <x:c r="O97" s="513"/>
      <x:c r="P97" s="513"/>
      <x:c r="Q97" s="513"/>
      <x:c r="R97" s="513"/>
      <x:c r="S97" s="513"/>
      <x:c r="T97" s="513"/>
      <x:c r="U97" s="513"/>
      <x:c r="V97" s="513"/>
      <x:c r="W97" s="513"/>
      <x:c r="X97" s="513"/>
      <x:c r="Y97" s="513"/>
    </x:row>
    <x:row r="98">
      <x:c r="A98" s="513"/>
      <x:c r="B98" s="513"/>
      <x:c r="C98" s="513"/>
      <x:c r="D98" s="513"/>
      <x:c r="E98" s="513"/>
      <x:c r="F98" s="513"/>
      <x:c r="G98" s="513"/>
      <x:c r="H98" s="513"/>
      <x:c r="I98" s="513"/>
      <x:c r="J98" s="513"/>
      <x:c r="K98" s="513"/>
      <x:c r="L98" s="513"/>
      <x:c r="M98" s="513"/>
      <x:c r="N98" s="513"/>
      <x:c r="O98" s="513"/>
      <x:c r="P98" s="513"/>
      <x:c r="Q98" s="513"/>
      <x:c r="R98" s="513"/>
      <x:c r="S98" s="513"/>
      <x:c r="T98" s="513"/>
      <x:c r="U98" s="513"/>
      <x:c r="V98" s="513"/>
      <x:c r="W98" s="513"/>
      <x:c r="X98" s="513"/>
      <x:c r="Y98" s="513"/>
    </x:row>
    <x:row r="99">
      <x:c r="A99" s="513"/>
      <x:c r="B99" s="513"/>
      <x:c r="C99" s="513"/>
      <x:c r="D99" s="513"/>
      <x:c r="E99" s="513"/>
      <x:c r="F99" s="513"/>
      <x:c r="G99" s="513"/>
      <x:c r="H99" s="513"/>
      <x:c r="I99" s="513"/>
      <x:c r="J99" s="513"/>
      <x:c r="K99" s="513"/>
      <x:c r="L99" s="513"/>
      <x:c r="M99" s="513"/>
      <x:c r="N99" s="513"/>
      <x:c r="O99" s="513"/>
      <x:c r="P99" s="513"/>
      <x:c r="Q99" s="513"/>
      <x:c r="R99" s="513"/>
      <x:c r="S99" s="513"/>
      <x:c r="T99" s="513"/>
      <x:c r="U99" s="513"/>
      <x:c r="V99" s="513"/>
      <x:c r="W99" s="513"/>
      <x:c r="X99" s="513"/>
      <x:c r="Y99" s="513"/>
    </x:row>
    <x:row r="100">
      <x:c r="A100" s="513"/>
      <x:c r="B100" s="513"/>
      <x:c r="C100" s="513"/>
      <x:c r="D100" s="513"/>
      <x:c r="E100" s="513"/>
      <x:c r="F100" s="513"/>
      <x:c r="G100" s="513"/>
      <x:c r="H100" s="513"/>
      <x:c r="I100" s="513"/>
      <x:c r="J100" s="513"/>
      <x:c r="K100" s="513"/>
      <x:c r="L100" s="513"/>
      <x:c r="M100" s="513"/>
      <x:c r="N100" s="513"/>
      <x:c r="O100" s="513"/>
      <x:c r="P100" s="513"/>
      <x:c r="Q100" s="513"/>
      <x:c r="R100" s="513"/>
      <x:c r="S100" s="513"/>
      <x:c r="T100" s="513"/>
      <x:c r="U100" s="513"/>
      <x:c r="V100" s="513"/>
      <x:c r="W100" s="513"/>
      <x:c r="X100" s="513"/>
      <x:c r="Y100" s="513"/>
    </x:row>
  </x:sheetData>
  <x:mergeCells>
    <x:mergeCell ref="A1:H1"/>
    <x:mergeCell ref="A2:H2"/>
    <x:mergeCell ref="A4:H4"/>
    <x:mergeCell ref="A16:H16"/>
    <x:mergeCell ref="A28:H28"/>
    <x:mergeCell ref="A40:H40"/>
  </x:mergeCells>
  <x:conditionalFormatting sqref="B42:G48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</x:worksheet>
</file>

<file path=xl/worksheets/sheet34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5" hidden="0" customWidth="1"/>
    <x:col min="8" max="8" width="42" hidden="0" customWidth="1"/>
  </x:cols>
  <x:sheetData>
    <x:row r="1" ht="26" customHeight="1">
      <x:c r="A1" s="1148" t="str">
        <x:v>正常化PE、分部估值（SOTP）与FCFE现金流校验</x:v>
      </x:c>
      <x:c r="B1" s="1148"/>
      <x:c r="C1" s="1148"/>
      <x:c r="D1" s="1148"/>
      <x:c r="E1" s="1148"/>
      <x:c r="F1" s="1148"/>
      <x:c r="G1" s="1148"/>
      <x:c r="H1" s="1148"/>
      <x:c r="I1" s="513"/>
      <x:c r="J1" s="513"/>
      <x:c r="K1" s="513"/>
      <x:c r="L1" s="513"/>
      <x:c r="M1" s="513"/>
      <x:c r="N1" s="513"/>
      <x:c r="O1" s="513"/>
      <x:c r="P1" s="513"/>
      <x:c r="Q1" s="513"/>
      <x:c r="R1" s="513"/>
      <x:c r="S1" s="513"/>
      <x:c r="T1" s="513"/>
      <x:c r="U1" s="513"/>
      <x:c r="V1" s="513"/>
      <x:c r="W1" s="513"/>
      <x:c r="X1" s="513"/>
      <x:c r="Y1" s="513"/>
    </x:row>
    <x:row r="2" ht="30" customHeight="1">
      <x:c r="A2" s="1169" t="str">
        <x:v>SOTP使用EBITDA×倍数，加长期股权投资滚动账面价值，减净债务；该方法不再完整资本化投资收益。</x:v>
      </x:c>
      <x:c r="B2" s="1169"/>
      <x:c r="C2" s="1169"/>
      <x:c r="D2" s="1169"/>
      <x:c r="E2" s="1169"/>
      <x:c r="F2" s="1169"/>
      <x:c r="G2" s="1169"/>
      <x:c r="H2" s="1169"/>
      <x:c r="I2" s="513"/>
      <x:c r="J2" s="513"/>
      <x:c r="K2" s="513"/>
      <x:c r="L2" s="513"/>
      <x:c r="M2" s="513"/>
      <x:c r="N2" s="513"/>
      <x:c r="O2" s="513"/>
      <x:c r="P2" s="513"/>
      <x:c r="Q2" s="513"/>
      <x:c r="R2" s="513"/>
      <x:c r="S2" s="513"/>
      <x:c r="T2" s="513"/>
      <x:c r="U2" s="513"/>
      <x:c r="V2" s="513"/>
      <x:c r="W2" s="513"/>
      <x:c r="X2" s="513"/>
      <x:c r="Y2" s="513"/>
    </x:row>
    <x:row r="3">
      <x:c r="A3" s="520"/>
      <x:c r="B3" s="520"/>
      <x:c r="C3" s="520"/>
      <x:c r="D3" s="520"/>
      <x:c r="E3" s="520"/>
      <x:c r="F3" s="520"/>
      <x:c r="G3" s="520"/>
      <x:c r="H3" s="520"/>
      <x:c r="I3" s="513"/>
      <x:c r="J3" s="513"/>
      <x:c r="K3" s="513"/>
      <x:c r="L3" s="513"/>
      <x:c r="M3" s="513"/>
      <x:c r="N3" s="513"/>
      <x:c r="O3" s="513"/>
      <x:c r="P3" s="513"/>
      <x:c r="Q3" s="513"/>
      <x:c r="R3" s="513"/>
      <x:c r="S3" s="513"/>
      <x:c r="T3" s="513"/>
      <x:c r="U3" s="513"/>
      <x:c r="V3" s="513"/>
      <x:c r="W3" s="513"/>
      <x:c r="X3" s="513"/>
      <x:c r="Y3" s="513"/>
    </x:row>
    <x:row r="4" ht="20" customHeight="1">
      <x:c r="A4" s="1125" t="str">
        <x:v>保守情景</x:v>
      </x:c>
      <x:c r="B4" s="1125"/>
      <x:c r="C4" s="1125"/>
      <x:c r="D4" s="1125"/>
      <x:c r="E4" s="1125"/>
      <x:c r="F4" s="1125"/>
      <x:c r="G4" s="1125"/>
      <x:c r="H4" s="1125"/>
      <x:c r="I4" s="513"/>
      <x:c r="J4" s="513"/>
      <x:c r="K4" s="513"/>
      <x:c r="L4" s="513"/>
      <x:c r="M4" s="513"/>
      <x:c r="N4" s="513"/>
      <x:c r="O4" s="513"/>
      <x:c r="P4" s="513"/>
      <x:c r="Q4" s="513"/>
      <x:c r="R4" s="513"/>
      <x:c r="S4" s="513"/>
      <x:c r="T4" s="513"/>
      <x:c r="U4" s="513"/>
      <x:c r="V4" s="513"/>
      <x:c r="W4" s="513"/>
      <x:c r="X4" s="513"/>
      <x:c r="Y4" s="513"/>
    </x:row>
    <x:row r="5">
      <x:c r="A5" s="1124" t="str">
        <x:v>项目</x:v>
      </x:c>
      <x:c r="B5" s="1124" t="str">
        <x:v>2026</x:v>
      </x:c>
      <x:c r="C5" s="1124" t="str">
        <x:v>2027</x:v>
      </x:c>
      <x:c r="D5" s="1124" t="str">
        <x:v>2028</x:v>
      </x:c>
      <x:c r="E5" s="1124" t="str">
        <x:v>2029</x:v>
      </x:c>
      <x:c r="F5" s="1124" t="str">
        <x:v>2030</x:v>
      </x:c>
      <x:c r="G5" s="1124" t="str">
        <x:v>单位</x:v>
      </x:c>
      <x:c r="H5" s="1124" t="str">
        <x:v>说明</x:v>
      </x:c>
      <x:c r="I5" s="513"/>
      <x:c r="J5" s="513"/>
      <x:c r="K5" s="513"/>
      <x:c r="L5" s="513"/>
      <x:c r="M5" s="513"/>
      <x:c r="N5" s="513"/>
      <x:c r="O5" s="513"/>
      <x:c r="P5" s="513"/>
      <x:c r="Q5" s="513"/>
      <x:c r="R5" s="513"/>
      <x:c r="S5" s="513"/>
      <x:c r="T5" s="513"/>
      <x:c r="U5" s="513"/>
      <x:c r="V5" s="513"/>
      <x:c r="W5" s="513"/>
      <x:c r="X5" s="513"/>
      <x:c r="Y5" s="513"/>
    </x:row>
    <x:row r="6">
      <x:c r="A6" s="520" t="str">
        <x:v>正常化EPS</x:v>
      </x:c>
      <x:c r="B6" s="1172" t="n">
        <x:f>'25_三情景利润预测'!B26</x:f>
        <x:v>1.205340417486299</x:v>
      </x:c>
      <x:c r="C6" s="1172" t="n">
        <x:f>'25_三情景利润预测'!C26</x:f>
        <x:v>1.1215700811794058</x:v>
      </x:c>
      <x:c r="D6" s="1172" t="n">
        <x:f>'25_三情景利润预测'!D26</x:f>
        <x:v>1.0868465901350963</x:v>
      </x:c>
      <x:c r="E6" s="1172" t="n">
        <x:f>'25_三情景利润预测'!E26</x:f>
        <x:v>1.0674780245840993</x:v>
      </x:c>
      <x:c r="F6" s="1172" t="n">
        <x:f>'25_三情景利润预测'!F26</x:f>
        <x:v>1.034792131025198</x:v>
      </x:c>
      <x:c r="G6" s="520" t="str">
        <x:v>RMB/股</x:v>
      </x:c>
      <x:c r="H6" s="520" t="str">
        <x:v>链接阶段四扣非EPS代理。</x:v>
      </x:c>
      <x:c r="I6" s="513"/>
      <x:c r="J6" s="513"/>
      <x:c r="K6" s="513"/>
      <x:c r="L6" s="513"/>
      <x:c r="M6" s="513"/>
      <x:c r="N6" s="513"/>
      <x:c r="O6" s="513"/>
      <x:c r="P6" s="513"/>
      <x:c r="Q6" s="513"/>
      <x:c r="R6" s="513"/>
      <x:c r="S6" s="513"/>
      <x:c r="T6" s="513"/>
      <x:c r="U6" s="513"/>
      <x:c r="V6" s="513"/>
      <x:c r="W6" s="513"/>
      <x:c r="X6" s="513"/>
      <x:c r="Y6" s="513"/>
    </x:row>
    <x:row r="7">
      <x:c r="A7" s="520" t="str">
        <x:v>正常化PE</x:v>
      </x:c>
      <x:c r="B7" s="1181" t="n">
        <x:f>'31_阶段五核心假设'!B20</x:f>
        <x:v>16</x:v>
      </x:c>
      <x:c r="C7" s="1181" t="n">
        <x:f>'31_阶段五核心假设'!B20</x:f>
        <x:v>16</x:v>
      </x:c>
      <x:c r="D7" s="1181" t="n">
        <x:f>'31_阶段五核心假设'!B20</x:f>
        <x:v>16</x:v>
      </x:c>
      <x:c r="E7" s="1181" t="n">
        <x:f>'31_阶段五核心假设'!B20</x:f>
        <x:v>16</x:v>
      </x:c>
      <x:c r="F7" s="1181" t="n">
        <x:f>'31_阶段五核心假设'!B20</x:f>
        <x:v>16</x:v>
      </x:c>
      <x:c r="G7" s="520" t="str">
        <x:v>x</x:v>
      </x:c>
      <x:c r="H7" s="520" t="str">
        <x:v>链接阶段五估值假设。</x:v>
      </x:c>
      <x:c r="I7" s="513"/>
      <x:c r="J7" s="513"/>
      <x:c r="K7" s="513"/>
      <x:c r="L7" s="513"/>
      <x:c r="M7" s="513"/>
      <x:c r="N7" s="513"/>
      <x:c r="O7" s="513"/>
      <x:c r="P7" s="513"/>
      <x:c r="Q7" s="513"/>
      <x:c r="R7" s="513"/>
      <x:c r="S7" s="513"/>
      <x:c r="T7" s="513"/>
      <x:c r="U7" s="513"/>
      <x:c r="V7" s="513"/>
      <x:c r="W7" s="513"/>
      <x:c r="X7" s="513"/>
      <x:c r="Y7" s="513"/>
    </x:row>
    <x:row r="8">
      <x:c r="A8" s="520" t="str">
        <x:v>PE合理价</x:v>
      </x:c>
      <x:c r="B8" s="702" t="n">
        <x:f>B6*B7</x:f>
        <x:v>19.285446679780783</x:v>
      </x:c>
      <x:c r="C8" s="702" t="n">
        <x:f>C6*C7</x:f>
        <x:v>17.945121298870493</x:v>
      </x:c>
      <x:c r="D8" s="702" t="n">
        <x:f>D6*D7</x:f>
        <x:v>17.38954544216154</x:v>
      </x:c>
      <x:c r="E8" s="702" t="n">
        <x:f>E6*E7</x:f>
        <x:v>17.07964839334559</x:v>
      </x:c>
      <x:c r="F8" s="702" t="n">
        <x:f>F6*F7</x:f>
        <x:v>16.556674096403167</x:v>
      </x:c>
      <x:c r="G8" s="520" t="str">
        <x:v>RMB/股</x:v>
      </x:c>
      <x:c r="H8" s="520" t="str">
        <x:v>正常化EPS×PE。</x:v>
      </x:c>
      <x:c r="I8" s="513"/>
      <x:c r="J8" s="513"/>
      <x:c r="K8" s="513"/>
      <x:c r="L8" s="513"/>
      <x:c r="M8" s="513"/>
      <x:c r="N8" s="513"/>
      <x:c r="O8" s="513"/>
      <x:c r="P8" s="513"/>
      <x:c r="Q8" s="513"/>
      <x:c r="R8" s="513"/>
      <x:c r="S8" s="513"/>
      <x:c r="T8" s="513"/>
      <x:c r="U8" s="513"/>
      <x:c r="V8" s="513"/>
      <x:c r="W8" s="513"/>
      <x:c r="X8" s="513"/>
      <x:c r="Y8" s="513"/>
    </x:row>
    <x:row r="9">
      <x:c r="A9" s="520" t="str">
        <x:v>EBITDA代理</x:v>
      </x:c>
      <x:c r="B9" s="1172" t="n">
        <x:f>'25_三情景利润预测'!B10</x:f>
        <x:v>60.44583742632615</x:v>
      </x:c>
      <x:c r="C9" s="1172" t="n">
        <x:f>'25_三情景利润预测'!C10</x:f>
        <x:v>58.167403831053825</x:v>
      </x:c>
      <x:c r="D9" s="1172" t="n">
        <x:f>'25_三情景利润预测'!D10</x:f>
        <x:v>57.23455942806583</x:v>
      </x:c>
      <x:c r="E9" s="1172" t="n">
        <x:f>'25_三情景利润预测'!E10</x:f>
        <x:v>56.774311078569184</x:v>
      </x:c>
      <x:c r="F9" s="1172" t="n">
        <x:f>'25_三情景利润预测'!F10</x:f>
        <x:v>55.98268660635369</x:v>
      </x:c>
      <x:c r="G9" s="520" t="str">
        <x:v>RMB bn</x:v>
      </x:c>
      <x:c r="H9" s="520" t="str">
        <x:v>链接阶段四。</x:v>
      </x:c>
      <x:c r="I9" s="513"/>
      <x:c r="J9" s="513"/>
      <x:c r="K9" s="513"/>
      <x:c r="L9" s="513"/>
      <x:c r="M9" s="513"/>
      <x:c r="N9" s="513"/>
      <x:c r="O9" s="513"/>
      <x:c r="P9" s="513"/>
      <x:c r="Q9" s="513"/>
      <x:c r="R9" s="513"/>
      <x:c r="S9" s="513"/>
      <x:c r="T9" s="513"/>
      <x:c r="U9" s="513"/>
      <x:c r="V9" s="513"/>
      <x:c r="W9" s="513"/>
      <x:c r="X9" s="513"/>
      <x:c r="Y9" s="513"/>
    </x:row>
    <x:row r="10">
      <x:c r="A10" s="520" t="str">
        <x:v>EV/EBITDA</x:v>
      </x:c>
      <x:c r="B10" s="1181" t="n">
        <x:f>'31_阶段五核心假设'!B21</x:f>
        <x:v>11.5</x:v>
      </x:c>
      <x:c r="C10" s="1181" t="n">
        <x:f>'31_阶段五核心假设'!B21</x:f>
        <x:v>11.5</x:v>
      </x:c>
      <x:c r="D10" s="1181" t="n">
        <x:f>'31_阶段五核心假设'!B21</x:f>
        <x:v>11.5</x:v>
      </x:c>
      <x:c r="E10" s="1181" t="n">
        <x:f>'31_阶段五核心假设'!B21</x:f>
        <x:v>11.5</x:v>
      </x:c>
      <x:c r="F10" s="1181" t="n">
        <x:f>'31_阶段五核心假设'!B21</x:f>
        <x:v>11.5</x:v>
      </x:c>
      <x:c r="G10" s="520" t="str">
        <x:v>x</x:v>
      </x:c>
      <x:c r="H10" s="520" t="str">
        <x:v>链接阶段五估值假设。</x:v>
      </x:c>
      <x:c r="I10" s="513"/>
      <x:c r="J10" s="513"/>
      <x:c r="K10" s="513"/>
      <x:c r="L10" s="513"/>
      <x:c r="M10" s="513"/>
      <x:c r="N10" s="513"/>
      <x:c r="O10" s="513"/>
      <x:c r="P10" s="513"/>
      <x:c r="Q10" s="513"/>
      <x:c r="R10" s="513"/>
      <x:c r="S10" s="513"/>
      <x:c r="T10" s="513"/>
      <x:c r="U10" s="513"/>
      <x:c r="V10" s="513"/>
      <x:c r="W10" s="513"/>
      <x:c r="X10" s="513"/>
      <x:c r="Y10" s="513"/>
    </x:row>
    <x:row r="11">
      <x:c r="A11" s="520" t="str">
        <x:v>长期股权投资账面值</x:v>
      </x:c>
      <x:c r="B11" s="1172" t="n">
        <x:f>'31_阶段五核心假设'!B12+'20_对外投资收益'!E18-'20_对外投资收益'!F18</x:f>
        <x:v>79.29376518205001</x:v>
      </x:c>
      <x:c r="C11" s="1172" t="n">
        <x:f>B11+'20_对外投资收益'!E19-'20_对外投资收益'!F19</x:f>
        <x:v>81.97376518205002</x:v>
      </x:c>
      <x:c r="D11" s="1172" t="n">
        <x:f>C11+'20_对外投资收益'!E20-'20_对外投资收益'!F20</x:f>
        <x:v>84.64376518205002</x:v>
      </x:c>
      <x:c r="E11" s="1172" t="n">
        <x:f>D11+'20_对外投资收益'!E21-'20_对外投资收益'!F21</x:f>
        <x:v>87.30376518205001</x:v>
      </x:c>
      <x:c r="F11" s="1172" t="n">
        <x:f>E11+'20_对外投资收益'!E22-'20_对外投资收益'!F22</x:f>
        <x:v>89.97376518205002</x:v>
      </x:c>
      <x:c r="G11" s="520" t="str">
        <x:v>RMB bn</x:v>
      </x:c>
      <x:c r="H11" s="520" t="str">
        <x:v>2025账面值+权益/经常收益-收到投资现金代理。</x:v>
      </x:c>
      <x:c r="I11" s="513"/>
      <x:c r="J11" s="513"/>
      <x:c r="K11" s="513"/>
      <x:c r="L11" s="513"/>
      <x:c r="M11" s="513"/>
      <x:c r="N11" s="513"/>
      <x:c r="O11" s="513"/>
      <x:c r="P11" s="513"/>
      <x:c r="Q11" s="513"/>
      <x:c r="R11" s="513"/>
      <x:c r="S11" s="513"/>
      <x:c r="T11" s="513"/>
      <x:c r="U11" s="513"/>
      <x:c r="V11" s="513"/>
      <x:c r="W11" s="513"/>
      <x:c r="X11" s="513"/>
      <x:c r="Y11" s="513"/>
    </x:row>
    <x:row r="12">
      <x:c r="A12" s="520" t="str">
        <x:v>年末总债务</x:v>
      </x:c>
      <x:c r="B12" s="1172" t="n">
        <x:f>'26_现金流与分红'!B17</x:f>
        <x:v>289</x:v>
      </x:c>
      <x:c r="C12" s="1172" t="n">
        <x:f>'26_现金流与分红'!C17</x:f>
        <x:v>290</x:v>
      </x:c>
      <x:c r="D12" s="1172" t="n">
        <x:f>'26_现金流与分红'!D17</x:f>
        <x:v>292</x:v>
      </x:c>
      <x:c r="E12" s="1172" t="n">
        <x:f>'26_现金流与分红'!E17</x:f>
        <x:v>294</x:v>
      </x:c>
      <x:c r="F12" s="1172" t="n">
        <x:f>'26_现金流与分红'!F17</x:f>
        <x:v>295</x:v>
      </x:c>
      <x:c r="G12" s="520" t="str">
        <x:v>RMB bn</x:v>
      </x:c>
      <x:c r="H12" s="520" t="str">
        <x:v>链接阶段四债务路径。</x:v>
      </x:c>
      <x:c r="I12" s="513"/>
      <x:c r="J12" s="513"/>
      <x:c r="K12" s="513"/>
      <x:c r="L12" s="513"/>
      <x:c r="M12" s="513"/>
      <x:c r="N12" s="513"/>
      <x:c r="O12" s="513"/>
      <x:c r="P12" s="513"/>
      <x:c r="Q12" s="513"/>
      <x:c r="R12" s="513"/>
      <x:c r="S12" s="513"/>
      <x:c r="T12" s="513"/>
      <x:c r="U12" s="513"/>
      <x:c r="V12" s="513"/>
      <x:c r="W12" s="513"/>
      <x:c r="X12" s="513"/>
      <x:c r="Y12" s="513"/>
    </x:row>
    <x:row r="13">
      <x:c r="A13" s="520" t="str">
        <x:v>最低现金余额代理</x:v>
      </x:c>
      <x:c r="B13" s="1172" t="n">
        <x:f>'31_阶段五核心假设'!B13</x:f>
        <x:v>4.586</x:v>
      </x:c>
      <x:c r="C13" s="1172" t="n">
        <x:f>'31_阶段五核心假设'!B13</x:f>
        <x:v>4.586</x:v>
      </x:c>
      <x:c r="D13" s="1172" t="n">
        <x:f>'31_阶段五核心假设'!B13</x:f>
        <x:v>4.586</x:v>
      </x:c>
      <x:c r="E13" s="1172" t="n">
        <x:f>'31_阶段五核心假设'!B13</x:f>
        <x:v>4.586</x:v>
      </x:c>
      <x:c r="F13" s="1172" t="n">
        <x:f>'31_阶段五核心假设'!B13</x:f>
        <x:v>4.586</x:v>
      </x:c>
      <x:c r="G13" s="520" t="str">
        <x:v>RMB bn</x:v>
      </x:c>
      <x:c r="H13" s="520" t="str">
        <x:v>固定使用2025货币资金代理。</x:v>
      </x:c>
      <x:c r="I13" s="513"/>
      <x:c r="J13" s="513"/>
      <x:c r="K13" s="513"/>
      <x:c r="L13" s="513"/>
      <x:c r="M13" s="513"/>
      <x:c r="N13" s="513"/>
      <x:c r="O13" s="513"/>
      <x:c r="P13" s="513"/>
      <x:c r="Q13" s="513"/>
      <x:c r="R13" s="513"/>
      <x:c r="S13" s="513"/>
      <x:c r="T13" s="513"/>
      <x:c r="U13" s="513"/>
      <x:c r="V13" s="513"/>
      <x:c r="W13" s="513"/>
      <x:c r="X13" s="513"/>
      <x:c r="Y13" s="513"/>
    </x:row>
    <x:row r="14">
      <x:c r="A14" s="1175" t="str">
        <x:v>SOTP合理价</x:v>
      </x:c>
      <x:c r="B14" s="1180" t="n">
        <x:f>(B9*B10+B11*'31_阶段五核心假设'!B22-(B12-B13))/'31_阶段五核心假设'!B8</x:f>
        <x:v>20.026260239804085</x:v>
      </x:c>
      <x:c r="C14" s="1180" t="n">
        <x:f>(C9*C10+C11*'31_阶段五核心假设'!B22-(C12-C13))/'31_阶段五核心假设'!B8</x:f>
        <x:v>19.024062751198425</x:v>
      </x:c>
      <x:c r="D14" s="1180" t="n">
        <x:f>(D9*D10+D11*'31_阶段五核心假设'!B22-(D12-D13))/'31_阶段五核心假设'!B8</x:f>
        <x:v>18.61301071826735</x:v>
      </x:c>
      <x:c r="E14" s="1180" t="n">
        <x:f>(E9*E10+E11*'31_阶段五核心假设'!B22-(E12-E13))/'31_阶段五核心假设'!B8</x:f>
        <x:v>18.423668933222586</x:v>
      </x:c>
      <x:c r="F14" s="1180" t="n">
        <x:f>(F9*F10+F11*'31_阶段五核心假设'!B22-(F12-F13))/'31_阶段五核心假设'!B8</x:f>
        <x:v>18.11985925175088</x:v>
      </x:c>
      <x:c r="G14" s="1175" t="str">
        <x:v>RMB/股</x:v>
      </x:c>
      <x:c r="H14" s="1175" t="str">
        <x:v>(EBITDA×倍数+投资价值-净债务)/股本。</x:v>
      </x:c>
      <x:c r="I14" s="513"/>
      <x:c r="J14" s="513"/>
      <x:c r="K14" s="513"/>
      <x:c r="L14" s="513"/>
      <x:c r="M14" s="513"/>
      <x:c r="N14" s="513"/>
      <x:c r="O14" s="513"/>
      <x:c r="P14" s="513"/>
      <x:c r="Q14" s="513"/>
      <x:c r="R14" s="513"/>
      <x:c r="S14" s="513"/>
      <x:c r="T14" s="513"/>
      <x:c r="U14" s="513"/>
      <x:c r="V14" s="513"/>
      <x:c r="W14" s="513"/>
      <x:c r="X14" s="513"/>
      <x:c r="Y14" s="513"/>
    </x:row>
    <x:row r="15">
      <x:c r="A15" s="520" t="str">
        <x:v>严格FCFE</x:v>
      </x:c>
      <x:c r="B15" s="1172" t="n">
        <x:f>'26_现金流与分红'!B16</x:f>
        <x:v>16.540085118850733</x:v>
      </x:c>
      <x:c r="C15" s="1172" t="n">
        <x:f>'26_现金流与分红'!C16</x:f>
        <x:v>15.26707017977467</x:v>
      </x:c>
      <x:c r="D15" s="1172" t="n">
        <x:f>'26_现金流与分红'!D16</x:f>
        <x:v>14.674189325294634</x:v>
      </x:c>
      <x:c r="E15" s="1172" t="n">
        <x:f>'26_现金流与分红'!E16</x:f>
        <x:v>15.961528195212418</x:v>
      </x:c>
      <x:c r="F15" s="1172" t="n">
        <x:f>'26_现金流与分红'!F16</x:f>
        <x:v>16.485557383273555</x:v>
      </x:c>
      <x:c r="G15" s="520" t="str">
        <x:v>RMB bn</x:v>
      </x:c>
      <x:c r="H15" s="520" t="str">
        <x:v>链接阶段四严格股东现金池。</x:v>
      </x:c>
      <x:c r="I15" s="513"/>
      <x:c r="J15" s="513"/>
      <x:c r="K15" s="513"/>
      <x:c r="L15" s="513"/>
      <x:c r="M15" s="513"/>
      <x:c r="N15" s="513"/>
      <x:c r="O15" s="513"/>
      <x:c r="P15" s="513"/>
      <x:c r="Q15" s="513"/>
      <x:c r="R15" s="513"/>
      <x:c r="S15" s="513"/>
      <x:c r="T15" s="513"/>
      <x:c r="U15" s="513"/>
      <x:c r="V15" s="513"/>
      <x:c r="W15" s="513"/>
      <x:c r="X15" s="513"/>
      <x:c r="Y15" s="513"/>
    </x:row>
    <x:row r="16">
      <x:c r="A16" s="520" t="str">
        <x:v>净新增借款/(净偿债)</x:v>
      </x:c>
      <x:c r="B16" s="1172" t="n">
        <x:f>'26_现金流与分红'!B14</x:f>
        <x:v>-1.7509999999999764</x:v>
      </x:c>
      <x:c r="C16" s="1172" t="n">
        <x:f>'26_现金流与分红'!C14</x:f>
        <x:v>1</x:v>
      </x:c>
      <x:c r="D16" s="1172" t="n">
        <x:f>'26_现金流与分红'!D14</x:f>
        <x:v>2</x:v>
      </x:c>
      <x:c r="E16" s="1172" t="n">
        <x:f>'26_现金流与分红'!E14</x:f>
        <x:v>2</x:v>
      </x:c>
      <x:c r="F16" s="1172" t="n">
        <x:f>'26_现金流与分红'!F14</x:f>
        <x:v>1</x:v>
      </x:c>
      <x:c r="G16" s="520" t="str">
        <x:v>RMB bn</x:v>
      </x:c>
      <x:c r="H16" s="520" t="str">
        <x:v>正数借款，负数偿债。</x:v>
      </x:c>
      <x:c r="I16" s="513"/>
      <x:c r="J16" s="513"/>
      <x:c r="K16" s="513"/>
      <x:c r="L16" s="513"/>
      <x:c r="M16" s="513"/>
      <x:c r="N16" s="513"/>
      <x:c r="O16" s="513"/>
      <x:c r="P16" s="513"/>
      <x:c r="Q16" s="513"/>
      <x:c r="R16" s="513"/>
      <x:c r="S16" s="513"/>
      <x:c r="T16" s="513"/>
      <x:c r="U16" s="513"/>
      <x:c r="V16" s="513"/>
      <x:c r="W16" s="513"/>
      <x:c r="X16" s="513"/>
      <x:c r="Y16" s="513"/>
    </x:row>
    <x:row r="17">
      <x:c r="A17" s="520" t="str">
        <x:v>正常化2031 FCFE</x:v>
      </x:c>
      <x:c r="B17" s="702"/>
      <x:c r="C17" s="702"/>
      <x:c r="D17" s="702"/>
      <x:c r="E17" s="702"/>
      <x:c r="F17" s="702" t="n">
        <x:f>(F15-F16)*(1+'31_阶段五核心假设'!B19)</x:f>
        <x:v>15.562985170189922</x:v>
      </x:c>
      <x:c r="G17" s="520" t="str">
        <x:v>RMB bn</x:v>
      </x:c>
      <x:c r="H17" s="520" t="str">
        <x:v>仅2030列：假设2031起净借款为0。</x:v>
      </x:c>
      <x:c r="I17" s="513"/>
      <x:c r="J17" s="513"/>
      <x:c r="K17" s="513"/>
      <x:c r="L17" s="513"/>
      <x:c r="M17" s="513"/>
      <x:c r="N17" s="513"/>
      <x:c r="O17" s="513"/>
      <x:c r="P17" s="513"/>
      <x:c r="Q17" s="513"/>
      <x:c r="R17" s="513"/>
      <x:c r="S17" s="513"/>
      <x:c r="T17" s="513"/>
      <x:c r="U17" s="513"/>
      <x:c r="V17" s="513"/>
      <x:c r="W17" s="513"/>
      <x:c r="X17" s="513"/>
      <x:c r="Y17" s="513"/>
    </x:row>
    <x:row r="18">
      <x:c r="A18" s="1175" t="str">
        <x:v>FCFE DCF合理价</x:v>
      </x:c>
      <x:c r="B18" s="1180" t="n">
        <x:f>(B15/(1+'31_阶段五核心假设'!B18)^1+C15/(1+'31_阶段五核心假设'!B18)^2+D15/(1+'31_阶段五核心假设'!B18)^3+E15/(1+'31_阶段五核心假设'!B18)^4+F15/(1+'31_阶段五核心假设'!B18)^5+($F$17/('31_阶段五核心假设'!B18-'31_阶段五核心假设'!B19))/(1+'31_阶段五核心假设'!B18)^5)/'31_阶段五核心假设'!B8</x:f>
        <x:v>8.346754211351673</x:v>
      </x:c>
      <x:c r="C18" s="1180" t="n">
        <x:f>(C15/(1+'31_阶段五核心假设'!B18)^1+D15/(1+'31_阶段五核心假设'!B18)^2+E15/(1+'31_阶段五核心假设'!B18)^3+F15/(1+'31_阶段五核心假设'!B18)^4+($F$17/('31_阶段五核心假设'!B18-'31_阶段五核心假设'!B19))/(1+'31_阶段五核心假设'!B18)^4)/'31_阶段五核心假设'!B8</x:f>
        <x:v>8.338512124413914</x:v>
      </x:c>
      <x:c r="D18" s="1180" t="n">
        <x:f>(D15/(1+'31_阶段五核心假设'!B18)^1+E15/(1+'31_阶段五核心假设'!B18)^2+F15/(1+'31_阶段五核心假设'!B18)^3+($F$17/('31_阶段五核心假设'!B18-'31_阶段五核心假设'!B19))/(1+'31_阶段五核心假设'!B18)^3)/'31_阶段五核心假设'!B8</x:f>
        <x:v>8.381637955624274</x:v>
      </x:c>
      <x:c r="E18" s="1180" t="n">
        <x:f>(E15/(1+'31_阶段五核心假设'!B18)^1+F15/(1+'31_阶段五核心假设'!B18)^2+($F$17/('31_阶段五核心假设'!B18-'31_阶段五核心假设'!B19))/(1+'31_阶段五核心假设'!B18)^2)/'31_阶段五核心假设'!B8</x:f>
        <x:v>8.45244450475698</x:v>
      </x:c>
      <x:c r="F18" s="1180" t="n">
        <x:f>(F15/(1+'31_阶段五核心假设'!B18)^1+($F$17/('31_阶段五核心假设'!B18-'31_阶段五核心假设'!B19))/(1+'31_阶段五核心假设'!B18)^1)/'31_阶段五核心假设'!B8</x:f>
        <x:v>8.476302883064198</x:v>
      </x:c>
      <x:c r="G18" s="1175" t="str">
        <x:v>RMB/股</x:v>
      </x:c>
      <x:c r="H18" s="1175" t="str">
        <x:v>显式严格FCFE+正常化终值。</x:v>
      </x:c>
      <x:c r="I18" s="513"/>
      <x:c r="J18" s="513"/>
      <x:c r="K18" s="513"/>
      <x:c r="L18" s="513"/>
      <x:c r="M18" s="513"/>
      <x:c r="N18" s="513"/>
      <x:c r="O18" s="513"/>
      <x:c r="P18" s="513"/>
      <x:c r="Q18" s="513"/>
      <x:c r="R18" s="513"/>
      <x:c r="S18" s="513"/>
      <x:c r="T18" s="513"/>
      <x:c r="U18" s="513"/>
      <x:c r="V18" s="513"/>
      <x:c r="W18" s="513"/>
      <x:c r="X18" s="513"/>
      <x:c r="Y18" s="513"/>
    </x:row>
    <x:row r="19">
      <x:c r="A19" s="520"/>
      <x:c r="B19" s="520"/>
      <x:c r="C19" s="520"/>
      <x:c r="D19" s="520"/>
      <x:c r="E19" s="520"/>
      <x:c r="F19" s="520"/>
      <x:c r="G19" s="520"/>
      <x:c r="H19" s="520"/>
      <x:c r="I19" s="513"/>
      <x:c r="J19" s="513"/>
      <x:c r="K19" s="513"/>
      <x:c r="L19" s="513"/>
      <x:c r="M19" s="513"/>
      <x:c r="N19" s="513"/>
      <x:c r="O19" s="513"/>
      <x:c r="P19" s="513"/>
      <x:c r="Q19" s="513"/>
      <x:c r="R19" s="513"/>
      <x:c r="S19" s="513"/>
      <x:c r="T19" s="513"/>
      <x:c r="U19" s="513"/>
      <x:c r="V19" s="513"/>
      <x:c r="W19" s="513"/>
      <x:c r="X19" s="513"/>
      <x:c r="Y19" s="513"/>
    </x:row>
    <x:row r="20">
      <x:c r="A20" s="520"/>
      <x:c r="B20" s="520"/>
      <x:c r="C20" s="520"/>
      <x:c r="D20" s="520"/>
      <x:c r="E20" s="520"/>
      <x:c r="F20" s="520"/>
      <x:c r="G20" s="520"/>
      <x:c r="H20" s="520"/>
      <x:c r="I20" s="513"/>
      <x:c r="J20" s="513"/>
      <x:c r="K20" s="513"/>
      <x:c r="L20" s="513"/>
      <x:c r="M20" s="513"/>
      <x:c r="N20" s="513"/>
      <x:c r="O20" s="513"/>
      <x:c r="P20" s="513"/>
      <x:c r="Q20" s="513"/>
      <x:c r="R20" s="513"/>
      <x:c r="S20" s="513"/>
      <x:c r="T20" s="513"/>
      <x:c r="U20" s="513"/>
      <x:c r="V20" s="513"/>
      <x:c r="W20" s="513"/>
      <x:c r="X20" s="513"/>
      <x:c r="Y20" s="513"/>
    </x:row>
    <x:row r="21">
      <x:c r="A21" s="520"/>
      <x:c r="B21" s="520"/>
      <x:c r="C21" s="520"/>
      <x:c r="D21" s="520"/>
      <x:c r="E21" s="520"/>
      <x:c r="F21" s="520"/>
      <x:c r="G21" s="520"/>
      <x:c r="H21" s="520"/>
      <x:c r="I21" s="513"/>
      <x:c r="J21" s="513"/>
      <x:c r="K21" s="513"/>
      <x:c r="L21" s="513"/>
      <x:c r="M21" s="513"/>
      <x:c r="N21" s="513"/>
      <x:c r="O21" s="513"/>
      <x:c r="P21" s="513"/>
      <x:c r="Q21" s="513"/>
      <x:c r="R21" s="513"/>
      <x:c r="S21" s="513"/>
      <x:c r="T21" s="513"/>
      <x:c r="U21" s="513"/>
      <x:c r="V21" s="513"/>
      <x:c r="W21" s="513"/>
      <x:c r="X21" s="513"/>
      <x:c r="Y21" s="513"/>
    </x:row>
    <x:row r="22" ht="20" customHeight="1">
      <x:c r="A22" s="1125" t="str">
        <x:v>基准情景</x:v>
      </x:c>
      <x:c r="B22" s="1125"/>
      <x:c r="C22" s="1125"/>
      <x:c r="D22" s="1125"/>
      <x:c r="E22" s="1125"/>
      <x:c r="F22" s="1125"/>
      <x:c r="G22" s="1125"/>
      <x:c r="H22" s="1125"/>
      <x:c r="I22" s="513"/>
      <x:c r="J22" s="513"/>
      <x:c r="K22" s="513"/>
      <x:c r="L22" s="513"/>
      <x:c r="M22" s="513"/>
      <x:c r="N22" s="513"/>
      <x:c r="O22" s="513"/>
      <x:c r="P22" s="513"/>
      <x:c r="Q22" s="513"/>
      <x:c r="R22" s="513"/>
      <x:c r="S22" s="513"/>
      <x:c r="T22" s="513"/>
      <x:c r="U22" s="513"/>
      <x:c r="V22" s="513"/>
      <x:c r="W22" s="513"/>
      <x:c r="X22" s="513"/>
      <x:c r="Y22" s="513"/>
    </x:row>
    <x:row r="23">
      <x:c r="A23" s="1124" t="str">
        <x:v>项目</x:v>
      </x:c>
      <x:c r="B23" s="1124" t="str">
        <x:v>2026</x:v>
      </x:c>
      <x:c r="C23" s="1124" t="str">
        <x:v>2027</x:v>
      </x:c>
      <x:c r="D23" s="1124" t="str">
        <x:v>2028</x:v>
      </x:c>
      <x:c r="E23" s="1124" t="str">
        <x:v>2029</x:v>
      </x:c>
      <x:c r="F23" s="1124" t="str">
        <x:v>2030</x:v>
      </x:c>
      <x:c r="G23" s="1124" t="str">
        <x:v>单位</x:v>
      </x:c>
      <x:c r="H23" s="1124" t="str">
        <x:v>说明</x:v>
      </x:c>
      <x:c r="I23" s="513"/>
      <x:c r="J23" s="513"/>
      <x:c r="K23" s="513"/>
      <x:c r="L23" s="513"/>
      <x:c r="M23" s="513"/>
      <x:c r="N23" s="513"/>
      <x:c r="O23" s="513"/>
      <x:c r="P23" s="513"/>
      <x:c r="Q23" s="513"/>
      <x:c r="R23" s="513"/>
      <x:c r="S23" s="513"/>
      <x:c r="T23" s="513"/>
      <x:c r="U23" s="513"/>
      <x:c r="V23" s="513"/>
      <x:c r="W23" s="513"/>
      <x:c r="X23" s="513"/>
      <x:c r="Y23" s="513"/>
    </x:row>
    <x:row r="24">
      <x:c r="A24" s="520" t="str">
        <x:v>正常化EPS</x:v>
      </x:c>
      <x:c r="B24" s="1172" t="n">
        <x:f>'25_三情景利润预测'!B56</x:f>
        <x:v>1.3793916430110766</x:v>
      </x:c>
      <x:c r="C24" s="1172" t="n">
        <x:f>'25_三情景利润预测'!C56</x:f>
        <x:v>1.3908755069223615</x:v>
      </x:c>
      <x:c r="D24" s="1172" t="n">
        <x:f>'25_三情景利润预测'!D56</x:f>
        <x:v>1.4373254560343698</x:v>
      </x:c>
      <x:c r="E24" s="1172" t="n">
        <x:f>'25_三情景利润预测'!E56</x:f>
        <x:v>1.4717593721975777</x:v>
      </x:c>
      <x:c r="F24" s="1172" t="n">
        <x:f>'25_三情景利润预测'!F56</x:f>
        <x:v>1.5068813327971013</x:v>
      </x:c>
      <x:c r="G24" s="520" t="str">
        <x:v>RMB/股</x:v>
      </x:c>
      <x:c r="H24" s="520" t="str">
        <x:v>链接阶段四扣非EPS代理。</x:v>
      </x:c>
      <x:c r="I24" s="513"/>
      <x:c r="J24" s="513"/>
      <x:c r="K24" s="513"/>
      <x:c r="L24" s="513"/>
      <x:c r="M24" s="513"/>
      <x:c r="N24" s="513"/>
      <x:c r="O24" s="513"/>
      <x:c r="P24" s="513"/>
      <x:c r="Q24" s="513"/>
      <x:c r="R24" s="513"/>
      <x:c r="S24" s="513"/>
      <x:c r="T24" s="513"/>
      <x:c r="U24" s="513"/>
      <x:c r="V24" s="513"/>
      <x:c r="W24" s="513"/>
      <x:c r="X24" s="513"/>
      <x:c r="Y24" s="513"/>
    </x:row>
    <x:row r="25">
      <x:c r="A25" s="520" t="str">
        <x:v>正常化PE</x:v>
      </x:c>
      <x:c r="B25" s="1181" t="n">
        <x:f>'31_阶段五核心假设'!C20</x:f>
        <x:v>19.5</x:v>
      </x:c>
      <x:c r="C25" s="1181" t="n">
        <x:f>'31_阶段五核心假设'!C20</x:f>
        <x:v>19.5</x:v>
      </x:c>
      <x:c r="D25" s="1181" t="n">
        <x:f>'31_阶段五核心假设'!C20</x:f>
        <x:v>19.5</x:v>
      </x:c>
      <x:c r="E25" s="1181" t="n">
        <x:f>'31_阶段五核心假设'!C20</x:f>
        <x:v>19.5</x:v>
      </x:c>
      <x:c r="F25" s="1181" t="n">
        <x:f>'31_阶段五核心假设'!C20</x:f>
        <x:v>19.5</x:v>
      </x:c>
      <x:c r="G25" s="520" t="str">
        <x:v>x</x:v>
      </x:c>
      <x:c r="H25" s="520" t="str">
        <x:v>链接阶段五估值假设。</x:v>
      </x:c>
      <x:c r="I25" s="513"/>
      <x:c r="J25" s="513"/>
      <x:c r="K25" s="513"/>
      <x:c r="L25" s="513"/>
      <x:c r="M25" s="513"/>
      <x:c r="N25" s="513"/>
      <x:c r="O25" s="513"/>
      <x:c r="P25" s="513"/>
      <x:c r="Q25" s="513"/>
      <x:c r="R25" s="513"/>
      <x:c r="S25" s="513"/>
      <x:c r="T25" s="513"/>
      <x:c r="U25" s="513"/>
      <x:c r="V25" s="513"/>
      <x:c r="W25" s="513"/>
      <x:c r="X25" s="513"/>
      <x:c r="Y25" s="513"/>
    </x:row>
    <x:row r="26">
      <x:c r="A26" s="520" t="str">
        <x:v>PE合理价</x:v>
      </x:c>
      <x:c r="B26" s="702" t="n">
        <x:f>B24*B25</x:f>
        <x:v>26.898137038715994</x:v>
      </x:c>
      <x:c r="C26" s="702" t="n">
        <x:f>C24*C25</x:f>
        <x:v>27.122072384986048</x:v>
      </x:c>
      <x:c r="D26" s="702" t="n">
        <x:f>D24*D25</x:f>
        <x:v>28.02784639267021</x:v>
      </x:c>
      <x:c r="E26" s="702" t="n">
        <x:f>E24*E25</x:f>
        <x:v>28.699307757852765</x:v>
      </x:c>
      <x:c r="F26" s="702" t="n">
        <x:f>F24*F25</x:f>
        <x:v>29.384185989543475</x:v>
      </x:c>
      <x:c r="G26" s="520" t="str">
        <x:v>RMB/股</x:v>
      </x:c>
      <x:c r="H26" s="520" t="str">
        <x:v>正常化EPS×PE。</x:v>
      </x:c>
      <x:c r="I26" s="513"/>
      <x:c r="J26" s="513"/>
      <x:c r="K26" s="513"/>
      <x:c r="L26" s="513"/>
      <x:c r="M26" s="513"/>
      <x:c r="N26" s="513"/>
      <x:c r="O26" s="513"/>
      <x:c r="P26" s="513"/>
      <x:c r="Q26" s="513"/>
      <x:c r="R26" s="513"/>
      <x:c r="S26" s="513"/>
      <x:c r="T26" s="513"/>
      <x:c r="U26" s="513"/>
      <x:c r="V26" s="513"/>
      <x:c r="W26" s="513"/>
      <x:c r="X26" s="513"/>
      <x:c r="Y26" s="513"/>
    </x:row>
    <x:row r="27">
      <x:c r="A27" s="520" t="str">
        <x:v>EBITDA代理</x:v>
      </x:c>
      <x:c r="B27" s="1172" t="n">
        <x:f>'25_三情景利润预测'!B40</x:f>
        <x:v>63.94146038271162</x:v>
      </x:c>
      <x:c r="C27" s="1172" t="n">
        <x:f>'25_三情景利润预测'!C40</x:f>
        <x:v>63.458195054781584</x:v>
      </x:c>
      <x:c r="D27" s="1172" t="n">
        <x:f>'25_三情景利润预测'!D40</x:f>
        <x:v>64.14420229414537</x:v>
      </x:c>
      <x:c r="E27" s="1172" t="n">
        <x:f>'25_三情景利润预测'!E40</x:f>
        <x:v>64.55703513488614</x:v>
      </x:c>
      <x:c r="F27" s="1172" t="n">
        <x:f>'25_三情景利润预测'!F40</x:f>
        <x:v>65.16790345467531</x:v>
      </x:c>
      <x:c r="G27" s="520" t="str">
        <x:v>RMB bn</x:v>
      </x:c>
      <x:c r="H27" s="520" t="str">
        <x:v>链接阶段四。</x:v>
      </x:c>
      <x:c r="I27" s="513"/>
      <x:c r="J27" s="513"/>
      <x:c r="K27" s="513"/>
      <x:c r="L27" s="513"/>
      <x:c r="M27" s="513"/>
      <x:c r="N27" s="513"/>
      <x:c r="O27" s="513"/>
      <x:c r="P27" s="513"/>
      <x:c r="Q27" s="513"/>
      <x:c r="R27" s="513"/>
      <x:c r="S27" s="513"/>
      <x:c r="T27" s="513"/>
      <x:c r="U27" s="513"/>
      <x:c r="V27" s="513"/>
      <x:c r="W27" s="513"/>
      <x:c r="X27" s="513"/>
      <x:c r="Y27" s="513"/>
    </x:row>
    <x:row r="28">
      <x:c r="A28" s="520" t="str">
        <x:v>EV/EBITDA</x:v>
      </x:c>
      <x:c r="B28" s="1181" t="n">
        <x:f>'31_阶段五核心假设'!C21</x:f>
        <x:v>13.5</x:v>
      </x:c>
      <x:c r="C28" s="1181" t="n">
        <x:f>'31_阶段五核心假设'!C21</x:f>
        <x:v>13.5</x:v>
      </x:c>
      <x:c r="D28" s="1181" t="n">
        <x:f>'31_阶段五核心假设'!C21</x:f>
        <x:v>13.5</x:v>
      </x:c>
      <x:c r="E28" s="1181" t="n">
        <x:f>'31_阶段五核心假设'!C21</x:f>
        <x:v>13.5</x:v>
      </x:c>
      <x:c r="F28" s="1181" t="n">
        <x:f>'31_阶段五核心假设'!C21</x:f>
        <x:v>13.5</x:v>
      </x:c>
      <x:c r="G28" s="520" t="str">
        <x:v>x</x:v>
      </x:c>
      <x:c r="H28" s="520" t="str">
        <x:v>链接阶段五估值假设。</x:v>
      </x:c>
      <x:c r="I28" s="513"/>
      <x:c r="J28" s="513"/>
      <x:c r="K28" s="513"/>
      <x:c r="L28" s="513"/>
      <x:c r="M28" s="513"/>
      <x:c r="N28" s="513"/>
      <x:c r="O28" s="513"/>
      <x:c r="P28" s="513"/>
      <x:c r="Q28" s="513"/>
      <x:c r="R28" s="513"/>
      <x:c r="S28" s="513"/>
      <x:c r="T28" s="513"/>
      <x:c r="U28" s="513"/>
      <x:c r="V28" s="513"/>
      <x:c r="W28" s="513"/>
      <x:c r="X28" s="513"/>
      <x:c r="Y28" s="513"/>
    </x:row>
    <x:row r="29">
      <x:c r="A29" s="520" t="str">
        <x:v>长期股权投资账面值</x:v>
      </x:c>
      <x:c r="B29" s="1172" t="n">
        <x:f>'31_阶段五核心假设'!B12+'20_对外投资收益'!E23-'20_对外投资收益'!F23</x:f>
        <x:v>79.31376518205</x:v>
      </x:c>
      <x:c r="C29" s="1172" t="n">
        <x:f>B29+'20_对外投资收益'!E24-'20_对外投资收益'!F24</x:f>
        <x:v>82.02376518205</x:v>
      </x:c>
      <x:c r="D29" s="1172" t="n">
        <x:f>C29+'20_对外投资收益'!E25-'20_对外投资收益'!F25</x:f>
        <x:v>84.76376518205001</x:v>
      </x:c>
      <x:c r="E29" s="1172" t="n">
        <x:f>D29+'20_对外投资收益'!E26-'20_对外投资收益'!F26</x:f>
        <x:v>87.53376518205</x:v>
      </x:c>
      <x:c r="F29" s="1172" t="n">
        <x:f>E29+'20_对外投资收益'!E27-'20_对外投资收益'!F27</x:f>
        <x:v>90.37376518205001</x:v>
      </x:c>
      <x:c r="G29" s="520" t="str">
        <x:v>RMB bn</x:v>
      </x:c>
      <x:c r="H29" s="520" t="str">
        <x:v>2025账面值+权益/经常收益-收到投资现金代理。</x:v>
      </x:c>
      <x:c r="I29" s="513"/>
      <x:c r="J29" s="513"/>
      <x:c r="K29" s="513"/>
      <x:c r="L29" s="513"/>
      <x:c r="M29" s="513"/>
      <x:c r="N29" s="513"/>
      <x:c r="O29" s="513"/>
      <x:c r="P29" s="513"/>
      <x:c r="Q29" s="513"/>
      <x:c r="R29" s="513"/>
      <x:c r="S29" s="513"/>
      <x:c r="T29" s="513"/>
      <x:c r="U29" s="513"/>
      <x:c r="V29" s="513"/>
      <x:c r="W29" s="513"/>
      <x:c r="X29" s="513"/>
      <x:c r="Y29" s="513"/>
    </x:row>
    <x:row r="30">
      <x:c r="A30" s="520" t="str">
        <x:v>年末总债务</x:v>
      </x:c>
      <x:c r="B30" s="1172" t="n">
        <x:f>'26_现金流与分红'!B47</x:f>
        <x:v>281</x:v>
      </x:c>
      <x:c r="C30" s="1172" t="n">
        <x:f>'26_现金流与分红'!C47</x:f>
        <x:v>274</x:v>
      </x:c>
      <x:c r="D30" s="1172" t="n">
        <x:f>'26_现金流与分红'!D47</x:f>
        <x:v>267</x:v>
      </x:c>
      <x:c r="E30" s="1172" t="n">
        <x:f>'26_现金流与分红'!E47</x:f>
        <x:v>260</x:v>
      </x:c>
      <x:c r="F30" s="1172" t="n">
        <x:f>'26_现金流与分红'!F47</x:f>
        <x:v>253</x:v>
      </x:c>
      <x:c r="G30" s="520" t="str">
        <x:v>RMB bn</x:v>
      </x:c>
      <x:c r="H30" s="520" t="str">
        <x:v>链接阶段四债务路径。</x:v>
      </x:c>
      <x:c r="I30" s="513"/>
      <x:c r="J30" s="513"/>
      <x:c r="K30" s="513"/>
      <x:c r="L30" s="513"/>
      <x:c r="M30" s="513"/>
      <x:c r="N30" s="513"/>
      <x:c r="O30" s="513"/>
      <x:c r="P30" s="513"/>
      <x:c r="Q30" s="513"/>
      <x:c r="R30" s="513"/>
      <x:c r="S30" s="513"/>
      <x:c r="T30" s="513"/>
      <x:c r="U30" s="513"/>
      <x:c r="V30" s="513"/>
      <x:c r="W30" s="513"/>
      <x:c r="X30" s="513"/>
      <x:c r="Y30" s="513"/>
    </x:row>
    <x:row r="31">
      <x:c r="A31" s="520" t="str">
        <x:v>最低现金余额代理</x:v>
      </x:c>
      <x:c r="B31" s="1172" t="n">
        <x:f>'31_阶段五核心假设'!B13</x:f>
        <x:v>4.586</x:v>
      </x:c>
      <x:c r="C31" s="1172" t="n">
        <x:f>'31_阶段五核心假设'!B13</x:f>
        <x:v>4.586</x:v>
      </x:c>
      <x:c r="D31" s="1172" t="n">
        <x:f>'31_阶段五核心假设'!B13</x:f>
        <x:v>4.586</x:v>
      </x:c>
      <x:c r="E31" s="1172" t="n">
        <x:f>'31_阶段五核心假设'!B13</x:f>
        <x:v>4.586</x:v>
      </x:c>
      <x:c r="F31" s="1172" t="n">
        <x:f>'31_阶段五核心假设'!B13</x:f>
        <x:v>4.586</x:v>
      </x:c>
      <x:c r="G31" s="520" t="str">
        <x:v>RMB bn</x:v>
      </x:c>
      <x:c r="H31" s="520" t="str">
        <x:v>固定使用2025货币资金代理。</x:v>
      </x:c>
      <x:c r="I31" s="513"/>
      <x:c r="J31" s="513"/>
      <x:c r="K31" s="513"/>
      <x:c r="L31" s="513"/>
      <x:c r="M31" s="513"/>
      <x:c r="N31" s="513"/>
      <x:c r="O31" s="513"/>
      <x:c r="P31" s="513"/>
      <x:c r="Q31" s="513"/>
      <x:c r="R31" s="513"/>
      <x:c r="S31" s="513"/>
      <x:c r="T31" s="513"/>
      <x:c r="U31" s="513"/>
      <x:c r="V31" s="513"/>
      <x:c r="W31" s="513"/>
      <x:c r="X31" s="513"/>
      <x:c r="Y31" s="513"/>
    </x:row>
    <x:row r="32">
      <x:c r="A32" s="1175" t="str">
        <x:v>SOTP合理价</x:v>
      </x:c>
      <x:c r="B32" s="1180" t="n">
        <x:f>(B27*B28+B29*'31_阶段五核心假设'!C22-(B30-B31))/'31_阶段五核心假设'!B8</x:f>
        <x:v>27.223457306131518</x:v>
      </x:c>
      <x:c r="C32" s="1180" t="n">
        <x:f>(C27*C28+C29*'31_阶段五核心假设'!C22-(C30-C31))/'31_阶段五核心假设'!B8</x:f>
        <x:v>27.353663686911812</x:v>
      </x:c>
      <x:c r="D32" s="1180" t="n">
        <x:f>(D27*D28+D29*'31_阶段五核心假设'!C22-(D30-D31))/'31_阶段五核心假设'!B8</x:f>
        <x:v>28.130226081114564</x:v>
      </x:c>
      <x:c r="E32" s="1180" t="n">
        <x:f>(E27*E28+E29*'31_阶段五核心假设'!C22-(E30-E31))/'31_阶段五核心假设'!B8</x:f>
        <x:v>28.757294367333348</x:v>
      </x:c>
      <x:c r="F32" s="1180" t="n">
        <x:f>(F27*F28+F29*'31_阶段五核心假设'!C22-(F30-F31))/'31_阶段五核心假设'!B8</x:f>
        <x:v>29.496486838443605</x:v>
      </x:c>
      <x:c r="G32" s="1175" t="str">
        <x:v>RMB/股</x:v>
      </x:c>
      <x:c r="H32" s="1175" t="str">
        <x:v>(EBITDA×倍数+投资价值-净债务)/股本。</x:v>
      </x:c>
      <x:c r="I32" s="513"/>
      <x:c r="J32" s="513"/>
      <x:c r="K32" s="513"/>
      <x:c r="L32" s="513"/>
      <x:c r="M32" s="513"/>
      <x:c r="N32" s="513"/>
      <x:c r="O32" s="513"/>
      <x:c r="P32" s="513"/>
      <x:c r="Q32" s="513"/>
      <x:c r="R32" s="513"/>
      <x:c r="S32" s="513"/>
      <x:c r="T32" s="513"/>
      <x:c r="U32" s="513"/>
      <x:c r="V32" s="513"/>
      <x:c r="W32" s="513"/>
      <x:c r="X32" s="513"/>
      <x:c r="Y32" s="513"/>
    </x:row>
    <x:row r="33">
      <x:c r="A33" s="520" t="str">
        <x:v>严格FCFE</x:v>
      </x:c>
      <x:c r="B33" s="1172" t="n">
        <x:f>'26_现金流与分红'!B46</x:f>
        <x:v>17.965848845079652</x:v>
      </x:c>
      <x:c r="C33" s="1172" t="n">
        <x:f>'26_现金流与分红'!C46</x:f>
        <x:v>18.168617510852172</x:v>
      </x:c>
      <x:c r="D33" s="1172" t="n">
        <x:f>'26_现金流与分红'!D46</x:f>
        <x:v>18.036469320199693</x:v>
      </x:c>
      <x:c r="E33" s="1172" t="n">
        <x:f>'26_现金流与分红'!E46</x:f>
        <x:v>20.2512251578997</x:v>
      </x:c>
      <x:c r="F33" s="1172" t="n">
        <x:f>'26_现金流与分红'!F46</x:f>
        <x:v>23.148697691563232</x:v>
      </x:c>
      <x:c r="G33" s="520" t="str">
        <x:v>RMB bn</x:v>
      </x:c>
      <x:c r="H33" s="520" t="str">
        <x:v>链接阶段四严格股东现金池。</x:v>
      </x:c>
      <x:c r="I33" s="513"/>
      <x:c r="J33" s="513"/>
      <x:c r="K33" s="513"/>
      <x:c r="L33" s="513"/>
      <x:c r="M33" s="513"/>
      <x:c r="N33" s="513"/>
      <x:c r="O33" s="513"/>
      <x:c r="P33" s="513"/>
      <x:c r="Q33" s="513"/>
      <x:c r="R33" s="513"/>
      <x:c r="S33" s="513"/>
      <x:c r="T33" s="513"/>
      <x:c r="U33" s="513"/>
      <x:c r="V33" s="513"/>
      <x:c r="W33" s="513"/>
      <x:c r="X33" s="513"/>
      <x:c r="Y33" s="513"/>
    </x:row>
    <x:row r="34">
      <x:c r="A34" s="520" t="str">
        <x:v>净新增借款/(净偿债)</x:v>
      </x:c>
      <x:c r="B34" s="1172" t="n">
        <x:f>'26_现金流与分红'!B44</x:f>
        <x:v>-9.750999999999976</x:v>
      </x:c>
      <x:c r="C34" s="1172" t="n">
        <x:f>'26_现金流与分红'!C44</x:f>
        <x:v>-7</x:v>
      </x:c>
      <x:c r="D34" s="1172" t="n">
        <x:f>'26_现金流与分红'!D44</x:f>
        <x:v>-7</x:v>
      </x:c>
      <x:c r="E34" s="1172" t="n">
        <x:f>'26_现金流与分红'!E44</x:f>
        <x:v>-7</x:v>
      </x:c>
      <x:c r="F34" s="1172" t="n">
        <x:f>'26_现金流与分红'!F44</x:f>
        <x:v>-7</x:v>
      </x:c>
      <x:c r="G34" s="520" t="str">
        <x:v>RMB bn</x:v>
      </x:c>
      <x:c r="H34" s="520" t="str">
        <x:v>正数借款，负数偿债。</x:v>
      </x:c>
      <x:c r="I34" s="513"/>
      <x:c r="J34" s="513"/>
      <x:c r="K34" s="513"/>
      <x:c r="L34" s="513"/>
      <x:c r="M34" s="513"/>
      <x:c r="N34" s="513"/>
      <x:c r="O34" s="513"/>
      <x:c r="P34" s="513"/>
      <x:c r="Q34" s="513"/>
      <x:c r="R34" s="513"/>
      <x:c r="S34" s="513"/>
      <x:c r="T34" s="513"/>
      <x:c r="U34" s="513"/>
      <x:c r="V34" s="513"/>
      <x:c r="W34" s="513"/>
      <x:c r="X34" s="513"/>
      <x:c r="Y34" s="513"/>
    </x:row>
    <x:row r="35">
      <x:c r="A35" s="520" t="str">
        <x:v>正常化2031 FCFE</x:v>
      </x:c>
      <x:c r="B35" s="702"/>
      <x:c r="C35" s="702"/>
      <x:c r="D35" s="702"/>
      <x:c r="E35" s="702"/>
      <x:c r="F35" s="702" t="n">
        <x:f>(F33-F34)*(1+'31_阶段五核心假设'!C19)</x:f>
        <x:v>30.60092815693668</x:v>
      </x:c>
      <x:c r="G35" s="520" t="str">
        <x:v>RMB bn</x:v>
      </x:c>
      <x:c r="H35" s="520" t="str">
        <x:v>仅2030列：假设2031起净借款为0。</x:v>
      </x:c>
      <x:c r="I35" s="513"/>
      <x:c r="J35" s="513"/>
      <x:c r="K35" s="513"/>
      <x:c r="L35" s="513"/>
      <x:c r="M35" s="513"/>
      <x:c r="N35" s="513"/>
      <x:c r="O35" s="513"/>
      <x:c r="P35" s="513"/>
      <x:c r="Q35" s="513"/>
      <x:c r="R35" s="513"/>
      <x:c r="S35" s="513"/>
      <x:c r="T35" s="513"/>
      <x:c r="U35" s="513"/>
      <x:c r="V35" s="513"/>
      <x:c r="W35" s="513"/>
      <x:c r="X35" s="513"/>
      <x:c r="Y35" s="513"/>
    </x:row>
    <x:row r="36">
      <x:c r="A36" s="1175" t="str">
        <x:v>FCFE DCF合理价</x:v>
      </x:c>
      <x:c r="B36" s="1180" t="n">
        <x:f>(B33/(1+'31_阶段五核心假设'!C18)^1+C33/(1+'31_阶段五核心假设'!C18)^2+D33/(1+'31_阶段五核心假设'!C18)^3+E33/(1+'31_阶段五核心假设'!C18)^4+F33/(1+'31_阶段五核心假设'!C18)^5+($F$35/('31_阶段五核心假设'!C18-'31_阶段五核心假设'!C19))/(1+'31_阶段五核心假设'!C18)^5)/'31_阶段五核心假设'!B8</x:f>
        <x:v>24.102800789757456</x:v>
      </x:c>
      <x:c r="C36" s="1180" t="n">
        <x:f>(C33/(1+'31_阶段五核心假设'!C18)^1+D33/(1+'31_阶段五核心假设'!C18)^2+E33/(1+'31_阶段五核心假设'!C18)^3+F33/(1+'31_阶段五核心假设'!C18)^4+($F$35/('31_阶段五核心假设'!C18-'31_阶段五核心假设'!C19))/(1+'31_阶段五核心假设'!C18)^4)/'31_阶段五核心假设'!B8</x:f>
        <x:v>24.814716385509225</x:v>
      </x:c>
      <x:c r="D36" s="1180" t="n">
        <x:f>(D33/(1+'31_阶段五核心假设'!C18)^1+E33/(1+'31_阶段五核心假设'!C18)^2+F33/(1+'31_阶段五核心假设'!C18)^3+($F$35/('31_阶段五核心假设'!C18-'31_阶段五核心假设'!C19))/(1+'31_阶段五核心假设'!C18)^3)/'31_阶段五核心假设'!B8</x:f>
        <x:v>25.56105989470942</x:v>
      </x:c>
      <x:c r="E36" s="1180" t="n">
        <x:f>(E33/(1+'31_阶段五核心假设'!C18)^1+F33/(1+'31_阶段五核心假设'!C18)^2+($F$35/('31_阶段五核心假设'!C18-'31_阶段五核心假设'!C19))/(1+'31_阶段五核心假设'!C18)^2)/'31_阶段五核心假设'!B8</x:f>
        <x:v>26.357584824287102</x:v>
      </x:c>
      <x:c r="F36" s="1180" t="n">
        <x:f>(F33/(1+'31_阶段五核心假设'!C18)^1+($F$35/('31_阶段五核心假设'!C18-'31_阶段五核心假设'!C19))/(1+'31_阶段五核心假设'!C18)^1)/'31_阶段五核心假设'!B8</x:f>
        <x:v>27.111385632057225</x:v>
      </x:c>
      <x:c r="G36" s="1175" t="str">
        <x:v>RMB/股</x:v>
      </x:c>
      <x:c r="H36" s="1175" t="str">
        <x:v>显式严格FCFE+正常化终值。</x:v>
      </x:c>
      <x:c r="I36" s="513"/>
      <x:c r="J36" s="513"/>
      <x:c r="K36" s="513"/>
      <x:c r="L36" s="513"/>
      <x:c r="M36" s="513"/>
      <x:c r="N36" s="513"/>
      <x:c r="O36" s="513"/>
      <x:c r="P36" s="513"/>
      <x:c r="Q36" s="513"/>
      <x:c r="R36" s="513"/>
      <x:c r="S36" s="513"/>
      <x:c r="T36" s="513"/>
      <x:c r="U36" s="513"/>
      <x:c r="V36" s="513"/>
      <x:c r="W36" s="513"/>
      <x:c r="X36" s="513"/>
      <x:c r="Y36" s="513"/>
    </x:row>
    <x:row r="37">
      <x:c r="A37" s="520"/>
      <x:c r="B37" s="520"/>
      <x:c r="C37" s="520"/>
      <x:c r="D37" s="520"/>
      <x:c r="E37" s="520"/>
      <x:c r="F37" s="520"/>
      <x:c r="G37" s="520"/>
      <x:c r="H37" s="520"/>
      <x:c r="I37" s="513"/>
      <x:c r="J37" s="513"/>
      <x:c r="K37" s="513"/>
      <x:c r="L37" s="513"/>
      <x:c r="M37" s="513"/>
      <x:c r="N37" s="513"/>
      <x:c r="O37" s="513"/>
      <x:c r="P37" s="513"/>
      <x:c r="Q37" s="513"/>
      <x:c r="R37" s="513"/>
      <x:c r="S37" s="513"/>
      <x:c r="T37" s="513"/>
      <x:c r="U37" s="513"/>
      <x:c r="V37" s="513"/>
      <x:c r="W37" s="513"/>
      <x:c r="X37" s="513"/>
      <x:c r="Y37" s="513"/>
    </x:row>
    <x:row r="38">
      <x:c r="A38" s="520"/>
      <x:c r="B38" s="520"/>
      <x:c r="C38" s="520"/>
      <x:c r="D38" s="520"/>
      <x:c r="E38" s="520"/>
      <x:c r="F38" s="520"/>
      <x:c r="G38" s="520"/>
      <x:c r="H38" s="520"/>
      <x:c r="I38" s="513"/>
      <x:c r="J38" s="513"/>
      <x:c r="K38" s="513"/>
      <x:c r="L38" s="513"/>
      <x:c r="M38" s="513"/>
      <x:c r="N38" s="513"/>
      <x:c r="O38" s="513"/>
      <x:c r="P38" s="513"/>
      <x:c r="Q38" s="513"/>
      <x:c r="R38" s="513"/>
      <x:c r="S38" s="513"/>
      <x:c r="T38" s="513"/>
      <x:c r="U38" s="513"/>
      <x:c r="V38" s="513"/>
      <x:c r="W38" s="513"/>
      <x:c r="X38" s="513"/>
      <x:c r="Y38" s="513"/>
    </x:row>
    <x:row r="39">
      <x:c r="A39" s="520"/>
      <x:c r="B39" s="520"/>
      <x:c r="C39" s="520"/>
      <x:c r="D39" s="520"/>
      <x:c r="E39" s="520"/>
      <x:c r="F39" s="520"/>
      <x:c r="G39" s="520"/>
      <x:c r="H39" s="520"/>
      <x:c r="I39" s="513"/>
      <x:c r="J39" s="513"/>
      <x:c r="K39" s="513"/>
      <x:c r="L39" s="513"/>
      <x:c r="M39" s="513"/>
      <x:c r="N39" s="513"/>
      <x:c r="O39" s="513"/>
      <x:c r="P39" s="513"/>
      <x:c r="Q39" s="513"/>
      <x:c r="R39" s="513"/>
      <x:c r="S39" s="513"/>
      <x:c r="T39" s="513"/>
      <x:c r="U39" s="513"/>
      <x:c r="V39" s="513"/>
      <x:c r="W39" s="513"/>
      <x:c r="X39" s="513"/>
      <x:c r="Y39" s="513"/>
    </x:row>
    <x:row r="40" ht="20" customHeight="1">
      <x:c r="A40" s="1125" t="str">
        <x:v>乐观情景</x:v>
      </x:c>
      <x:c r="B40" s="1125"/>
      <x:c r="C40" s="1125"/>
      <x:c r="D40" s="1125"/>
      <x:c r="E40" s="1125"/>
      <x:c r="F40" s="1125"/>
      <x:c r="G40" s="1125"/>
      <x:c r="H40" s="1125"/>
      <x:c r="I40" s="513"/>
      <x:c r="J40" s="513"/>
      <x:c r="K40" s="513"/>
      <x:c r="L40" s="513"/>
      <x:c r="M40" s="513"/>
      <x:c r="N40" s="513"/>
      <x:c r="O40" s="513"/>
      <x:c r="P40" s="513"/>
      <x:c r="Q40" s="513"/>
      <x:c r="R40" s="513"/>
      <x:c r="S40" s="513"/>
      <x:c r="T40" s="513"/>
      <x:c r="U40" s="513"/>
      <x:c r="V40" s="513"/>
      <x:c r="W40" s="513"/>
      <x:c r="X40" s="513"/>
      <x:c r="Y40" s="513"/>
    </x:row>
    <x:row r="41">
      <x:c r="A41" s="1124" t="str">
        <x:v>项目</x:v>
      </x:c>
      <x:c r="B41" s="1124" t="str">
        <x:v>2026</x:v>
      </x:c>
      <x:c r="C41" s="1124" t="str">
        <x:v>2027</x:v>
      </x:c>
      <x:c r="D41" s="1124" t="str">
        <x:v>2028</x:v>
      </x:c>
      <x:c r="E41" s="1124" t="str">
        <x:v>2029</x:v>
      </x:c>
      <x:c r="F41" s="1124" t="str">
        <x:v>2030</x:v>
      </x:c>
      <x:c r="G41" s="1124" t="str">
        <x:v>单位</x:v>
      </x:c>
      <x:c r="H41" s="1124" t="str">
        <x:v>说明</x:v>
      </x:c>
      <x:c r="I41" s="513"/>
      <x:c r="J41" s="513"/>
      <x:c r="K41" s="513"/>
      <x:c r="L41" s="513"/>
      <x:c r="M41" s="513"/>
      <x:c r="N41" s="513"/>
      <x:c r="O41" s="513"/>
      <x:c r="P41" s="513"/>
      <x:c r="Q41" s="513"/>
      <x:c r="R41" s="513"/>
      <x:c r="S41" s="513"/>
      <x:c r="T41" s="513"/>
      <x:c r="U41" s="513"/>
      <x:c r="V41" s="513"/>
      <x:c r="W41" s="513"/>
      <x:c r="X41" s="513"/>
      <x:c r="Y41" s="513"/>
    </x:row>
    <x:row r="42">
      <x:c r="A42" s="520" t="str">
        <x:v>正常化EPS</x:v>
      </x:c>
      <x:c r="B42" s="1172" t="n">
        <x:f>'25_三情景利润预测'!B86</x:f>
        <x:v>1.563070905967158</x:v>
      </x:c>
      <x:c r="C42" s="1172" t="n">
        <x:f>'25_三情景利润预测'!C86</x:f>
        <x:v>1.632228059102418</x:v>
      </x:c>
      <x:c r="D42" s="1172" t="n">
        <x:f>'25_三情景利润预测'!D86</x:f>
        <x:v>1.7491447647326837</x:v>
      </x:c>
      <x:c r="E42" s="1172" t="n">
        <x:f>'25_三情景利润预测'!E86</x:f>
        <x:v>1.8413524613630312</x:v>
      </x:c>
      <x:c r="F42" s="1172" t="n">
        <x:f>'25_三情景利润预测'!F86</x:f>
        <x:v>1.9000336773982929</x:v>
      </x:c>
      <x:c r="G42" s="520" t="str">
        <x:v>RMB/股</x:v>
      </x:c>
      <x:c r="H42" s="520" t="str">
        <x:v>链接阶段四扣非EPS代理。</x:v>
      </x:c>
      <x:c r="I42" s="513"/>
      <x:c r="J42" s="513"/>
      <x:c r="K42" s="513"/>
      <x:c r="L42" s="513"/>
      <x:c r="M42" s="513"/>
      <x:c r="N42" s="513"/>
      <x:c r="O42" s="513"/>
      <x:c r="P42" s="513"/>
      <x:c r="Q42" s="513"/>
      <x:c r="R42" s="513"/>
      <x:c r="S42" s="513"/>
      <x:c r="T42" s="513"/>
      <x:c r="U42" s="513"/>
      <x:c r="V42" s="513"/>
      <x:c r="W42" s="513"/>
      <x:c r="X42" s="513"/>
      <x:c r="Y42" s="513"/>
    </x:row>
    <x:row r="43">
      <x:c r="A43" s="520" t="str">
        <x:v>正常化PE</x:v>
      </x:c>
      <x:c r="B43" s="1181" t="n">
        <x:f>'31_阶段五核心假设'!D20</x:f>
        <x:v>22</x:v>
      </x:c>
      <x:c r="C43" s="1181" t="n">
        <x:f>'31_阶段五核心假设'!D20</x:f>
        <x:v>22</x:v>
      </x:c>
      <x:c r="D43" s="1181" t="n">
        <x:f>'31_阶段五核心假设'!D20</x:f>
        <x:v>22</x:v>
      </x:c>
      <x:c r="E43" s="1181" t="n">
        <x:f>'31_阶段五核心假设'!D20</x:f>
        <x:v>22</x:v>
      </x:c>
      <x:c r="F43" s="1181" t="n">
        <x:f>'31_阶段五核心假设'!D20</x:f>
        <x:v>22</x:v>
      </x:c>
      <x:c r="G43" s="520" t="str">
        <x:v>x</x:v>
      </x:c>
      <x:c r="H43" s="520" t="str">
        <x:v>链接阶段五估值假设。</x:v>
      </x:c>
      <x:c r="I43" s="513"/>
      <x:c r="J43" s="513"/>
      <x:c r="K43" s="513"/>
      <x:c r="L43" s="513"/>
      <x:c r="M43" s="513"/>
      <x:c r="N43" s="513"/>
      <x:c r="O43" s="513"/>
      <x:c r="P43" s="513"/>
      <x:c r="Q43" s="513"/>
      <x:c r="R43" s="513"/>
      <x:c r="S43" s="513"/>
      <x:c r="T43" s="513"/>
      <x:c r="U43" s="513"/>
      <x:c r="V43" s="513"/>
      <x:c r="W43" s="513"/>
      <x:c r="X43" s="513"/>
      <x:c r="Y43" s="513"/>
    </x:row>
    <x:row r="44">
      <x:c r="A44" s="520" t="str">
        <x:v>PE合理价</x:v>
      </x:c>
      <x:c r="B44" s="702" t="n">
        <x:f>B42*B43</x:f>
        <x:v>34.38755993127747</x:v>
      </x:c>
      <x:c r="C44" s="702" t="n">
        <x:f>C42*C43</x:f>
        <x:v>35.9090173002532</x:v>
      </x:c>
      <x:c r="D44" s="702" t="n">
        <x:f>D42*D43</x:f>
        <x:v>38.48118482411904</x:v>
      </x:c>
      <x:c r="E44" s="702" t="n">
        <x:f>E42*E43</x:f>
        <x:v>40.509754149986684</x:v>
      </x:c>
      <x:c r="F44" s="702" t="n">
        <x:f>F42*F43</x:f>
        <x:v>41.80074090276244</x:v>
      </x:c>
      <x:c r="G44" s="520" t="str">
        <x:v>RMB/股</x:v>
      </x:c>
      <x:c r="H44" s="520" t="str">
        <x:v>正常化EPS×PE。</x:v>
      </x:c>
      <x:c r="I44" s="513"/>
      <x:c r="J44" s="513"/>
      <x:c r="K44" s="513"/>
      <x:c r="L44" s="513"/>
      <x:c r="M44" s="513"/>
      <x:c r="N44" s="513"/>
      <x:c r="O44" s="513"/>
      <x:c r="P44" s="513"/>
      <x:c r="Q44" s="513"/>
      <x:c r="R44" s="513"/>
      <x:c r="S44" s="513"/>
      <x:c r="T44" s="513"/>
      <x:c r="U44" s="513"/>
      <x:c r="V44" s="513"/>
      <x:c r="W44" s="513"/>
      <x:c r="X44" s="513"/>
      <x:c r="Y44" s="513"/>
    </x:row>
    <x:row r="45">
      <x:c r="A45" s="520" t="str">
        <x:v>EBITDA代理</x:v>
      </x:c>
      <x:c r="B45" s="1172" t="n">
        <x:f>'25_三情景利润预测'!B70</x:f>
        <x:v>68.19591972754259</x:v>
      </x:c>
      <x:c r="C45" s="1172" t="n">
        <x:f>'25_三情景利润预测'!C70</x:f>
        <x:v>68.74205811337245</x:v>
      </x:c>
      <x:c r="D45" s="1172" t="n">
        <x:f>'25_三情景利润预测'!D70</x:f>
        <x:v>70.85137406048884</x:v>
      </x:c>
      <x:c r="E45" s="1172" t="n">
        <x:f>'25_三情景利润预测'!E70</x:f>
        <x:v>72.26146412380926</x:v>
      </x:c>
      <x:c r="F45" s="1172" t="n">
        <x:f>'25_三情景利润预测'!F70</x:f>
        <x:v>72.96041182369699</x:v>
      </x:c>
      <x:c r="G45" s="520" t="str">
        <x:v>RMB bn</x:v>
      </x:c>
      <x:c r="H45" s="520" t="str">
        <x:v>链接阶段四。</x:v>
      </x:c>
      <x:c r="I45" s="513"/>
      <x:c r="J45" s="513"/>
      <x:c r="K45" s="513"/>
      <x:c r="L45" s="513"/>
      <x:c r="M45" s="513"/>
      <x:c r="N45" s="513"/>
      <x:c r="O45" s="513"/>
      <x:c r="P45" s="513"/>
      <x:c r="Q45" s="513"/>
      <x:c r="R45" s="513"/>
      <x:c r="S45" s="513"/>
      <x:c r="T45" s="513"/>
      <x:c r="U45" s="513"/>
      <x:c r="V45" s="513"/>
      <x:c r="W45" s="513"/>
      <x:c r="X45" s="513"/>
      <x:c r="Y45" s="513"/>
    </x:row>
    <x:row r="46">
      <x:c r="A46" s="520" t="str">
        <x:v>EV/EBITDA</x:v>
      </x:c>
      <x:c r="B46" s="1181" t="n">
        <x:f>'31_阶段五核心假设'!D21</x:f>
        <x:v>15</x:v>
      </x:c>
      <x:c r="C46" s="1181" t="n">
        <x:f>'31_阶段五核心假设'!D21</x:f>
        <x:v>15</x:v>
      </x:c>
      <x:c r="D46" s="1181" t="n">
        <x:f>'31_阶段五核心假设'!D21</x:f>
        <x:v>15</x:v>
      </x:c>
      <x:c r="E46" s="1181" t="n">
        <x:f>'31_阶段五核心假设'!D21</x:f>
        <x:v>15</x:v>
      </x:c>
      <x:c r="F46" s="1181" t="n">
        <x:f>'31_阶段五核心假设'!D21</x:f>
        <x:v>15</x:v>
      </x:c>
      <x:c r="G46" s="520" t="str">
        <x:v>x</x:v>
      </x:c>
      <x:c r="H46" s="520" t="str">
        <x:v>链接阶段五估值假设。</x:v>
      </x:c>
      <x:c r="I46" s="513"/>
      <x:c r="J46" s="513"/>
      <x:c r="K46" s="513"/>
      <x:c r="L46" s="513"/>
      <x:c r="M46" s="513"/>
      <x:c r="N46" s="513"/>
      <x:c r="O46" s="513"/>
      <x:c r="P46" s="513"/>
      <x:c r="Q46" s="513"/>
      <x:c r="R46" s="513"/>
      <x:c r="S46" s="513"/>
      <x:c r="T46" s="513"/>
      <x:c r="U46" s="513"/>
      <x:c r="V46" s="513"/>
      <x:c r="W46" s="513"/>
      <x:c r="X46" s="513"/>
      <x:c r="Y46" s="513"/>
    </x:row>
    <x:row r="47">
      <x:c r="A47" s="520" t="str">
        <x:v>长期股权投资账面值</x:v>
      </x:c>
      <x:c r="B47" s="1172" t="n">
        <x:f>'31_阶段五核心假设'!B12+'20_对外投资收益'!E28-'20_对外投资收益'!F28</x:f>
        <x:v>79.23376518205</x:v>
      </x:c>
      <x:c r="C47" s="1172" t="n">
        <x:f>B47+'20_对外投资收益'!E29-'20_对外投资收益'!F29</x:f>
        <x:v>81.90376518205001</x:v>
      </x:c>
      <x:c r="D47" s="1172" t="n">
        <x:f>C47+'20_对外投资收益'!E30-'20_对外投资收益'!F30</x:f>
        <x:v>84.61376518205002</x:v>
      </x:c>
      <x:c r="E47" s="1172" t="n">
        <x:f>D47+'20_对外投资收益'!E31-'20_对外投资收益'!F31</x:f>
        <x:v>87.32376518205001</x:v>
      </x:c>
      <x:c r="F47" s="1172" t="n">
        <x:f>E47+'20_对外投资收益'!E32-'20_对外投资收益'!F32</x:f>
        <x:v>90.07376518205001</x:v>
      </x:c>
      <x:c r="G47" s="520" t="str">
        <x:v>RMB bn</x:v>
      </x:c>
      <x:c r="H47" s="520" t="str">
        <x:v>2025账面值+权益/经常收益-收到投资现金代理。</x:v>
      </x:c>
      <x:c r="I47" s="513"/>
      <x:c r="J47" s="513"/>
      <x:c r="K47" s="513"/>
      <x:c r="L47" s="513"/>
      <x:c r="M47" s="513"/>
      <x:c r="N47" s="513"/>
      <x:c r="O47" s="513"/>
      <x:c r="P47" s="513"/>
      <x:c r="Q47" s="513"/>
      <x:c r="R47" s="513"/>
      <x:c r="S47" s="513"/>
      <x:c r="T47" s="513"/>
      <x:c r="U47" s="513"/>
      <x:c r="V47" s="513"/>
      <x:c r="W47" s="513"/>
      <x:c r="X47" s="513"/>
      <x:c r="Y47" s="513"/>
    </x:row>
    <x:row r="48">
      <x:c r="A48" s="520" t="str">
        <x:v>年末总债务</x:v>
      </x:c>
      <x:c r="B48" s="1172" t="n">
        <x:f>'26_现金流与分红'!B77</x:f>
        <x:v>276</x:v>
      </x:c>
      <x:c r="C48" s="1172" t="n">
        <x:f>'26_现金流与分红'!C77</x:f>
        <x:v>264</x:v>
      </x:c>
      <x:c r="D48" s="1172" t="n">
        <x:f>'26_现金流与分红'!D77</x:f>
        <x:v>252</x:v>
      </x:c>
      <x:c r="E48" s="1172" t="n">
        <x:f>'26_现金流与分红'!E77</x:f>
        <x:v>240</x:v>
      </x:c>
      <x:c r="F48" s="1172" t="n">
        <x:f>'26_现金流与分红'!F77</x:f>
        <x:v>228</x:v>
      </x:c>
      <x:c r="G48" s="520" t="str">
        <x:v>RMB bn</x:v>
      </x:c>
      <x:c r="H48" s="520" t="str">
        <x:v>链接阶段四债务路径。</x:v>
      </x:c>
      <x:c r="I48" s="513"/>
      <x:c r="J48" s="513"/>
      <x:c r="K48" s="513"/>
      <x:c r="L48" s="513"/>
      <x:c r="M48" s="513"/>
      <x:c r="N48" s="513"/>
      <x:c r="O48" s="513"/>
      <x:c r="P48" s="513"/>
      <x:c r="Q48" s="513"/>
      <x:c r="R48" s="513"/>
      <x:c r="S48" s="513"/>
      <x:c r="T48" s="513"/>
      <x:c r="U48" s="513"/>
      <x:c r="V48" s="513"/>
      <x:c r="W48" s="513"/>
      <x:c r="X48" s="513"/>
      <x:c r="Y48" s="513"/>
    </x:row>
    <x:row r="49">
      <x:c r="A49" s="520" t="str">
        <x:v>最低现金余额代理</x:v>
      </x:c>
      <x:c r="B49" s="1172" t="n">
        <x:f>'31_阶段五核心假设'!B13</x:f>
        <x:v>4.586</x:v>
      </x:c>
      <x:c r="C49" s="1172" t="n">
        <x:f>'31_阶段五核心假设'!B13</x:f>
        <x:v>4.586</x:v>
      </x:c>
      <x:c r="D49" s="1172" t="n">
        <x:f>'31_阶段五核心假设'!B13</x:f>
        <x:v>4.586</x:v>
      </x:c>
      <x:c r="E49" s="1172" t="n">
        <x:f>'31_阶段五核心假设'!B13</x:f>
        <x:v>4.586</x:v>
      </x:c>
      <x:c r="F49" s="1172" t="n">
        <x:f>'31_阶段五核心假设'!B13</x:f>
        <x:v>4.586</x:v>
      </x:c>
      <x:c r="G49" s="520" t="str">
        <x:v>RMB bn</x:v>
      </x:c>
      <x:c r="H49" s="520" t="str">
        <x:v>固定使用2025货币资金代理。</x:v>
      </x:c>
      <x:c r="I49" s="513"/>
      <x:c r="J49" s="513"/>
      <x:c r="K49" s="513"/>
      <x:c r="L49" s="513"/>
      <x:c r="M49" s="513"/>
      <x:c r="N49" s="513"/>
      <x:c r="O49" s="513"/>
      <x:c r="P49" s="513"/>
      <x:c r="Q49" s="513"/>
      <x:c r="R49" s="513"/>
      <x:c r="S49" s="513"/>
      <x:c r="T49" s="513"/>
      <x:c r="U49" s="513"/>
      <x:c r="V49" s="513"/>
      <x:c r="W49" s="513"/>
      <x:c r="X49" s="513"/>
      <x:c r="Y49" s="513"/>
    </x:row>
    <x:row r="50">
      <x:c r="A50" s="1175" t="str">
        <x:v>SOTP合理价</x:v>
      </x:c>
      <x:c r="B50" s="1180" t="n">
        <x:f>(B45*B46+B47*'31_阶段五核心假设'!D22-(B48-B49))/'31_阶段五核心假设'!B8</x:f>
        <x:v>33.952557180000404</x:v>
      </x:c>
      <x:c r="C50" s="1180" t="n">
        <x:f>(C45*C46+C47*'31_阶段五核心假设'!D22-(C48-C49))/'31_阶段五核心假设'!B8</x:f>
        <x:v>34.88691521346265</x:v>
      </x:c>
      <x:c r="D50" s="1180" t="n">
        <x:f>(D45*D46+D47*'31_阶段五核心假设'!D22-(D48-D49))/'31_阶段五核心假设'!B8</x:f>
        <x:v>36.7811986363389</x:v>
      </x:c>
      <x:c r="E50" s="1180" t="n">
        <x:f>(E45*E46+E47*'31_阶段五核心假设'!D22-(E48-E49))/'31_阶段五核心假设'!B8</x:f>
        <x:v>38.24682851449534</x:v>
      </x:c>
      <x:c r="F50" s="1180" t="n">
        <x:f>(F45*F46+F47*'31_阶段五核心假设'!D22-(F48-F49))/'31_阶段五核心假设'!B8</x:f>
        <x:v>39.27813434114797</x:v>
      </x:c>
      <x:c r="G50" s="1175" t="str">
        <x:v>RMB/股</x:v>
      </x:c>
      <x:c r="H50" s="1175" t="str">
        <x:v>(EBITDA×倍数+投资价值-净债务)/股本。</x:v>
      </x:c>
      <x:c r="I50" s="513"/>
      <x:c r="J50" s="513"/>
      <x:c r="K50" s="513"/>
      <x:c r="L50" s="513"/>
      <x:c r="M50" s="513"/>
      <x:c r="N50" s="513"/>
      <x:c r="O50" s="513"/>
      <x:c r="P50" s="513"/>
      <x:c r="Q50" s="513"/>
      <x:c r="R50" s="513"/>
      <x:c r="S50" s="513"/>
      <x:c r="T50" s="513"/>
      <x:c r="U50" s="513"/>
      <x:c r="V50" s="513"/>
      <x:c r="W50" s="513"/>
      <x:c r="X50" s="513"/>
      <x:c r="Y50" s="513"/>
    </x:row>
    <x:row r="51">
      <x:c r="A51" s="520" t="str">
        <x:v>严格FCFE</x:v>
      </x:c>
      <x:c r="B51" s="1172" t="n">
        <x:f>'26_现金流与分红'!B76</x:f>
        <x:v>20.155871930911225</x:v>
      </x:c>
      <x:c r="C51" s="1172" t="n">
        <x:f>'26_现金流与分红'!C76</x:f>
        <x:v>22.625849396366572</x:v>
      </x:c>
      <x:c r="D51" s="1172" t="n">
        <x:f>'26_现金流与分红'!D76</x:f>
        <x:v>23.612967951415513</x:v>
      </x:c>
      <x:c r="E51" s="1172" t="n">
        <x:f>'26_现金流与分红'!E76</x:f>
        <x:v>26.98384450523786</x:v>
      </x:c>
      <x:c r="F51" s="1172" t="n">
        <x:f>'26_现金流与分红'!F76</x:f>
        <x:v>30.13940005014244</x:v>
      </x:c>
      <x:c r="G51" s="520" t="str">
        <x:v>RMB bn</x:v>
      </x:c>
      <x:c r="H51" s="520" t="str">
        <x:v>链接阶段四严格股东现金池。</x:v>
      </x:c>
      <x:c r="I51" s="513"/>
      <x:c r="J51" s="513"/>
      <x:c r="K51" s="513"/>
      <x:c r="L51" s="513"/>
      <x:c r="M51" s="513"/>
      <x:c r="N51" s="513"/>
      <x:c r="O51" s="513"/>
      <x:c r="P51" s="513"/>
      <x:c r="Q51" s="513"/>
      <x:c r="R51" s="513"/>
      <x:c r="S51" s="513"/>
      <x:c r="T51" s="513"/>
      <x:c r="U51" s="513"/>
      <x:c r="V51" s="513"/>
      <x:c r="W51" s="513"/>
      <x:c r="X51" s="513"/>
      <x:c r="Y51" s="513"/>
    </x:row>
    <x:row r="52">
      <x:c r="A52" s="520" t="str">
        <x:v>净新增借款/(净偿债)</x:v>
      </x:c>
      <x:c r="B52" s="1172" t="n">
        <x:f>'26_现金流与分红'!B74</x:f>
        <x:v>-14.750999999999976</x:v>
      </x:c>
      <x:c r="C52" s="1172" t="n">
        <x:f>'26_现金流与分红'!C74</x:f>
        <x:v>-12</x:v>
      </x:c>
      <x:c r="D52" s="1172" t="n">
        <x:f>'26_现金流与分红'!D74</x:f>
        <x:v>-12</x:v>
      </x:c>
      <x:c r="E52" s="1172" t="n">
        <x:f>'26_现金流与分红'!E74</x:f>
        <x:v>-12</x:v>
      </x:c>
      <x:c r="F52" s="1172" t="n">
        <x:f>'26_现金流与分红'!F74</x:f>
        <x:v>-12</x:v>
      </x:c>
      <x:c r="G52" s="520" t="str">
        <x:v>RMB bn</x:v>
      </x:c>
      <x:c r="H52" s="520" t="str">
        <x:v>正数借款，负数偿债。</x:v>
      </x:c>
      <x:c r="I52" s="513"/>
      <x:c r="J52" s="513"/>
      <x:c r="K52" s="513"/>
      <x:c r="L52" s="513"/>
      <x:c r="M52" s="513"/>
      <x:c r="N52" s="513"/>
      <x:c r="O52" s="513"/>
      <x:c r="P52" s="513"/>
      <x:c r="Q52" s="513"/>
      <x:c r="R52" s="513"/>
      <x:c r="S52" s="513"/>
      <x:c r="T52" s="513"/>
      <x:c r="U52" s="513"/>
      <x:c r="V52" s="513"/>
      <x:c r="W52" s="513"/>
      <x:c r="X52" s="513"/>
      <x:c r="Y52" s="513"/>
    </x:row>
    <x:row r="53">
      <x:c r="A53" s="520" t="str">
        <x:v>正常化2031 FCFE</x:v>
      </x:c>
      <x:c r="B53" s="702"/>
      <x:c r="C53" s="702"/>
      <x:c r="D53" s="702"/>
      <x:c r="E53" s="702"/>
      <x:c r="F53" s="702" t="n">
        <x:f>(F51-F52)*(1+'31_阶段五核心假设'!D19)</x:f>
        <x:v>42.98218805114529</x:v>
      </x:c>
      <x:c r="G53" s="520" t="str">
        <x:v>RMB bn</x:v>
      </x:c>
      <x:c r="H53" s="520" t="str">
        <x:v>仅2030列：假设2031起净借款为0。</x:v>
      </x:c>
      <x:c r="I53" s="513"/>
      <x:c r="J53" s="513"/>
      <x:c r="K53" s="513"/>
      <x:c r="L53" s="513"/>
      <x:c r="M53" s="513"/>
      <x:c r="N53" s="513"/>
      <x:c r="O53" s="513"/>
      <x:c r="P53" s="513"/>
      <x:c r="Q53" s="513"/>
      <x:c r="R53" s="513"/>
      <x:c r="S53" s="513"/>
      <x:c r="T53" s="513"/>
      <x:c r="U53" s="513"/>
      <x:c r="V53" s="513"/>
      <x:c r="W53" s="513"/>
      <x:c r="X53" s="513"/>
      <x:c r="Y53" s="513"/>
    </x:row>
    <x:row r="54">
      <x:c r="A54" s="1175" t="str">
        <x:v>FCFE DCF合理价</x:v>
      </x:c>
      <x:c r="B54" s="1180" t="n">
        <x:f>(B51/(1+'31_阶段五核心假设'!D18)^1+C51/(1+'31_阶段五核心假设'!D18)^2+D51/(1+'31_阶段五核心假设'!D18)^3+E51/(1+'31_阶段五核心假设'!D18)^4+F51/(1+'31_阶段五核心假设'!D18)^5+($F$53/('31_阶段五核心假设'!D18-'31_阶段五核心假设'!D19))/(1+'31_阶段五核心假设'!D18)^5)/'31_阶段五核心假设'!B8</x:f>
        <x:v>50.2087980652324</x:v>
      </x:c>
      <x:c r="C54" s="1180" t="n">
        <x:f>(C51/(1+'31_阶段五核心假设'!D18)^1+D51/(1+'31_阶段五核心假设'!D18)^2+E51/(1+'31_阶段五核心假设'!D18)^3+F51/(1+'31_阶段五核心假设'!D18)^4+($F$53/('31_阶段五核心假设'!D18-'31_阶段五核心假设'!D19))/(1+'31_阶段五核心假设'!D18)^4)/'31_阶段五核心假设'!B8</x:f>
        <x:v>51.895480710615324</x:v>
      </x:c>
      <x:c r="D54" s="1180" t="n">
        <x:f>(D51/(1+'31_阶段五核心假设'!D18)^1+E51/(1+'31_阶段五核心假设'!D18)^2+F51/(1+'31_阶段五核心假设'!D18)^3+($F$53/('31_阶段五核心假设'!D18-'31_阶段五核心假设'!D19))/(1+'31_阶段五核心假设'!D18)^3)/'31_阶段五核心假设'!B8</x:f>
        <x:v>53.565551130256196</x:v>
      </x:c>
      <x:c r="E54" s="1180" t="n">
        <x:f>(E51/(1+'31_阶段五核心假设'!D18)^1+F51/(1+'31_阶段五核心假设'!D18)^2+($F$53/('31_阶段五核心假设'!D18-'31_阶段五核心假设'!D19))/(1+'31_阶段五核心假设'!D18)^2)/'31_阶段五核心假设'!B8</x:f>
        <x:v>55.27878218336248</x:v>
      </x:c>
      <x:c r="F54" s="1180" t="n">
        <x:f>(F51/(1+'31_阶段五核心假设'!D18)^1+($F$53/('31_阶段五核心假设'!D18-'31_阶段五核心假设'!D19))/(1+'31_阶段五核心假设'!D18)^1)/'31_阶段五核心假设'!B8</x:f>
        <x:v>56.939909276615246</x:v>
      </x:c>
      <x:c r="G54" s="1175" t="str">
        <x:v>RMB/股</x:v>
      </x:c>
      <x:c r="H54" s="1175" t="str">
        <x:v>显式严格FCFE+正常化终值。</x:v>
      </x:c>
      <x:c r="I54" s="513"/>
      <x:c r="J54" s="513"/>
      <x:c r="K54" s="513"/>
      <x:c r="L54" s="513"/>
      <x:c r="M54" s="513"/>
      <x:c r="N54" s="513"/>
      <x:c r="O54" s="513"/>
      <x:c r="P54" s="513"/>
      <x:c r="Q54" s="513"/>
      <x:c r="R54" s="513"/>
      <x:c r="S54" s="513"/>
      <x:c r="T54" s="513"/>
      <x:c r="U54" s="513"/>
      <x:c r="V54" s="513"/>
      <x:c r="W54" s="513"/>
      <x:c r="X54" s="513"/>
      <x:c r="Y54" s="513"/>
    </x:row>
    <x:row r="55">
      <x:c r="A55" s="520"/>
      <x:c r="B55" s="520"/>
      <x:c r="C55" s="520"/>
      <x:c r="D55" s="520"/>
      <x:c r="E55" s="520"/>
      <x:c r="F55" s="520"/>
      <x:c r="G55" s="520"/>
      <x:c r="H55" s="520"/>
      <x:c r="I55" s="513"/>
      <x:c r="J55" s="513"/>
      <x:c r="K55" s="513"/>
      <x:c r="L55" s="513"/>
      <x:c r="M55" s="513"/>
      <x:c r="N55" s="513"/>
      <x:c r="O55" s="513"/>
      <x:c r="P55" s="513"/>
      <x:c r="Q55" s="513"/>
      <x:c r="R55" s="513"/>
      <x:c r="S55" s="513"/>
      <x:c r="T55" s="513"/>
      <x:c r="U55" s="513"/>
      <x:c r="V55" s="513"/>
      <x:c r="W55" s="513"/>
      <x:c r="X55" s="513"/>
      <x:c r="Y55" s="513"/>
    </x:row>
    <x:row r="56">
      <x:c r="A56" s="513"/>
      <x:c r="B56" s="513"/>
      <x:c r="C56" s="513"/>
      <x:c r="D56" s="513"/>
      <x:c r="E56" s="513"/>
      <x:c r="F56" s="513"/>
      <x:c r="G56" s="513"/>
      <x:c r="H56" s="513"/>
      <x:c r="I56" s="513"/>
      <x:c r="J56" s="513"/>
      <x:c r="K56" s="513"/>
      <x:c r="L56" s="513"/>
      <x:c r="M56" s="513"/>
      <x:c r="N56" s="513"/>
      <x:c r="O56" s="513"/>
      <x:c r="P56" s="513"/>
      <x:c r="Q56" s="513"/>
      <x:c r="R56" s="513"/>
      <x:c r="S56" s="513"/>
      <x:c r="T56" s="513"/>
      <x:c r="U56" s="513"/>
      <x:c r="V56" s="513"/>
      <x:c r="W56" s="513"/>
      <x:c r="X56" s="513"/>
      <x:c r="Y56" s="513"/>
    </x:row>
    <x:row r="57">
      <x:c r="A57" s="513"/>
      <x:c r="B57" s="513"/>
      <x:c r="C57" s="513"/>
      <x:c r="D57" s="513"/>
      <x:c r="E57" s="513"/>
      <x:c r="F57" s="513"/>
      <x:c r="G57" s="513"/>
      <x:c r="H57" s="513"/>
      <x:c r="I57" s="513"/>
      <x:c r="J57" s="513"/>
      <x:c r="K57" s="513"/>
      <x:c r="L57" s="513"/>
      <x:c r="M57" s="513"/>
      <x:c r="N57" s="513"/>
      <x:c r="O57" s="513"/>
      <x:c r="P57" s="513"/>
      <x:c r="Q57" s="513"/>
      <x:c r="R57" s="513"/>
      <x:c r="S57" s="513"/>
      <x:c r="T57" s="513"/>
      <x:c r="U57" s="513"/>
      <x:c r="V57" s="513"/>
      <x:c r="W57" s="513"/>
      <x:c r="X57" s="513"/>
      <x:c r="Y57" s="513"/>
    </x:row>
    <x:row r="58">
      <x:c r="A58" s="513"/>
      <x:c r="B58" s="513"/>
      <x:c r="C58" s="513"/>
      <x:c r="D58" s="513"/>
      <x:c r="E58" s="513"/>
      <x:c r="F58" s="513"/>
      <x:c r="G58" s="513"/>
      <x:c r="H58" s="513"/>
      <x:c r="I58" s="513"/>
      <x:c r="J58" s="513"/>
      <x:c r="K58" s="513"/>
      <x:c r="L58" s="513"/>
      <x:c r="M58" s="513"/>
      <x:c r="N58" s="513"/>
      <x:c r="O58" s="513"/>
      <x:c r="P58" s="513"/>
      <x:c r="Q58" s="513"/>
      <x:c r="R58" s="513"/>
      <x:c r="S58" s="513"/>
      <x:c r="T58" s="513"/>
      <x:c r="U58" s="513"/>
      <x:c r="V58" s="513"/>
      <x:c r="W58" s="513"/>
      <x:c r="X58" s="513"/>
      <x:c r="Y58" s="513"/>
    </x:row>
    <x:row r="59">
      <x:c r="A59" s="513"/>
      <x:c r="B59" s="513"/>
      <x:c r="C59" s="513"/>
      <x:c r="D59" s="513"/>
      <x:c r="E59" s="513"/>
      <x:c r="F59" s="513"/>
      <x:c r="G59" s="513"/>
      <x:c r="H59" s="513"/>
      <x:c r="I59" s="513"/>
      <x:c r="J59" s="513"/>
      <x:c r="K59" s="513"/>
      <x:c r="L59" s="513"/>
      <x:c r="M59" s="513"/>
      <x:c r="N59" s="513"/>
      <x:c r="O59" s="513"/>
      <x:c r="P59" s="513"/>
      <x:c r="Q59" s="513"/>
      <x:c r="R59" s="513"/>
      <x:c r="S59" s="513"/>
      <x:c r="T59" s="513"/>
      <x:c r="U59" s="513"/>
      <x:c r="V59" s="513"/>
      <x:c r="W59" s="513"/>
      <x:c r="X59" s="513"/>
      <x:c r="Y59" s="513"/>
    </x:row>
    <x:row r="60">
      <x:c r="A60" s="513"/>
      <x:c r="B60" s="513"/>
      <x:c r="C60" s="513"/>
      <x:c r="D60" s="513"/>
      <x:c r="E60" s="513"/>
      <x:c r="F60" s="513"/>
      <x:c r="G60" s="513"/>
      <x:c r="H60" s="513"/>
      <x:c r="I60" s="513"/>
      <x:c r="J60" s="513"/>
      <x:c r="K60" s="513"/>
      <x:c r="L60" s="513"/>
      <x:c r="M60" s="513"/>
      <x:c r="N60" s="513"/>
      <x:c r="O60" s="513"/>
      <x:c r="P60" s="513"/>
      <x:c r="Q60" s="513"/>
      <x:c r="R60" s="513"/>
      <x:c r="S60" s="513"/>
      <x:c r="T60" s="513"/>
      <x:c r="U60" s="513"/>
      <x:c r="V60" s="513"/>
      <x:c r="W60" s="513"/>
      <x:c r="X60" s="513"/>
      <x:c r="Y60" s="513"/>
    </x:row>
    <x:row r="61">
      <x:c r="A61" s="513"/>
      <x:c r="B61" s="513"/>
      <x:c r="C61" s="513"/>
      <x:c r="D61" s="513"/>
      <x:c r="E61" s="513"/>
      <x:c r="F61" s="513"/>
      <x:c r="G61" s="513"/>
      <x:c r="H61" s="513"/>
      <x:c r="I61" s="513"/>
      <x:c r="J61" s="513"/>
      <x:c r="K61" s="513"/>
      <x:c r="L61" s="513"/>
      <x:c r="M61" s="513"/>
      <x:c r="N61" s="513"/>
      <x:c r="O61" s="513"/>
      <x:c r="P61" s="513"/>
      <x:c r="Q61" s="513"/>
      <x:c r="R61" s="513"/>
      <x:c r="S61" s="513"/>
      <x:c r="T61" s="513"/>
      <x:c r="U61" s="513"/>
      <x:c r="V61" s="513"/>
      <x:c r="W61" s="513"/>
      <x:c r="X61" s="513"/>
      <x:c r="Y61" s="513"/>
    </x:row>
    <x:row r="62">
      <x:c r="A62" s="513"/>
      <x:c r="B62" s="513"/>
      <x:c r="C62" s="513"/>
      <x:c r="D62" s="513"/>
      <x:c r="E62" s="513"/>
      <x:c r="F62" s="513"/>
      <x:c r="G62" s="513"/>
      <x:c r="H62" s="513"/>
      <x:c r="I62" s="513"/>
      <x:c r="J62" s="513"/>
      <x:c r="K62" s="513"/>
      <x:c r="L62" s="513"/>
      <x:c r="M62" s="513"/>
      <x:c r="N62" s="513"/>
      <x:c r="O62" s="513"/>
      <x:c r="P62" s="513"/>
      <x:c r="Q62" s="513"/>
      <x:c r="R62" s="513"/>
      <x:c r="S62" s="513"/>
      <x:c r="T62" s="513"/>
      <x:c r="U62" s="513"/>
      <x:c r="V62" s="513"/>
      <x:c r="W62" s="513"/>
      <x:c r="X62" s="513"/>
      <x:c r="Y62" s="513"/>
    </x:row>
    <x:row r="63">
      <x:c r="A63" s="513"/>
      <x:c r="B63" s="513"/>
      <x:c r="C63" s="513"/>
      <x:c r="D63" s="513"/>
      <x:c r="E63" s="513"/>
      <x:c r="F63" s="513"/>
      <x:c r="G63" s="513"/>
      <x:c r="H63" s="513"/>
      <x:c r="I63" s="513"/>
      <x:c r="J63" s="513"/>
      <x:c r="K63" s="513"/>
      <x:c r="L63" s="513"/>
      <x:c r="M63" s="513"/>
      <x:c r="N63" s="513"/>
      <x:c r="O63" s="513"/>
      <x:c r="P63" s="513"/>
      <x:c r="Q63" s="513"/>
      <x:c r="R63" s="513"/>
      <x:c r="S63" s="513"/>
      <x:c r="T63" s="513"/>
      <x:c r="U63" s="513"/>
      <x:c r="V63" s="513"/>
      <x:c r="W63" s="513"/>
      <x:c r="X63" s="513"/>
      <x:c r="Y63" s="513"/>
    </x:row>
    <x:row r="64">
      <x:c r="A64" s="513"/>
      <x:c r="B64" s="513"/>
      <x:c r="C64" s="513"/>
      <x:c r="D64" s="513"/>
      <x:c r="E64" s="513"/>
      <x:c r="F64" s="513"/>
      <x:c r="G64" s="513"/>
      <x:c r="H64" s="513"/>
      <x:c r="I64" s="513"/>
      <x:c r="J64" s="513"/>
      <x:c r="K64" s="513"/>
      <x:c r="L64" s="513"/>
      <x:c r="M64" s="513"/>
      <x:c r="N64" s="513"/>
      <x:c r="O64" s="513"/>
      <x:c r="P64" s="513"/>
      <x:c r="Q64" s="513"/>
      <x:c r="R64" s="513"/>
      <x:c r="S64" s="513"/>
      <x:c r="T64" s="513"/>
      <x:c r="U64" s="513"/>
      <x:c r="V64" s="513"/>
      <x:c r="W64" s="513"/>
      <x:c r="X64" s="513"/>
      <x:c r="Y64" s="513"/>
    </x:row>
    <x:row r="65">
      <x:c r="A65" s="513"/>
      <x:c r="B65" s="513"/>
      <x:c r="C65" s="513"/>
      <x:c r="D65" s="513"/>
      <x:c r="E65" s="513"/>
      <x:c r="F65" s="513"/>
      <x:c r="G65" s="513"/>
      <x:c r="H65" s="513"/>
      <x:c r="I65" s="513"/>
      <x:c r="J65" s="513"/>
      <x:c r="K65" s="513"/>
      <x:c r="L65" s="513"/>
      <x:c r="M65" s="513"/>
      <x:c r="N65" s="513"/>
      <x:c r="O65" s="513"/>
      <x:c r="P65" s="513"/>
      <x:c r="Q65" s="513"/>
      <x:c r="R65" s="513"/>
      <x:c r="S65" s="513"/>
      <x:c r="T65" s="513"/>
      <x:c r="U65" s="513"/>
      <x:c r="V65" s="513"/>
      <x:c r="W65" s="513"/>
      <x:c r="X65" s="513"/>
      <x:c r="Y65" s="513"/>
    </x:row>
    <x:row r="66">
      <x:c r="A66" s="513"/>
      <x:c r="B66" s="513"/>
      <x:c r="C66" s="513"/>
      <x:c r="D66" s="513"/>
      <x:c r="E66" s="513"/>
      <x:c r="F66" s="513"/>
      <x:c r="G66" s="513"/>
      <x:c r="H66" s="513"/>
      <x:c r="I66" s="513"/>
      <x:c r="J66" s="513"/>
      <x:c r="K66" s="513"/>
      <x:c r="L66" s="513"/>
      <x:c r="M66" s="513"/>
      <x:c r="N66" s="513"/>
      <x:c r="O66" s="513"/>
      <x:c r="P66" s="513"/>
      <x:c r="Q66" s="513"/>
      <x:c r="R66" s="513"/>
      <x:c r="S66" s="513"/>
      <x:c r="T66" s="513"/>
      <x:c r="U66" s="513"/>
      <x:c r="V66" s="513"/>
      <x:c r="W66" s="513"/>
      <x:c r="X66" s="513"/>
      <x:c r="Y66" s="513"/>
    </x:row>
    <x:row r="67">
      <x:c r="A67" s="513"/>
      <x:c r="B67" s="513"/>
      <x:c r="C67" s="513"/>
      <x:c r="D67" s="513"/>
      <x:c r="E67" s="513"/>
      <x:c r="F67" s="513"/>
      <x:c r="G67" s="513"/>
      <x:c r="H67" s="513"/>
      <x:c r="I67" s="513"/>
      <x:c r="J67" s="513"/>
      <x:c r="K67" s="513"/>
      <x:c r="L67" s="513"/>
      <x:c r="M67" s="513"/>
      <x:c r="N67" s="513"/>
      <x:c r="O67" s="513"/>
      <x:c r="P67" s="513"/>
      <x:c r="Q67" s="513"/>
      <x:c r="R67" s="513"/>
      <x:c r="S67" s="513"/>
      <x:c r="T67" s="513"/>
      <x:c r="U67" s="513"/>
      <x:c r="V67" s="513"/>
      <x:c r="W67" s="513"/>
      <x:c r="X67" s="513"/>
      <x:c r="Y67" s="513"/>
    </x:row>
    <x:row r="68">
      <x:c r="A68" s="513"/>
      <x:c r="B68" s="513"/>
      <x:c r="C68" s="513"/>
      <x:c r="D68" s="513"/>
      <x:c r="E68" s="513"/>
      <x:c r="F68" s="513"/>
      <x:c r="G68" s="513"/>
      <x:c r="H68" s="513"/>
      <x:c r="I68" s="513"/>
      <x:c r="J68" s="513"/>
      <x:c r="K68" s="513"/>
      <x:c r="L68" s="513"/>
      <x:c r="M68" s="513"/>
      <x:c r="N68" s="513"/>
      <x:c r="O68" s="513"/>
      <x:c r="P68" s="513"/>
      <x:c r="Q68" s="513"/>
      <x:c r="R68" s="513"/>
      <x:c r="S68" s="513"/>
      <x:c r="T68" s="513"/>
      <x:c r="U68" s="513"/>
      <x:c r="V68" s="513"/>
      <x:c r="W68" s="513"/>
      <x:c r="X68" s="513"/>
      <x:c r="Y68" s="513"/>
    </x:row>
    <x:row r="69">
      <x:c r="A69" s="513"/>
      <x:c r="B69" s="513"/>
      <x:c r="C69" s="513"/>
      <x:c r="D69" s="513"/>
      <x:c r="E69" s="513"/>
      <x:c r="F69" s="513"/>
      <x:c r="G69" s="513"/>
      <x:c r="H69" s="513"/>
      <x:c r="I69" s="513"/>
      <x:c r="J69" s="513"/>
      <x:c r="K69" s="513"/>
      <x:c r="L69" s="513"/>
      <x:c r="M69" s="513"/>
      <x:c r="N69" s="513"/>
      <x:c r="O69" s="513"/>
      <x:c r="P69" s="513"/>
      <x:c r="Q69" s="513"/>
      <x:c r="R69" s="513"/>
      <x:c r="S69" s="513"/>
      <x:c r="T69" s="513"/>
      <x:c r="U69" s="513"/>
      <x:c r="V69" s="513"/>
      <x:c r="W69" s="513"/>
      <x:c r="X69" s="513"/>
      <x:c r="Y69" s="513"/>
    </x:row>
    <x:row r="70">
      <x:c r="A70" s="513"/>
      <x:c r="B70" s="513"/>
      <x:c r="C70" s="513"/>
      <x:c r="D70" s="513"/>
      <x:c r="E70" s="513"/>
      <x:c r="F70" s="513"/>
      <x:c r="G70" s="513"/>
      <x:c r="H70" s="513"/>
      <x:c r="I70" s="513"/>
      <x:c r="J70" s="513"/>
      <x:c r="K70" s="513"/>
      <x:c r="L70" s="513"/>
      <x:c r="M70" s="513"/>
      <x:c r="N70" s="513"/>
      <x:c r="O70" s="513"/>
      <x:c r="P70" s="513"/>
      <x:c r="Q70" s="513"/>
      <x:c r="R70" s="513"/>
      <x:c r="S70" s="513"/>
      <x:c r="T70" s="513"/>
      <x:c r="U70" s="513"/>
      <x:c r="V70" s="513"/>
      <x:c r="W70" s="513"/>
      <x:c r="X70" s="513"/>
      <x:c r="Y70" s="513"/>
    </x:row>
    <x:row r="71">
      <x:c r="A71" s="513"/>
      <x:c r="B71" s="513"/>
      <x:c r="C71" s="513"/>
      <x:c r="D71" s="513"/>
      <x:c r="E71" s="513"/>
      <x:c r="F71" s="513"/>
      <x:c r="G71" s="513"/>
      <x:c r="H71" s="513"/>
      <x:c r="I71" s="513"/>
      <x:c r="J71" s="513"/>
      <x:c r="K71" s="513"/>
      <x:c r="L71" s="513"/>
      <x:c r="M71" s="513"/>
      <x:c r="N71" s="513"/>
      <x:c r="O71" s="513"/>
      <x:c r="P71" s="513"/>
      <x:c r="Q71" s="513"/>
      <x:c r="R71" s="513"/>
      <x:c r="S71" s="513"/>
      <x:c r="T71" s="513"/>
      <x:c r="U71" s="513"/>
      <x:c r="V71" s="513"/>
      <x:c r="W71" s="513"/>
      <x:c r="X71" s="513"/>
      <x:c r="Y71" s="513"/>
    </x:row>
    <x:row r="72">
      <x:c r="A72" s="513"/>
      <x:c r="B72" s="513"/>
      <x:c r="C72" s="513"/>
      <x:c r="D72" s="513"/>
      <x:c r="E72" s="513"/>
      <x:c r="F72" s="513"/>
      <x:c r="G72" s="513"/>
      <x:c r="H72" s="513"/>
      <x:c r="I72" s="513"/>
      <x:c r="J72" s="513"/>
      <x:c r="K72" s="513"/>
      <x:c r="L72" s="513"/>
      <x:c r="M72" s="513"/>
      <x:c r="N72" s="513"/>
      <x:c r="O72" s="513"/>
      <x:c r="P72" s="513"/>
      <x:c r="Q72" s="513"/>
      <x:c r="R72" s="513"/>
      <x:c r="S72" s="513"/>
      <x:c r="T72" s="513"/>
      <x:c r="U72" s="513"/>
      <x:c r="V72" s="513"/>
      <x:c r="W72" s="513"/>
      <x:c r="X72" s="513"/>
      <x:c r="Y72" s="513"/>
    </x:row>
    <x:row r="73">
      <x:c r="A73" s="513"/>
      <x:c r="B73" s="513"/>
      <x:c r="C73" s="513"/>
      <x:c r="D73" s="513"/>
      <x:c r="E73" s="513"/>
      <x:c r="F73" s="513"/>
      <x:c r="G73" s="513"/>
      <x:c r="H73" s="513"/>
      <x:c r="I73" s="513"/>
      <x:c r="J73" s="513"/>
      <x:c r="K73" s="513"/>
      <x:c r="L73" s="513"/>
      <x:c r="M73" s="513"/>
      <x:c r="N73" s="513"/>
      <x:c r="O73" s="513"/>
      <x:c r="P73" s="513"/>
      <x:c r="Q73" s="513"/>
      <x:c r="R73" s="513"/>
      <x:c r="S73" s="513"/>
      <x:c r="T73" s="513"/>
      <x:c r="U73" s="513"/>
      <x:c r="V73" s="513"/>
      <x:c r="W73" s="513"/>
      <x:c r="X73" s="513"/>
      <x:c r="Y73" s="513"/>
    </x:row>
    <x:row r="74">
      <x:c r="A74" s="513"/>
      <x:c r="B74" s="513"/>
      <x:c r="C74" s="513"/>
      <x:c r="D74" s="513"/>
      <x:c r="E74" s="513"/>
      <x:c r="F74" s="513"/>
      <x:c r="G74" s="513"/>
      <x:c r="H74" s="513"/>
      <x:c r="I74" s="513"/>
      <x:c r="J74" s="513"/>
      <x:c r="K74" s="513"/>
      <x:c r="L74" s="513"/>
      <x:c r="M74" s="513"/>
      <x:c r="N74" s="513"/>
      <x:c r="O74" s="513"/>
      <x:c r="P74" s="513"/>
      <x:c r="Q74" s="513"/>
      <x:c r="R74" s="513"/>
      <x:c r="S74" s="513"/>
      <x:c r="T74" s="513"/>
      <x:c r="U74" s="513"/>
      <x:c r="V74" s="513"/>
      <x:c r="W74" s="513"/>
      <x:c r="X74" s="513"/>
      <x:c r="Y74" s="513"/>
    </x:row>
    <x:row r="75">
      <x:c r="A75" s="513"/>
      <x:c r="B75" s="513"/>
      <x:c r="C75" s="513"/>
      <x:c r="D75" s="513"/>
      <x:c r="E75" s="513"/>
      <x:c r="F75" s="513"/>
      <x:c r="G75" s="513"/>
      <x:c r="H75" s="513"/>
      <x:c r="I75" s="513"/>
      <x:c r="J75" s="513"/>
      <x:c r="K75" s="513"/>
      <x:c r="L75" s="513"/>
      <x:c r="M75" s="513"/>
      <x:c r="N75" s="513"/>
      <x:c r="O75" s="513"/>
      <x:c r="P75" s="513"/>
      <x:c r="Q75" s="513"/>
      <x:c r="R75" s="513"/>
      <x:c r="S75" s="513"/>
      <x:c r="T75" s="513"/>
      <x:c r="U75" s="513"/>
      <x:c r="V75" s="513"/>
      <x:c r="W75" s="513"/>
      <x:c r="X75" s="513"/>
      <x:c r="Y75" s="513"/>
    </x:row>
    <x:row r="76">
      <x:c r="A76" s="513"/>
      <x:c r="B76" s="513"/>
      <x:c r="C76" s="513"/>
      <x:c r="D76" s="513"/>
      <x:c r="E76" s="513"/>
      <x:c r="F76" s="513"/>
      <x:c r="G76" s="513"/>
      <x:c r="H76" s="513"/>
      <x:c r="I76" s="513"/>
      <x:c r="J76" s="513"/>
      <x:c r="K76" s="513"/>
      <x:c r="L76" s="513"/>
      <x:c r="M76" s="513"/>
      <x:c r="N76" s="513"/>
      <x:c r="O76" s="513"/>
      <x:c r="P76" s="513"/>
      <x:c r="Q76" s="513"/>
      <x:c r="R76" s="513"/>
      <x:c r="S76" s="513"/>
      <x:c r="T76" s="513"/>
      <x:c r="U76" s="513"/>
      <x:c r="V76" s="513"/>
      <x:c r="W76" s="513"/>
      <x:c r="X76" s="513"/>
      <x:c r="Y76" s="513"/>
    </x:row>
    <x:row r="77">
      <x:c r="A77" s="513"/>
      <x:c r="B77" s="513"/>
      <x:c r="C77" s="513"/>
      <x:c r="D77" s="513"/>
      <x:c r="E77" s="513"/>
      <x:c r="F77" s="513"/>
      <x:c r="G77" s="513"/>
      <x:c r="H77" s="513"/>
      <x:c r="I77" s="513"/>
      <x:c r="J77" s="513"/>
      <x:c r="K77" s="513"/>
      <x:c r="L77" s="513"/>
      <x:c r="M77" s="513"/>
      <x:c r="N77" s="513"/>
      <x:c r="O77" s="513"/>
      <x:c r="P77" s="513"/>
      <x:c r="Q77" s="513"/>
      <x:c r="R77" s="513"/>
      <x:c r="S77" s="513"/>
      <x:c r="T77" s="513"/>
      <x:c r="U77" s="513"/>
      <x:c r="V77" s="513"/>
      <x:c r="W77" s="513"/>
      <x:c r="X77" s="513"/>
      <x:c r="Y77" s="513"/>
    </x:row>
    <x:row r="78">
      <x:c r="A78" s="513"/>
      <x:c r="B78" s="513"/>
      <x:c r="C78" s="513"/>
      <x:c r="D78" s="513"/>
      <x:c r="E78" s="513"/>
      <x:c r="F78" s="513"/>
      <x:c r="G78" s="513"/>
      <x:c r="H78" s="513"/>
      <x:c r="I78" s="513"/>
      <x:c r="J78" s="513"/>
      <x:c r="K78" s="513"/>
      <x:c r="L78" s="513"/>
      <x:c r="M78" s="513"/>
      <x:c r="N78" s="513"/>
      <x:c r="O78" s="513"/>
      <x:c r="P78" s="513"/>
      <x:c r="Q78" s="513"/>
      <x:c r="R78" s="513"/>
      <x:c r="S78" s="513"/>
      <x:c r="T78" s="513"/>
      <x:c r="U78" s="513"/>
      <x:c r="V78" s="513"/>
      <x:c r="W78" s="513"/>
      <x:c r="X78" s="513"/>
      <x:c r="Y78" s="513"/>
    </x:row>
    <x:row r="79">
      <x:c r="A79" s="513"/>
      <x:c r="B79" s="513"/>
      <x:c r="C79" s="513"/>
      <x:c r="D79" s="513"/>
      <x:c r="E79" s="513"/>
      <x:c r="F79" s="513"/>
      <x:c r="G79" s="513"/>
      <x:c r="H79" s="513"/>
      <x:c r="I79" s="513"/>
      <x:c r="J79" s="513"/>
      <x:c r="K79" s="513"/>
      <x:c r="L79" s="513"/>
      <x:c r="M79" s="513"/>
      <x:c r="N79" s="513"/>
      <x:c r="O79" s="513"/>
      <x:c r="P79" s="513"/>
      <x:c r="Q79" s="513"/>
      <x:c r="R79" s="513"/>
      <x:c r="S79" s="513"/>
      <x:c r="T79" s="513"/>
      <x:c r="U79" s="513"/>
      <x:c r="V79" s="513"/>
      <x:c r="W79" s="513"/>
      <x:c r="X79" s="513"/>
      <x:c r="Y79" s="513"/>
    </x:row>
    <x:row r="80">
      <x:c r="A80" s="513"/>
      <x:c r="B80" s="513"/>
      <x:c r="C80" s="513"/>
      <x:c r="D80" s="513"/>
      <x:c r="E80" s="513"/>
      <x:c r="F80" s="513"/>
      <x:c r="G80" s="513"/>
      <x:c r="H80" s="513"/>
      <x:c r="I80" s="513"/>
      <x:c r="J80" s="513"/>
      <x:c r="K80" s="513"/>
      <x:c r="L80" s="513"/>
      <x:c r="M80" s="513"/>
      <x:c r="N80" s="513"/>
      <x:c r="O80" s="513"/>
      <x:c r="P80" s="513"/>
      <x:c r="Q80" s="513"/>
      <x:c r="R80" s="513"/>
      <x:c r="S80" s="513"/>
      <x:c r="T80" s="513"/>
      <x:c r="U80" s="513"/>
      <x:c r="V80" s="513"/>
      <x:c r="W80" s="513"/>
      <x:c r="X80" s="513"/>
      <x:c r="Y80" s="513"/>
    </x:row>
    <x:row r="81">
      <x:c r="A81" s="513"/>
      <x:c r="B81" s="513"/>
      <x:c r="C81" s="513"/>
      <x:c r="D81" s="513"/>
      <x:c r="E81" s="513"/>
      <x:c r="F81" s="513"/>
      <x:c r="G81" s="513"/>
      <x:c r="H81" s="513"/>
      <x:c r="I81" s="513"/>
      <x:c r="J81" s="513"/>
      <x:c r="K81" s="513"/>
      <x:c r="L81" s="513"/>
      <x:c r="M81" s="513"/>
      <x:c r="N81" s="513"/>
      <x:c r="O81" s="513"/>
      <x:c r="P81" s="513"/>
      <x:c r="Q81" s="513"/>
      <x:c r="R81" s="513"/>
      <x:c r="S81" s="513"/>
      <x:c r="T81" s="513"/>
      <x:c r="U81" s="513"/>
      <x:c r="V81" s="513"/>
      <x:c r="W81" s="513"/>
      <x:c r="X81" s="513"/>
      <x:c r="Y81" s="513"/>
    </x:row>
    <x:row r="82">
      <x:c r="A82" s="513"/>
      <x:c r="B82" s="513"/>
      <x:c r="C82" s="513"/>
      <x:c r="D82" s="513"/>
      <x:c r="E82" s="513"/>
      <x:c r="F82" s="513"/>
      <x:c r="G82" s="513"/>
      <x:c r="H82" s="513"/>
      <x:c r="I82" s="513"/>
      <x:c r="J82" s="513"/>
      <x:c r="K82" s="513"/>
      <x:c r="L82" s="513"/>
      <x:c r="M82" s="513"/>
      <x:c r="N82" s="513"/>
      <x:c r="O82" s="513"/>
      <x:c r="P82" s="513"/>
      <x:c r="Q82" s="513"/>
      <x:c r="R82" s="513"/>
      <x:c r="S82" s="513"/>
      <x:c r="T82" s="513"/>
      <x:c r="U82" s="513"/>
      <x:c r="V82" s="513"/>
      <x:c r="W82" s="513"/>
      <x:c r="X82" s="513"/>
      <x:c r="Y82" s="513"/>
    </x:row>
    <x:row r="83">
      <x:c r="A83" s="513"/>
      <x:c r="B83" s="513"/>
      <x:c r="C83" s="513"/>
      <x:c r="D83" s="513"/>
      <x:c r="E83" s="513"/>
      <x:c r="F83" s="513"/>
      <x:c r="G83" s="513"/>
      <x:c r="H83" s="513"/>
      <x:c r="I83" s="513"/>
      <x:c r="J83" s="513"/>
      <x:c r="K83" s="513"/>
      <x:c r="L83" s="513"/>
      <x:c r="M83" s="513"/>
      <x:c r="N83" s="513"/>
      <x:c r="O83" s="513"/>
      <x:c r="P83" s="513"/>
      <x:c r="Q83" s="513"/>
      <x:c r="R83" s="513"/>
      <x:c r="S83" s="513"/>
      <x:c r="T83" s="513"/>
      <x:c r="U83" s="513"/>
      <x:c r="V83" s="513"/>
      <x:c r="W83" s="513"/>
      <x:c r="X83" s="513"/>
      <x:c r="Y83" s="513"/>
    </x:row>
    <x:row r="84">
      <x:c r="A84" s="513"/>
      <x:c r="B84" s="513"/>
      <x:c r="C84" s="513"/>
      <x:c r="D84" s="513"/>
      <x:c r="E84" s="513"/>
      <x:c r="F84" s="513"/>
      <x:c r="G84" s="513"/>
      <x:c r="H84" s="513"/>
      <x:c r="I84" s="513"/>
      <x:c r="J84" s="513"/>
      <x:c r="K84" s="513"/>
      <x:c r="L84" s="513"/>
      <x:c r="M84" s="513"/>
      <x:c r="N84" s="513"/>
      <x:c r="O84" s="513"/>
      <x:c r="P84" s="513"/>
      <x:c r="Q84" s="513"/>
      <x:c r="R84" s="513"/>
      <x:c r="S84" s="513"/>
      <x:c r="T84" s="513"/>
      <x:c r="U84" s="513"/>
      <x:c r="V84" s="513"/>
      <x:c r="W84" s="513"/>
      <x:c r="X84" s="513"/>
      <x:c r="Y84" s="513"/>
    </x:row>
    <x:row r="85">
      <x:c r="A85" s="513"/>
      <x:c r="B85" s="513"/>
      <x:c r="C85" s="513"/>
      <x:c r="D85" s="513"/>
      <x:c r="E85" s="513"/>
      <x:c r="F85" s="513"/>
      <x:c r="G85" s="513"/>
      <x:c r="H85" s="513"/>
      <x:c r="I85" s="513"/>
      <x:c r="J85" s="513"/>
      <x:c r="K85" s="513"/>
      <x:c r="L85" s="513"/>
      <x:c r="M85" s="513"/>
      <x:c r="N85" s="513"/>
      <x:c r="O85" s="513"/>
      <x:c r="P85" s="513"/>
      <x:c r="Q85" s="513"/>
      <x:c r="R85" s="513"/>
      <x:c r="S85" s="513"/>
      <x:c r="T85" s="513"/>
      <x:c r="U85" s="513"/>
      <x:c r="V85" s="513"/>
      <x:c r="W85" s="513"/>
      <x:c r="X85" s="513"/>
      <x:c r="Y85" s="513"/>
    </x:row>
    <x:row r="86">
      <x:c r="A86" s="513"/>
      <x:c r="B86" s="513"/>
      <x:c r="C86" s="513"/>
      <x:c r="D86" s="513"/>
      <x:c r="E86" s="513"/>
      <x:c r="F86" s="513"/>
      <x:c r="G86" s="513"/>
      <x:c r="H86" s="513"/>
      <x:c r="I86" s="513"/>
      <x:c r="J86" s="513"/>
      <x:c r="K86" s="513"/>
      <x:c r="L86" s="513"/>
      <x:c r="M86" s="513"/>
      <x:c r="N86" s="513"/>
      <x:c r="O86" s="513"/>
      <x:c r="P86" s="513"/>
      <x:c r="Q86" s="513"/>
      <x:c r="R86" s="513"/>
      <x:c r="S86" s="513"/>
      <x:c r="T86" s="513"/>
      <x:c r="U86" s="513"/>
      <x:c r="V86" s="513"/>
      <x:c r="W86" s="513"/>
      <x:c r="X86" s="513"/>
      <x:c r="Y86" s="513"/>
    </x:row>
    <x:row r="87">
      <x:c r="A87" s="513"/>
      <x:c r="B87" s="513"/>
      <x:c r="C87" s="513"/>
      <x:c r="D87" s="513"/>
      <x:c r="E87" s="513"/>
      <x:c r="F87" s="513"/>
      <x:c r="G87" s="513"/>
      <x:c r="H87" s="513"/>
      <x:c r="I87" s="513"/>
      <x:c r="J87" s="513"/>
      <x:c r="K87" s="513"/>
      <x:c r="L87" s="513"/>
      <x:c r="M87" s="513"/>
      <x:c r="N87" s="513"/>
      <x:c r="O87" s="513"/>
      <x:c r="P87" s="513"/>
      <x:c r="Q87" s="513"/>
      <x:c r="R87" s="513"/>
      <x:c r="S87" s="513"/>
      <x:c r="T87" s="513"/>
      <x:c r="U87" s="513"/>
      <x:c r="V87" s="513"/>
      <x:c r="W87" s="513"/>
      <x:c r="X87" s="513"/>
      <x:c r="Y87" s="513"/>
    </x:row>
    <x:row r="88">
      <x:c r="A88" s="513"/>
      <x:c r="B88" s="513"/>
      <x:c r="C88" s="513"/>
      <x:c r="D88" s="513"/>
      <x:c r="E88" s="513"/>
      <x:c r="F88" s="513"/>
      <x:c r="G88" s="513"/>
      <x:c r="H88" s="513"/>
      <x:c r="I88" s="513"/>
      <x:c r="J88" s="513"/>
      <x:c r="K88" s="513"/>
      <x:c r="L88" s="513"/>
      <x:c r="M88" s="513"/>
      <x:c r="N88" s="513"/>
      <x:c r="O88" s="513"/>
      <x:c r="P88" s="513"/>
      <x:c r="Q88" s="513"/>
      <x:c r="R88" s="513"/>
      <x:c r="S88" s="513"/>
      <x:c r="T88" s="513"/>
      <x:c r="U88" s="513"/>
      <x:c r="V88" s="513"/>
      <x:c r="W88" s="513"/>
      <x:c r="X88" s="513"/>
      <x:c r="Y88" s="513"/>
    </x:row>
    <x:row r="89">
      <x:c r="A89" s="513"/>
      <x:c r="B89" s="513"/>
      <x:c r="C89" s="513"/>
      <x:c r="D89" s="513"/>
      <x:c r="E89" s="513"/>
      <x:c r="F89" s="513"/>
      <x:c r="G89" s="513"/>
      <x:c r="H89" s="513"/>
      <x:c r="I89" s="513"/>
      <x:c r="J89" s="513"/>
      <x:c r="K89" s="513"/>
      <x:c r="L89" s="513"/>
      <x:c r="M89" s="513"/>
      <x:c r="N89" s="513"/>
      <x:c r="O89" s="513"/>
      <x:c r="P89" s="513"/>
      <x:c r="Q89" s="513"/>
      <x:c r="R89" s="513"/>
      <x:c r="S89" s="513"/>
      <x:c r="T89" s="513"/>
      <x:c r="U89" s="513"/>
      <x:c r="V89" s="513"/>
      <x:c r="W89" s="513"/>
      <x:c r="X89" s="513"/>
      <x:c r="Y89" s="513"/>
    </x:row>
    <x:row r="90">
      <x:c r="A90" s="513"/>
      <x:c r="B90" s="513"/>
      <x:c r="C90" s="513"/>
      <x:c r="D90" s="513"/>
      <x:c r="E90" s="513"/>
      <x:c r="F90" s="513"/>
      <x:c r="G90" s="513"/>
      <x:c r="H90" s="513"/>
      <x:c r="I90" s="513"/>
      <x:c r="J90" s="513"/>
      <x:c r="K90" s="513"/>
      <x:c r="L90" s="513"/>
      <x:c r="M90" s="513"/>
      <x:c r="N90" s="513"/>
      <x:c r="O90" s="513"/>
      <x:c r="P90" s="513"/>
      <x:c r="Q90" s="513"/>
      <x:c r="R90" s="513"/>
      <x:c r="S90" s="513"/>
      <x:c r="T90" s="513"/>
      <x:c r="U90" s="513"/>
      <x:c r="V90" s="513"/>
      <x:c r="W90" s="513"/>
      <x:c r="X90" s="513"/>
      <x:c r="Y90" s="513"/>
    </x:row>
    <x:row r="91">
      <x:c r="A91" s="513"/>
      <x:c r="B91" s="513"/>
      <x:c r="C91" s="513"/>
      <x:c r="D91" s="513"/>
      <x:c r="E91" s="513"/>
      <x:c r="F91" s="513"/>
      <x:c r="G91" s="513"/>
      <x:c r="H91" s="513"/>
      <x:c r="I91" s="513"/>
      <x:c r="J91" s="513"/>
      <x:c r="K91" s="513"/>
      <x:c r="L91" s="513"/>
      <x:c r="M91" s="513"/>
      <x:c r="N91" s="513"/>
      <x:c r="O91" s="513"/>
      <x:c r="P91" s="513"/>
      <x:c r="Q91" s="513"/>
      <x:c r="R91" s="513"/>
      <x:c r="S91" s="513"/>
      <x:c r="T91" s="513"/>
      <x:c r="U91" s="513"/>
      <x:c r="V91" s="513"/>
      <x:c r="W91" s="513"/>
      <x:c r="X91" s="513"/>
      <x:c r="Y91" s="513"/>
    </x:row>
    <x:row r="92">
      <x:c r="A92" s="513"/>
      <x:c r="B92" s="513"/>
      <x:c r="C92" s="513"/>
      <x:c r="D92" s="513"/>
      <x:c r="E92" s="513"/>
      <x:c r="F92" s="513"/>
      <x:c r="G92" s="513"/>
      <x:c r="H92" s="513"/>
      <x:c r="I92" s="513"/>
      <x:c r="J92" s="513"/>
      <x:c r="K92" s="513"/>
      <x:c r="L92" s="513"/>
      <x:c r="M92" s="513"/>
      <x:c r="N92" s="513"/>
      <x:c r="O92" s="513"/>
      <x:c r="P92" s="513"/>
      <x:c r="Q92" s="513"/>
      <x:c r="R92" s="513"/>
      <x:c r="S92" s="513"/>
      <x:c r="T92" s="513"/>
      <x:c r="U92" s="513"/>
      <x:c r="V92" s="513"/>
      <x:c r="W92" s="513"/>
      <x:c r="X92" s="513"/>
      <x:c r="Y92" s="513"/>
    </x:row>
    <x:row r="93">
      <x:c r="A93" s="513"/>
      <x:c r="B93" s="513"/>
      <x:c r="C93" s="513"/>
      <x:c r="D93" s="513"/>
      <x:c r="E93" s="513"/>
      <x:c r="F93" s="513"/>
      <x:c r="G93" s="513"/>
      <x:c r="H93" s="513"/>
      <x:c r="I93" s="513"/>
      <x:c r="J93" s="513"/>
      <x:c r="K93" s="513"/>
      <x:c r="L93" s="513"/>
      <x:c r="M93" s="513"/>
      <x:c r="N93" s="513"/>
      <x:c r="O93" s="513"/>
      <x:c r="P93" s="513"/>
      <x:c r="Q93" s="513"/>
      <x:c r="R93" s="513"/>
      <x:c r="S93" s="513"/>
      <x:c r="T93" s="513"/>
      <x:c r="U93" s="513"/>
      <x:c r="V93" s="513"/>
      <x:c r="W93" s="513"/>
      <x:c r="X93" s="513"/>
      <x:c r="Y93" s="513"/>
    </x:row>
    <x:row r="94">
      <x:c r="A94" s="513"/>
      <x:c r="B94" s="513"/>
      <x:c r="C94" s="513"/>
      <x:c r="D94" s="513"/>
      <x:c r="E94" s="513"/>
      <x:c r="F94" s="513"/>
      <x:c r="G94" s="513"/>
      <x:c r="H94" s="513"/>
      <x:c r="I94" s="513"/>
      <x:c r="J94" s="513"/>
      <x:c r="K94" s="513"/>
      <x:c r="L94" s="513"/>
      <x:c r="M94" s="513"/>
      <x:c r="N94" s="513"/>
      <x:c r="O94" s="513"/>
      <x:c r="P94" s="513"/>
      <x:c r="Q94" s="513"/>
      <x:c r="R94" s="513"/>
      <x:c r="S94" s="513"/>
      <x:c r="T94" s="513"/>
      <x:c r="U94" s="513"/>
      <x:c r="V94" s="513"/>
      <x:c r="W94" s="513"/>
      <x:c r="X94" s="513"/>
      <x:c r="Y94" s="513"/>
    </x:row>
    <x:row r="95">
      <x:c r="A95" s="513"/>
      <x:c r="B95" s="513"/>
      <x:c r="C95" s="513"/>
      <x:c r="D95" s="513"/>
      <x:c r="E95" s="513"/>
      <x:c r="F95" s="513"/>
      <x:c r="G95" s="513"/>
      <x:c r="H95" s="513"/>
      <x:c r="I95" s="513"/>
      <x:c r="J95" s="513"/>
      <x:c r="K95" s="513"/>
      <x:c r="L95" s="513"/>
      <x:c r="M95" s="513"/>
      <x:c r="N95" s="513"/>
      <x:c r="O95" s="513"/>
      <x:c r="P95" s="513"/>
      <x:c r="Q95" s="513"/>
      <x:c r="R95" s="513"/>
      <x:c r="S95" s="513"/>
      <x:c r="T95" s="513"/>
      <x:c r="U95" s="513"/>
      <x:c r="V95" s="513"/>
      <x:c r="W95" s="513"/>
      <x:c r="X95" s="513"/>
      <x:c r="Y95" s="513"/>
    </x:row>
    <x:row r="96">
      <x:c r="A96" s="513"/>
      <x:c r="B96" s="513"/>
      <x:c r="C96" s="513"/>
      <x:c r="D96" s="513"/>
      <x:c r="E96" s="513"/>
      <x:c r="F96" s="513"/>
      <x:c r="G96" s="513"/>
      <x:c r="H96" s="513"/>
      <x:c r="I96" s="513"/>
      <x:c r="J96" s="513"/>
      <x:c r="K96" s="513"/>
      <x:c r="L96" s="513"/>
      <x:c r="M96" s="513"/>
      <x:c r="N96" s="513"/>
      <x:c r="O96" s="513"/>
      <x:c r="P96" s="513"/>
      <x:c r="Q96" s="513"/>
      <x:c r="R96" s="513"/>
      <x:c r="S96" s="513"/>
      <x:c r="T96" s="513"/>
      <x:c r="U96" s="513"/>
      <x:c r="V96" s="513"/>
      <x:c r="W96" s="513"/>
      <x:c r="X96" s="513"/>
      <x:c r="Y96" s="513"/>
    </x:row>
    <x:row r="97">
      <x:c r="A97" s="513"/>
      <x:c r="B97" s="513"/>
      <x:c r="C97" s="513"/>
      <x:c r="D97" s="513"/>
      <x:c r="E97" s="513"/>
      <x:c r="F97" s="513"/>
      <x:c r="G97" s="513"/>
      <x:c r="H97" s="513"/>
      <x:c r="I97" s="513"/>
      <x:c r="J97" s="513"/>
      <x:c r="K97" s="513"/>
      <x:c r="L97" s="513"/>
      <x:c r="M97" s="513"/>
      <x:c r="N97" s="513"/>
      <x:c r="O97" s="513"/>
      <x:c r="P97" s="513"/>
      <x:c r="Q97" s="513"/>
      <x:c r="R97" s="513"/>
      <x:c r="S97" s="513"/>
      <x:c r="T97" s="513"/>
      <x:c r="U97" s="513"/>
      <x:c r="V97" s="513"/>
      <x:c r="W97" s="513"/>
      <x:c r="X97" s="513"/>
      <x:c r="Y97" s="513"/>
    </x:row>
    <x:row r="98">
      <x:c r="A98" s="513"/>
      <x:c r="B98" s="513"/>
      <x:c r="C98" s="513"/>
      <x:c r="D98" s="513"/>
      <x:c r="E98" s="513"/>
      <x:c r="F98" s="513"/>
      <x:c r="G98" s="513"/>
      <x:c r="H98" s="513"/>
      <x:c r="I98" s="513"/>
      <x:c r="J98" s="513"/>
      <x:c r="K98" s="513"/>
      <x:c r="L98" s="513"/>
      <x:c r="M98" s="513"/>
      <x:c r="N98" s="513"/>
      <x:c r="O98" s="513"/>
      <x:c r="P98" s="513"/>
      <x:c r="Q98" s="513"/>
      <x:c r="R98" s="513"/>
      <x:c r="S98" s="513"/>
      <x:c r="T98" s="513"/>
      <x:c r="U98" s="513"/>
      <x:c r="V98" s="513"/>
      <x:c r="W98" s="513"/>
      <x:c r="X98" s="513"/>
      <x:c r="Y98" s="513"/>
    </x:row>
    <x:row r="99">
      <x:c r="A99" s="513"/>
      <x:c r="B99" s="513"/>
      <x:c r="C99" s="513"/>
      <x:c r="D99" s="513"/>
      <x:c r="E99" s="513"/>
      <x:c r="F99" s="513"/>
      <x:c r="G99" s="513"/>
      <x:c r="H99" s="513"/>
      <x:c r="I99" s="513"/>
      <x:c r="J99" s="513"/>
      <x:c r="K99" s="513"/>
      <x:c r="L99" s="513"/>
      <x:c r="M99" s="513"/>
      <x:c r="N99" s="513"/>
      <x:c r="O99" s="513"/>
      <x:c r="P99" s="513"/>
      <x:c r="Q99" s="513"/>
      <x:c r="R99" s="513"/>
      <x:c r="S99" s="513"/>
      <x:c r="T99" s="513"/>
      <x:c r="U99" s="513"/>
      <x:c r="V99" s="513"/>
      <x:c r="W99" s="513"/>
      <x:c r="X99" s="513"/>
      <x:c r="Y99" s="513"/>
    </x:row>
    <x:row r="100">
      <x:c r="A100" s="513"/>
      <x:c r="B100" s="513"/>
      <x:c r="C100" s="513"/>
      <x:c r="D100" s="513"/>
      <x:c r="E100" s="513"/>
      <x:c r="F100" s="513"/>
      <x:c r="G100" s="513"/>
      <x:c r="H100" s="513"/>
      <x:c r="I100" s="513"/>
      <x:c r="J100" s="513"/>
      <x:c r="K100" s="513"/>
      <x:c r="L100" s="513"/>
      <x:c r="M100" s="513"/>
      <x:c r="N100" s="513"/>
      <x:c r="O100" s="513"/>
      <x:c r="P100" s="513"/>
      <x:c r="Q100" s="513"/>
      <x:c r="R100" s="513"/>
      <x:c r="S100" s="513"/>
      <x:c r="T100" s="513"/>
      <x:c r="U100" s="513"/>
      <x:c r="V100" s="513"/>
      <x:c r="W100" s="513"/>
      <x:c r="X100" s="513"/>
      <x:c r="Y100" s="513"/>
    </x:row>
  </x:sheetData>
  <x:mergeCells>
    <x:mergeCell ref="A1:H1"/>
    <x:mergeCell ref="A2:H2"/>
    <x:mergeCell ref="A4:H4"/>
    <x:mergeCell ref="A22:H22"/>
    <x:mergeCell ref="A40:H40"/>
  </x:mergeCells>
  <x:pageMargins left="0.7" right="0.7" top="0.75" bottom="0.75" header="0.3" footer="0.3"/>
</x:worksheet>
</file>

<file path=xl/worksheets/sheet3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12" hidden="0" customWidth="1"/>
    <x:col min="8" max="8" width="34" hidden="0" customWidth="1"/>
    <x:col min="9" max="9" width="3" hidden="0" customWidth="1"/>
    <x:col min="10" max="10" width="18" hidden="0" customWidth="1"/>
    <x:col min="11" max="11" width="13" hidden="0" customWidth="1"/>
    <x:col min="12" max="12" width="13" hidden="0" customWidth="1"/>
    <x:col min="13" max="13" width="13" hidden="0" customWidth="1"/>
    <x:col min="14" max="14" width="13" hidden="0" customWidth="1"/>
    <x:col min="15" max="15" width="13" hidden="0" customWidth="1"/>
    <x:col min="16" max="16" width="13" hidden="0" customWidth="1"/>
  </x:cols>
  <x:sheetData>
    <x:row r="1" ht="26" customHeight="1">
      <x:c r="A1" s="1148" t="str">
        <x:v>2026—2030三情景逐年合理市值与合理股价</x:v>
      </x:c>
      <x:c r="B1" s="1148"/>
      <x:c r="C1" s="1148"/>
      <x:c r="D1" s="1148"/>
      <x:c r="E1" s="1148"/>
      <x:c r="F1" s="1148"/>
      <x:c r="G1" s="1148"/>
      <x:c r="H1" s="1148"/>
      <x:c r="I1" s="1148"/>
      <x:c r="J1" s="1148"/>
      <x:c r="K1" s="1148"/>
      <x:c r="L1" s="1148"/>
      <x:c r="M1" s="1148"/>
      <x:c r="N1" s="1148"/>
      <x:c r="O1" s="1148"/>
      <x:c r="P1" s="1148"/>
      <x:c r="Q1" s="513"/>
      <x:c r="R1" s="513"/>
      <x:c r="S1" s="513"/>
      <x:c r="T1" s="513"/>
      <x:c r="U1" s="513"/>
      <x:c r="V1" s="513"/>
      <x:c r="W1" s="513"/>
      <x:c r="X1" s="513"/>
      <x:c r="Y1" s="513"/>
    </x:row>
    <x:row r="2" ht="30" customHeight="1">
      <x:c r="A2" s="1169" t="str">
        <x:v>综合权重：股息率30%、DDM20%、正常化PE20%、SOTP20%、FCFE10%。合理价是市场一致估值，不等同于满足特定目标回报的买入价。</x:v>
      </x:c>
      <x:c r="B2" s="1169"/>
      <x:c r="C2" s="1169"/>
      <x:c r="D2" s="1169"/>
      <x:c r="E2" s="1169"/>
      <x:c r="F2" s="1169"/>
      <x:c r="G2" s="1169"/>
      <x:c r="H2" s="1169"/>
      <x:c r="I2" s="1169"/>
      <x:c r="J2" s="1169"/>
      <x:c r="K2" s="1169"/>
      <x:c r="L2" s="1169"/>
      <x:c r="M2" s="1169"/>
      <x:c r="N2" s="1169"/>
      <x:c r="O2" s="1169"/>
      <x:c r="P2" s="1169"/>
      <x:c r="Q2" s="513"/>
      <x:c r="R2" s="513"/>
      <x:c r="S2" s="513"/>
      <x:c r="T2" s="513"/>
      <x:c r="U2" s="513"/>
      <x:c r="V2" s="513"/>
      <x:c r="W2" s="513"/>
      <x:c r="X2" s="513"/>
      <x:c r="Y2" s="513"/>
    </x:row>
    <x:row r="3">
      <x:c r="A3" s="520"/>
      <x:c r="B3" s="520"/>
      <x:c r="C3" s="520"/>
      <x:c r="D3" s="520"/>
      <x:c r="E3" s="520"/>
      <x:c r="F3" s="520"/>
      <x:c r="G3" s="520"/>
      <x:c r="H3" s="520"/>
      <x:c r="I3" s="520"/>
      <x:c r="J3" s="520"/>
      <x:c r="K3" s="520"/>
      <x:c r="L3" s="520"/>
      <x:c r="M3" s="520"/>
      <x:c r="N3" s="520"/>
      <x:c r="O3" s="520"/>
      <x:c r="P3" s="520"/>
      <x:c r="Q3" s="513"/>
      <x:c r="R3" s="513"/>
      <x:c r="S3" s="513"/>
      <x:c r="T3" s="513"/>
      <x:c r="U3" s="513"/>
      <x:c r="V3" s="513"/>
      <x:c r="W3" s="513"/>
      <x:c r="X3" s="513"/>
      <x:c r="Y3" s="513"/>
    </x:row>
    <x:row r="4" ht="20" customHeight="1">
      <x:c r="A4" s="1125" t="str">
        <x:v>保守情景方法汇总</x:v>
      </x:c>
      <x:c r="B4" s="1125"/>
      <x:c r="C4" s="1125"/>
      <x:c r="D4" s="1125"/>
      <x:c r="E4" s="1125"/>
      <x:c r="F4" s="1125"/>
      <x:c r="G4" s="1125"/>
      <x:c r="H4" s="1125"/>
      <x:c r="I4" s="520"/>
      <x:c r="J4" s="520"/>
      <x:c r="K4" s="520"/>
      <x:c r="L4" s="520"/>
      <x:c r="M4" s="520"/>
      <x:c r="N4" s="520"/>
      <x:c r="O4" s="520"/>
      <x:c r="P4" s="520"/>
      <x:c r="Q4" s="513"/>
      <x:c r="R4" s="513"/>
      <x:c r="S4" s="513"/>
      <x:c r="T4" s="513"/>
      <x:c r="U4" s="513"/>
      <x:c r="V4" s="513"/>
      <x:c r="W4" s="513"/>
      <x:c r="X4" s="513"/>
      <x:c r="Y4" s="513"/>
    </x:row>
    <x:row r="5">
      <x:c r="A5" s="1124" t="str">
        <x:v>估值方法</x:v>
      </x:c>
      <x:c r="B5" s="1124" t="str">
        <x:v>2026</x:v>
      </x:c>
      <x:c r="C5" s="1124" t="str">
        <x:v>2027</x:v>
      </x:c>
      <x:c r="D5" s="1124" t="str">
        <x:v>2028</x:v>
      </x:c>
      <x:c r="E5" s="1124" t="str">
        <x:v>2029</x:v>
      </x:c>
      <x:c r="F5" s="1124" t="str">
        <x:v>2030</x:v>
      </x:c>
      <x:c r="G5" s="1124" t="str">
        <x:v>权重</x:v>
      </x:c>
      <x:c r="H5" s="1124" t="str">
        <x:v>说明</x:v>
      </x:c>
      <x:c r="I5" s="520"/>
      <x:c r="J5" s="520"/>
      <x:c r="K5" s="520"/>
      <x:c r="L5" s="520"/>
      <x:c r="M5" s="520"/>
      <x:c r="N5" s="520"/>
      <x:c r="O5" s="520"/>
      <x:c r="P5" s="520"/>
      <x:c r="Q5" s="513"/>
      <x:c r="R5" s="513"/>
      <x:c r="S5" s="513"/>
      <x:c r="T5" s="513"/>
      <x:c r="U5" s="513"/>
      <x:c r="V5" s="513"/>
      <x:c r="W5" s="513"/>
      <x:c r="X5" s="513"/>
      <x:c r="Y5" s="513"/>
    </x:row>
    <x:row r="6">
      <x:c r="A6" s="520" t="str">
        <x:v>股息率法</x:v>
      </x:c>
      <x:c r="B6" s="1172" t="n">
        <x:f>'32_股息率与DDM'!B8</x:f>
        <x:v>18.490126857776794</x:v>
      </x:c>
      <x:c r="C6" s="1172" t="n">
        <x:f>'32_股息率与DDM'!C8</x:f>
        <x:v>17.18859667100028</x:v>
      </x:c>
      <x:c r="D6" s="1172" t="n">
        <x:f>'32_股息率与DDM'!D8</x:f>
        <x:v>16.650017410530623</x:v>
      </x:c>
      <x:c r="E6" s="1172" t="n">
        <x:f>'32_股息率与DDM'!E8</x:f>
        <x:v>16.350292546623614</x:v>
      </x:c>
      <x:c r="F6" s="1172" t="n">
        <x:f>'32_股息率与DDM'!F8</x:f>
        <x:v>15.843409247038084</x:v>
      </x:c>
      <x:c r="G6" s="1179" t="n">
        <x:f>'31_阶段五核心假设'!B26</x:f>
        <x:v>0.3</x:v>
      </x:c>
      <x:c r="H6" s="520" t="str">
        <x:v>DPS/目标股息率</x:v>
      </x:c>
      <x:c r="I6" s="520"/>
      <x:c r="J6" s="520"/>
      <x:c r="K6" s="520"/>
      <x:c r="L6" s="520"/>
      <x:c r="M6" s="520"/>
      <x:c r="N6" s="520"/>
      <x:c r="O6" s="520"/>
      <x:c r="P6" s="520"/>
      <x:c r="Q6" s="513"/>
      <x:c r="R6" s="513"/>
      <x:c r="S6" s="513"/>
      <x:c r="T6" s="513"/>
      <x:c r="U6" s="513"/>
      <x:c r="V6" s="513"/>
      <x:c r="W6" s="513"/>
      <x:c r="X6" s="513"/>
      <x:c r="Y6" s="513"/>
    </x:row>
    <x:row r="7">
      <x:c r="A7" s="520" t="str">
        <x:v>DDM</x:v>
      </x:c>
      <x:c r="B7" s="1172" t="n">
        <x:f>'32_股息率与DDM'!B11</x:f>
        <x:v>9.556376835157874</x:v>
      </x:c>
      <x:c r="C7" s="1172" t="n">
        <x:f>'32_股息率与DDM'!C11</x:f>
        <x:v>9.488831273370549</x:v>
      </x:c>
      <x:c r="D7" s="1172" t="n">
        <x:f>'32_股息率与DDM'!D11</x:f>
        <x:v>9.474450925045181</x:v>
      </x:c>
      <x:c r="E7" s="1172" t="n">
        <x:f>'32_股息率与DDM'!E11</x:f>
        <x:v>9.483156215574917</x:v>
      </x:c>
      <x:c r="F7" s="1172" t="n">
        <x:f>'32_股息率与DDM'!F11</x:f>
        <x:v>9.506045548222849</x:v>
      </x:c>
      <x:c r="G7" s="1179" t="n">
        <x:f>'31_阶段五核心假设'!B27</x:f>
        <x:v>0.2</x:v>
      </x:c>
      <x:c r="H7" s="520" t="str">
        <x:v>显式DPS+终值</x:v>
      </x:c>
      <x:c r="I7" s="520"/>
      <x:c r="J7" s="520"/>
      <x:c r="K7" s="520"/>
      <x:c r="L7" s="520"/>
      <x:c r="M7" s="520"/>
      <x:c r="N7" s="520"/>
      <x:c r="O7" s="520"/>
      <x:c r="P7" s="520"/>
      <x:c r="Q7" s="513"/>
      <x:c r="R7" s="513"/>
      <x:c r="S7" s="513"/>
      <x:c r="T7" s="513"/>
      <x:c r="U7" s="513"/>
      <x:c r="V7" s="513"/>
      <x:c r="W7" s="513"/>
      <x:c r="X7" s="513"/>
      <x:c r="Y7" s="513"/>
    </x:row>
    <x:row r="8">
      <x:c r="A8" s="520" t="str">
        <x:v>正常化PE</x:v>
      </x:c>
      <x:c r="B8" s="1172" t="n">
        <x:f>'33_PE与SOTP_FCFE'!B8</x:f>
        <x:v>19.285446679780783</x:v>
      </x:c>
      <x:c r="C8" s="1172" t="n">
        <x:f>'33_PE与SOTP_FCFE'!C8</x:f>
        <x:v>17.945121298870493</x:v>
      </x:c>
      <x:c r="D8" s="1172" t="n">
        <x:f>'33_PE与SOTP_FCFE'!D8</x:f>
        <x:v>17.38954544216154</x:v>
      </x:c>
      <x:c r="E8" s="1172" t="n">
        <x:f>'33_PE与SOTP_FCFE'!E8</x:f>
        <x:v>17.07964839334559</x:v>
      </x:c>
      <x:c r="F8" s="1172" t="n">
        <x:f>'33_PE与SOTP_FCFE'!F8</x:f>
        <x:v>16.556674096403167</x:v>
      </x:c>
      <x:c r="G8" s="1179" t="n">
        <x:f>'31_阶段五核心假设'!B28</x:f>
        <x:v>0.2</x:v>
      </x:c>
      <x:c r="H8" s="520" t="str">
        <x:v>扣非EPS代理×PE</x:v>
      </x:c>
      <x:c r="I8" s="520"/>
      <x:c r="J8" s="520"/>
      <x:c r="K8" s="520"/>
      <x:c r="L8" s="520"/>
      <x:c r="M8" s="520"/>
      <x:c r="N8" s="520"/>
      <x:c r="O8" s="520"/>
      <x:c r="P8" s="520"/>
      <x:c r="Q8" s="513"/>
      <x:c r="R8" s="513"/>
      <x:c r="S8" s="513"/>
      <x:c r="T8" s="513"/>
      <x:c r="U8" s="513"/>
      <x:c r="V8" s="513"/>
      <x:c r="W8" s="513"/>
      <x:c r="X8" s="513"/>
      <x:c r="Y8" s="513"/>
    </x:row>
    <x:row r="9">
      <x:c r="A9" s="520" t="str">
        <x:v>SOTP</x:v>
      </x:c>
      <x:c r="B9" s="1172" t="n">
        <x:f>'33_PE与SOTP_FCFE'!B14</x:f>
        <x:v>20.026260239804085</x:v>
      </x:c>
      <x:c r="C9" s="1172" t="n">
        <x:f>'33_PE与SOTP_FCFE'!C14</x:f>
        <x:v>19.024062751198425</x:v>
      </x:c>
      <x:c r="D9" s="1172" t="n">
        <x:f>'33_PE与SOTP_FCFE'!D14</x:f>
        <x:v>18.61301071826735</x:v>
      </x:c>
      <x:c r="E9" s="1172" t="n">
        <x:f>'33_PE与SOTP_FCFE'!E14</x:f>
        <x:v>18.423668933222586</x:v>
      </x:c>
      <x:c r="F9" s="1172" t="n">
        <x:f>'33_PE与SOTP_FCFE'!F14</x:f>
        <x:v>18.11985925175088</x:v>
      </x:c>
      <x:c r="G9" s="1179" t="n">
        <x:f>'31_阶段五核心假设'!B29</x:f>
        <x:v>0.2</x:v>
      </x:c>
      <x:c r="H9" s="520" t="str">
        <x:v>EBITDA×倍数+投资-净债务</x:v>
      </x:c>
      <x:c r="I9" s="520"/>
      <x:c r="J9" s="520"/>
      <x:c r="K9" s="520"/>
      <x:c r="L9" s="520"/>
      <x:c r="M9" s="520"/>
      <x:c r="N9" s="520"/>
      <x:c r="O9" s="520"/>
      <x:c r="P9" s="520"/>
      <x:c r="Q9" s="513"/>
      <x:c r="R9" s="513"/>
      <x:c r="S9" s="513"/>
      <x:c r="T9" s="513"/>
      <x:c r="U9" s="513"/>
      <x:c r="V9" s="513"/>
      <x:c r="W9" s="513"/>
      <x:c r="X9" s="513"/>
      <x:c r="Y9" s="513"/>
    </x:row>
    <x:row r="10">
      <x:c r="A10" s="520" t="str">
        <x:v>FCFE</x:v>
      </x:c>
      <x:c r="B10" s="1172" t="n">
        <x:f>'33_PE与SOTP_FCFE'!B18</x:f>
        <x:v>8.346754211351673</x:v>
      </x:c>
      <x:c r="C10" s="1172" t="n">
        <x:f>'33_PE与SOTP_FCFE'!C18</x:f>
        <x:v>8.338512124413914</x:v>
      </x:c>
      <x:c r="D10" s="1172" t="n">
        <x:f>'33_PE与SOTP_FCFE'!D18</x:f>
        <x:v>8.381637955624274</x:v>
      </x:c>
      <x:c r="E10" s="1172" t="n">
        <x:f>'33_PE与SOTP_FCFE'!E18</x:f>
        <x:v>8.45244450475698</x:v>
      </x:c>
      <x:c r="F10" s="1172" t="n">
        <x:f>'33_PE与SOTP_FCFE'!F18</x:f>
        <x:v>8.476302883064198</x:v>
      </x:c>
      <x:c r="G10" s="1179" t="n">
        <x:f>'31_阶段五核心假设'!B30</x:f>
        <x:v>0.1</x:v>
      </x:c>
      <x:c r="H10" s="520" t="str">
        <x:v>严格现金流DCF</x:v>
      </x:c>
      <x:c r="I10" s="520"/>
      <x:c r="J10" s="520"/>
      <x:c r="K10" s="520"/>
      <x:c r="L10" s="520"/>
      <x:c r="M10" s="520"/>
      <x:c r="N10" s="520"/>
      <x:c r="O10" s="520"/>
      <x:c r="P10" s="520"/>
      <x:c r="Q10" s="513"/>
      <x:c r="R10" s="513"/>
      <x:c r="S10" s="513"/>
      <x:c r="T10" s="513"/>
      <x:c r="U10" s="513"/>
      <x:c r="V10" s="513"/>
      <x:c r="W10" s="513"/>
      <x:c r="X10" s="513"/>
      <x:c r="Y10" s="513"/>
    </x:row>
    <x:row r="11">
      <x:c r="A11" s="520"/>
      <x:c r="B11" s="520"/>
      <x:c r="C11" s="520"/>
      <x:c r="D11" s="520"/>
      <x:c r="E11" s="520"/>
      <x:c r="F11" s="520"/>
      <x:c r="G11" s="520"/>
      <x:c r="H11" s="520"/>
      <x:c r="I11" s="520"/>
      <x:c r="J11" s="520"/>
      <x:c r="K11" s="520"/>
      <x:c r="L11" s="520"/>
      <x:c r="M11" s="520"/>
      <x:c r="N11" s="520"/>
      <x:c r="O11" s="520"/>
      <x:c r="P11" s="520"/>
      <x:c r="Q11" s="513"/>
      <x:c r="R11" s="513"/>
      <x:c r="S11" s="513"/>
      <x:c r="T11" s="513"/>
      <x:c r="U11" s="513"/>
      <x:c r="V11" s="513"/>
      <x:c r="W11" s="513"/>
      <x:c r="X11" s="513"/>
      <x:c r="Y11" s="513"/>
    </x:row>
    <x:row r="12">
      <x:c r="A12" s="520"/>
      <x:c r="B12" s="520"/>
      <x:c r="C12" s="520"/>
      <x:c r="D12" s="520"/>
      <x:c r="E12" s="520"/>
      <x:c r="F12" s="520"/>
      <x:c r="G12" s="520"/>
      <x:c r="H12" s="520"/>
      <x:c r="I12" s="520"/>
      <x:c r="J12" s="520"/>
      <x:c r="K12" s="520"/>
      <x:c r="L12" s="520"/>
      <x:c r="M12" s="520"/>
      <x:c r="N12" s="520"/>
      <x:c r="O12" s="520"/>
      <x:c r="P12" s="520"/>
      <x:c r="Q12" s="513"/>
      <x:c r="R12" s="513"/>
      <x:c r="S12" s="513"/>
      <x:c r="T12" s="513"/>
      <x:c r="U12" s="513"/>
      <x:c r="V12" s="513"/>
      <x:c r="W12" s="513"/>
      <x:c r="X12" s="513"/>
      <x:c r="Y12" s="513"/>
    </x:row>
    <x:row r="13" ht="20" customHeight="1">
      <x:c r="A13" s="1125" t="str">
        <x:v>基准情景方法汇总</x:v>
      </x:c>
      <x:c r="B13" s="1125"/>
      <x:c r="C13" s="1125"/>
      <x:c r="D13" s="1125"/>
      <x:c r="E13" s="1125"/>
      <x:c r="F13" s="1125"/>
      <x:c r="G13" s="1125"/>
      <x:c r="H13" s="1125"/>
      <x:c r="I13" s="520"/>
      <x:c r="J13" s="520"/>
      <x:c r="K13" s="520"/>
      <x:c r="L13" s="520"/>
      <x:c r="M13" s="520"/>
      <x:c r="N13" s="520"/>
      <x:c r="O13" s="520"/>
      <x:c r="P13" s="520"/>
      <x:c r="Q13" s="513"/>
      <x:c r="R13" s="513"/>
      <x:c r="S13" s="513"/>
      <x:c r="T13" s="513"/>
      <x:c r="U13" s="513"/>
      <x:c r="V13" s="513"/>
      <x:c r="W13" s="513"/>
      <x:c r="X13" s="513"/>
      <x:c r="Y13" s="513"/>
    </x:row>
    <x:row r="14">
      <x:c r="A14" s="1124" t="str">
        <x:v>估值方法</x:v>
      </x:c>
      <x:c r="B14" s="1124" t="str">
        <x:v>2026</x:v>
      </x:c>
      <x:c r="C14" s="1124" t="str">
        <x:v>2027</x:v>
      </x:c>
      <x:c r="D14" s="1124" t="str">
        <x:v>2028</x:v>
      </x:c>
      <x:c r="E14" s="1124" t="str">
        <x:v>2029</x:v>
      </x:c>
      <x:c r="F14" s="1124" t="str">
        <x:v>2030</x:v>
      </x:c>
      <x:c r="G14" s="1124" t="str">
        <x:v>权重</x:v>
      </x:c>
      <x:c r="H14" s="1124" t="str">
        <x:v>说明</x:v>
      </x:c>
      <x:c r="I14" s="520"/>
      <x:c r="J14" s="520"/>
      <x:c r="K14" s="520"/>
      <x:c r="L14" s="520"/>
      <x:c r="M14" s="520"/>
      <x:c r="N14" s="520"/>
      <x:c r="O14" s="520"/>
      <x:c r="P14" s="520"/>
      <x:c r="Q14" s="513"/>
      <x:c r="R14" s="513"/>
      <x:c r="S14" s="513"/>
      <x:c r="T14" s="513"/>
      <x:c r="U14" s="513"/>
      <x:c r="V14" s="513"/>
      <x:c r="W14" s="513"/>
      <x:c r="X14" s="513"/>
      <x:c r="Y14" s="513"/>
    </x:row>
    <x:row r="15">
      <x:c r="A15" s="520" t="str">
        <x:v>股息率法</x:v>
      </x:c>
      <x:c r="B15" s="1172" t="n">
        <x:f>'32_股息率与DDM'!B20</x:f>
        <x:v>28.450391935446728</x:v>
      </x:c>
      <x:c r="C15" s="1172" t="n">
        <x:f>'32_股息率与DDM'!C20</x:f>
        <x:v>28.214903140425047</x:v>
      </x:c>
      <x:c r="D15" s="1172" t="n">
        <x:f>'32_股息率与DDM'!D20</x:f>
        <x:v>29.15717353669721</x:v>
      </x:c>
      <x:c r="E15" s="1172" t="n">
        <x:f>'32_股息率与DDM'!E20</x:f>
        <x:v>29.855690121722276</x:v>
      </x:c>
      <x:c r="F15" s="1172" t="n">
        <x:f>'32_股息率与DDM'!F20</x:f>
        <x:v>30.568164179598337</x:v>
      </x:c>
      <x:c r="G15" s="1179" t="n">
        <x:f>'31_阶段五核心假设'!B26</x:f>
        <x:v>0.3</x:v>
      </x:c>
      <x:c r="H15" s="520" t="str">
        <x:v>DPS/目标股息率</x:v>
      </x:c>
      <x:c r="I15" s="520"/>
      <x:c r="J15" s="520"/>
      <x:c r="K15" s="520"/>
      <x:c r="L15" s="520"/>
      <x:c r="M15" s="520"/>
      <x:c r="N15" s="520"/>
      <x:c r="O15" s="520"/>
      <x:c r="P15" s="520"/>
      <x:c r="Q15" s="513"/>
      <x:c r="R15" s="513"/>
      <x:c r="S15" s="513"/>
      <x:c r="T15" s="513"/>
      <x:c r="U15" s="513"/>
      <x:c r="V15" s="513"/>
      <x:c r="W15" s="513"/>
      <x:c r="X15" s="513"/>
      <x:c r="Y15" s="513"/>
    </x:row>
    <x:row r="16">
      <x:c r="A16" s="520" t="str">
        <x:v>DDM</x:v>
      </x:c>
      <x:c r="B16" s="1172" t="n">
        <x:f>'32_股息率与DDM'!B23</x:f>
        <x:v>22.335036434862886</x:v>
      </x:c>
      <x:c r="C16" s="1172" t="n">
        <x:f>'32_股息率与DDM'!C23</x:f>
        <x:v>22.679374903214025</x:v>
      </x:c>
      <x:c r="D16" s="1172" t="n">
        <x:f>'32_股息率与DDM'!D23</x:f>
        <x:v>23.052615787491995</x:v>
      </x:c>
      <x:c r="E16" s="1172" t="n">
        <x:f>'32_股息率与DDM'!E23</x:f>
        <x:v>23.415271660957114</x:v>
      </x:c>
      <x:c r="F16" s="1172" t="n">
        <x:f>'32_股息率与DDM'!F23</x:f>
        <x:v>23.77523880635426</x:v>
      </x:c>
      <x:c r="G16" s="1179" t="n">
        <x:f>'31_阶段五核心假设'!B27</x:f>
        <x:v>0.2</x:v>
      </x:c>
      <x:c r="H16" s="520" t="str">
        <x:v>显式DPS+终值</x:v>
      </x:c>
      <x:c r="I16" s="520"/>
      <x:c r="J16" s="520"/>
      <x:c r="K16" s="520"/>
      <x:c r="L16" s="520"/>
      <x:c r="M16" s="520"/>
      <x:c r="N16" s="520"/>
      <x:c r="O16" s="520"/>
      <x:c r="P16" s="520"/>
      <x:c r="Q16" s="513"/>
      <x:c r="R16" s="513"/>
      <x:c r="S16" s="513"/>
      <x:c r="T16" s="513"/>
      <x:c r="U16" s="513"/>
      <x:c r="V16" s="513"/>
      <x:c r="W16" s="513"/>
      <x:c r="X16" s="513"/>
      <x:c r="Y16" s="513"/>
    </x:row>
    <x:row r="17">
      <x:c r="A17" s="520" t="str">
        <x:v>正常化PE</x:v>
      </x:c>
      <x:c r="B17" s="1172" t="n">
        <x:f>'33_PE与SOTP_FCFE'!B26</x:f>
        <x:v>26.898137038715994</x:v>
      </x:c>
      <x:c r="C17" s="1172" t="n">
        <x:f>'33_PE与SOTP_FCFE'!C26</x:f>
        <x:v>27.122072384986048</x:v>
      </x:c>
      <x:c r="D17" s="1172" t="n">
        <x:f>'33_PE与SOTP_FCFE'!D26</x:f>
        <x:v>28.02784639267021</x:v>
      </x:c>
      <x:c r="E17" s="1172" t="n">
        <x:f>'33_PE与SOTP_FCFE'!E26</x:f>
        <x:v>28.699307757852765</x:v>
      </x:c>
      <x:c r="F17" s="1172" t="n">
        <x:f>'33_PE与SOTP_FCFE'!F26</x:f>
        <x:v>29.384185989543475</x:v>
      </x:c>
      <x:c r="G17" s="1179" t="n">
        <x:f>'31_阶段五核心假设'!B28</x:f>
        <x:v>0.2</x:v>
      </x:c>
      <x:c r="H17" s="520" t="str">
        <x:v>扣非EPS代理×PE</x:v>
      </x:c>
      <x:c r="I17" s="520"/>
      <x:c r="J17" s="520"/>
      <x:c r="K17" s="520"/>
      <x:c r="L17" s="520"/>
      <x:c r="M17" s="520"/>
      <x:c r="N17" s="520"/>
      <x:c r="O17" s="520"/>
      <x:c r="P17" s="520"/>
      <x:c r="Q17" s="513"/>
      <x:c r="R17" s="513"/>
      <x:c r="S17" s="513"/>
      <x:c r="T17" s="513"/>
      <x:c r="U17" s="513"/>
      <x:c r="V17" s="513"/>
      <x:c r="W17" s="513"/>
      <x:c r="X17" s="513"/>
      <x:c r="Y17" s="513"/>
    </x:row>
    <x:row r="18">
      <x:c r="A18" s="520" t="str">
        <x:v>SOTP</x:v>
      </x:c>
      <x:c r="B18" s="1172" t="n">
        <x:f>'33_PE与SOTP_FCFE'!B32</x:f>
        <x:v>27.223457306131518</x:v>
      </x:c>
      <x:c r="C18" s="1172" t="n">
        <x:f>'33_PE与SOTP_FCFE'!C32</x:f>
        <x:v>27.353663686911812</x:v>
      </x:c>
      <x:c r="D18" s="1172" t="n">
        <x:f>'33_PE与SOTP_FCFE'!D32</x:f>
        <x:v>28.130226081114564</x:v>
      </x:c>
      <x:c r="E18" s="1172" t="n">
        <x:f>'33_PE与SOTP_FCFE'!E32</x:f>
        <x:v>28.757294367333348</x:v>
      </x:c>
      <x:c r="F18" s="1172" t="n">
        <x:f>'33_PE与SOTP_FCFE'!F32</x:f>
        <x:v>29.496486838443605</x:v>
      </x:c>
      <x:c r="G18" s="1179" t="n">
        <x:f>'31_阶段五核心假设'!B29</x:f>
        <x:v>0.2</x:v>
      </x:c>
      <x:c r="H18" s="520" t="str">
        <x:v>EBITDA×倍数+投资-净债务</x:v>
      </x:c>
      <x:c r="I18" s="520"/>
      <x:c r="J18" s="520"/>
      <x:c r="K18" s="520"/>
      <x:c r="L18" s="520"/>
      <x:c r="M18" s="520"/>
      <x:c r="N18" s="520"/>
      <x:c r="O18" s="520"/>
      <x:c r="P18" s="520"/>
      <x:c r="Q18" s="513"/>
      <x:c r="R18" s="513"/>
      <x:c r="S18" s="513"/>
      <x:c r="T18" s="513"/>
      <x:c r="U18" s="513"/>
      <x:c r="V18" s="513"/>
      <x:c r="W18" s="513"/>
      <x:c r="X18" s="513"/>
      <x:c r="Y18" s="513"/>
    </x:row>
    <x:row r="19">
      <x:c r="A19" s="520" t="str">
        <x:v>FCFE</x:v>
      </x:c>
      <x:c r="B19" s="1172" t="n">
        <x:f>'33_PE与SOTP_FCFE'!B36</x:f>
        <x:v>24.102800789757456</x:v>
      </x:c>
      <x:c r="C19" s="1172" t="n">
        <x:f>'33_PE与SOTP_FCFE'!C36</x:f>
        <x:v>24.814716385509225</x:v>
      </x:c>
      <x:c r="D19" s="1172" t="n">
        <x:f>'33_PE与SOTP_FCFE'!D36</x:f>
        <x:v>25.56105989470942</x:v>
      </x:c>
      <x:c r="E19" s="1172" t="n">
        <x:f>'33_PE与SOTP_FCFE'!E36</x:f>
        <x:v>26.357584824287102</x:v>
      </x:c>
      <x:c r="F19" s="1172" t="n">
        <x:f>'33_PE与SOTP_FCFE'!F36</x:f>
        <x:v>27.111385632057225</x:v>
      </x:c>
      <x:c r="G19" s="1179" t="n">
        <x:f>'31_阶段五核心假设'!B30</x:f>
        <x:v>0.1</x:v>
      </x:c>
      <x:c r="H19" s="520" t="str">
        <x:v>严格现金流DCF</x:v>
      </x:c>
      <x:c r="I19" s="520"/>
      <x:c r="J19" s="520"/>
      <x:c r="K19" s="520"/>
      <x:c r="L19" s="520"/>
      <x:c r="M19" s="520"/>
      <x:c r="N19" s="520"/>
      <x:c r="O19" s="520"/>
      <x:c r="P19" s="520"/>
      <x:c r="Q19" s="513"/>
      <x:c r="R19" s="513"/>
      <x:c r="S19" s="513"/>
      <x:c r="T19" s="513"/>
      <x:c r="U19" s="513"/>
      <x:c r="V19" s="513"/>
      <x:c r="W19" s="513"/>
      <x:c r="X19" s="513"/>
      <x:c r="Y19" s="513"/>
    </x:row>
    <x:row r="20">
      <x:c r="A20" s="520"/>
      <x:c r="B20" s="520"/>
      <x:c r="C20" s="520"/>
      <x:c r="D20" s="520"/>
      <x:c r="E20" s="520"/>
      <x:c r="F20" s="520"/>
      <x:c r="G20" s="520"/>
      <x:c r="H20" s="520"/>
      <x:c r="I20" s="520"/>
      <x:c r="J20" s="520"/>
      <x:c r="K20" s="520"/>
      <x:c r="L20" s="520"/>
      <x:c r="M20" s="520"/>
      <x:c r="N20" s="520"/>
      <x:c r="O20" s="520"/>
      <x:c r="P20" s="520"/>
      <x:c r="Q20" s="513"/>
      <x:c r="R20" s="513"/>
      <x:c r="S20" s="513"/>
      <x:c r="T20" s="513"/>
      <x:c r="U20" s="513"/>
      <x:c r="V20" s="513"/>
      <x:c r="W20" s="513"/>
      <x:c r="X20" s="513"/>
      <x:c r="Y20" s="513"/>
    </x:row>
    <x:row r="21">
      <x:c r="A21" s="520"/>
      <x:c r="B21" s="520"/>
      <x:c r="C21" s="520"/>
      <x:c r="D21" s="520"/>
      <x:c r="E21" s="520"/>
      <x:c r="F21" s="520"/>
      <x:c r="G21" s="520"/>
      <x:c r="H21" s="520"/>
      <x:c r="I21" s="520"/>
      <x:c r="J21" s="520"/>
      <x:c r="K21" s="520"/>
      <x:c r="L21" s="520"/>
      <x:c r="M21" s="520"/>
      <x:c r="N21" s="520"/>
      <x:c r="O21" s="520"/>
      <x:c r="P21" s="520"/>
      <x:c r="Q21" s="513"/>
      <x:c r="R21" s="513"/>
      <x:c r="S21" s="513"/>
      <x:c r="T21" s="513"/>
      <x:c r="U21" s="513"/>
      <x:c r="V21" s="513"/>
      <x:c r="W21" s="513"/>
      <x:c r="X21" s="513"/>
      <x:c r="Y21" s="513"/>
    </x:row>
    <x:row r="22" ht="20" customHeight="1">
      <x:c r="A22" s="1125" t="str">
        <x:v>乐观情景方法汇总</x:v>
      </x:c>
      <x:c r="B22" s="1125"/>
      <x:c r="C22" s="1125"/>
      <x:c r="D22" s="1125"/>
      <x:c r="E22" s="1125"/>
      <x:c r="F22" s="1125"/>
      <x:c r="G22" s="1125"/>
      <x:c r="H22" s="1125"/>
      <x:c r="I22" s="520"/>
      <x:c r="J22" s="520"/>
      <x:c r="K22" s="520"/>
      <x:c r="L22" s="520"/>
      <x:c r="M22" s="520"/>
      <x:c r="N22" s="520"/>
      <x:c r="O22" s="520"/>
      <x:c r="P22" s="520"/>
      <x:c r="Q22" s="513"/>
      <x:c r="R22" s="513"/>
      <x:c r="S22" s="513"/>
      <x:c r="T22" s="513"/>
      <x:c r="U22" s="513"/>
      <x:c r="V22" s="513"/>
      <x:c r="W22" s="513"/>
      <x:c r="X22" s="513"/>
      <x:c r="Y22" s="513"/>
    </x:row>
    <x:row r="23">
      <x:c r="A23" s="1124" t="str">
        <x:v>估值方法</x:v>
      </x:c>
      <x:c r="B23" s="1124" t="str">
        <x:v>2026</x:v>
      </x:c>
      <x:c r="C23" s="1124" t="str">
        <x:v>2027</x:v>
      </x:c>
      <x:c r="D23" s="1124" t="str">
        <x:v>2028</x:v>
      </x:c>
      <x:c r="E23" s="1124" t="str">
        <x:v>2029</x:v>
      </x:c>
      <x:c r="F23" s="1124" t="str">
        <x:v>2030</x:v>
      </x:c>
      <x:c r="G23" s="1124" t="str">
        <x:v>权重</x:v>
      </x:c>
      <x:c r="H23" s="1124" t="str">
        <x:v>说明</x:v>
      </x:c>
      <x:c r="I23" s="520"/>
      <x:c r="J23" s="520"/>
      <x:c r="K23" s="520"/>
      <x:c r="L23" s="520"/>
      <x:c r="M23" s="520"/>
      <x:c r="N23" s="520"/>
      <x:c r="O23" s="520"/>
      <x:c r="P23" s="520"/>
      <x:c r="Q23" s="513"/>
      <x:c r="R23" s="513"/>
      <x:c r="S23" s="513"/>
      <x:c r="T23" s="513"/>
      <x:c r="U23" s="513"/>
      <x:c r="V23" s="513"/>
      <x:c r="W23" s="513"/>
      <x:c r="X23" s="513"/>
      <x:c r="Y23" s="513"/>
    </x:row>
    <x:row r="24">
      <x:c r="A24" s="520" t="str">
        <x:v>股息率法</x:v>
      </x:c>
      <x:c r="B24" s="1172" t="n">
        <x:f>'32_股息率与DDM'!B32</x:f>
        <x:v>38.492874197784694</x:v>
      </x:c>
      <x:c r="C24" s="1172" t="n">
        <x:f>'32_股息率与DDM'!C32</x:f>
        <x:v>39.826255054839976</x:v>
      </x:c>
      <x:c r="D24" s="1172" t="n">
        <x:f>'32_股息率与DDM'!D32</x:f>
        <x:v>42.46789766821698</x:v>
      </x:c>
      <x:c r="E24" s="1172" t="n">
        <x:f>'32_股息率与DDM'!E32</x:f>
        <x:v>44.59850940769498</x:v>
      </x:c>
      <x:c r="F24" s="1172" t="n">
        <x:f>'32_股息率与DDM'!F32</x:f>
        <x:v>46.00540495172391</x:v>
      </x:c>
      <x:c r="G24" s="1179" t="n">
        <x:f>'31_阶段五核心假设'!B26</x:f>
        <x:v>0.3</x:v>
      </x:c>
      <x:c r="H24" s="520" t="str">
        <x:v>DPS/目标股息率</x:v>
      </x:c>
      <x:c r="I24" s="520"/>
      <x:c r="J24" s="520"/>
      <x:c r="K24" s="520"/>
      <x:c r="L24" s="520"/>
      <x:c r="M24" s="520"/>
      <x:c r="N24" s="520"/>
      <x:c r="O24" s="520"/>
      <x:c r="P24" s="520"/>
      <x:c r="Q24" s="513"/>
      <x:c r="R24" s="513"/>
      <x:c r="S24" s="513"/>
      <x:c r="T24" s="513"/>
      <x:c r="U24" s="513"/>
      <x:c r="V24" s="513"/>
      <x:c r="W24" s="513"/>
      <x:c r="X24" s="513"/>
      <x:c r="Y24" s="513"/>
    </x:row>
    <x:row r="25">
      <x:c r="A25" s="520" t="str">
        <x:v>DDM</x:v>
      </x:c>
      <x:c r="B25" s="1172" t="n">
        <x:f>'32_股息率与DDM'!B35</x:f>
        <x:v>42.23356465772079</x:v>
      </x:c>
      <x:c r="C25" s="1172" t="n">
        <x:f>'32_股息率与DDM'!C35</x:f>
        <x:v>43.19045666467329</x:v>
      </x:c>
      <x:c r="D25" s="1172" t="n">
        <x:f>'32_股息率与DDM'!D35</x:f>
        <x:v>44.155191846261765</x:v>
      </x:c>
      <x:c r="E25" s="1172" t="n">
        <x:f>'32_股息率与DDM'!E35</x:f>
        <x:v>45.08891450852834</x:v>
      </x:c>
      <x:c r="F25" s="1172" t="n">
        <x:f>'32_股息率与DDM'!F35</x:f>
        <x:v>46.00540495172391</x:v>
      </x:c>
      <x:c r="G25" s="1179" t="n">
        <x:f>'31_阶段五核心假设'!B27</x:f>
        <x:v>0.2</x:v>
      </x:c>
      <x:c r="H25" s="520" t="str">
        <x:v>显式DPS+终值</x:v>
      </x:c>
      <x:c r="I25" s="520"/>
      <x:c r="J25" s="520"/>
      <x:c r="K25" s="520"/>
      <x:c r="L25" s="520"/>
      <x:c r="M25" s="520"/>
      <x:c r="N25" s="520"/>
      <x:c r="O25" s="520"/>
      <x:c r="P25" s="520"/>
      <x:c r="Q25" s="513"/>
      <x:c r="R25" s="513"/>
      <x:c r="S25" s="513"/>
      <x:c r="T25" s="513"/>
      <x:c r="U25" s="513"/>
      <x:c r="V25" s="513"/>
      <x:c r="W25" s="513"/>
      <x:c r="X25" s="513"/>
      <x:c r="Y25" s="513"/>
    </x:row>
    <x:row r="26">
      <x:c r="A26" s="520" t="str">
        <x:v>正常化PE</x:v>
      </x:c>
      <x:c r="B26" s="1172" t="n">
        <x:f>'33_PE与SOTP_FCFE'!B44</x:f>
        <x:v>34.38755993127747</x:v>
      </x:c>
      <x:c r="C26" s="1172" t="n">
        <x:f>'33_PE与SOTP_FCFE'!C44</x:f>
        <x:v>35.9090173002532</x:v>
      </x:c>
      <x:c r="D26" s="1172" t="n">
        <x:f>'33_PE与SOTP_FCFE'!D44</x:f>
        <x:v>38.48118482411904</x:v>
      </x:c>
      <x:c r="E26" s="1172" t="n">
        <x:f>'33_PE与SOTP_FCFE'!E44</x:f>
        <x:v>40.509754149986684</x:v>
      </x:c>
      <x:c r="F26" s="1172" t="n">
        <x:f>'33_PE与SOTP_FCFE'!F44</x:f>
        <x:v>41.80074090276244</x:v>
      </x:c>
      <x:c r="G26" s="1179" t="n">
        <x:f>'31_阶段五核心假设'!B28</x:f>
        <x:v>0.2</x:v>
      </x:c>
      <x:c r="H26" s="520" t="str">
        <x:v>扣非EPS代理×PE</x:v>
      </x:c>
      <x:c r="I26" s="520"/>
      <x:c r="J26" s="520"/>
      <x:c r="K26" s="520"/>
      <x:c r="L26" s="520"/>
      <x:c r="M26" s="520"/>
      <x:c r="N26" s="520"/>
      <x:c r="O26" s="520"/>
      <x:c r="P26" s="520"/>
      <x:c r="Q26" s="513"/>
      <x:c r="R26" s="513"/>
      <x:c r="S26" s="513"/>
      <x:c r="T26" s="513"/>
      <x:c r="U26" s="513"/>
      <x:c r="V26" s="513"/>
      <x:c r="W26" s="513"/>
      <x:c r="X26" s="513"/>
      <x:c r="Y26" s="513"/>
    </x:row>
    <x:row r="27">
      <x:c r="A27" s="520" t="str">
        <x:v>SOTP</x:v>
      </x:c>
      <x:c r="B27" s="1172" t="n">
        <x:f>'33_PE与SOTP_FCFE'!B50</x:f>
        <x:v>33.952557180000404</x:v>
      </x:c>
      <x:c r="C27" s="1172" t="n">
        <x:f>'33_PE与SOTP_FCFE'!C50</x:f>
        <x:v>34.88691521346265</x:v>
      </x:c>
      <x:c r="D27" s="1172" t="n">
        <x:f>'33_PE与SOTP_FCFE'!D50</x:f>
        <x:v>36.7811986363389</x:v>
      </x:c>
      <x:c r="E27" s="1172" t="n">
        <x:f>'33_PE与SOTP_FCFE'!E50</x:f>
        <x:v>38.24682851449534</x:v>
      </x:c>
      <x:c r="F27" s="1172" t="n">
        <x:f>'33_PE与SOTP_FCFE'!F50</x:f>
        <x:v>39.27813434114797</x:v>
      </x:c>
      <x:c r="G27" s="1179" t="n">
        <x:f>'31_阶段五核心假设'!B29</x:f>
        <x:v>0.2</x:v>
      </x:c>
      <x:c r="H27" s="520" t="str">
        <x:v>EBITDA×倍数+投资-净债务</x:v>
      </x:c>
      <x:c r="I27" s="520"/>
      <x:c r="J27" s="520"/>
      <x:c r="K27" s="520"/>
      <x:c r="L27" s="520"/>
      <x:c r="M27" s="520"/>
      <x:c r="N27" s="520"/>
      <x:c r="O27" s="520"/>
      <x:c r="P27" s="520"/>
      <x:c r="Q27" s="513"/>
      <x:c r="R27" s="513"/>
      <x:c r="S27" s="513"/>
      <x:c r="T27" s="513"/>
      <x:c r="U27" s="513"/>
      <x:c r="V27" s="513"/>
      <x:c r="W27" s="513"/>
      <x:c r="X27" s="513"/>
      <x:c r="Y27" s="513"/>
    </x:row>
    <x:row r="28">
      <x:c r="A28" s="520" t="str">
        <x:v>FCFE</x:v>
      </x:c>
      <x:c r="B28" s="1172" t="n">
        <x:f>'33_PE与SOTP_FCFE'!B54</x:f>
        <x:v>50.2087980652324</x:v>
      </x:c>
      <x:c r="C28" s="1172" t="n">
        <x:f>'33_PE与SOTP_FCFE'!C54</x:f>
        <x:v>51.895480710615324</x:v>
      </x:c>
      <x:c r="D28" s="1172" t="n">
        <x:f>'33_PE与SOTP_FCFE'!D54</x:f>
        <x:v>53.565551130256196</x:v>
      </x:c>
      <x:c r="E28" s="1172" t="n">
        <x:f>'33_PE与SOTP_FCFE'!E54</x:f>
        <x:v>55.27878218336248</x:v>
      </x:c>
      <x:c r="F28" s="1172" t="n">
        <x:f>'33_PE与SOTP_FCFE'!F54</x:f>
        <x:v>56.939909276615246</x:v>
      </x:c>
      <x:c r="G28" s="1179" t="n">
        <x:f>'31_阶段五核心假设'!B30</x:f>
        <x:v>0.1</x:v>
      </x:c>
      <x:c r="H28" s="520" t="str">
        <x:v>严格现金流DCF</x:v>
      </x:c>
      <x:c r="I28" s="520"/>
      <x:c r="J28" s="520"/>
      <x:c r="K28" s="520"/>
      <x:c r="L28" s="520"/>
      <x:c r="M28" s="520"/>
      <x:c r="N28" s="520"/>
      <x:c r="O28" s="520"/>
      <x:c r="P28" s="520"/>
      <x:c r="Q28" s="513"/>
      <x:c r="R28" s="513"/>
      <x:c r="S28" s="513"/>
      <x:c r="T28" s="513"/>
      <x:c r="U28" s="513"/>
      <x:c r="V28" s="513"/>
      <x:c r="W28" s="513"/>
      <x:c r="X28" s="513"/>
      <x:c r="Y28" s="513"/>
    </x:row>
    <x:row r="29">
      <x:c r="A29" s="520"/>
      <x:c r="B29" s="520"/>
      <x:c r="C29" s="520"/>
      <x:c r="D29" s="520"/>
      <x:c r="E29" s="520"/>
      <x:c r="F29" s="520"/>
      <x:c r="G29" s="520"/>
      <x:c r="H29" s="520"/>
      <x:c r="I29" s="520"/>
      <x:c r="J29" s="520"/>
      <x:c r="K29" s="520"/>
      <x:c r="L29" s="520"/>
      <x:c r="M29" s="520"/>
      <x:c r="N29" s="520"/>
      <x:c r="O29" s="520"/>
      <x:c r="P29" s="520"/>
      <x:c r="Q29" s="513"/>
      <x:c r="R29" s="513"/>
      <x:c r="S29" s="513"/>
      <x:c r="T29" s="513"/>
      <x:c r="U29" s="513"/>
      <x:c r="V29" s="513"/>
      <x:c r="W29" s="513"/>
      <x:c r="X29" s="513"/>
      <x:c r="Y29" s="513"/>
    </x:row>
    <x:row r="30">
      <x:c r="A30" s="520"/>
      <x:c r="B30" s="520"/>
      <x:c r="C30" s="520"/>
      <x:c r="D30" s="520"/>
      <x:c r="E30" s="520"/>
      <x:c r="F30" s="520"/>
      <x:c r="G30" s="520"/>
      <x:c r="H30" s="520"/>
      <x:c r="I30" s="520"/>
      <x:c r="J30" s="520"/>
      <x:c r="K30" s="520"/>
      <x:c r="L30" s="520"/>
      <x:c r="M30" s="520"/>
      <x:c r="N30" s="520"/>
      <x:c r="O30" s="520"/>
      <x:c r="P30" s="520"/>
      <x:c r="Q30" s="513"/>
      <x:c r="R30" s="513"/>
      <x:c r="S30" s="513"/>
      <x:c r="T30" s="513"/>
      <x:c r="U30" s="513"/>
      <x:c r="V30" s="513"/>
      <x:c r="W30" s="513"/>
      <x:c r="X30" s="513"/>
      <x:c r="Y30" s="513"/>
    </x:row>
    <x:row r="31" ht="20" customHeight="1">
      <x:c r="A31" s="1125" t="str">
        <x:v>D. 综合合理价、合理市值与当前价格比较</x:v>
      </x:c>
      <x:c r="B31" s="1125"/>
      <x:c r="C31" s="1125"/>
      <x:c r="D31" s="1125"/>
      <x:c r="E31" s="1125"/>
      <x:c r="F31" s="1125"/>
      <x:c r="G31" s="1125"/>
      <x:c r="H31" s="1125"/>
      <x:c r="I31" s="1125"/>
      <x:c r="J31" s="1125"/>
      <x:c r="K31" s="1125"/>
      <x:c r="L31" s="1125"/>
      <x:c r="M31" s="1125"/>
      <x:c r="N31" s="1125"/>
      <x:c r="O31" s="1125"/>
      <x:c r="P31" s="1125"/>
      <x:c r="Q31" s="513"/>
      <x:c r="R31" s="513"/>
      <x:c r="S31" s="513"/>
      <x:c r="T31" s="513"/>
      <x:c r="U31" s="513"/>
      <x:c r="V31" s="513"/>
      <x:c r="W31" s="513"/>
      <x:c r="X31" s="513"/>
      <x:c r="Y31" s="513"/>
    </x:row>
    <x:row r="32">
      <x:c r="A32" s="1124" t="str">
        <x:v>项目</x:v>
      </x:c>
      <x:c r="B32" s="1124" t="str">
        <x:v>2026</x:v>
      </x:c>
      <x:c r="C32" s="1124" t="str">
        <x:v>2027</x:v>
      </x:c>
      <x:c r="D32" s="1124" t="str">
        <x:v>2028</x:v>
      </x:c>
      <x:c r="E32" s="1124" t="str">
        <x:v>2029</x:v>
      </x:c>
      <x:c r="F32" s="1124" t="str">
        <x:v>2030</x:v>
      </x:c>
      <x:c r="G32" s="1124" t="str">
        <x:v>单位</x:v>
      </x:c>
      <x:c r="H32" s="1124" t="str">
        <x:v>说明</x:v>
      </x:c>
      <x:c r="I32" s="520"/>
      <x:c r="J32" s="1124" t="str">
        <x:v>情景</x:v>
      </x:c>
      <x:c r="K32" s="1124" t="str">
        <x:v>2026</x:v>
      </x:c>
      <x:c r="L32" s="1124" t="str">
        <x:v>2027</x:v>
      </x:c>
      <x:c r="M32" s="1124" t="str">
        <x:v>2028</x:v>
      </x:c>
      <x:c r="N32" s="1124" t="str">
        <x:v>2029</x:v>
      </x:c>
      <x:c r="O32" s="1124" t="str">
        <x:v>2030</x:v>
      </x:c>
      <x:c r="P32" s="1124" t="str">
        <x:v>单位</x:v>
      </x:c>
      <x:c r="Q32" s="513"/>
      <x:c r="R32" s="513"/>
      <x:c r="S32" s="513"/>
      <x:c r="T32" s="513"/>
      <x:c r="U32" s="513"/>
      <x:c r="V32" s="513"/>
      <x:c r="W32" s="513"/>
      <x:c r="X32" s="513"/>
      <x:c r="Y32" s="513"/>
    </x:row>
    <x:row r="33">
      <x:c r="A33" s="520" t="str">
        <x:v>保守综合合理价</x:v>
      </x:c>
      <x:c r="B33" s="702" t="n">
        <x:f>SUMPRODUCT(B6:B10,$G$6:$G$10)</x:f>
        <x:v>16.15533022941675</x:v>
      </x:c>
      <x:c r="C33" s="702" t="n">
        <x:f>SUMPRODUCT(C6:C10,$G$6:$G$10)</x:f>
        <x:v>15.282033278429369</x:v>
      </x:c>
      <x:c r="D33" s="702" t="n">
        <x:f>SUMPRODUCT(D6:D10,$G$6:$G$10)</x:f>
        <x:v>14.92857043581643</x:v>
      </x:c>
      <x:c r="E33" s="702" t="n">
        <x:f>SUMPRODUCT(E6:E10,$G$6:$G$10)</x:f>
        <x:v>14.747626922891403</x:v>
      </x:c>
      <x:c r="F33" s="702" t="n">
        <x:f>SUMPRODUCT(F6:F10,$G$6:$G$10)</x:f>
        <x:v>14.437168841693225</x:v>
      </x:c>
      <x:c r="G33" s="520" t="str">
        <x:v>RMB/股</x:v>
      </x:c>
      <x:c r="H33" s="520" t="str">
        <x:v>五方法加权</x:v>
      </x:c>
      <x:c r="I33" s="520"/>
      <x:c r="J33" s="520" t="str">
        <x:v>保守合理市值</x:v>
      </x:c>
      <x:c r="K33" s="702" t="n">
        <x:f>B33*'31_阶段五核心假设'!B8</x:f>
        <x:v>395.2921373272453</x:v>
      </x:c>
      <x:c r="L33" s="702" t="n">
        <x:f>C33*'31_阶段五核心假设'!B8</x:f>
        <x:v>373.92411739976706</x:v>
      </x:c>
      <x:c r="M33" s="702" t="n">
        <x:f>D33*'31_阶段五核心假设'!B8</x:f>
        <x:v>365.2755116121975</x:v>
      </x:c>
      <x:c r="N33" s="702" t="n">
        <x:f>E33*'31_阶段五核心假设'!B8</x:f>
        <x:v>360.84814634365</x:v>
      </x:c>
      <x:c r="O33" s="702" t="n">
        <x:f>F33*'31_阶段五核心假设'!B8</x:f>
        <x:v>353.2517904212014</x:v>
      </x:c>
      <x:c r="P33" s="520" t="str">
        <x:v>RMB bn</x:v>
      </x:c>
      <x:c r="Q33" s="513"/>
      <x:c r="R33" s="513"/>
      <x:c r="S33" s="513"/>
      <x:c r="T33" s="513"/>
      <x:c r="U33" s="513"/>
      <x:c r="V33" s="513"/>
      <x:c r="W33" s="513"/>
      <x:c r="X33" s="513"/>
      <x:c r="Y33" s="513"/>
    </x:row>
    <x:row r="34">
      <x:c r="A34" s="520" t="str">
        <x:v>基准综合合理价</x:v>
      </x:c>
      <x:c r="B34" s="702" t="n">
        <x:f>SUMPRODUCT(B15:B19,$G$15:$G$19)</x:f>
        <x:v>26.236723815551848</x:v>
      </x:c>
      <x:c r="C34" s="702" t="n">
        <x:f>SUMPRODUCT(C15:C19,$G$15:$G$19)</x:f>
        <x:v>26.376964775700813</x:v>
      </x:c>
      <x:c r="D34" s="702" t="n">
        <x:f>SUMPRODUCT(D15:D19,$G$15:$G$19)</x:f>
        <x:v>27.14539570273546</x:v>
      </x:c>
      <x:c r="E34" s="702" t="n">
        <x:f>SUMPRODUCT(E15:E19,$G$15:$G$19)</x:f>
        <x:v>27.76684027617404</x:v>
      </x:c>
      <x:c r="F34" s="702" t="n">
        <x:f>SUMPRODUCT(F15:F19,$G$15:$G$19)</x:f>
        <x:v>28.41277014395349</x:v>
      </x:c>
      <x:c r="G34" s="520" t="str">
        <x:v>RMB/股</x:v>
      </x:c>
      <x:c r="H34" s="520" t="str">
        <x:v>五方法加权</x:v>
      </x:c>
      <x:c r="I34" s="520"/>
      <x:c r="J34" s="520" t="str">
        <x:v>基准合理市值</x:v>
      </x:c>
      <x:c r="K34" s="702" t="n">
        <x:f>B34*'31_阶段五核心假设'!B8</x:f>
        <x:v>641.9658704734849</x:v>
      </x:c>
      <x:c r="L34" s="702" t="n">
        <x:f>C34*'31_阶段五核心假设'!B8</x:f>
        <x:v>645.3973168191106</x:v>
      </x:c>
      <x:c r="M34" s="702" t="n">
        <x:f>D34*'31_阶段五核心假设'!B8</x:f>
        <x:v>664.1994520415021</x:v>
      </x:c>
      <x:c r="N34" s="702" t="n">
        <x:f>E34*'31_阶段五核心假设'!B8</x:f>
        <x:v>679.4050931628241</x:v>
      </x:c>
      <x:c r="O34" s="702" t="n">
        <x:f>F34*'31_阶段五核心假设'!B8</x:f>
        <x:v>695.2098457969187</x:v>
      </x:c>
      <x:c r="P34" s="520" t="str">
        <x:v>RMB bn</x:v>
      </x:c>
      <x:c r="Q34" s="513"/>
      <x:c r="R34" s="513"/>
      <x:c r="S34" s="513"/>
      <x:c r="T34" s="513"/>
      <x:c r="U34" s="513"/>
      <x:c r="V34" s="513"/>
      <x:c r="W34" s="513"/>
      <x:c r="X34" s="513"/>
      <x:c r="Y34" s="513"/>
    </x:row>
    <x:row r="35">
      <x:c r="A35" s="520" t="str">
        <x:v>乐观综合合理价</x:v>
      </x:c>
      <x:c r="B35" s="702" t="n">
        <x:f>SUMPRODUCT(B24:B28,$G$24:$G$28)</x:f>
        <x:v>38.683478419658385</x:v>
      </x:c>
      <x:c r="C35" s="702" t="n">
        <x:f>SUMPRODUCT(C24:C28,$G$24:$G$28)</x:f>
        <x:v>39.934702423191354</x:v>
      </x:c>
      <x:c r="D35" s="702" t="n">
        <x:f>SUMPRODUCT(D24:D28,$G$24:$G$28)</x:f>
        <x:v>41.980439474834654</x:v>
      </x:c>
      <x:c r="E35" s="702" t="n">
        <x:f>SUMPRODUCT(E24:E28,$G$24:$G$28)</x:f>
        <x:v>43.676530475246814</x:v>
      </x:c>
      <x:c r="F35" s="702" t="n">
        <x:f>SUMPRODUCT(F24:F28,$G$24:$G$28)</x:f>
        <x:v>44.91246845230556</x:v>
      </x:c>
      <x:c r="G35" s="520" t="str">
        <x:v>RMB/股</x:v>
      </x:c>
      <x:c r="H35" s="520" t="str">
        <x:v>五方法加权</x:v>
      </x:c>
      <x:c r="I35" s="520"/>
      <x:c r="J35" s="520" t="str">
        <x:v>乐观合理市值</x:v>
      </x:c>
      <x:c r="K35" s="702" t="n">
        <x:f>B35*'31_阶段五核心假设'!B8</x:f>
        <x:v>946.5157719843891</x:v>
      </x:c>
      <x:c r="L35" s="702" t="n">
        <x:f>C35*'31_阶段五核心假设'!B8</x:f>
        <x:v>977.1309933143189</x:v>
      </x:c>
      <x:c r="M35" s="702" t="n">
        <x:f>D35*'31_阶段五核心假设'!B8</x:f>
        <x:v>1027.186532883615</x:v>
      </x:c>
      <x:c r="N35" s="702" t="n">
        <x:f>E35*'31_阶段五核心假设'!B8</x:f>
        <x:v>1068.686856747848</x:v>
      </x:c>
      <x:c r="O35" s="702" t="n">
        <x:f>F35*'31_阶段五核心假设'!B8</x:f>
        <x:v>1098.928056253994</x:v>
      </x:c>
      <x:c r="P35" s="520" t="str">
        <x:v>RMB bn</x:v>
      </x:c>
      <x:c r="Q35" s="513"/>
      <x:c r="R35" s="513"/>
      <x:c r="S35" s="513"/>
      <x:c r="T35" s="513"/>
      <x:c r="U35" s="513"/>
      <x:c r="V35" s="513"/>
      <x:c r="W35" s="513"/>
      <x:c r="X35" s="513"/>
      <x:c r="Y35" s="513"/>
    </x:row>
    <x:row r="36">
      <x:c r="A36" s="520" t="str">
        <x:v>当前价格</x:v>
      </x:c>
      <x:c r="B36" s="1172" t="n">
        <x:f>'31_阶段五核心假设'!B6</x:f>
        <x:v>29.07</x:v>
      </x:c>
      <x:c r="C36" s="1172" t="n">
        <x:f>'31_阶段五核心假设'!B6</x:f>
        <x:v>29.07</x:v>
      </x:c>
      <x:c r="D36" s="1172" t="n">
        <x:f>'31_阶段五核心假设'!B6</x:f>
        <x:v>29.07</x:v>
      </x:c>
      <x:c r="E36" s="1172" t="n">
        <x:f>'31_阶段五核心假设'!B6</x:f>
        <x:v>29.07</x:v>
      </x:c>
      <x:c r="F36" s="1172" t="n">
        <x:f>'31_阶段五核心假设'!B6</x:f>
        <x:v>29.07</x:v>
      </x:c>
      <x:c r="G36" s="520" t="str">
        <x:v>RMB/股</x:v>
      </x:c>
      <x:c r="H36" s="520" t="str">
        <x:v>2026-07-28收盘</x:v>
      </x:c>
      <x:c r="I36" s="520"/>
      <x:c r="J36" s="520" t="str">
        <x:v>当前市值</x:v>
      </x:c>
      <x:c r="K36" s="1172" t="n">
        <x:f>'31_阶段五核心假设'!B6*'31_阶段五核心假设'!B8</x:f>
        <x:v>711.2910890041201</x:v>
      </x:c>
      <x:c r="L36" s="1172" t="n">
        <x:f>'31_阶段五核心假设'!B6*'31_阶段五核心假设'!B8</x:f>
        <x:v>711.2910890041201</x:v>
      </x:c>
      <x:c r="M36" s="1172" t="n">
        <x:f>'31_阶段五核心假设'!B6*'31_阶段五核心假设'!B8</x:f>
        <x:v>711.2910890041201</x:v>
      </x:c>
      <x:c r="N36" s="1172" t="n">
        <x:f>'31_阶段五核心假设'!B6*'31_阶段五核心假设'!B8</x:f>
        <x:v>711.2910890041201</x:v>
      </x:c>
      <x:c r="O36" s="1172" t="n">
        <x:f>'31_阶段五核心假设'!B6*'31_阶段五核心假设'!B8</x:f>
        <x:v>711.2910890041201</x:v>
      </x:c>
      <x:c r="P36" s="520" t="str">
        <x:v>RMB bn</x:v>
      </x:c>
      <x:c r="Q36" s="513"/>
      <x:c r="R36" s="513"/>
      <x:c r="S36" s="513"/>
      <x:c r="T36" s="513"/>
      <x:c r="U36" s="513"/>
      <x:c r="V36" s="513"/>
      <x:c r="W36" s="513"/>
      <x:c r="X36" s="513"/>
      <x:c r="Y36" s="513"/>
    </x:row>
    <x:row r="37">
      <x:c r="A37" s="520" t="str">
        <x:v>基准相对当前溢价/(折价)</x:v>
      </x:c>
      <x:c r="B37" s="1178" t="n">
        <x:f>B34/B36-1</x:f>
        <x:v>-0.0974639210336482</x:v>
      </x:c>
      <x:c r="C37" s="1178" t="n">
        <x:f>C34/C36-1</x:f>
        <x:v>-0.09263967059852729</x:v>
      </x:c>
      <x:c r="D37" s="1178" t="n">
        <x:f>D34/D36-1</x:f>
        <x:v>-0.0662058581790348</x:v>
      </x:c>
      <x:c r="E37" s="1178" t="n">
        <x:f>E34/E36-1</x:f>
        <x:v>-0.044828335872926006</x:v>
      </x:c>
      <x:c r="F37" s="1178" t="n">
        <x:f>F34/F36-1</x:f>
        <x:v>-0.022608526179790478</x:v>
      </x:c>
      <x:c r="G37" s="520" t="str">
        <x:v>%</x:v>
      </x:c>
      <x:c r="H37" s="520" t="str">
        <x:v>综合合理价/当前价-1</x:v>
      </x:c>
      <x:c r="I37" s="520"/>
      <x:c r="J37" s="520"/>
      <x:c r="K37" s="520"/>
      <x:c r="L37" s="520"/>
      <x:c r="M37" s="520"/>
      <x:c r="N37" s="520"/>
      <x:c r="O37" s="520"/>
      <x:c r="P37" s="520"/>
      <x:c r="Q37" s="513"/>
      <x:c r="R37" s="513"/>
      <x:c r="S37" s="513"/>
      <x:c r="T37" s="513"/>
      <x:c r="U37" s="513"/>
      <x:c r="V37" s="513"/>
      <x:c r="W37" s="513"/>
      <x:c r="X37" s="513"/>
      <x:c r="Y37" s="513"/>
    </x:row>
    <x:row r="38">
      <x:c r="A38" s="520" t="str">
        <x:v>基准预计DPS</x:v>
      </x:c>
      <x:c r="B38" s="1172" t="n">
        <x:f>'26_现金流与分红'!B51</x:f>
        <x:v>0.9957637177406355</x:v>
      </x:c>
      <x:c r="C38" s="1172" t="n">
        <x:f>'26_现金流与分红'!C51</x:f>
        <x:v>0.9875216099148767</x:v>
      </x:c>
      <x:c r="D38" s="1172" t="n">
        <x:f>'26_现金流与分红'!D51</x:f>
        <x:v>1.0205010737844025</x:v>
      </x:c>
      <x:c r="E38" s="1172" t="n">
        <x:f>'26_现金流与分红'!E51</x:f>
        <x:v>1.0449491542602798</x:v>
      </x:c>
      <x:c r="F38" s="1172" t="n">
        <x:f>'26_现金流与分红'!F51</x:f>
        <x:v>1.069885746285942</x:v>
      </x:c>
      <x:c r="G38" s="520" t="str">
        <x:v>RMB/股</x:v>
      </x:c>
      <x:c r="H38" s="520" t="str">
        <x:v>阶段四政策DPS</x:v>
      </x:c>
      <x:c r="I38" s="520"/>
      <x:c r="J38" s="520"/>
      <x:c r="K38" s="520"/>
      <x:c r="L38" s="520"/>
      <x:c r="M38" s="520"/>
      <x:c r="N38" s="520"/>
      <x:c r="O38" s="520"/>
      <x:c r="P38" s="520"/>
      <x:c r="Q38" s="513"/>
      <x:c r="R38" s="513"/>
      <x:c r="S38" s="513"/>
      <x:c r="T38" s="513"/>
      <x:c r="U38" s="513"/>
      <x:c r="V38" s="513"/>
      <x:c r="W38" s="513"/>
      <x:c r="X38" s="513"/>
      <x:c r="Y38" s="513"/>
    </x:row>
    <x:row r="39">
      <x:c r="A39" s="513"/>
      <x:c r="B39" s="513"/>
      <x:c r="C39" s="513"/>
      <x:c r="D39" s="513"/>
      <x:c r="E39" s="513"/>
      <x:c r="F39" s="513"/>
      <x:c r="G39" s="513"/>
      <x:c r="H39" s="513"/>
      <x:c r="I39" s="513"/>
      <x:c r="J39" s="513"/>
      <x:c r="K39" s="513"/>
      <x:c r="L39" s="513"/>
      <x:c r="M39" s="513"/>
      <x:c r="N39" s="513"/>
      <x:c r="O39" s="513"/>
      <x:c r="P39" s="513"/>
      <x:c r="Q39" s="513"/>
      <x:c r="R39" s="513"/>
      <x:c r="S39" s="513"/>
      <x:c r="T39" s="513"/>
      <x:c r="U39" s="513"/>
      <x:c r="V39" s="513"/>
      <x:c r="W39" s="513"/>
      <x:c r="X39" s="513"/>
      <x:c r="Y39" s="513"/>
    </x:row>
    <x:row r="40">
      <x:c r="A40" s="513"/>
      <x:c r="B40" s="513"/>
      <x:c r="C40" s="513"/>
      <x:c r="D40" s="513"/>
      <x:c r="E40" s="513"/>
      <x:c r="F40" s="513"/>
      <x:c r="G40" s="513"/>
      <x:c r="H40" s="513"/>
      <x:c r="I40" s="513"/>
      <x:c r="J40" s="513"/>
      <x:c r="K40" s="513"/>
      <x:c r="L40" s="513"/>
      <x:c r="M40" s="513"/>
      <x:c r="N40" s="513"/>
      <x:c r="O40" s="513"/>
      <x:c r="P40" s="513"/>
      <x:c r="Q40" s="513"/>
      <x:c r="R40" s="513"/>
      <x:c r="S40" s="513"/>
      <x:c r="T40" s="513"/>
      <x:c r="U40" s="513"/>
      <x:c r="V40" s="513"/>
      <x:c r="W40" s="513"/>
      <x:c r="X40" s="513"/>
      <x:c r="Y40" s="513"/>
    </x:row>
    <x:row r="41">
      <x:c r="A41" s="513"/>
      <x:c r="B41" s="513"/>
      <x:c r="C41" s="513"/>
      <x:c r="D41" s="513"/>
      <x:c r="E41" s="513"/>
      <x:c r="F41" s="513"/>
      <x:c r="G41" s="513"/>
      <x:c r="H41" s="513"/>
      <x:c r="I41" s="513"/>
      <x:c r="J41" s="513"/>
      <x:c r="K41" s="513"/>
      <x:c r="L41" s="513"/>
      <x:c r="M41" s="513"/>
      <x:c r="N41" s="513"/>
      <x:c r="O41" s="513"/>
      <x:c r="P41" s="513"/>
      <x:c r="Q41" s="513"/>
      <x:c r="R41" s="513"/>
      <x:c r="S41" s="513"/>
      <x:c r="T41" s="513"/>
      <x:c r="U41" s="513"/>
      <x:c r="V41" s="513"/>
      <x:c r="W41" s="513"/>
      <x:c r="X41" s="513"/>
      <x:c r="Y41" s="513"/>
    </x:row>
    <x:row r="42">
      <x:c r="A42" s="513"/>
      <x:c r="B42" s="513"/>
      <x:c r="C42" s="513"/>
      <x:c r="D42" s="513"/>
      <x:c r="E42" s="513"/>
      <x:c r="F42" s="513"/>
      <x:c r="G42" s="513"/>
      <x:c r="H42" s="513"/>
      <x:c r="I42" s="513"/>
      <x:c r="J42" s="513"/>
      <x:c r="K42" s="513"/>
      <x:c r="L42" s="513"/>
      <x:c r="M42" s="513"/>
      <x:c r="N42" s="513"/>
      <x:c r="O42" s="513"/>
      <x:c r="P42" s="513"/>
      <x:c r="Q42" s="513"/>
      <x:c r="R42" s="513"/>
      <x:c r="S42" s="513"/>
      <x:c r="T42" s="513"/>
      <x:c r="U42" s="513"/>
      <x:c r="V42" s="513"/>
      <x:c r="W42" s="513"/>
      <x:c r="X42" s="513"/>
      <x:c r="Y42" s="513"/>
    </x:row>
    <x:row r="43">
      <x:c r="A43" s="513"/>
      <x:c r="B43" s="513"/>
      <x:c r="C43" s="513"/>
      <x:c r="D43" s="513"/>
      <x:c r="E43" s="513"/>
      <x:c r="F43" s="513"/>
      <x:c r="G43" s="513"/>
      <x:c r="H43" s="513"/>
      <x:c r="I43" s="513"/>
      <x:c r="J43" s="513"/>
      <x:c r="K43" s="513"/>
      <x:c r="L43" s="513"/>
      <x:c r="M43" s="513"/>
      <x:c r="N43" s="513"/>
      <x:c r="O43" s="513"/>
      <x:c r="P43" s="513"/>
      <x:c r="Q43" s="513"/>
      <x:c r="R43" s="513"/>
      <x:c r="S43" s="513"/>
      <x:c r="T43" s="513"/>
      <x:c r="U43" s="513"/>
      <x:c r="V43" s="513"/>
      <x:c r="W43" s="513"/>
      <x:c r="X43" s="513"/>
      <x:c r="Y43" s="513"/>
    </x:row>
    <x:row r="44">
      <x:c r="A44" s="513"/>
      <x:c r="B44" s="513"/>
      <x:c r="C44" s="513"/>
      <x:c r="D44" s="513"/>
      <x:c r="E44" s="513"/>
      <x:c r="F44" s="513"/>
      <x:c r="G44" s="513"/>
      <x:c r="H44" s="513"/>
      <x:c r="I44" s="513"/>
      <x:c r="J44" s="513"/>
      <x:c r="K44" s="513"/>
      <x:c r="L44" s="513"/>
      <x:c r="M44" s="513"/>
      <x:c r="N44" s="513"/>
      <x:c r="O44" s="513"/>
      <x:c r="P44" s="513"/>
      <x:c r="Q44" s="513"/>
      <x:c r="R44" s="513"/>
      <x:c r="S44" s="513"/>
      <x:c r="T44" s="513"/>
      <x:c r="U44" s="513"/>
      <x:c r="V44" s="513"/>
      <x:c r="W44" s="513"/>
      <x:c r="X44" s="513"/>
      <x:c r="Y44" s="513"/>
    </x:row>
    <x:row r="45">
      <x:c r="A45" s="513"/>
      <x:c r="B45" s="513"/>
      <x:c r="C45" s="513"/>
      <x:c r="D45" s="513"/>
      <x:c r="E45" s="513"/>
      <x:c r="F45" s="513"/>
      <x:c r="G45" s="513"/>
      <x:c r="H45" s="513"/>
      <x:c r="I45" s="513"/>
      <x:c r="J45" s="513"/>
      <x:c r="K45" s="513"/>
      <x:c r="L45" s="513"/>
      <x:c r="M45" s="513"/>
      <x:c r="N45" s="513"/>
      <x:c r="O45" s="513"/>
      <x:c r="P45" s="513"/>
      <x:c r="Q45" s="513"/>
      <x:c r="R45" s="513"/>
      <x:c r="S45" s="513"/>
      <x:c r="T45" s="513"/>
      <x:c r="U45" s="513"/>
      <x:c r="V45" s="513"/>
      <x:c r="W45" s="513"/>
      <x:c r="X45" s="513"/>
      <x:c r="Y45" s="513"/>
    </x:row>
    <x:row r="46">
      <x:c r="A46" s="513"/>
      <x:c r="B46" s="513"/>
      <x:c r="C46" s="513"/>
      <x:c r="D46" s="513"/>
      <x:c r="E46" s="513"/>
      <x:c r="F46" s="513"/>
      <x:c r="G46" s="513"/>
      <x:c r="H46" s="513"/>
      <x:c r="I46" s="513"/>
      <x:c r="J46" s="513"/>
      <x:c r="K46" s="513"/>
      <x:c r="L46" s="513"/>
      <x:c r="M46" s="513"/>
      <x:c r="N46" s="513"/>
      <x:c r="O46" s="513"/>
      <x:c r="P46" s="513"/>
      <x:c r="Q46" s="513"/>
      <x:c r="R46" s="513"/>
      <x:c r="S46" s="513"/>
      <x:c r="T46" s="513"/>
      <x:c r="U46" s="513"/>
      <x:c r="V46" s="513"/>
      <x:c r="W46" s="513"/>
      <x:c r="X46" s="513"/>
      <x:c r="Y46" s="513"/>
    </x:row>
    <x:row r="47">
      <x:c r="A47" s="513"/>
      <x:c r="B47" s="513"/>
      <x:c r="C47" s="513"/>
      <x:c r="D47" s="513"/>
      <x:c r="E47" s="513"/>
      <x:c r="F47" s="513"/>
      <x:c r="G47" s="513"/>
      <x:c r="H47" s="513"/>
      <x:c r="I47" s="513"/>
      <x:c r="J47" s="513"/>
      <x:c r="K47" s="513"/>
      <x:c r="L47" s="513"/>
      <x:c r="M47" s="513"/>
      <x:c r="N47" s="513"/>
      <x:c r="O47" s="513"/>
      <x:c r="P47" s="513"/>
      <x:c r="Q47" s="513"/>
      <x:c r="R47" s="513"/>
      <x:c r="S47" s="513"/>
      <x:c r="T47" s="513"/>
      <x:c r="U47" s="513"/>
      <x:c r="V47" s="513"/>
      <x:c r="W47" s="513"/>
      <x:c r="X47" s="513"/>
      <x:c r="Y47" s="513"/>
    </x:row>
    <x:row r="48">
      <x:c r="A48" s="513"/>
      <x:c r="B48" s="513"/>
      <x:c r="C48" s="513"/>
      <x:c r="D48" s="513"/>
      <x:c r="E48" s="513"/>
      <x:c r="F48" s="513"/>
      <x:c r="G48" s="513"/>
      <x:c r="H48" s="513"/>
      <x:c r="I48" s="513"/>
      <x:c r="J48" s="513"/>
      <x:c r="K48" s="513"/>
      <x:c r="L48" s="513"/>
      <x:c r="M48" s="513"/>
      <x:c r="N48" s="513"/>
      <x:c r="O48" s="513"/>
      <x:c r="P48" s="513"/>
      <x:c r="Q48" s="513"/>
      <x:c r="R48" s="513"/>
      <x:c r="S48" s="513"/>
      <x:c r="T48" s="513"/>
      <x:c r="U48" s="513"/>
      <x:c r="V48" s="513"/>
      <x:c r="W48" s="513"/>
      <x:c r="X48" s="513"/>
      <x:c r="Y48" s="513"/>
    </x:row>
    <x:row r="49">
      <x:c r="A49" s="513"/>
      <x:c r="B49" s="513"/>
      <x:c r="C49" s="513"/>
      <x:c r="D49" s="513"/>
      <x:c r="E49" s="513"/>
      <x:c r="F49" s="513"/>
      <x:c r="G49" s="513"/>
      <x:c r="H49" s="513"/>
      <x:c r="I49" s="513"/>
      <x:c r="J49" s="513"/>
      <x:c r="K49" s="513"/>
      <x:c r="L49" s="513"/>
      <x:c r="M49" s="513"/>
      <x:c r="N49" s="513"/>
      <x:c r="O49" s="513"/>
      <x:c r="P49" s="513"/>
      <x:c r="Q49" s="513"/>
      <x:c r="R49" s="513"/>
      <x:c r="S49" s="513"/>
      <x:c r="T49" s="513"/>
      <x:c r="U49" s="513"/>
      <x:c r="V49" s="513"/>
      <x:c r="W49" s="513"/>
      <x:c r="X49" s="513"/>
      <x:c r="Y49" s="513"/>
    </x:row>
    <x:row r="50">
      <x:c r="A50" s="513"/>
      <x:c r="B50" s="513"/>
      <x:c r="C50" s="513"/>
      <x:c r="D50" s="513"/>
      <x:c r="E50" s="513"/>
      <x:c r="F50" s="513"/>
      <x:c r="G50" s="513"/>
      <x:c r="H50" s="513"/>
      <x:c r="I50" s="513"/>
      <x:c r="J50" s="513"/>
      <x:c r="K50" s="513"/>
      <x:c r="L50" s="513"/>
      <x:c r="M50" s="513"/>
      <x:c r="N50" s="513"/>
      <x:c r="O50" s="513"/>
      <x:c r="P50" s="513"/>
      <x:c r="Q50" s="513"/>
      <x:c r="R50" s="513"/>
      <x:c r="S50" s="513"/>
      <x:c r="T50" s="513"/>
      <x:c r="U50" s="513"/>
      <x:c r="V50" s="513"/>
      <x:c r="W50" s="513"/>
      <x:c r="X50" s="513"/>
      <x:c r="Y50" s="513"/>
    </x:row>
    <x:row r="51">
      <x:c r="A51" s="513"/>
      <x:c r="B51" s="513"/>
      <x:c r="C51" s="513"/>
      <x:c r="D51" s="513"/>
      <x:c r="E51" s="513"/>
      <x:c r="F51" s="513"/>
      <x:c r="G51" s="513"/>
      <x:c r="H51" s="513"/>
      <x:c r="I51" s="513"/>
      <x:c r="J51" s="513"/>
      <x:c r="K51" s="513"/>
      <x:c r="L51" s="513"/>
      <x:c r="M51" s="513"/>
      <x:c r="N51" s="513"/>
      <x:c r="O51" s="513"/>
      <x:c r="P51" s="513"/>
      <x:c r="Q51" s="513"/>
      <x:c r="R51" s="513"/>
      <x:c r="S51" s="513"/>
      <x:c r="T51" s="513"/>
      <x:c r="U51" s="513"/>
      <x:c r="V51" s="513"/>
      <x:c r="W51" s="513"/>
      <x:c r="X51" s="513"/>
      <x:c r="Y51" s="513"/>
    </x:row>
    <x:row r="52">
      <x:c r="A52" s="513"/>
      <x:c r="B52" s="513"/>
      <x:c r="C52" s="513"/>
      <x:c r="D52" s="513"/>
      <x:c r="E52" s="513"/>
      <x:c r="F52" s="513"/>
      <x:c r="G52" s="513"/>
      <x:c r="H52" s="513"/>
      <x:c r="I52" s="513"/>
      <x:c r="J52" s="513"/>
      <x:c r="K52" s="513"/>
      <x:c r="L52" s="513"/>
      <x:c r="M52" s="513"/>
      <x:c r="N52" s="513"/>
      <x:c r="O52" s="513"/>
      <x:c r="P52" s="513"/>
      <x:c r="Q52" s="513"/>
      <x:c r="R52" s="513"/>
      <x:c r="S52" s="513"/>
      <x:c r="T52" s="513"/>
      <x:c r="U52" s="513"/>
      <x:c r="V52" s="513"/>
      <x:c r="W52" s="513"/>
      <x:c r="X52" s="513"/>
      <x:c r="Y52" s="513"/>
    </x:row>
    <x:row r="53">
      <x:c r="A53" s="513"/>
      <x:c r="B53" s="513"/>
      <x:c r="C53" s="513"/>
      <x:c r="D53" s="513"/>
      <x:c r="E53" s="513"/>
      <x:c r="F53" s="513"/>
      <x:c r="G53" s="513"/>
      <x:c r="H53" s="513"/>
      <x:c r="I53" s="513"/>
      <x:c r="J53" s="513"/>
      <x:c r="K53" s="513"/>
      <x:c r="L53" s="513"/>
      <x:c r="M53" s="513"/>
      <x:c r="N53" s="513"/>
      <x:c r="O53" s="513"/>
      <x:c r="P53" s="513"/>
      <x:c r="Q53" s="513"/>
      <x:c r="R53" s="513"/>
      <x:c r="S53" s="513"/>
      <x:c r="T53" s="513"/>
      <x:c r="U53" s="513"/>
      <x:c r="V53" s="513"/>
      <x:c r="W53" s="513"/>
      <x:c r="X53" s="513"/>
      <x:c r="Y53" s="513"/>
    </x:row>
    <x:row r="54">
      <x:c r="A54" s="513"/>
      <x:c r="B54" s="513"/>
      <x:c r="C54" s="513"/>
      <x:c r="D54" s="513"/>
      <x:c r="E54" s="513"/>
      <x:c r="F54" s="513"/>
      <x:c r="G54" s="513"/>
      <x:c r="H54" s="513"/>
      <x:c r="I54" s="513"/>
      <x:c r="J54" s="513"/>
      <x:c r="K54" s="513"/>
      <x:c r="L54" s="513"/>
      <x:c r="M54" s="513"/>
      <x:c r="N54" s="513"/>
      <x:c r="O54" s="513"/>
      <x:c r="P54" s="513"/>
      <x:c r="Q54" s="513"/>
      <x:c r="R54" s="513"/>
      <x:c r="S54" s="513"/>
      <x:c r="T54" s="513"/>
      <x:c r="U54" s="513"/>
      <x:c r="V54" s="513"/>
      <x:c r="W54" s="513"/>
      <x:c r="X54" s="513"/>
      <x:c r="Y54" s="513"/>
    </x:row>
    <x:row r="55">
      <x:c r="A55" s="513"/>
      <x:c r="B55" s="513"/>
      <x:c r="C55" s="513"/>
      <x:c r="D55" s="513"/>
      <x:c r="E55" s="513"/>
      <x:c r="F55" s="513"/>
      <x:c r="G55" s="513"/>
      <x:c r="H55" s="513"/>
      <x:c r="I55" s="513"/>
      <x:c r="J55" s="513"/>
      <x:c r="K55" s="513"/>
      <x:c r="L55" s="513"/>
      <x:c r="M55" s="513"/>
      <x:c r="N55" s="513"/>
      <x:c r="O55" s="513"/>
      <x:c r="P55" s="513"/>
      <x:c r="Q55" s="513"/>
      <x:c r="R55" s="513"/>
      <x:c r="S55" s="513"/>
      <x:c r="T55" s="513"/>
      <x:c r="U55" s="513"/>
      <x:c r="V55" s="513"/>
      <x:c r="W55" s="513"/>
      <x:c r="X55" s="513"/>
      <x:c r="Y55" s="513"/>
    </x:row>
    <x:row r="56">
      <x:c r="A56" s="513"/>
      <x:c r="B56" s="513"/>
      <x:c r="C56" s="513"/>
      <x:c r="D56" s="513"/>
      <x:c r="E56" s="513"/>
      <x:c r="F56" s="513"/>
      <x:c r="G56" s="513"/>
      <x:c r="H56" s="513"/>
      <x:c r="I56" s="513"/>
      <x:c r="J56" s="513"/>
      <x:c r="K56" s="513"/>
      <x:c r="L56" s="513"/>
      <x:c r="M56" s="513"/>
      <x:c r="N56" s="513"/>
      <x:c r="O56" s="513"/>
      <x:c r="P56" s="513"/>
      <x:c r="Q56" s="513"/>
      <x:c r="R56" s="513"/>
      <x:c r="S56" s="513"/>
      <x:c r="T56" s="513"/>
      <x:c r="U56" s="513"/>
      <x:c r="V56" s="513"/>
      <x:c r="W56" s="513"/>
      <x:c r="X56" s="513"/>
      <x:c r="Y56" s="513"/>
    </x:row>
    <x:row r="57">
      <x:c r="A57" s="513"/>
      <x:c r="B57" s="513"/>
      <x:c r="C57" s="513"/>
      <x:c r="D57" s="513"/>
      <x:c r="E57" s="513"/>
      <x:c r="F57" s="513"/>
      <x:c r="G57" s="513"/>
      <x:c r="H57" s="513"/>
      <x:c r="I57" s="513"/>
      <x:c r="J57" s="513"/>
      <x:c r="K57" s="513"/>
      <x:c r="L57" s="513"/>
      <x:c r="M57" s="513"/>
      <x:c r="N57" s="513"/>
      <x:c r="O57" s="513"/>
      <x:c r="P57" s="513"/>
      <x:c r="Q57" s="513"/>
      <x:c r="R57" s="513"/>
      <x:c r="S57" s="513"/>
      <x:c r="T57" s="513"/>
      <x:c r="U57" s="513"/>
      <x:c r="V57" s="513"/>
      <x:c r="W57" s="513"/>
      <x:c r="X57" s="513"/>
      <x:c r="Y57" s="513"/>
    </x:row>
    <x:row r="58">
      <x:c r="A58" s="513"/>
      <x:c r="B58" s="513"/>
      <x:c r="C58" s="513"/>
      <x:c r="D58" s="513"/>
      <x:c r="E58" s="513"/>
      <x:c r="F58" s="513"/>
      <x:c r="G58" s="513"/>
      <x:c r="H58" s="513"/>
      <x:c r="I58" s="513"/>
      <x:c r="J58" s="513"/>
      <x:c r="K58" s="513"/>
      <x:c r="L58" s="513"/>
      <x:c r="M58" s="513"/>
      <x:c r="N58" s="513"/>
      <x:c r="O58" s="513"/>
      <x:c r="P58" s="513"/>
      <x:c r="Q58" s="513"/>
      <x:c r="R58" s="513"/>
      <x:c r="S58" s="513"/>
      <x:c r="T58" s="513"/>
      <x:c r="U58" s="513"/>
      <x:c r="V58" s="513"/>
      <x:c r="W58" s="513"/>
      <x:c r="X58" s="513"/>
      <x:c r="Y58" s="513"/>
    </x:row>
    <x:row r="59">
      <x:c r="A59" s="513"/>
      <x:c r="B59" s="513"/>
      <x:c r="C59" s="513"/>
      <x:c r="D59" s="513"/>
      <x:c r="E59" s="513"/>
      <x:c r="F59" s="513"/>
      <x:c r="G59" s="513"/>
      <x:c r="H59" s="513"/>
      <x:c r="I59" s="513"/>
      <x:c r="J59" s="513"/>
      <x:c r="K59" s="513"/>
      <x:c r="L59" s="513"/>
      <x:c r="M59" s="513"/>
      <x:c r="N59" s="513"/>
      <x:c r="O59" s="513"/>
      <x:c r="P59" s="513"/>
      <x:c r="Q59" s="513"/>
      <x:c r="R59" s="513"/>
      <x:c r="S59" s="513"/>
      <x:c r="T59" s="513"/>
      <x:c r="U59" s="513"/>
      <x:c r="V59" s="513"/>
      <x:c r="W59" s="513"/>
      <x:c r="X59" s="513"/>
      <x:c r="Y59" s="513"/>
    </x:row>
    <x:row r="60">
      <x:c r="A60" s="513"/>
      <x:c r="B60" s="513"/>
      <x:c r="C60" s="513"/>
      <x:c r="D60" s="513"/>
      <x:c r="E60" s="513"/>
      <x:c r="F60" s="513"/>
      <x:c r="G60" s="513"/>
      <x:c r="H60" s="513"/>
      <x:c r="I60" s="513"/>
      <x:c r="J60" s="513"/>
      <x:c r="K60" s="513"/>
      <x:c r="L60" s="513"/>
      <x:c r="M60" s="513"/>
      <x:c r="N60" s="513"/>
      <x:c r="O60" s="513"/>
      <x:c r="P60" s="513"/>
      <x:c r="Q60" s="513"/>
      <x:c r="R60" s="513"/>
      <x:c r="S60" s="513"/>
      <x:c r="T60" s="513"/>
      <x:c r="U60" s="513"/>
      <x:c r="V60" s="513"/>
      <x:c r="W60" s="513"/>
      <x:c r="X60" s="513"/>
      <x:c r="Y60" s="513"/>
    </x:row>
    <x:row r="61">
      <x:c r="A61" s="513"/>
      <x:c r="B61" s="513"/>
      <x:c r="C61" s="513"/>
      <x:c r="D61" s="513"/>
      <x:c r="E61" s="513"/>
      <x:c r="F61" s="513"/>
      <x:c r="G61" s="513"/>
      <x:c r="H61" s="513"/>
      <x:c r="I61" s="513"/>
      <x:c r="J61" s="513"/>
      <x:c r="K61" s="513"/>
      <x:c r="L61" s="513"/>
      <x:c r="M61" s="513"/>
      <x:c r="N61" s="513"/>
      <x:c r="O61" s="513"/>
      <x:c r="P61" s="513"/>
      <x:c r="Q61" s="513"/>
      <x:c r="R61" s="513"/>
      <x:c r="S61" s="513"/>
      <x:c r="T61" s="513"/>
      <x:c r="U61" s="513"/>
      <x:c r="V61" s="513"/>
      <x:c r="W61" s="513"/>
      <x:c r="X61" s="513"/>
      <x:c r="Y61" s="513"/>
    </x:row>
    <x:row r="62">
      <x:c r="A62" s="513"/>
      <x:c r="B62" s="513"/>
      <x:c r="C62" s="513"/>
      <x:c r="D62" s="513"/>
      <x:c r="E62" s="513"/>
      <x:c r="F62" s="513"/>
      <x:c r="G62" s="513"/>
      <x:c r="H62" s="513"/>
      <x:c r="I62" s="513"/>
      <x:c r="J62" s="513"/>
      <x:c r="K62" s="513"/>
      <x:c r="L62" s="513"/>
      <x:c r="M62" s="513"/>
      <x:c r="N62" s="513"/>
      <x:c r="O62" s="513"/>
      <x:c r="P62" s="513"/>
      <x:c r="Q62" s="513"/>
      <x:c r="R62" s="513"/>
      <x:c r="S62" s="513"/>
      <x:c r="T62" s="513"/>
      <x:c r="U62" s="513"/>
      <x:c r="V62" s="513"/>
      <x:c r="W62" s="513"/>
      <x:c r="X62" s="513"/>
      <x:c r="Y62" s="513"/>
    </x:row>
    <x:row r="63">
      <x:c r="A63" s="513"/>
      <x:c r="B63" s="513"/>
      <x:c r="C63" s="513"/>
      <x:c r="D63" s="513"/>
      <x:c r="E63" s="513"/>
      <x:c r="F63" s="513"/>
      <x:c r="G63" s="513"/>
      <x:c r="H63" s="513"/>
      <x:c r="I63" s="513"/>
      <x:c r="J63" s="513"/>
      <x:c r="K63" s="513"/>
      <x:c r="L63" s="513"/>
      <x:c r="M63" s="513"/>
      <x:c r="N63" s="513"/>
      <x:c r="O63" s="513"/>
      <x:c r="P63" s="513"/>
      <x:c r="Q63" s="513"/>
      <x:c r="R63" s="513"/>
      <x:c r="S63" s="513"/>
      <x:c r="T63" s="513"/>
      <x:c r="U63" s="513"/>
      <x:c r="V63" s="513"/>
      <x:c r="W63" s="513"/>
      <x:c r="X63" s="513"/>
      <x:c r="Y63" s="513"/>
    </x:row>
    <x:row r="64">
      <x:c r="A64" s="513"/>
      <x:c r="B64" s="513"/>
      <x:c r="C64" s="513"/>
      <x:c r="D64" s="513"/>
      <x:c r="E64" s="513"/>
      <x:c r="F64" s="513"/>
      <x:c r="G64" s="513"/>
      <x:c r="H64" s="513"/>
      <x:c r="I64" s="513"/>
      <x:c r="J64" s="513"/>
      <x:c r="K64" s="513"/>
      <x:c r="L64" s="513"/>
      <x:c r="M64" s="513"/>
      <x:c r="N64" s="513"/>
      <x:c r="O64" s="513"/>
      <x:c r="P64" s="513"/>
      <x:c r="Q64" s="513"/>
      <x:c r="R64" s="513"/>
      <x:c r="S64" s="513"/>
      <x:c r="T64" s="513"/>
      <x:c r="U64" s="513"/>
      <x:c r="V64" s="513"/>
      <x:c r="W64" s="513"/>
      <x:c r="X64" s="513"/>
      <x:c r="Y64" s="513"/>
    </x:row>
    <x:row r="65">
      <x:c r="A65" s="513"/>
      <x:c r="B65" s="513"/>
      <x:c r="C65" s="513"/>
      <x:c r="D65" s="513"/>
      <x:c r="E65" s="513"/>
      <x:c r="F65" s="513"/>
      <x:c r="G65" s="513"/>
      <x:c r="H65" s="513"/>
      <x:c r="I65" s="513"/>
      <x:c r="J65" s="513"/>
      <x:c r="K65" s="513"/>
      <x:c r="L65" s="513"/>
      <x:c r="M65" s="513"/>
      <x:c r="N65" s="513"/>
      <x:c r="O65" s="513"/>
      <x:c r="P65" s="513"/>
      <x:c r="Q65" s="513"/>
      <x:c r="R65" s="513"/>
      <x:c r="S65" s="513"/>
      <x:c r="T65" s="513"/>
      <x:c r="U65" s="513"/>
      <x:c r="V65" s="513"/>
      <x:c r="W65" s="513"/>
      <x:c r="X65" s="513"/>
      <x:c r="Y65" s="513"/>
    </x:row>
    <x:row r="66">
      <x:c r="A66" s="513"/>
      <x:c r="B66" s="513"/>
      <x:c r="C66" s="513"/>
      <x:c r="D66" s="513"/>
      <x:c r="E66" s="513"/>
      <x:c r="F66" s="513"/>
      <x:c r="G66" s="513"/>
      <x:c r="H66" s="513"/>
      <x:c r="I66" s="513"/>
      <x:c r="J66" s="513"/>
      <x:c r="K66" s="513"/>
      <x:c r="L66" s="513"/>
      <x:c r="M66" s="513"/>
      <x:c r="N66" s="513"/>
      <x:c r="O66" s="513"/>
      <x:c r="P66" s="513"/>
      <x:c r="Q66" s="513"/>
      <x:c r="R66" s="513"/>
      <x:c r="S66" s="513"/>
      <x:c r="T66" s="513"/>
      <x:c r="U66" s="513"/>
      <x:c r="V66" s="513"/>
      <x:c r="W66" s="513"/>
      <x:c r="X66" s="513"/>
      <x:c r="Y66" s="513"/>
    </x:row>
    <x:row r="67">
      <x:c r="A67" s="513"/>
      <x:c r="B67" s="513"/>
      <x:c r="C67" s="513"/>
      <x:c r="D67" s="513"/>
      <x:c r="E67" s="513"/>
      <x:c r="F67" s="513"/>
      <x:c r="G67" s="513"/>
      <x:c r="H67" s="513"/>
      <x:c r="I67" s="513"/>
      <x:c r="J67" s="513"/>
      <x:c r="K67" s="513"/>
      <x:c r="L67" s="513"/>
      <x:c r="M67" s="513"/>
      <x:c r="N67" s="513"/>
      <x:c r="O67" s="513"/>
      <x:c r="P67" s="513"/>
      <x:c r="Q67" s="513"/>
      <x:c r="R67" s="513"/>
      <x:c r="S67" s="513"/>
      <x:c r="T67" s="513"/>
      <x:c r="U67" s="513"/>
      <x:c r="V67" s="513"/>
      <x:c r="W67" s="513"/>
      <x:c r="X67" s="513"/>
      <x:c r="Y67" s="513"/>
    </x:row>
    <x:row r="68">
      <x:c r="A68" s="513"/>
      <x:c r="B68" s="513"/>
      <x:c r="C68" s="513"/>
      <x:c r="D68" s="513"/>
      <x:c r="E68" s="513"/>
      <x:c r="F68" s="513"/>
      <x:c r="G68" s="513"/>
      <x:c r="H68" s="513"/>
      <x:c r="I68" s="513"/>
      <x:c r="J68" s="513"/>
      <x:c r="K68" s="513"/>
      <x:c r="L68" s="513"/>
      <x:c r="M68" s="513"/>
      <x:c r="N68" s="513"/>
      <x:c r="O68" s="513"/>
      <x:c r="P68" s="513"/>
      <x:c r="Q68" s="513"/>
      <x:c r="R68" s="513"/>
      <x:c r="S68" s="513"/>
      <x:c r="T68" s="513"/>
      <x:c r="U68" s="513"/>
      <x:c r="V68" s="513"/>
      <x:c r="W68" s="513"/>
      <x:c r="X68" s="513"/>
      <x:c r="Y68" s="513"/>
    </x:row>
    <x:row r="69">
      <x:c r="A69" s="513"/>
      <x:c r="B69" s="513"/>
      <x:c r="C69" s="513"/>
      <x:c r="D69" s="513"/>
      <x:c r="E69" s="513"/>
      <x:c r="F69" s="513"/>
      <x:c r="G69" s="513"/>
      <x:c r="H69" s="513"/>
      <x:c r="I69" s="513"/>
      <x:c r="J69" s="513"/>
      <x:c r="K69" s="513"/>
      <x:c r="L69" s="513"/>
      <x:c r="M69" s="513"/>
      <x:c r="N69" s="513"/>
      <x:c r="O69" s="513"/>
      <x:c r="P69" s="513"/>
      <x:c r="Q69" s="513"/>
      <x:c r="R69" s="513"/>
      <x:c r="S69" s="513"/>
      <x:c r="T69" s="513"/>
      <x:c r="U69" s="513"/>
      <x:c r="V69" s="513"/>
      <x:c r="W69" s="513"/>
      <x:c r="X69" s="513"/>
      <x:c r="Y69" s="513"/>
    </x:row>
    <x:row r="70">
      <x:c r="A70" s="513"/>
      <x:c r="B70" s="513"/>
      <x:c r="C70" s="513"/>
      <x:c r="D70" s="513"/>
      <x:c r="E70" s="513"/>
      <x:c r="F70" s="513"/>
      <x:c r="G70" s="513"/>
      <x:c r="H70" s="513"/>
      <x:c r="I70" s="513"/>
      <x:c r="J70" s="513"/>
      <x:c r="K70" s="513"/>
      <x:c r="L70" s="513"/>
      <x:c r="M70" s="513"/>
      <x:c r="N70" s="513"/>
      <x:c r="O70" s="513"/>
      <x:c r="P70" s="513"/>
      <x:c r="Q70" s="513"/>
      <x:c r="R70" s="513"/>
      <x:c r="S70" s="513"/>
      <x:c r="T70" s="513"/>
      <x:c r="U70" s="513"/>
      <x:c r="V70" s="513"/>
      <x:c r="W70" s="513"/>
      <x:c r="X70" s="513"/>
      <x:c r="Y70" s="513"/>
    </x:row>
    <x:row r="71">
      <x:c r="A71" s="513"/>
      <x:c r="B71" s="513"/>
      <x:c r="C71" s="513"/>
      <x:c r="D71" s="513"/>
      <x:c r="E71" s="513"/>
      <x:c r="F71" s="513"/>
      <x:c r="G71" s="513"/>
      <x:c r="H71" s="513"/>
      <x:c r="I71" s="513"/>
      <x:c r="J71" s="513"/>
      <x:c r="K71" s="513"/>
      <x:c r="L71" s="513"/>
      <x:c r="M71" s="513"/>
      <x:c r="N71" s="513"/>
      <x:c r="O71" s="513"/>
      <x:c r="P71" s="513"/>
      <x:c r="Q71" s="513"/>
      <x:c r="R71" s="513"/>
      <x:c r="S71" s="513"/>
      <x:c r="T71" s="513"/>
      <x:c r="U71" s="513"/>
      <x:c r="V71" s="513"/>
      <x:c r="W71" s="513"/>
      <x:c r="X71" s="513"/>
      <x:c r="Y71" s="513"/>
    </x:row>
    <x:row r="72">
      <x:c r="A72" s="513"/>
      <x:c r="B72" s="513"/>
      <x:c r="C72" s="513"/>
      <x:c r="D72" s="513"/>
      <x:c r="E72" s="513"/>
      <x:c r="F72" s="513"/>
      <x:c r="G72" s="513"/>
      <x:c r="H72" s="513"/>
      <x:c r="I72" s="513"/>
      <x:c r="J72" s="513"/>
      <x:c r="K72" s="513"/>
      <x:c r="L72" s="513"/>
      <x:c r="M72" s="513"/>
      <x:c r="N72" s="513"/>
      <x:c r="O72" s="513"/>
      <x:c r="P72" s="513"/>
      <x:c r="Q72" s="513"/>
      <x:c r="R72" s="513"/>
      <x:c r="S72" s="513"/>
      <x:c r="T72" s="513"/>
      <x:c r="U72" s="513"/>
      <x:c r="V72" s="513"/>
      <x:c r="W72" s="513"/>
      <x:c r="X72" s="513"/>
      <x:c r="Y72" s="513"/>
    </x:row>
    <x:row r="73">
      <x:c r="A73" s="513"/>
      <x:c r="B73" s="513"/>
      <x:c r="C73" s="513"/>
      <x:c r="D73" s="513"/>
      <x:c r="E73" s="513"/>
      <x:c r="F73" s="513"/>
      <x:c r="G73" s="513"/>
      <x:c r="H73" s="513"/>
      <x:c r="I73" s="513"/>
      <x:c r="J73" s="513"/>
      <x:c r="K73" s="513"/>
      <x:c r="L73" s="513"/>
      <x:c r="M73" s="513"/>
      <x:c r="N73" s="513"/>
      <x:c r="O73" s="513"/>
      <x:c r="P73" s="513"/>
      <x:c r="Q73" s="513"/>
      <x:c r="R73" s="513"/>
      <x:c r="S73" s="513"/>
      <x:c r="T73" s="513"/>
      <x:c r="U73" s="513"/>
      <x:c r="V73" s="513"/>
      <x:c r="W73" s="513"/>
      <x:c r="X73" s="513"/>
      <x:c r="Y73" s="513"/>
    </x:row>
    <x:row r="74">
      <x:c r="A74" s="513"/>
      <x:c r="B74" s="513"/>
      <x:c r="C74" s="513"/>
      <x:c r="D74" s="513"/>
      <x:c r="E74" s="513"/>
      <x:c r="F74" s="513"/>
      <x:c r="G74" s="513"/>
      <x:c r="H74" s="513"/>
      <x:c r="I74" s="513"/>
      <x:c r="J74" s="513"/>
      <x:c r="K74" s="513"/>
      <x:c r="L74" s="513"/>
      <x:c r="M74" s="513"/>
      <x:c r="N74" s="513"/>
      <x:c r="O74" s="513"/>
      <x:c r="P74" s="513"/>
      <x:c r="Q74" s="513"/>
      <x:c r="R74" s="513"/>
      <x:c r="S74" s="513"/>
      <x:c r="T74" s="513"/>
      <x:c r="U74" s="513"/>
      <x:c r="V74" s="513"/>
      <x:c r="W74" s="513"/>
      <x:c r="X74" s="513"/>
      <x:c r="Y74" s="513"/>
    </x:row>
    <x:row r="75">
      <x:c r="A75" s="513"/>
      <x:c r="B75" s="513"/>
      <x:c r="C75" s="513"/>
      <x:c r="D75" s="513"/>
      <x:c r="E75" s="513"/>
      <x:c r="F75" s="513"/>
      <x:c r="G75" s="513"/>
      <x:c r="H75" s="513"/>
      <x:c r="I75" s="513"/>
      <x:c r="J75" s="513"/>
      <x:c r="K75" s="513"/>
      <x:c r="L75" s="513"/>
      <x:c r="M75" s="513"/>
      <x:c r="N75" s="513"/>
      <x:c r="O75" s="513"/>
      <x:c r="P75" s="513"/>
      <x:c r="Q75" s="513"/>
      <x:c r="R75" s="513"/>
      <x:c r="S75" s="513"/>
      <x:c r="T75" s="513"/>
      <x:c r="U75" s="513"/>
      <x:c r="V75" s="513"/>
      <x:c r="W75" s="513"/>
      <x:c r="X75" s="513"/>
      <x:c r="Y75" s="513"/>
    </x:row>
    <x:row r="76">
      <x:c r="A76" s="513"/>
      <x:c r="B76" s="513"/>
      <x:c r="C76" s="513"/>
      <x:c r="D76" s="513"/>
      <x:c r="E76" s="513"/>
      <x:c r="F76" s="513"/>
      <x:c r="G76" s="513"/>
      <x:c r="H76" s="513"/>
      <x:c r="I76" s="513"/>
      <x:c r="J76" s="513"/>
      <x:c r="K76" s="513"/>
      <x:c r="L76" s="513"/>
      <x:c r="M76" s="513"/>
      <x:c r="N76" s="513"/>
      <x:c r="O76" s="513"/>
      <x:c r="P76" s="513"/>
      <x:c r="Q76" s="513"/>
      <x:c r="R76" s="513"/>
      <x:c r="S76" s="513"/>
      <x:c r="T76" s="513"/>
      <x:c r="U76" s="513"/>
      <x:c r="V76" s="513"/>
      <x:c r="W76" s="513"/>
      <x:c r="X76" s="513"/>
      <x:c r="Y76" s="513"/>
    </x:row>
    <x:row r="77">
      <x:c r="A77" s="513"/>
      <x:c r="B77" s="513"/>
      <x:c r="C77" s="513"/>
      <x:c r="D77" s="513"/>
      <x:c r="E77" s="513"/>
      <x:c r="F77" s="513"/>
      <x:c r="G77" s="513"/>
      <x:c r="H77" s="513"/>
      <x:c r="I77" s="513"/>
      <x:c r="J77" s="513"/>
      <x:c r="K77" s="513"/>
      <x:c r="L77" s="513"/>
      <x:c r="M77" s="513"/>
      <x:c r="N77" s="513"/>
      <x:c r="O77" s="513"/>
      <x:c r="P77" s="513"/>
      <x:c r="Q77" s="513"/>
      <x:c r="R77" s="513"/>
      <x:c r="S77" s="513"/>
      <x:c r="T77" s="513"/>
      <x:c r="U77" s="513"/>
      <x:c r="V77" s="513"/>
      <x:c r="W77" s="513"/>
      <x:c r="X77" s="513"/>
      <x:c r="Y77" s="513"/>
    </x:row>
    <x:row r="78">
      <x:c r="A78" s="513"/>
      <x:c r="B78" s="513"/>
      <x:c r="C78" s="513"/>
      <x:c r="D78" s="513"/>
      <x:c r="E78" s="513"/>
      <x:c r="F78" s="513"/>
      <x:c r="G78" s="513"/>
      <x:c r="H78" s="513"/>
      <x:c r="I78" s="513"/>
      <x:c r="J78" s="513"/>
      <x:c r="K78" s="513"/>
      <x:c r="L78" s="513"/>
      <x:c r="M78" s="513"/>
      <x:c r="N78" s="513"/>
      <x:c r="O78" s="513"/>
      <x:c r="P78" s="513"/>
      <x:c r="Q78" s="513"/>
      <x:c r="R78" s="513"/>
      <x:c r="S78" s="513"/>
      <x:c r="T78" s="513"/>
      <x:c r="U78" s="513"/>
      <x:c r="V78" s="513"/>
      <x:c r="W78" s="513"/>
      <x:c r="X78" s="513"/>
      <x:c r="Y78" s="513"/>
    </x:row>
    <x:row r="79">
      <x:c r="A79" s="513"/>
      <x:c r="B79" s="513"/>
      <x:c r="C79" s="513"/>
      <x:c r="D79" s="513"/>
      <x:c r="E79" s="513"/>
      <x:c r="F79" s="513"/>
      <x:c r="G79" s="513"/>
      <x:c r="H79" s="513"/>
      <x:c r="I79" s="513"/>
      <x:c r="J79" s="513"/>
      <x:c r="K79" s="513"/>
      <x:c r="L79" s="513"/>
      <x:c r="M79" s="513"/>
      <x:c r="N79" s="513"/>
      <x:c r="O79" s="513"/>
      <x:c r="P79" s="513"/>
      <x:c r="Q79" s="513"/>
      <x:c r="R79" s="513"/>
      <x:c r="S79" s="513"/>
      <x:c r="T79" s="513"/>
      <x:c r="U79" s="513"/>
      <x:c r="V79" s="513"/>
      <x:c r="W79" s="513"/>
      <x:c r="X79" s="513"/>
      <x:c r="Y79" s="513"/>
    </x:row>
    <x:row r="80">
      <x:c r="A80" s="513"/>
      <x:c r="B80" s="513"/>
      <x:c r="C80" s="513"/>
      <x:c r="D80" s="513"/>
      <x:c r="E80" s="513"/>
      <x:c r="F80" s="513"/>
      <x:c r="G80" s="513"/>
      <x:c r="H80" s="513"/>
      <x:c r="I80" s="513"/>
      <x:c r="J80" s="513"/>
      <x:c r="K80" s="513"/>
      <x:c r="L80" s="513"/>
      <x:c r="M80" s="513"/>
      <x:c r="N80" s="513"/>
      <x:c r="O80" s="513"/>
      <x:c r="P80" s="513"/>
      <x:c r="Q80" s="513"/>
      <x:c r="R80" s="513"/>
      <x:c r="S80" s="513"/>
      <x:c r="T80" s="513"/>
      <x:c r="U80" s="513"/>
      <x:c r="V80" s="513"/>
      <x:c r="W80" s="513"/>
      <x:c r="X80" s="513"/>
      <x:c r="Y80" s="513"/>
    </x:row>
    <x:row r="81">
      <x:c r="A81" s="513"/>
      <x:c r="B81" s="513"/>
      <x:c r="C81" s="513"/>
      <x:c r="D81" s="513"/>
      <x:c r="E81" s="513"/>
      <x:c r="F81" s="513"/>
      <x:c r="G81" s="513"/>
      <x:c r="H81" s="513"/>
      <x:c r="I81" s="513"/>
      <x:c r="J81" s="513"/>
      <x:c r="K81" s="513"/>
      <x:c r="L81" s="513"/>
      <x:c r="M81" s="513"/>
      <x:c r="N81" s="513"/>
      <x:c r="O81" s="513"/>
      <x:c r="P81" s="513"/>
      <x:c r="Q81" s="513"/>
      <x:c r="R81" s="513"/>
      <x:c r="S81" s="513"/>
      <x:c r="T81" s="513"/>
      <x:c r="U81" s="513"/>
      <x:c r="V81" s="513"/>
      <x:c r="W81" s="513"/>
      <x:c r="X81" s="513"/>
      <x:c r="Y81" s="513"/>
    </x:row>
    <x:row r="82">
      <x:c r="A82" s="513"/>
      <x:c r="B82" s="513"/>
      <x:c r="C82" s="513"/>
      <x:c r="D82" s="513"/>
      <x:c r="E82" s="513"/>
      <x:c r="F82" s="513"/>
      <x:c r="G82" s="513"/>
      <x:c r="H82" s="513"/>
      <x:c r="I82" s="513"/>
      <x:c r="J82" s="513"/>
      <x:c r="K82" s="513"/>
      <x:c r="L82" s="513"/>
      <x:c r="M82" s="513"/>
      <x:c r="N82" s="513"/>
      <x:c r="O82" s="513"/>
      <x:c r="P82" s="513"/>
      <x:c r="Q82" s="513"/>
      <x:c r="R82" s="513"/>
      <x:c r="S82" s="513"/>
      <x:c r="T82" s="513"/>
      <x:c r="U82" s="513"/>
      <x:c r="V82" s="513"/>
      <x:c r="W82" s="513"/>
      <x:c r="X82" s="513"/>
      <x:c r="Y82" s="513"/>
    </x:row>
    <x:row r="83">
      <x:c r="A83" s="513"/>
      <x:c r="B83" s="513"/>
      <x:c r="C83" s="513"/>
      <x:c r="D83" s="513"/>
      <x:c r="E83" s="513"/>
      <x:c r="F83" s="513"/>
      <x:c r="G83" s="513"/>
      <x:c r="H83" s="513"/>
      <x:c r="I83" s="513"/>
      <x:c r="J83" s="513"/>
      <x:c r="K83" s="513"/>
      <x:c r="L83" s="513"/>
      <x:c r="M83" s="513"/>
      <x:c r="N83" s="513"/>
      <x:c r="O83" s="513"/>
      <x:c r="P83" s="513"/>
      <x:c r="Q83" s="513"/>
      <x:c r="R83" s="513"/>
      <x:c r="S83" s="513"/>
      <x:c r="T83" s="513"/>
      <x:c r="U83" s="513"/>
      <x:c r="V83" s="513"/>
      <x:c r="W83" s="513"/>
      <x:c r="X83" s="513"/>
      <x:c r="Y83" s="513"/>
    </x:row>
    <x:row r="84">
      <x:c r="A84" s="513"/>
      <x:c r="B84" s="513"/>
      <x:c r="C84" s="513"/>
      <x:c r="D84" s="513"/>
      <x:c r="E84" s="513"/>
      <x:c r="F84" s="513"/>
      <x:c r="G84" s="513"/>
      <x:c r="H84" s="513"/>
      <x:c r="I84" s="513"/>
      <x:c r="J84" s="513"/>
      <x:c r="K84" s="513"/>
      <x:c r="L84" s="513"/>
      <x:c r="M84" s="513"/>
      <x:c r="N84" s="513"/>
      <x:c r="O84" s="513"/>
      <x:c r="P84" s="513"/>
      <x:c r="Q84" s="513"/>
      <x:c r="R84" s="513"/>
      <x:c r="S84" s="513"/>
      <x:c r="T84" s="513"/>
      <x:c r="U84" s="513"/>
      <x:c r="V84" s="513"/>
      <x:c r="W84" s="513"/>
      <x:c r="X84" s="513"/>
      <x:c r="Y84" s="513"/>
    </x:row>
    <x:row r="85">
      <x:c r="A85" s="513"/>
      <x:c r="B85" s="513"/>
      <x:c r="C85" s="513"/>
      <x:c r="D85" s="513"/>
      <x:c r="E85" s="513"/>
      <x:c r="F85" s="513"/>
      <x:c r="G85" s="513"/>
      <x:c r="H85" s="513"/>
      <x:c r="I85" s="513"/>
      <x:c r="J85" s="513"/>
      <x:c r="K85" s="513"/>
      <x:c r="L85" s="513"/>
      <x:c r="M85" s="513"/>
      <x:c r="N85" s="513"/>
      <x:c r="O85" s="513"/>
      <x:c r="P85" s="513"/>
      <x:c r="Q85" s="513"/>
      <x:c r="R85" s="513"/>
      <x:c r="S85" s="513"/>
      <x:c r="T85" s="513"/>
      <x:c r="U85" s="513"/>
      <x:c r="V85" s="513"/>
      <x:c r="W85" s="513"/>
      <x:c r="X85" s="513"/>
      <x:c r="Y85" s="513"/>
    </x:row>
    <x:row r="86">
      <x:c r="A86" s="513"/>
      <x:c r="B86" s="513"/>
      <x:c r="C86" s="513"/>
      <x:c r="D86" s="513"/>
      <x:c r="E86" s="513"/>
      <x:c r="F86" s="513"/>
      <x:c r="G86" s="513"/>
      <x:c r="H86" s="513"/>
      <x:c r="I86" s="513"/>
      <x:c r="J86" s="513"/>
      <x:c r="K86" s="513"/>
      <x:c r="L86" s="513"/>
      <x:c r="M86" s="513"/>
      <x:c r="N86" s="513"/>
      <x:c r="O86" s="513"/>
      <x:c r="P86" s="513"/>
      <x:c r="Q86" s="513"/>
      <x:c r="R86" s="513"/>
      <x:c r="S86" s="513"/>
      <x:c r="T86" s="513"/>
      <x:c r="U86" s="513"/>
      <x:c r="V86" s="513"/>
      <x:c r="W86" s="513"/>
      <x:c r="X86" s="513"/>
      <x:c r="Y86" s="513"/>
    </x:row>
    <x:row r="87">
      <x:c r="A87" s="513"/>
      <x:c r="B87" s="513"/>
      <x:c r="C87" s="513"/>
      <x:c r="D87" s="513"/>
      <x:c r="E87" s="513"/>
      <x:c r="F87" s="513"/>
      <x:c r="G87" s="513"/>
      <x:c r="H87" s="513"/>
      <x:c r="I87" s="513"/>
      <x:c r="J87" s="513"/>
      <x:c r="K87" s="513"/>
      <x:c r="L87" s="513"/>
      <x:c r="M87" s="513"/>
      <x:c r="N87" s="513"/>
      <x:c r="O87" s="513"/>
      <x:c r="P87" s="513"/>
      <x:c r="Q87" s="513"/>
      <x:c r="R87" s="513"/>
      <x:c r="S87" s="513"/>
      <x:c r="T87" s="513"/>
      <x:c r="U87" s="513"/>
      <x:c r="V87" s="513"/>
      <x:c r="W87" s="513"/>
      <x:c r="X87" s="513"/>
      <x:c r="Y87" s="513"/>
    </x:row>
    <x:row r="88">
      <x:c r="A88" s="513"/>
      <x:c r="B88" s="513"/>
      <x:c r="C88" s="513"/>
      <x:c r="D88" s="513"/>
      <x:c r="E88" s="513"/>
      <x:c r="F88" s="513"/>
      <x:c r="G88" s="513"/>
      <x:c r="H88" s="513"/>
      <x:c r="I88" s="513"/>
      <x:c r="J88" s="513"/>
      <x:c r="K88" s="513"/>
      <x:c r="L88" s="513"/>
      <x:c r="M88" s="513"/>
      <x:c r="N88" s="513"/>
      <x:c r="O88" s="513"/>
      <x:c r="P88" s="513"/>
      <x:c r="Q88" s="513"/>
      <x:c r="R88" s="513"/>
      <x:c r="S88" s="513"/>
      <x:c r="T88" s="513"/>
      <x:c r="U88" s="513"/>
      <x:c r="V88" s="513"/>
      <x:c r="W88" s="513"/>
      <x:c r="X88" s="513"/>
      <x:c r="Y88" s="513"/>
    </x:row>
    <x:row r="89">
      <x:c r="A89" s="513"/>
      <x:c r="B89" s="513"/>
      <x:c r="C89" s="513"/>
      <x:c r="D89" s="513"/>
      <x:c r="E89" s="513"/>
      <x:c r="F89" s="513"/>
      <x:c r="G89" s="513"/>
      <x:c r="H89" s="513"/>
      <x:c r="I89" s="513"/>
      <x:c r="J89" s="513"/>
      <x:c r="K89" s="513"/>
      <x:c r="L89" s="513"/>
      <x:c r="M89" s="513"/>
      <x:c r="N89" s="513"/>
      <x:c r="O89" s="513"/>
      <x:c r="P89" s="513"/>
      <x:c r="Q89" s="513"/>
      <x:c r="R89" s="513"/>
      <x:c r="S89" s="513"/>
      <x:c r="T89" s="513"/>
      <x:c r="U89" s="513"/>
      <x:c r="V89" s="513"/>
      <x:c r="W89" s="513"/>
      <x:c r="X89" s="513"/>
      <x:c r="Y89" s="513"/>
    </x:row>
    <x:row r="90">
      <x:c r="A90" s="513"/>
      <x:c r="B90" s="513"/>
      <x:c r="C90" s="513"/>
      <x:c r="D90" s="513"/>
      <x:c r="E90" s="513"/>
      <x:c r="F90" s="513"/>
      <x:c r="G90" s="513"/>
      <x:c r="H90" s="513"/>
      <x:c r="I90" s="513"/>
      <x:c r="J90" s="513"/>
      <x:c r="K90" s="513"/>
      <x:c r="L90" s="513"/>
      <x:c r="M90" s="513"/>
      <x:c r="N90" s="513"/>
      <x:c r="O90" s="513"/>
      <x:c r="P90" s="513"/>
      <x:c r="Q90" s="513"/>
      <x:c r="R90" s="513"/>
      <x:c r="S90" s="513"/>
      <x:c r="T90" s="513"/>
      <x:c r="U90" s="513"/>
      <x:c r="V90" s="513"/>
      <x:c r="W90" s="513"/>
      <x:c r="X90" s="513"/>
      <x:c r="Y90" s="513"/>
    </x:row>
    <x:row r="91">
      <x:c r="A91" s="513"/>
      <x:c r="B91" s="513"/>
      <x:c r="C91" s="513"/>
      <x:c r="D91" s="513"/>
      <x:c r="E91" s="513"/>
      <x:c r="F91" s="513"/>
      <x:c r="G91" s="513"/>
      <x:c r="H91" s="513"/>
      <x:c r="I91" s="513"/>
      <x:c r="J91" s="513"/>
      <x:c r="K91" s="513"/>
      <x:c r="L91" s="513"/>
      <x:c r="M91" s="513"/>
      <x:c r="N91" s="513"/>
      <x:c r="O91" s="513"/>
      <x:c r="P91" s="513"/>
      <x:c r="Q91" s="513"/>
      <x:c r="R91" s="513"/>
      <x:c r="S91" s="513"/>
      <x:c r="T91" s="513"/>
      <x:c r="U91" s="513"/>
      <x:c r="V91" s="513"/>
      <x:c r="W91" s="513"/>
      <x:c r="X91" s="513"/>
      <x:c r="Y91" s="513"/>
    </x:row>
    <x:row r="92">
      <x:c r="A92" s="513"/>
      <x:c r="B92" s="513"/>
      <x:c r="C92" s="513"/>
      <x:c r="D92" s="513"/>
      <x:c r="E92" s="513"/>
      <x:c r="F92" s="513"/>
      <x:c r="G92" s="513"/>
      <x:c r="H92" s="513"/>
      <x:c r="I92" s="513"/>
      <x:c r="J92" s="513"/>
      <x:c r="K92" s="513"/>
      <x:c r="L92" s="513"/>
      <x:c r="M92" s="513"/>
      <x:c r="N92" s="513"/>
      <x:c r="O92" s="513"/>
      <x:c r="P92" s="513"/>
      <x:c r="Q92" s="513"/>
      <x:c r="R92" s="513"/>
      <x:c r="S92" s="513"/>
      <x:c r="T92" s="513"/>
      <x:c r="U92" s="513"/>
      <x:c r="V92" s="513"/>
      <x:c r="W92" s="513"/>
      <x:c r="X92" s="513"/>
      <x:c r="Y92" s="513"/>
    </x:row>
    <x:row r="93">
      <x:c r="A93" s="513"/>
      <x:c r="B93" s="513"/>
      <x:c r="C93" s="513"/>
      <x:c r="D93" s="513"/>
      <x:c r="E93" s="513"/>
      <x:c r="F93" s="513"/>
      <x:c r="G93" s="513"/>
      <x:c r="H93" s="513"/>
      <x:c r="I93" s="513"/>
      <x:c r="J93" s="513"/>
      <x:c r="K93" s="513"/>
      <x:c r="L93" s="513"/>
      <x:c r="M93" s="513"/>
      <x:c r="N93" s="513"/>
      <x:c r="O93" s="513"/>
      <x:c r="P93" s="513"/>
      <x:c r="Q93" s="513"/>
      <x:c r="R93" s="513"/>
      <x:c r="S93" s="513"/>
      <x:c r="T93" s="513"/>
      <x:c r="U93" s="513"/>
      <x:c r="V93" s="513"/>
      <x:c r="W93" s="513"/>
      <x:c r="X93" s="513"/>
      <x:c r="Y93" s="513"/>
    </x:row>
    <x:row r="94">
      <x:c r="A94" s="513"/>
      <x:c r="B94" s="513"/>
      <x:c r="C94" s="513"/>
      <x:c r="D94" s="513"/>
      <x:c r="E94" s="513"/>
      <x:c r="F94" s="513"/>
      <x:c r="G94" s="513"/>
      <x:c r="H94" s="513"/>
      <x:c r="I94" s="513"/>
      <x:c r="J94" s="513"/>
      <x:c r="K94" s="513"/>
      <x:c r="L94" s="513"/>
      <x:c r="M94" s="513"/>
      <x:c r="N94" s="513"/>
      <x:c r="O94" s="513"/>
      <x:c r="P94" s="513"/>
      <x:c r="Q94" s="513"/>
      <x:c r="R94" s="513"/>
      <x:c r="S94" s="513"/>
      <x:c r="T94" s="513"/>
      <x:c r="U94" s="513"/>
      <x:c r="V94" s="513"/>
      <x:c r="W94" s="513"/>
      <x:c r="X94" s="513"/>
      <x:c r="Y94" s="513"/>
    </x:row>
    <x:row r="95">
      <x:c r="A95" s="513"/>
      <x:c r="B95" s="513"/>
      <x:c r="C95" s="513"/>
      <x:c r="D95" s="513"/>
      <x:c r="E95" s="513"/>
      <x:c r="F95" s="513"/>
      <x:c r="G95" s="513"/>
      <x:c r="H95" s="513"/>
      <x:c r="I95" s="513"/>
      <x:c r="J95" s="513"/>
      <x:c r="K95" s="513"/>
      <x:c r="L95" s="513"/>
      <x:c r="M95" s="513"/>
      <x:c r="N95" s="513"/>
      <x:c r="O95" s="513"/>
      <x:c r="P95" s="513"/>
      <x:c r="Q95" s="513"/>
      <x:c r="R95" s="513"/>
      <x:c r="S95" s="513"/>
      <x:c r="T95" s="513"/>
      <x:c r="U95" s="513"/>
      <x:c r="V95" s="513"/>
      <x:c r="W95" s="513"/>
      <x:c r="X95" s="513"/>
      <x:c r="Y95" s="513"/>
    </x:row>
    <x:row r="96">
      <x:c r="A96" s="513"/>
      <x:c r="B96" s="513"/>
      <x:c r="C96" s="513"/>
      <x:c r="D96" s="513"/>
      <x:c r="E96" s="513"/>
      <x:c r="F96" s="513"/>
      <x:c r="G96" s="513"/>
      <x:c r="H96" s="513"/>
      <x:c r="I96" s="513"/>
      <x:c r="J96" s="513"/>
      <x:c r="K96" s="513"/>
      <x:c r="L96" s="513"/>
      <x:c r="M96" s="513"/>
      <x:c r="N96" s="513"/>
      <x:c r="O96" s="513"/>
      <x:c r="P96" s="513"/>
      <x:c r="Q96" s="513"/>
      <x:c r="R96" s="513"/>
      <x:c r="S96" s="513"/>
      <x:c r="T96" s="513"/>
      <x:c r="U96" s="513"/>
      <x:c r="V96" s="513"/>
      <x:c r="W96" s="513"/>
      <x:c r="X96" s="513"/>
      <x:c r="Y96" s="513"/>
    </x:row>
    <x:row r="97">
      <x:c r="A97" s="513"/>
      <x:c r="B97" s="513"/>
      <x:c r="C97" s="513"/>
      <x:c r="D97" s="513"/>
      <x:c r="E97" s="513"/>
      <x:c r="F97" s="513"/>
      <x:c r="G97" s="513"/>
      <x:c r="H97" s="513"/>
      <x:c r="I97" s="513"/>
      <x:c r="J97" s="513"/>
      <x:c r="K97" s="513"/>
      <x:c r="L97" s="513"/>
      <x:c r="M97" s="513"/>
      <x:c r="N97" s="513"/>
      <x:c r="O97" s="513"/>
      <x:c r="P97" s="513"/>
      <x:c r="Q97" s="513"/>
      <x:c r="R97" s="513"/>
      <x:c r="S97" s="513"/>
      <x:c r="T97" s="513"/>
      <x:c r="U97" s="513"/>
      <x:c r="V97" s="513"/>
      <x:c r="W97" s="513"/>
      <x:c r="X97" s="513"/>
      <x:c r="Y97" s="513"/>
    </x:row>
    <x:row r="98">
      <x:c r="A98" s="513"/>
      <x:c r="B98" s="513"/>
      <x:c r="C98" s="513"/>
      <x:c r="D98" s="513"/>
      <x:c r="E98" s="513"/>
      <x:c r="F98" s="513"/>
      <x:c r="G98" s="513"/>
      <x:c r="H98" s="513"/>
      <x:c r="I98" s="513"/>
      <x:c r="J98" s="513"/>
      <x:c r="K98" s="513"/>
      <x:c r="L98" s="513"/>
      <x:c r="M98" s="513"/>
      <x:c r="N98" s="513"/>
      <x:c r="O98" s="513"/>
      <x:c r="P98" s="513"/>
      <x:c r="Q98" s="513"/>
      <x:c r="R98" s="513"/>
      <x:c r="S98" s="513"/>
      <x:c r="T98" s="513"/>
      <x:c r="U98" s="513"/>
      <x:c r="V98" s="513"/>
      <x:c r="W98" s="513"/>
      <x:c r="X98" s="513"/>
      <x:c r="Y98" s="513"/>
    </x:row>
    <x:row r="99">
      <x:c r="A99" s="513"/>
      <x:c r="B99" s="513"/>
      <x:c r="C99" s="513"/>
      <x:c r="D99" s="513"/>
      <x:c r="E99" s="513"/>
      <x:c r="F99" s="513"/>
      <x:c r="G99" s="513"/>
      <x:c r="H99" s="513"/>
      <x:c r="I99" s="513"/>
      <x:c r="J99" s="513"/>
      <x:c r="K99" s="513"/>
      <x:c r="L99" s="513"/>
      <x:c r="M99" s="513"/>
      <x:c r="N99" s="513"/>
      <x:c r="O99" s="513"/>
      <x:c r="P99" s="513"/>
      <x:c r="Q99" s="513"/>
      <x:c r="R99" s="513"/>
      <x:c r="S99" s="513"/>
      <x:c r="T99" s="513"/>
      <x:c r="U99" s="513"/>
      <x:c r="V99" s="513"/>
      <x:c r="W99" s="513"/>
      <x:c r="X99" s="513"/>
      <x:c r="Y99" s="513"/>
    </x:row>
    <x:row r="100">
      <x:c r="A100" s="513"/>
      <x:c r="B100" s="513"/>
      <x:c r="C100" s="513"/>
      <x:c r="D100" s="513"/>
      <x:c r="E100" s="513"/>
      <x:c r="F100" s="513"/>
      <x:c r="G100" s="513"/>
      <x:c r="H100" s="513"/>
      <x:c r="I100" s="513"/>
      <x:c r="J100" s="513"/>
      <x:c r="K100" s="513"/>
      <x:c r="L100" s="513"/>
      <x:c r="M100" s="513"/>
      <x:c r="N100" s="513"/>
      <x:c r="O100" s="513"/>
      <x:c r="P100" s="513"/>
      <x:c r="Q100" s="513"/>
      <x:c r="R100" s="513"/>
      <x:c r="S100" s="513"/>
      <x:c r="T100" s="513"/>
      <x:c r="U100" s="513"/>
      <x:c r="V100" s="513"/>
      <x:c r="W100" s="513"/>
      <x:c r="X100" s="513"/>
      <x:c r="Y100" s="513"/>
    </x:row>
  </x:sheetData>
  <x:mergeCells>
    <x:mergeCell ref="A1:P1"/>
    <x:mergeCell ref="A2:P2"/>
    <x:mergeCell ref="A4:H4"/>
    <x:mergeCell ref="A13:H13"/>
    <x:mergeCell ref="A22:H22"/>
    <x:mergeCell ref="A31:P31"/>
  </x:mergeCells>
  <x:conditionalFormatting sqref="B37:F37">
    <x:cfRule type="expression" dxfId="9" priority="1">
      <x:formula>B37&lt;0</x:formula>
    </x:cfRule>
    <x:cfRule type="expression" dxfId="10" priority="2">
      <x:formula>B37&gt;0</x:formula>
    </x:cfRule>
  </x:conditionalFormatting>
  <x:pageMargins left="0.7" right="0.7" top="0.75" bottom="0.75" header="0.3" footer="0.3"/>
  <x:drawing xmlns:r="http://schemas.openxmlformats.org/officeDocument/2006/relationships" r:id="R4592257812594102"/>
</x:worksheet>
</file>

<file path=xl/worksheets/sheet36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2" hidden="0" customWidth="1"/>
    <x:col min="3" max="3" width="14" hidden="0" customWidth="1"/>
    <x:col min="4" max="4" width="18" hidden="0" customWidth="1"/>
    <x:col min="5" max="5" width="14" hidden="0" customWidth="1"/>
    <x:col min="6" max="6" width="12" hidden="0" customWidth="1"/>
    <x:col min="7" max="7" width="12" hidden="0" customWidth="1"/>
    <x:col min="8" max="8" width="42" hidden="0" customWidth="1"/>
    <x:col min="9" max="9" width="13" hidden="0" customWidth="1"/>
    <x:col min="10" max="10" width="2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  <x:col min="17" max="17" width="12" hidden="0" customWidth="1"/>
    <x:col min="18" max="18" width="12" hidden="0" customWidth="1"/>
    <x:col min="19" max="19" width="12" hidden="0" customWidth="1"/>
    <x:col min="20" max="20" width="12" hidden="0" customWidth="1"/>
    <x:col min="21" max="21" width="12" hidden="0" customWidth="1"/>
    <x:col min="22" max="22" width="12" hidden="0" customWidth="1"/>
    <x:col min="23" max="23" width="12" hidden="0" customWidth="1"/>
    <x:col min="24" max="24" width="12" hidden="0" customWidth="1"/>
    <x:col min="25" max="25" width="12" hidden="0" customWidth="1"/>
  </x:cols>
  <x:sheetData>
    <x:row r="1" ht="26" customHeight="1">
      <x:c r="A1" s="1148" t="str">
        <x:v>当前价格买入后的逐年累计分红、总回报与XIRR</x:v>
      </x:c>
      <x:c r="B1" s="1148"/>
      <x:c r="C1" s="1148"/>
      <x:c r="D1" s="1148"/>
      <x:c r="E1" s="1148"/>
      <x:c r="F1" s="1148"/>
      <x:c r="G1" s="1148"/>
      <x:c r="H1" s="1148"/>
      <x:c r="I1" s="1148"/>
      <x:c r="J1" s="1148"/>
      <x:c r="K1" s="1148"/>
      <x:c r="L1" s="1148"/>
      <x:c r="M1" s="1148"/>
      <x:c r="N1" s="1148"/>
      <x:c r="O1" s="1148"/>
      <x:c r="P1" s="1148"/>
      <x:c r="Q1" s="1148"/>
      <x:c r="R1" s="520"/>
      <x:c r="S1" s="520"/>
      <x:c r="T1" s="520"/>
      <x:c r="U1" s="520"/>
      <x:c r="V1" s="520"/>
      <x:c r="W1" s="520"/>
      <x:c r="X1" s="520"/>
      <x:c r="Y1" s="520"/>
    </x:row>
    <x:row r="2" ht="30" customHeight="1">
      <x:c r="A2" s="1169" t="str">
        <x:v>买入日为2026-07-28，价格29.07元。为贴近实际现金时点，年度DPS按21%中期、79%末期，分别假设在次年1月20日和7月16日支付。</x:v>
      </x:c>
      <x:c r="B2" s="1169"/>
      <x:c r="C2" s="1169"/>
      <x:c r="D2" s="1169"/>
      <x:c r="E2" s="1169"/>
      <x:c r="F2" s="1169"/>
      <x:c r="G2" s="1169"/>
      <x:c r="H2" s="1169"/>
      <x:c r="I2" s="1169"/>
      <x:c r="J2" s="1169"/>
      <x:c r="K2" s="1169"/>
      <x:c r="L2" s="1169"/>
      <x:c r="M2" s="1169"/>
      <x:c r="N2" s="1169"/>
      <x:c r="O2" s="1169"/>
      <x:c r="P2" s="1169"/>
      <x:c r="Q2" s="1169"/>
      <x:c r="R2" s="520"/>
      <x:c r="S2" s="520"/>
      <x:c r="T2" s="520"/>
      <x:c r="U2" s="520"/>
      <x:c r="V2" s="520"/>
      <x:c r="W2" s="520"/>
      <x:c r="X2" s="520"/>
      <x:c r="Y2" s="520"/>
    </x:row>
    <x:row r="3">
      <x:c r="A3" s="520"/>
      <x:c r="B3" s="520"/>
      <x:c r="C3" s="520"/>
      <x:c r="D3" s="520"/>
      <x:c r="E3" s="520"/>
      <x:c r="F3" s="520"/>
      <x:c r="G3" s="520"/>
      <x:c r="H3" s="520"/>
      <x:c r="I3" s="520"/>
      <x:c r="J3" s="520"/>
      <x:c r="K3" s="520"/>
      <x:c r="L3" s="520"/>
      <x:c r="M3" s="520"/>
      <x:c r="N3" s="520"/>
      <x:c r="O3" s="520"/>
      <x:c r="P3" s="520"/>
      <x:c r="Q3" s="520"/>
      <x:c r="R3" s="520"/>
      <x:c r="S3" s="520"/>
      <x:c r="T3" s="520"/>
      <x:c r="U3" s="520"/>
      <x:c r="V3" s="520"/>
      <x:c r="W3" s="520"/>
      <x:c r="X3" s="520"/>
      <x:c r="Y3" s="520"/>
    </x:row>
    <x:row r="4" ht="20" customHeight="1">
      <x:c r="A4" s="1125" t="str">
        <x:v>A. 逐年收益率汇总</x:v>
      </x:c>
      <x:c r="B4" s="1125"/>
      <x:c r="C4" s="1125"/>
      <x:c r="D4" s="1125"/>
      <x:c r="E4" s="1125"/>
      <x:c r="F4" s="1125"/>
      <x:c r="G4" s="1125"/>
      <x:c r="H4" s="1125"/>
      <x:c r="I4" s="520"/>
      <x:c r="J4" s="520"/>
      <x:c r="K4" s="520"/>
      <x:c r="L4" s="520"/>
      <x:c r="M4" s="520"/>
      <x:c r="N4" s="520"/>
      <x:c r="O4" s="520"/>
      <x:c r="P4" s="520"/>
      <x:c r="Q4" s="520"/>
      <x:c r="R4" s="520"/>
      <x:c r="S4" s="520"/>
      <x:c r="T4" s="520"/>
      <x:c r="U4" s="520"/>
      <x:c r="V4" s="520"/>
      <x:c r="W4" s="520"/>
      <x:c r="X4" s="520"/>
      <x:c r="Y4" s="520"/>
    </x:row>
    <x:row r="5">
      <x:c r="A5" s="1124" t="str">
        <x:v>情景</x:v>
      </x:c>
      <x:c r="B5" s="1124" t="str">
        <x:v>退出年份</x:v>
      </x:c>
      <x:c r="C5" s="1124" t="str">
        <x:v>退出目标价</x:v>
      </x:c>
      <x:c r="D5" s="1124" t="str">
        <x:v>退出前累计现金分红</x:v>
      </x:c>
      <x:c r="E5" s="1124" t="str">
        <x:v>含分红总回报</x:v>
      </x:c>
      <x:c r="F5" s="1124" t="str">
        <x:v>XIRR</x:v>
      </x:c>
      <x:c r="G5" s="1124" t="str">
        <x:v>持有年数</x:v>
      </x:c>
      <x:c r="H5" s="1124" t="str">
        <x:v>说明</x:v>
      </x:c>
      <x:c r="I5" s="520"/>
      <x:c r="J5" s="520"/>
      <x:c r="K5" s="520"/>
      <x:c r="L5" s="520"/>
      <x:c r="M5" s="520"/>
      <x:c r="N5" s="520"/>
      <x:c r="O5" s="520"/>
      <x:c r="P5" s="520"/>
      <x:c r="Q5" s="520"/>
      <x:c r="R5" s="520"/>
      <x:c r="S5" s="520"/>
      <x:c r="T5" s="520"/>
      <x:c r="U5" s="520"/>
      <x:c r="V5" s="520"/>
      <x:c r="W5" s="520"/>
      <x:c r="X5" s="520"/>
      <x:c r="Y5" s="520"/>
    </x:row>
    <x:row r="6">
      <x:c r="A6" s="520" t="str">
        <x:v>保守</x:v>
      </x:c>
      <x:c r="B6" s="520" t="n">
        <x:v>2026</x:v>
      </x:c>
      <x:c r="C6" s="1172" t="n">
        <x:f>'34_逐年估值'!B33</x:f>
        <x:v>16.15533022941675</x:v>
      </x:c>
      <x:c r="D6" s="1172" t="n">
        <x:f>0</x:f>
        <x:v>0</x:v>
      </x:c>
      <x:c r="E6" s="1178" t="n">
        <x:f>(C6+D6)/'31_阶段五核心假设'!B6-1</x:f>
        <x:v>-0.44426108601937564</x:v>
      </x:c>
      <x:c r="F6" s="1178" t="e">
        <x:f>XIRR(K$32:K$45,$I$32:$I$45)</x:f>
      </x:c>
      <x:c r="G6" s="1182" t="n">
        <x:f>(DATE(B6,12,31)-DATE(2026,7,28))/365</x:f>
        <x:v>0.4273972685185185</x:v>
      </x:c>
      <x:c r="H6" s="520" t="str">
        <x:v>目标价为当年综合合理价；现金分红只计退出日前实际支付代理。</x:v>
      </x:c>
      <x:c r="I6" s="520"/>
      <x:c r="J6" s="520"/>
      <x:c r="K6" s="520"/>
      <x:c r="L6" s="520"/>
      <x:c r="M6" s="520"/>
      <x:c r="N6" s="520"/>
      <x:c r="O6" s="520"/>
      <x:c r="P6" s="520"/>
      <x:c r="Q6" s="520"/>
      <x:c r="R6" s="520"/>
      <x:c r="S6" s="520"/>
      <x:c r="T6" s="520"/>
      <x:c r="U6" s="520"/>
      <x:c r="V6" s="520"/>
      <x:c r="W6" s="520"/>
      <x:c r="X6" s="520"/>
      <x:c r="Y6" s="520"/>
    </x:row>
    <x:row r="7">
      <x:c r="A7" s="520" t="str">
        <x:v>保守</x:v>
      </x:c>
      <x:c r="B7" s="520" t="n">
        <x:v>2027</x:v>
      </x:c>
      <x:c r="C7" s="1172" t="n">
        <x:f>'34_逐年估值'!C33</x:f>
        <x:v>15.282033278429369</x:v>
      </x:c>
      <x:c r="D7" s="1172" t="n">
        <x:f>L34+L35</x:f>
        <x:v>0.8320557085999557</x:v>
      </x:c>
      <x:c r="E7" s="1178" t="n">
        <x:f>(C7+D7)/'31_阶段五核心假设'!B6-1</x:f>
        <x:v>-0.445679773408004</x:v>
      </x:c>
      <x:c r="F7" s="1178" t="n">
        <x:f>XIRR(L$32:L$45,$I$32:$I$45)</x:f>
        <x:v>-0.34355486329999463</x:v>
      </x:c>
      <x:c r="G7" s="1182" t="n">
        <x:f>(DATE(B7,12,31)-DATE(2026,7,28))/365</x:f>
        <x:v>1.4273972685185186</x:v>
      </x:c>
      <x:c r="H7" s="520" t="str">
        <x:v>目标价为当年综合合理价；现金分红只计退出日前实际支付代理。</x:v>
      </x:c>
      <x:c r="I7" s="520"/>
      <x:c r="J7" s="520"/>
      <x:c r="K7" s="520"/>
      <x:c r="L7" s="520"/>
      <x:c r="M7" s="520"/>
      <x:c r="N7" s="520"/>
      <x:c r="O7" s="520"/>
      <x:c r="P7" s="520"/>
      <x:c r="Q7" s="520"/>
      <x:c r="R7" s="520"/>
      <x:c r="S7" s="520"/>
      <x:c r="T7" s="520"/>
      <x:c r="U7" s="520"/>
      <x:c r="V7" s="520"/>
      <x:c r="W7" s="520"/>
      <x:c r="X7" s="520"/>
      <x:c r="Y7" s="520"/>
    </x:row>
    <x:row r="8">
      <x:c r="A8" s="520" t="str">
        <x:v>保守</x:v>
      </x:c>
      <x:c r="B8" s="520" t="n">
        <x:v>2028</x:v>
      </x:c>
      <x:c r="C8" s="1172" t="n">
        <x:f>'34_逐年估值'!D33</x:f>
        <x:v>14.92857043581643</x:v>
      </x:c>
      <x:c r="D8" s="1172" t="n">
        <x:f>M34+M35+M37+M38</x:f>
        <x:v>1.6055425587949683</x:v>
      </x:c>
      <x:c r="E8" s="1178" t="n">
        <x:f>(C8+D8)/'31_阶段五核心假设'!B6-1</x:f>
        <x:v>-0.43123106313686277</x:v>
      </x:c>
      <x:c r="F8" s="1178" t="n">
        <x:f>XIRR(M$32:M$45,$I$32:$I$45)</x:f>
        <x:v>-0.21433035001030673</x:v>
      </x:c>
      <x:c r="G8" s="1182" t="n">
        <x:f>(DATE(B8,12,31)-DATE(2026,7,28))/365</x:f>
        <x:v>2.4301369907407406</x:v>
      </x:c>
      <x:c r="H8" s="520" t="str">
        <x:v>目标价为当年综合合理价；现金分红只计退出日前实际支付代理。</x:v>
      </x:c>
      <x:c r="I8" s="520"/>
      <x:c r="J8" s="520"/>
      <x:c r="K8" s="520"/>
      <x:c r="L8" s="520"/>
      <x:c r="M8" s="520"/>
      <x:c r="N8" s="520"/>
      <x:c r="O8" s="520"/>
      <x:c r="P8" s="520"/>
      <x:c r="Q8" s="520"/>
      <x:c r="R8" s="520"/>
      <x:c r="S8" s="520"/>
      <x:c r="T8" s="520"/>
      <x:c r="U8" s="520"/>
      <x:c r="V8" s="520"/>
      <x:c r="W8" s="520"/>
      <x:c r="X8" s="520"/>
      <x:c r="Y8" s="520"/>
    </x:row>
    <x:row r="9">
      <x:c r="A9" s="520" t="str">
        <x:v>保守</x:v>
      </x:c>
      <x:c r="B9" s="520" t="n">
        <x:v>2029</x:v>
      </x:c>
      <x:c r="C9" s="1172" t="n">
        <x:f>'34_逐年估值'!E33</x:f>
        <x:v>14.747626922891403</x:v>
      </x:c>
      <x:c r="D9" s="1172" t="n">
        <x:f>N34+N35+N37+N38+N40+N41</x:f>
        <x:v>2.3547933422688465</x:v>
      </x:c>
      <x:c r="E9" s="1178" t="n">
        <x:f>(C9+D9)/'31_阶段五核心假设'!B6-1</x:f>
        <x:v>-0.4116814494268921</x:v>
      </x:c>
      <x:c r="F9" s="1178" t="n">
        <x:f>XIRR(N$32:N$45,$I$32:$I$45)</x:f>
        <x:v>-0.15103946618587544</x:v>
      </x:c>
      <x:c r="G9" s="1182" t="n">
        <x:f>(DATE(B9,12,31)-DATE(2026,7,28))/365</x:f>
        <x:v>3.4301369907407406</x:v>
      </x:c>
      <x:c r="H9" s="520" t="str">
        <x:v>目标价为当年综合合理价；现金分红只计退出日前实际支付代理。</x:v>
      </x:c>
      <x:c r="I9" s="520"/>
      <x:c r="J9" s="520"/>
      <x:c r="K9" s="520"/>
      <x:c r="L9" s="520"/>
      <x:c r="M9" s="520"/>
      <x:c r="N9" s="520"/>
      <x:c r="O9" s="520"/>
      <x:c r="P9" s="520"/>
      <x:c r="Q9" s="520"/>
      <x:c r="R9" s="520"/>
      <x:c r="S9" s="520"/>
      <x:c r="T9" s="520"/>
      <x:c r="U9" s="520"/>
      <x:c r="V9" s="520"/>
      <x:c r="W9" s="520"/>
      <x:c r="X9" s="520"/>
      <x:c r="Y9" s="520"/>
    </x:row>
    <x:row r="10">
      <x:c r="A10" s="520" t="str">
        <x:v>保守</x:v>
      </x:c>
      <x:c r="B10" s="520" t="n">
        <x:v>2030</x:v>
      </x:c>
      <x:c r="C10" s="1172" t="n">
        <x:f>'34_逐年估值'!F33</x:f>
        <x:v>14.437168841693225</x:v>
      </x:c>
      <x:c r="D10" s="1172" t="n">
        <x:f>O34+O35+O37+O38+O40+O41+O43+O44</x:f>
        <x:v>3.090556506866909</x:v>
      </x:c>
      <x:c r="E10" s="1178" t="n">
        <x:f>(C10+D10)/'31_阶段五核心假设'!B6-1</x:f>
        <x:v>-0.39705107160095854</x:v>
      </x:c>
      <x:c r="F10" s="1178" t="n">
        <x:f>XIRR(O$32:O$45,$I$32:$I$45)</x:f>
        <x:v>-0.11591022286295627</x:v>
      </x:c>
      <x:c r="G10" s="1182" t="n">
        <x:f>(DATE(B10,12,31)-DATE(2026,7,28))/365</x:f>
        <x:v>4.430136990740741</x:v>
      </x:c>
      <x:c r="H10" s="520" t="str">
        <x:v>目标价为当年综合合理价；现金分红只计退出日前实际支付代理。</x:v>
      </x:c>
      <x:c r="I10" s="520"/>
      <x:c r="J10" s="520"/>
      <x:c r="K10" s="520"/>
      <x:c r="L10" s="520"/>
      <x:c r="M10" s="520"/>
      <x:c r="N10" s="520"/>
      <x:c r="O10" s="520"/>
      <x:c r="P10" s="520"/>
      <x:c r="Q10" s="520"/>
      <x:c r="R10" s="520"/>
      <x:c r="S10" s="520"/>
      <x:c r="T10" s="520"/>
      <x:c r="U10" s="520"/>
      <x:c r="V10" s="520"/>
      <x:c r="W10" s="520"/>
      <x:c r="X10" s="520"/>
      <x:c r="Y10" s="520"/>
    </x:row>
    <x:row r="11">
      <x:c r="A11" s="520" t="str">
        <x:v>基准</x:v>
      </x:c>
      <x:c r="B11" s="520" t="n">
        <x:v>2026</x:v>
      </x:c>
      <x:c r="C11" s="1172" t="n">
        <x:f>'34_逐年估值'!B34</x:f>
        <x:v>26.236723815551848</x:v>
      </x:c>
      <x:c r="D11" s="1172" t="n">
        <x:f>0</x:f>
        <x:v>0</x:v>
      </x:c>
      <x:c r="E11" s="1178" t="n">
        <x:f>(C11+D11)/'31_阶段五核心假设'!B6-1</x:f>
        <x:v>-0.0974639210336482</x:v>
      </x:c>
      <x:c r="F11" s="1178" t="n">
        <x:f>XIRR(P$32:P$45,$I$32:$I$45)</x:f>
        <x:v>-0.21331926013853145</x:v>
      </x:c>
      <x:c r="G11" s="1182" t="n">
        <x:f>(DATE(B11,12,31)-DATE(2026,7,28))/365</x:f>
        <x:v>0.4273972685185185</x:v>
      </x:c>
      <x:c r="H11" s="520" t="str">
        <x:v>目标价为当年综合合理价；现金分红只计退出日前实际支付代理。</x:v>
      </x:c>
      <x:c r="I11" s="520"/>
      <x:c r="J11" s="520"/>
      <x:c r="K11" s="520"/>
      <x:c r="L11" s="520"/>
      <x:c r="M11" s="520"/>
      <x:c r="N11" s="520"/>
      <x:c r="O11" s="520"/>
      <x:c r="P11" s="520"/>
      <x:c r="Q11" s="520"/>
      <x:c r="R11" s="520"/>
      <x:c r="S11" s="520"/>
      <x:c r="T11" s="520"/>
      <x:c r="U11" s="520"/>
      <x:c r="V11" s="520"/>
      <x:c r="W11" s="520"/>
      <x:c r="X11" s="520"/>
      <x:c r="Y11" s="520"/>
    </x:row>
    <x:row r="12">
      <x:c r="A12" s="520" t="str">
        <x:v>基准</x:v>
      </x:c>
      <x:c r="B12" s="520" t="n">
        <x:v>2027</x:v>
      </x:c>
      <x:c r="C12" s="1172" t="n">
        <x:f>'34_逐年估值'!C34</x:f>
        <x:v>26.376964775700813</x:v>
      </x:c>
      <x:c r="D12" s="1172" t="n">
        <x:f>Q34+Q35</x:f>
        <x:v>0.9957637177406355</x:v>
      </x:c>
      <x:c r="E12" s="1178" t="n">
        <x:f>(C12+D12)/'31_阶段五核心假设'!B6-1</x:f>
        <x:v>-0.05838567274023221</x:v>
      </x:c>
      <x:c r="F12" s="1178" t="n">
        <x:f>XIRR(Q$32:Q$45,$I$32:$I$45)</x:f>
        <x:v>-0.041849874681899775</x:v>
      </x:c>
      <x:c r="G12" s="1182" t="n">
        <x:f>(DATE(B12,12,31)-DATE(2026,7,28))/365</x:f>
        <x:v>1.4273972685185186</x:v>
      </x:c>
      <x:c r="H12" s="520" t="str">
        <x:v>目标价为当年综合合理价；现金分红只计退出日前实际支付代理。</x:v>
      </x:c>
      <x:c r="I12" s="520"/>
      <x:c r="J12" s="520"/>
      <x:c r="K12" s="520"/>
      <x:c r="L12" s="520"/>
      <x:c r="M12" s="520"/>
      <x:c r="N12" s="520"/>
      <x:c r="O12" s="520"/>
      <x:c r="P12" s="520"/>
      <x:c r="Q12" s="520"/>
      <x:c r="R12" s="520"/>
      <x:c r="S12" s="520"/>
      <x:c r="T12" s="520"/>
      <x:c r="U12" s="520"/>
      <x:c r="V12" s="520"/>
      <x:c r="W12" s="520"/>
      <x:c r="X12" s="520"/>
      <x:c r="Y12" s="520"/>
    </x:row>
    <x:row r="13">
      <x:c r="A13" s="520" t="str">
        <x:v>基准</x:v>
      </x:c>
      <x:c r="B13" s="520" t="n">
        <x:v>2028</x:v>
      </x:c>
      <x:c r="C13" s="1172" t="n">
        <x:f>'34_逐年估值'!D34</x:f>
        <x:v>27.14539570273546</x:v>
      </x:c>
      <x:c r="D13" s="1172" t="n">
        <x:f>R34+R35+R37+R38</x:f>
        <x:v>1.9832853276555125</x:v>
      </x:c>
      <x:c r="E13" s="1178" t="n">
        <x:f>(C13+D13)/'31_阶段五核心假设'!B6-1</x:f>
        <x:v>0.002018611296559003</x:v>
      </x:c>
      <x:c r="F13" s="1178" t="n">
        <x:f>XIRR(R$32:R$45,$I$32:$I$45)</x:f>
        <x:v>0.0008557438422585746</x:v>
      </x:c>
      <x:c r="G13" s="1182" t="n">
        <x:f>(DATE(B13,12,31)-DATE(2026,7,28))/365</x:f>
        <x:v>2.4301369907407406</x:v>
      </x:c>
      <x:c r="H13" s="520" t="str">
        <x:v>目标价为当年综合合理价；现金分红只计退出日前实际支付代理。</x:v>
      </x:c>
      <x:c r="I13" s="520"/>
      <x:c r="J13" s="520"/>
      <x:c r="K13" s="520"/>
      <x:c r="L13" s="520"/>
      <x:c r="M13" s="520"/>
      <x:c r="N13" s="520"/>
      <x:c r="O13" s="520"/>
      <x:c r="P13" s="520"/>
      <x:c r="Q13" s="520"/>
      <x:c r="R13" s="520"/>
      <x:c r="S13" s="520"/>
      <x:c r="T13" s="520"/>
      <x:c r="U13" s="520"/>
      <x:c r="V13" s="520"/>
      <x:c r="W13" s="520"/>
      <x:c r="X13" s="520"/>
      <x:c r="Y13" s="520"/>
    </x:row>
    <x:row r="14">
      <x:c r="A14" s="520" t="str">
        <x:v>基准</x:v>
      </x:c>
      <x:c r="B14" s="520" t="n">
        <x:v>2029</x:v>
      </x:c>
      <x:c r="C14" s="1172" t="n">
        <x:f>'34_逐年估值'!E34</x:f>
        <x:v>27.76684027617404</x:v>
      </x:c>
      <x:c r="D14" s="1172" t="n">
        <x:f>S34+S35+S37+S38+S40+S41</x:f>
        <x:v>3.003786401439915</x:v>
      </x:c>
      <x:c r="E14" s="1178" t="n">
        <x:f>(C14+D14)/'31_阶段五核心假设'!B6-1</x:f>
        <x:v>0.05850108970120238</x:v>
      </x:c>
      <x:c r="F14" s="1178" t="n">
        <x:f>XIRR(S$32:S$45,$I$32:$I$45)</x:f>
        <x:v>0.01750685876330417</x:v>
      </x:c>
      <x:c r="G14" s="1182" t="n">
        <x:f>(DATE(B14,12,31)-DATE(2026,7,28))/365</x:f>
        <x:v>3.4301369907407406</x:v>
      </x:c>
      <x:c r="H14" s="520" t="str">
        <x:v>目标价为当年综合合理价；现金分红只计退出日前实际支付代理。</x:v>
      </x:c>
      <x:c r="I14" s="520"/>
      <x:c r="J14" s="520"/>
      <x:c r="K14" s="520"/>
      <x:c r="L14" s="520"/>
      <x:c r="M14" s="520"/>
      <x:c r="N14" s="520"/>
      <x:c r="O14" s="520"/>
      <x:c r="P14" s="520"/>
      <x:c r="Q14" s="520"/>
      <x:c r="R14" s="520"/>
      <x:c r="S14" s="520"/>
      <x:c r="T14" s="520"/>
      <x:c r="U14" s="520"/>
      <x:c r="V14" s="520"/>
      <x:c r="W14" s="520"/>
      <x:c r="X14" s="520"/>
      <x:c r="Y14" s="520"/>
    </x:row>
    <x:row r="15">
      <x:c r="A15" s="520" t="str">
        <x:v>基准</x:v>
      </x:c>
      <x:c r="B15" s="520" t="n">
        <x:v>2030</x:v>
      </x:c>
      <x:c r="C15" s="1172" t="n">
        <x:f>'34_逐年估值'!F34</x:f>
        <x:v>28.41277014395349</x:v>
      </x:c>
      <x:c r="D15" s="1172" t="n">
        <x:f>T34+T35+T37+T38+T40+T41+T43+T44</x:f>
        <x:v>4.048735555700195</x:v>
      </x:c>
      <x:c r="E15" s="1178" t="n">
        <x:f>(C15+D15)/'31_阶段五核心假设'!B6-1</x:f>
        <x:v>0.11666686273318483</x:v>
      </x:c>
      <x:c r="F15" s="1178" t="n">
        <x:f>XIRR(T$32:T$45,$I$32:$I$45)</x:f>
        <x:v>0.0268334378616045</x:v>
      </x:c>
      <x:c r="G15" s="1182" t="n">
        <x:f>(DATE(B15,12,31)-DATE(2026,7,28))/365</x:f>
        <x:v>4.430136990740741</x:v>
      </x:c>
      <x:c r="H15" s="520" t="str">
        <x:v>目标价为当年综合合理价；现金分红只计退出日前实际支付代理。</x:v>
      </x:c>
      <x:c r="I15" s="520"/>
      <x:c r="J15" s="520"/>
      <x:c r="K15" s="520"/>
      <x:c r="L15" s="520"/>
      <x:c r="M15" s="520"/>
      <x:c r="N15" s="520"/>
      <x:c r="O15" s="520"/>
      <x:c r="P15" s="520"/>
      <x:c r="Q15" s="520"/>
      <x:c r="R15" s="520"/>
      <x:c r="S15" s="520"/>
      <x:c r="T15" s="520"/>
      <x:c r="U15" s="520"/>
      <x:c r="V15" s="520"/>
      <x:c r="W15" s="520"/>
      <x:c r="X15" s="520"/>
      <x:c r="Y15" s="520"/>
    </x:row>
    <x:row r="16">
      <x:c r="A16" s="520" t="str">
        <x:v>乐观</x:v>
      </x:c>
      <x:c r="B16" s="520" t="n">
        <x:v>2026</x:v>
      </x:c>
      <x:c r="C16" s="1172" t="n">
        <x:f>'34_逐年估值'!B35</x:f>
        <x:v>38.683478419658385</x:v>
      </x:c>
      <x:c r="D16" s="1172" t="n">
        <x:f>0</x:f>
        <x:v>0</x:v>
      </x:c>
      <x:c r="E16" s="1178" t="n">
        <x:f>(C16+D16)/'31_阶段五核心假设'!B6-1</x:f>
        <x:v>0.33070101202815216</x:v>
      </x:c>
      <x:c r="F16" s="1178" t="n">
        <x:f>XIRR(U$32:U$45,$I$32:$I$45)</x:f>
        <x:v>0.9512662123130561</x:v>
      </x:c>
      <x:c r="G16" s="1182" t="n">
        <x:f>(DATE(B16,12,31)-DATE(2026,7,28))/365</x:f>
        <x:v>0.4273972685185185</x:v>
      </x:c>
      <x:c r="H16" s="520" t="str">
        <x:v>目标价为当年综合合理价；现金分红只计退出日前实际支付代理。</x:v>
      </x:c>
      <x:c r="I16" s="520"/>
      <x:c r="J16" s="520"/>
      <x:c r="K16" s="520"/>
      <x:c r="L16" s="520"/>
      <x:c r="M16" s="520"/>
      <x:c r="N16" s="520"/>
      <x:c r="O16" s="520"/>
      <x:c r="P16" s="520"/>
      <x:c r="Q16" s="520"/>
      <x:c r="R16" s="520"/>
      <x:c r="S16" s="520"/>
      <x:c r="T16" s="520"/>
      <x:c r="U16" s="520"/>
      <x:c r="V16" s="520"/>
      <x:c r="W16" s="520"/>
      <x:c r="X16" s="520"/>
      <x:c r="Y16" s="520"/>
    </x:row>
    <x:row r="17">
      <x:c r="A17" s="520" t="str">
        <x:v>乐观</x:v>
      </x:c>
      <x:c r="B17" s="520" t="n">
        <x:v>2027</x:v>
      </x:c>
      <x:c r="C17" s="1172" t="n">
        <x:f>'34_逐年估值'!C35</x:f>
        <x:v>39.934702423191354</x:v>
      </x:c>
      <x:c r="D17" s="1172" t="n">
        <x:f>V34+V35</x:f>
        <x:v>1.1547862259335409</x:v>
      </x:c>
      <x:c r="E17" s="1178" t="n">
        <x:f>(C17+D17)/'31_阶段五核心假设'!B6-1</x:f>
        <x:v>0.413467101793082</x:v>
      </x:c>
      <x:c r="F17" s="1178" t="n">
        <x:f>XIRR(V$32:V$45,$I$32:$I$45)</x:f>
        <x:v>0.27808638334563085</x:v>
      </x:c>
      <x:c r="G17" s="1182" t="n">
        <x:f>(DATE(B17,12,31)-DATE(2026,7,28))/365</x:f>
        <x:v>1.4273972685185186</x:v>
      </x:c>
      <x:c r="H17" s="520" t="str">
        <x:v>目标价为当年综合合理价；现金分红只计退出日前实际支付代理。</x:v>
      </x:c>
      <x:c r="I17" s="520"/>
      <x:c r="J17" s="520"/>
      <x:c r="K17" s="520"/>
      <x:c r="L17" s="520"/>
      <x:c r="M17" s="520"/>
      <x:c r="N17" s="520"/>
      <x:c r="O17" s="520"/>
      <x:c r="P17" s="520"/>
      <x:c r="Q17" s="520"/>
      <x:c r="R17" s="520"/>
      <x:c r="S17" s="520"/>
      <x:c r="T17" s="520"/>
      <x:c r="U17" s="520"/>
      <x:c r="V17" s="520"/>
      <x:c r="W17" s="520"/>
      <x:c r="X17" s="520"/>
      <x:c r="Y17" s="520"/>
    </x:row>
    <x:row r="18">
      <x:c r="A18" s="520" t="str">
        <x:v>乐观</x:v>
      </x:c>
      <x:c r="B18" s="520" t="n">
        <x:v>2028</x:v>
      </x:c>
      <x:c r="C18" s="1172" t="n">
        <x:f>'34_逐年估值'!D35</x:f>
        <x:v>41.980439474834654</x:v>
      </x:c>
      <x:c r="D18" s="1172" t="n">
        <x:f>W34+W35+W37+W38</x:f>
        <x:v>2.3495738775787403</x:v>
      </x:c>
      <x:c r="E18" s="1178" t="n">
        <x:f>(C18+D18)/'31_阶段五核心假设'!B6-1</x:f>
        <x:v>0.5249402598009423</x:v>
      </x:c>
      <x:c r="F18" s="1178" t="n">
        <x:f>XIRR(W$32:W$45,$I$32:$I$45)</x:f>
        <x:v>0.1951165990368239</x:v>
      </x:c>
      <x:c r="G18" s="1182" t="n">
        <x:f>(DATE(B18,12,31)-DATE(2026,7,28))/365</x:f>
        <x:v>2.4301369907407406</x:v>
      </x:c>
      <x:c r="H18" s="520" t="str">
        <x:v>目标价为当年综合合理价；现金分红只计退出日前实际支付代理。</x:v>
      </x:c>
      <x:c r="I18" s="520"/>
      <x:c r="J18" s="520"/>
      <x:c r="K18" s="520"/>
      <x:c r="L18" s="520"/>
      <x:c r="M18" s="520"/>
      <x:c r="N18" s="520"/>
      <x:c r="O18" s="520"/>
      <x:c r="P18" s="520"/>
      <x:c r="Q18" s="520"/>
      <x:c r="R18" s="520"/>
      <x:c r="S18" s="520"/>
      <x:c r="T18" s="520"/>
      <x:c r="U18" s="520"/>
      <x:c r="V18" s="520"/>
      <x:c r="W18" s="520"/>
      <x:c r="X18" s="520"/>
      <x:c r="Y18" s="520"/>
    </x:row>
    <x:row r="19">
      <x:c r="A19" s="520" t="str">
        <x:v>乐观</x:v>
      </x:c>
      <x:c r="B19" s="520" t="n">
        <x:v>2029</x:v>
      </x:c>
      <x:c r="C19" s="1172" t="n">
        <x:f>'34_逐年估值'!E35</x:f>
        <x:v>43.676530475246814</x:v>
      </x:c>
      <x:c r="D19" s="1172" t="n">
        <x:f>X34+X35+X37+X38+X40+X41</x:f>
        <x:v>3.6236108076252496</x:v>
      </x:c>
      <x:c r="E19" s="1178" t="n">
        <x:f>(C19+D19)/'31_阶段五核心假设'!B6-1</x:f>
        <x:v>0.627111843236053</x:v>
      </x:c>
      <x:c r="F19" s="1178" t="n">
        <x:f>XIRR(X$32:X$45,$I$32:$I$45)</x:f>
        <x:v>0.15921832920562376</x:v>
      </x:c>
      <x:c r="G19" s="1182" t="n">
        <x:f>(DATE(B19,12,31)-DATE(2026,7,28))/365</x:f>
        <x:v>3.4301369907407406</x:v>
      </x:c>
      <x:c r="H19" s="520" t="str">
        <x:v>目标价为当年综合合理价；现金分红只计退出日前实际支付代理。</x:v>
      </x:c>
      <x:c r="I19" s="520"/>
      <x:c r="J19" s="520"/>
      <x:c r="K19" s="520"/>
      <x:c r="L19" s="520"/>
      <x:c r="M19" s="520"/>
      <x:c r="N19" s="520"/>
      <x:c r="O19" s="520"/>
      <x:c r="P19" s="520"/>
      <x:c r="Q19" s="520"/>
      <x:c r="R19" s="520"/>
      <x:c r="S19" s="520"/>
      <x:c r="T19" s="520"/>
      <x:c r="U19" s="520"/>
      <x:c r="V19" s="520"/>
      <x:c r="W19" s="520"/>
      <x:c r="X19" s="520"/>
      <x:c r="Y19" s="520"/>
    </x:row>
    <x:row r="20">
      <x:c r="A20" s="520" t="str">
        <x:v>乐观</x:v>
      </x:c>
      <x:c r="B20" s="520" t="n">
        <x:v>2030</x:v>
      </x:c>
      <x:c r="C20" s="1172" t="n">
        <x:f>'34_逐年估值'!F35</x:f>
        <x:v>44.91246845230556</x:v>
      </x:c>
      <x:c r="D20" s="1172" t="n">
        <x:f>Y34+Y35+Y37+Y38+Y40+Y41+Y43+Y44</x:f>
        <x:v>4.961566089856099</x:v>
      </x:c>
      <x:c r="E20" s="1178" t="n">
        <x:f>(C20+D20)/'31_阶段五核心假设'!B6-1</x:f>
        <x:v>0.7156530630258569</x:v>
      </x:c>
      <x:c r="F20" s="1178" t="n">
        <x:f>XIRR(Y$32:Y$45,$I$32:$I$45)</x:f>
        <x:v>0.13728320715014897</x:v>
      </x:c>
      <x:c r="G20" s="1182" t="n">
        <x:f>(DATE(B20,12,31)-DATE(2026,7,28))/365</x:f>
        <x:v>4.430136990740741</x:v>
      </x:c>
      <x:c r="H20" s="520" t="str">
        <x:v>目标价为当年综合合理价；现金分红只计退出日前实际支付代理。</x:v>
      </x:c>
      <x:c r="I20" s="520"/>
      <x:c r="J20" s="520"/>
      <x:c r="K20" s="520"/>
      <x:c r="L20" s="520"/>
      <x:c r="M20" s="520"/>
      <x:c r="N20" s="520"/>
      <x:c r="O20" s="520"/>
      <x:c r="P20" s="520"/>
      <x:c r="Q20" s="520"/>
      <x:c r="R20" s="520"/>
      <x:c r="S20" s="520"/>
      <x:c r="T20" s="520"/>
      <x:c r="U20" s="520"/>
      <x:c r="V20" s="520"/>
      <x:c r="W20" s="520"/>
      <x:c r="X20" s="520"/>
      <x:c r="Y20" s="520"/>
    </x:row>
    <x:row r="21">
      <x:c r="A21" s="520"/>
      <x:c r="B21" s="520"/>
      <x:c r="C21" s="520"/>
      <x:c r="D21" s="520"/>
      <x:c r="E21" s="520"/>
      <x:c r="F21" s="520"/>
      <x:c r="G21" s="520"/>
      <x:c r="H21" s="520"/>
      <x:c r="I21" s="520"/>
      <x:c r="J21" s="520"/>
      <x:c r="K21" s="520"/>
      <x:c r="L21" s="520"/>
      <x:c r="M21" s="520"/>
      <x:c r="N21" s="520"/>
      <x:c r="O21" s="520"/>
      <x:c r="P21" s="520"/>
      <x:c r="Q21" s="520"/>
      <x:c r="R21" s="520"/>
      <x:c r="S21" s="520"/>
      <x:c r="T21" s="520"/>
      <x:c r="U21" s="520"/>
      <x:c r="V21" s="520"/>
      <x:c r="W21" s="520"/>
      <x:c r="X21" s="520"/>
      <x:c r="Y21" s="520"/>
    </x:row>
    <x:row r="22">
      <x:c r="A22" s="520"/>
      <x:c r="B22" s="520"/>
      <x:c r="C22" s="520"/>
      <x:c r="D22" s="520"/>
      <x:c r="E22" s="520"/>
      <x:c r="F22" s="520"/>
      <x:c r="G22" s="520"/>
      <x:c r="H22" s="520"/>
      <x:c r="I22" s="520"/>
      <x:c r="J22" s="520"/>
      <x:c r="K22" s="520"/>
      <x:c r="L22" s="520"/>
      <x:c r="M22" s="520"/>
      <x:c r="N22" s="520"/>
      <x:c r="O22" s="520"/>
      <x:c r="P22" s="520"/>
      <x:c r="Q22" s="520"/>
      <x:c r="R22" s="520"/>
      <x:c r="S22" s="520"/>
      <x:c r="T22" s="520"/>
      <x:c r="U22" s="520"/>
      <x:c r="V22" s="520"/>
      <x:c r="W22" s="520"/>
      <x:c r="X22" s="520"/>
      <x:c r="Y22" s="520"/>
    </x:row>
    <x:row r="23" ht="20" customHeight="1">
      <x:c r="A23" s="1125" t="str">
        <x:v>B. 基准情景2030退出下的目标回报买入价</x:v>
      </x:c>
      <x:c r="B23" s="1125"/>
      <x:c r="C23" s="1125"/>
      <x:c r="D23" s="1125"/>
      <x:c r="E23" s="1125"/>
      <x:c r="F23" s="1125"/>
      <x:c r="G23" s="1125"/>
      <x:c r="H23" s="1125"/>
      <x:c r="I23" s="520"/>
      <x:c r="J23" s="520"/>
      <x:c r="K23" s="520"/>
      <x:c r="L23" s="520"/>
      <x:c r="M23" s="520"/>
      <x:c r="N23" s="520"/>
      <x:c r="O23" s="520"/>
      <x:c r="P23" s="520"/>
      <x:c r="Q23" s="520"/>
      <x:c r="R23" s="520"/>
      <x:c r="S23" s="520"/>
      <x:c r="T23" s="520"/>
      <x:c r="U23" s="520"/>
      <x:c r="V23" s="520"/>
      <x:c r="W23" s="520"/>
      <x:c r="X23" s="520"/>
      <x:c r="Y23" s="520"/>
    </x:row>
    <x:row r="24">
      <x:c r="A24" s="1124" t="str">
        <x:v>目标年化回报</x:v>
      </x:c>
      <x:c r="B24" s="1124" t="str">
        <x:v>最高合理买入价</x:v>
      </x:c>
      <x:c r="C24" s="1124" t="str">
        <x:v>较当前价折价</x:v>
      </x:c>
      <x:c r="D24" s="1124" t="str">
        <x:v>2030基准目标价</x:v>
      </x:c>
      <x:c r="E24" s="1124" t="str">
        <x:v>累计现金分红</x:v>
      </x:c>
      <x:c r="F24" s="1124" t="str">
        <x:v>现金流时点</x:v>
      </x:c>
      <x:c r="G24" s="1124" t="str">
        <x:v>可信度</x:v>
      </x:c>
      <x:c r="H24" s="1124" t="str">
        <x:v>说明</x:v>
      </x:c>
      <x:c r="I24" s="520"/>
      <x:c r="J24" s="520"/>
      <x:c r="K24" s="520"/>
      <x:c r="L24" s="520"/>
      <x:c r="M24" s="520"/>
      <x:c r="N24" s="520"/>
      <x:c r="O24" s="520"/>
      <x:c r="P24" s="520"/>
      <x:c r="Q24" s="520"/>
      <x:c r="R24" s="520"/>
      <x:c r="S24" s="520"/>
      <x:c r="T24" s="520"/>
      <x:c r="U24" s="520"/>
      <x:c r="V24" s="520"/>
      <x:c r="W24" s="520"/>
      <x:c r="X24" s="520"/>
      <x:c r="Y24" s="520"/>
    </x:row>
    <x:row r="25">
      <x:c r="A25" s="1173" t="n">
        <x:v>0.08</x:v>
      </x:c>
      <x:c r="B25" s="702" t="n">
        <x:f>SUMPRODUCT($T$33:$T$45/(1+$A25)^(($I$33:$I$45-$I$32)/365))</x:f>
        <x:v>23.585819284420005</x:v>
      </x:c>
      <x:c r="C25" s="1178" t="n">
        <x:f>B25/'31_阶段五核心假设'!B6-1</x:f>
        <x:v>-0.1886543073814928</x:v>
      </x:c>
      <x:c r="D25" s="1172" t="n">
        <x:f>'34_逐年估值'!F34</x:f>
        <x:v>28.41277014395349</x:v>
      </x:c>
      <x:c r="E25" s="1172" t="n">
        <x:f>SUM(T34:T44)</x:f>
        <x:v>4.048735555700195</x:v>
      </x:c>
      <x:c r="F25" s="520" t="str">
        <x:v>日期代理</x:v>
      </x:c>
      <x:c r="G25" s="520" t="str">
        <x:v>C/D</x:v>
      </x:c>
      <x:c r="H25" s="520" t="str">
        <x:v>按实际支付时点折现全部未来现金流。</x:v>
      </x:c>
      <x:c r="I25" s="520"/>
      <x:c r="J25" s="520"/>
      <x:c r="K25" s="520"/>
      <x:c r="L25" s="520"/>
      <x:c r="M25" s="520"/>
      <x:c r="N25" s="520"/>
      <x:c r="O25" s="520"/>
      <x:c r="P25" s="520"/>
      <x:c r="Q25" s="520"/>
      <x:c r="R25" s="520"/>
      <x:c r="S25" s="520"/>
      <x:c r="T25" s="520"/>
      <x:c r="U25" s="520"/>
      <x:c r="V25" s="520"/>
      <x:c r="W25" s="520"/>
      <x:c r="X25" s="520"/>
      <x:c r="Y25" s="520"/>
    </x:row>
    <x:row r="26">
      <x:c r="A26" s="1173" t="n">
        <x:v>0.1</x:v>
      </x:c>
      <x:c r="B26" s="702" t="n">
        <x:f>SUMPRODUCT($T$33:$T$45/(1+$A26)^(($I$33:$I$45-$I$32)/365))</x:f>
        <x:v>21.870001710219498</x:v>
      </x:c>
      <x:c r="C26" s="1178" t="n">
        <x:f>B26/'31_阶段五核心假设'!B6-1</x:f>
        <x:v>-0.24767795974477136</x:v>
      </x:c>
      <x:c r="D26" s="1172" t="n">
        <x:f>'34_逐年估值'!F34</x:f>
        <x:v>28.41277014395349</x:v>
      </x:c>
      <x:c r="E26" s="1172" t="n">
        <x:f>SUM(T34:T44)</x:f>
        <x:v>4.048735555700195</x:v>
      </x:c>
      <x:c r="F26" s="520" t="str">
        <x:v>日期代理</x:v>
      </x:c>
      <x:c r="G26" s="520" t="str">
        <x:v>C/D</x:v>
      </x:c>
      <x:c r="H26" s="520" t="str">
        <x:v>不等同于简单终值年化。</x:v>
      </x:c>
      <x:c r="I26" s="520"/>
      <x:c r="J26" s="520"/>
      <x:c r="K26" s="520"/>
      <x:c r="L26" s="520"/>
      <x:c r="M26" s="520"/>
      <x:c r="N26" s="520"/>
      <x:c r="O26" s="520"/>
      <x:c r="P26" s="520"/>
      <x:c r="Q26" s="520"/>
      <x:c r="R26" s="520"/>
      <x:c r="S26" s="520"/>
      <x:c r="T26" s="520"/>
      <x:c r="U26" s="520"/>
      <x:c r="V26" s="520"/>
      <x:c r="W26" s="520"/>
      <x:c r="X26" s="520"/>
      <x:c r="Y26" s="520"/>
    </x:row>
    <x:row r="27">
      <x:c r="A27" s="1173" t="n">
        <x:v>0.12</x:v>
      </x:c>
      <x:c r="B27" s="702" t="n">
        <x:f>SUMPRODUCT($T$33:$T$45/(1+$A27)^(($I$33:$I$45-$I$32)/365))</x:f>
        <x:v>20.31183766051048</x:v>
      </x:c>
      <x:c r="C27" s="1178" t="n">
        <x:f>B27/'31_阶段五核心假设'!B6-1</x:f>
        <x:v>-0.30127837425144544</x:v>
      </x:c>
      <x:c r="D27" s="1172" t="n">
        <x:f>'34_逐年估值'!F34</x:f>
        <x:v>28.41277014395349</x:v>
      </x:c>
      <x:c r="E27" s="1172" t="n">
        <x:f>SUM(T34:T44)</x:f>
        <x:v>4.048735555700195</x:v>
      </x:c>
      <x:c r="F27" s="520" t="str">
        <x:v>日期代理</x:v>
      </x:c>
      <x:c r="G27" s="520" t="str">
        <x:v>C/D</x:v>
      </x:c>
      <x:c r="H27" s="520" t="str">
        <x:v>回报要求越高，买入价越低。</x:v>
      </x:c>
      <x:c r="I27" s="520"/>
      <x:c r="J27" s="520"/>
      <x:c r="K27" s="520"/>
      <x:c r="L27" s="520"/>
      <x:c r="M27" s="520"/>
      <x:c r="N27" s="520"/>
      <x:c r="O27" s="520"/>
      <x:c r="P27" s="520"/>
      <x:c r="Q27" s="520"/>
      <x:c r="R27" s="520"/>
      <x:c r="S27" s="520"/>
      <x:c r="T27" s="520"/>
      <x:c r="U27" s="520"/>
      <x:c r="V27" s="520"/>
      <x:c r="W27" s="520"/>
      <x:c r="X27" s="520"/>
      <x:c r="Y27" s="520"/>
    </x:row>
    <x:row r="28">
      <x:c r="A28" s="520" t="str">
        <x:v>当前价格</x:v>
      </x:c>
      <x:c r="B28" s="702" t="n">
        <x:f>'31_阶段五核心假设'!B6</x:f>
        <x:v>29.07</x:v>
      </x:c>
      <x:c r="C28" s="702"/>
      <x:c r="D28" s="702"/>
      <x:c r="E28" s="702"/>
      <x:c r="F28" s="520"/>
      <x:c r="G28" s="520"/>
      <x:c r="H28" s="520" t="str">
        <x:v>用于比较。</x:v>
      </x:c>
      <x:c r="I28" s="520"/>
      <x:c r="J28" s="520"/>
      <x:c r="K28" s="520"/>
      <x:c r="L28" s="520"/>
      <x:c r="M28" s="520"/>
      <x:c r="N28" s="520"/>
      <x:c r="O28" s="520"/>
      <x:c r="P28" s="520"/>
      <x:c r="Q28" s="520"/>
      <x:c r="R28" s="520"/>
      <x:c r="S28" s="520"/>
      <x:c r="T28" s="520"/>
      <x:c r="U28" s="520"/>
      <x:c r="V28" s="520"/>
      <x:c r="W28" s="520"/>
      <x:c r="X28" s="520"/>
      <x:c r="Y28" s="520"/>
    </x:row>
    <x:row r="29">
      <x:c r="A29" s="520"/>
      <x:c r="B29" s="520"/>
      <x:c r="C29" s="520"/>
      <x:c r="D29" s="520"/>
      <x:c r="E29" s="520"/>
      <x:c r="F29" s="520"/>
      <x:c r="G29" s="520"/>
      <x:c r="H29" s="520"/>
      <x:c r="I29" s="520"/>
      <x:c r="J29" s="520"/>
      <x:c r="K29" s="520"/>
      <x:c r="L29" s="520"/>
      <x:c r="M29" s="520"/>
      <x:c r="N29" s="520"/>
      <x:c r="O29" s="520"/>
      <x:c r="P29" s="520"/>
      <x:c r="Q29" s="520"/>
      <x:c r="R29" s="520"/>
      <x:c r="S29" s="520"/>
      <x:c r="T29" s="520"/>
      <x:c r="U29" s="520"/>
      <x:c r="V29" s="520"/>
      <x:c r="W29" s="520"/>
      <x:c r="X29" s="520"/>
      <x:c r="Y29" s="520"/>
    </x:row>
    <x:row r="30" ht="20" customHeight="1">
      <x:c r="A30" s="1125" t="str">
        <x:v>C. XIRR现金流明细（日期代理）</x:v>
      </x:c>
      <x:c r="B30" s="1125"/>
      <x:c r="C30" s="1125"/>
      <x:c r="D30" s="1125"/>
      <x:c r="E30" s="1125"/>
      <x:c r="F30" s="1125"/>
      <x:c r="G30" s="1125"/>
      <x:c r="H30" s="1125"/>
      <x:c r="I30" s="1125"/>
      <x:c r="J30" s="1125"/>
      <x:c r="K30" s="1125"/>
      <x:c r="L30" s="1125"/>
      <x:c r="M30" s="1125"/>
      <x:c r="N30" s="1125"/>
      <x:c r="O30" s="1125"/>
      <x:c r="P30" s="1125"/>
      <x:c r="Q30" s="1125"/>
      <x:c r="R30" s="1125"/>
      <x:c r="S30" s="1125"/>
      <x:c r="T30" s="1125"/>
      <x:c r="U30" s="1125"/>
      <x:c r="V30" s="1125"/>
      <x:c r="W30" s="1125"/>
      <x:c r="X30" s="1125"/>
      <x:c r="Y30" s="1125"/>
    </x:row>
    <x:row r="31">
      <x:c r="A31" s="520"/>
      <x:c r="B31" s="520"/>
      <x:c r="C31" s="520"/>
      <x:c r="D31" s="520"/>
      <x:c r="E31" s="520"/>
      <x:c r="F31" s="520"/>
      <x:c r="G31" s="520"/>
      <x:c r="H31" s="520"/>
      <x:c r="I31" s="1124" t="str">
        <x:v>日期</x:v>
      </x:c>
      <x:c r="J31" s="1124" t="str">
        <x:v>事件</x:v>
      </x:c>
      <x:c r="K31" s="1124" t="str">
        <x:v>保守_2026</x:v>
      </x:c>
      <x:c r="L31" s="1124" t="str">
        <x:v>保守_2027</x:v>
      </x:c>
      <x:c r="M31" s="1124" t="str">
        <x:v>保守_2028</x:v>
      </x:c>
      <x:c r="N31" s="1124" t="str">
        <x:v>保守_2029</x:v>
      </x:c>
      <x:c r="O31" s="1124" t="str">
        <x:v>保守_2030</x:v>
      </x:c>
      <x:c r="P31" s="1124" t="str">
        <x:v>基准_2026</x:v>
      </x:c>
      <x:c r="Q31" s="1124" t="str">
        <x:v>基准_2027</x:v>
      </x:c>
      <x:c r="R31" s="1124" t="str">
        <x:v>基准_2028</x:v>
      </x:c>
      <x:c r="S31" s="1124" t="str">
        <x:v>基准_2029</x:v>
      </x:c>
      <x:c r="T31" s="1124" t="str">
        <x:v>基准_2030</x:v>
      </x:c>
      <x:c r="U31" s="1124" t="str">
        <x:v>乐观_2026</x:v>
      </x:c>
      <x:c r="V31" s="1124" t="str">
        <x:v>乐观_2027</x:v>
      </x:c>
      <x:c r="W31" s="1124" t="str">
        <x:v>乐观_2028</x:v>
      </x:c>
      <x:c r="X31" s="1124" t="str">
        <x:v>乐观_2029</x:v>
      </x:c>
      <x:c r="Y31" s="1124" t="str">
        <x:v>乐观_2030</x:v>
      </x:c>
    </x:row>
    <x:row r="32">
      <x:c r="A32" s="520"/>
      <x:c r="B32" s="520"/>
      <x:c r="C32" s="520"/>
      <x:c r="D32" s="520"/>
      <x:c r="E32" s="520"/>
      <x:c r="F32" s="520"/>
      <x:c r="G32" s="520"/>
      <x:c r="H32" s="520"/>
      <x:c r="I32" s="1183" t="n">
        <x:v>46231</x:v>
      </x:c>
      <x:c r="J32" s="520" t="str">
        <x:v>买入</x:v>
      </x:c>
      <x:c r="K32" s="702" t="n">
        <x:f>-'31_阶段五核心假设'!B6</x:f>
        <x:v>-29.07</x:v>
      </x:c>
      <x:c r="L32" s="702" t="n">
        <x:f>-'31_阶段五核心假设'!B6</x:f>
        <x:v>-29.07</x:v>
      </x:c>
      <x:c r="M32" s="702" t="n">
        <x:f>-'31_阶段五核心假设'!B6</x:f>
        <x:v>-29.07</x:v>
      </x:c>
      <x:c r="N32" s="702" t="n">
        <x:f>-'31_阶段五核心假设'!B6</x:f>
        <x:v>-29.07</x:v>
      </x:c>
      <x:c r="O32" s="702" t="n">
        <x:f>-'31_阶段五核心假设'!B6</x:f>
        <x:v>-29.07</x:v>
      </x:c>
      <x:c r="P32" s="702" t="n">
        <x:f>-'31_阶段五核心假设'!B6</x:f>
        <x:v>-29.07</x:v>
      </x:c>
      <x:c r="Q32" s="702" t="n">
        <x:f>-'31_阶段五核心假设'!B6</x:f>
        <x:v>-29.07</x:v>
      </x:c>
      <x:c r="R32" s="702" t="n">
        <x:f>-'31_阶段五核心假设'!B6</x:f>
        <x:v>-29.07</x:v>
      </x:c>
      <x:c r="S32" s="702" t="n">
        <x:f>-'31_阶段五核心假设'!B6</x:f>
        <x:v>-29.07</x:v>
      </x:c>
      <x:c r="T32" s="702" t="n">
        <x:f>-'31_阶段五核心假设'!B6</x:f>
        <x:v>-29.07</x:v>
      </x:c>
      <x:c r="U32" s="702" t="n">
        <x:f>-'31_阶段五核心假设'!B6</x:f>
        <x:v>-29.07</x:v>
      </x:c>
      <x:c r="V32" s="702" t="n">
        <x:f>-'31_阶段五核心假设'!B6</x:f>
        <x:v>-29.07</x:v>
      </x:c>
      <x:c r="W32" s="702" t="n">
        <x:f>-'31_阶段五核心假设'!B6</x:f>
        <x:v>-29.07</x:v>
      </x:c>
      <x:c r="X32" s="702" t="n">
        <x:f>-'31_阶段五核心假设'!B6</x:f>
        <x:v>-29.07</x:v>
      </x:c>
      <x:c r="Y32" s="702" t="n">
        <x:f>-'31_阶段五核心假设'!B6</x:f>
        <x:v>-29.07</x:v>
      </x:c>
    </x:row>
    <x:row r="33">
      <x:c r="A33" s="520"/>
      <x:c r="B33" s="520"/>
      <x:c r="C33" s="520"/>
      <x:c r="D33" s="520"/>
      <x:c r="E33" s="520"/>
      <x:c r="F33" s="520"/>
      <x:c r="G33" s="520"/>
      <x:c r="H33" s="520"/>
      <x:c r="I33" s="1183" t="n">
        <x:v>46387</x:v>
      </x:c>
      <x:c r="J33" s="520" t="str">
        <x:v>2026退出</x:v>
      </x:c>
      <x:c r="K33" s="702" t="n">
        <x:f>'34_逐年估值'!B33</x:f>
        <x:v>16.15533022941675</x:v>
      </x:c>
      <x:c r="L33" s="702" t="n">
        <x:v>0</x:v>
      </x:c>
      <x:c r="M33" s="702" t="n">
        <x:v>0</x:v>
      </x:c>
      <x:c r="N33" s="702" t="n">
        <x:v>0</x:v>
      </x:c>
      <x:c r="O33" s="702" t="n">
        <x:v>0</x:v>
      </x:c>
      <x:c r="P33" s="702" t="n">
        <x:f>'34_逐年估值'!B34</x:f>
        <x:v>26.236723815551848</x:v>
      </x:c>
      <x:c r="Q33" s="702" t="n">
        <x:v>0</x:v>
      </x:c>
      <x:c r="R33" s="702" t="n">
        <x:v>0</x:v>
      </x:c>
      <x:c r="S33" s="702" t="n">
        <x:v>0</x:v>
      </x:c>
      <x:c r="T33" s="702" t="n">
        <x:v>0</x:v>
      </x:c>
      <x:c r="U33" s="702" t="n">
        <x:f>'34_逐年估值'!B35</x:f>
        <x:v>38.683478419658385</x:v>
      </x:c>
      <x:c r="V33" s="702" t="n">
        <x:v>0</x:v>
      </x:c>
      <x:c r="W33" s="702" t="n">
        <x:v>0</x:v>
      </x:c>
      <x:c r="X33" s="702" t="n">
        <x:v>0</x:v>
      </x:c>
      <x:c r="Y33" s="702" t="n">
        <x:v>0</x:v>
      </x:c>
    </x:row>
    <x:row r="34">
      <x:c r="A34" s="520"/>
      <x:c r="B34" s="520"/>
      <x:c r="C34" s="520"/>
      <x:c r="D34" s="520"/>
      <x:c r="E34" s="520"/>
      <x:c r="F34" s="520"/>
      <x:c r="G34" s="520"/>
      <x:c r="H34" s="520"/>
      <x:c r="I34" s="1183" t="n">
        <x:v>46407</x:v>
      </x:c>
      <x:c r="J34" s="520" t="str">
        <x:v>FY2026中期分红</x:v>
      </x:c>
      <x:c r="K34" s="702" t="n">
        <x:v>0</x:v>
      </x:c>
      <x:c r="L34" s="702" t="n">
        <x:f>'26_现金流与分红'!B21*0.21</x:f>
        <x:v>0.17473169880599068</x:v>
      </x:c>
      <x:c r="M34" s="702" t="n">
        <x:f>'26_现金流与分红'!B21*0.21</x:f>
        <x:v>0.17473169880599068</x:v>
      </x:c>
      <x:c r="N34" s="702" t="n">
        <x:f>'26_现金流与分红'!B21*0.21</x:f>
        <x:v>0.17473169880599068</x:v>
      </x:c>
      <x:c r="O34" s="702" t="n">
        <x:f>'26_现金流与分红'!B21*0.21</x:f>
        <x:v>0.17473169880599068</x:v>
      </x:c>
      <x:c r="P34" s="702" t="n">
        <x:v>0</x:v>
      </x:c>
      <x:c r="Q34" s="702" t="n">
        <x:f>'26_现金流与分红'!B51*0.21</x:f>
        <x:v>0.20911038072553345</x:v>
      </x:c>
      <x:c r="R34" s="702" t="n">
        <x:f>'26_现金流与分红'!B51*0.21</x:f>
        <x:v>0.20911038072553345</x:v>
      </x:c>
      <x:c r="S34" s="702" t="n">
        <x:f>'26_现金流与分红'!B51*0.21</x:f>
        <x:v>0.20911038072553345</x:v>
      </x:c>
      <x:c r="T34" s="702" t="n">
        <x:f>'26_现金流与分红'!B51*0.21</x:f>
        <x:v>0.20911038072553345</x:v>
      </x:c>
      <x:c r="U34" s="702" t="n">
        <x:v>0</x:v>
      </x:c>
      <x:c r="V34" s="702" t="n">
        <x:f>'26_现金流与分红'!B81*0.21</x:f>
        <x:v>0.24250510744604356</x:v>
      </x:c>
      <x:c r="W34" s="702" t="n">
        <x:f>'26_现金流与分红'!B81*0.21</x:f>
        <x:v>0.24250510744604356</x:v>
      </x:c>
      <x:c r="X34" s="702" t="n">
        <x:f>'26_现金流与分红'!B81*0.21</x:f>
        <x:v>0.24250510744604356</x:v>
      </x:c>
      <x:c r="Y34" s="702" t="n">
        <x:f>'26_现金流与分红'!B81*0.21</x:f>
        <x:v>0.24250510744604356</x:v>
      </x:c>
    </x:row>
    <x:row r="35">
      <x:c r="A35" s="520"/>
      <x:c r="B35" s="520"/>
      <x:c r="C35" s="520"/>
      <x:c r="D35" s="520"/>
      <x:c r="E35" s="520"/>
      <x:c r="F35" s="520"/>
      <x:c r="G35" s="520"/>
      <x:c r="H35" s="520"/>
      <x:c r="I35" s="1183" t="n">
        <x:v>46584</x:v>
      </x:c>
      <x:c r="J35" s="520" t="str">
        <x:v>FY2026末期分红</x:v>
      </x:c>
      <x:c r="K35" s="702" t="n">
        <x:v>0</x:v>
      </x:c>
      <x:c r="L35" s="702" t="n">
        <x:f>'26_现金流与分红'!B21*0.79</x:f>
        <x:v>0.657324009793965</x:v>
      </x:c>
      <x:c r="M35" s="702" t="n">
        <x:f>'26_现金流与分红'!B21*0.79</x:f>
        <x:v>0.657324009793965</x:v>
      </x:c>
      <x:c r="N35" s="702" t="n">
        <x:f>'26_现金流与分红'!B21*0.79</x:f>
        <x:v>0.657324009793965</x:v>
      </x:c>
      <x:c r="O35" s="702" t="n">
        <x:f>'26_现金流与分红'!B21*0.79</x:f>
        <x:v>0.657324009793965</x:v>
      </x:c>
      <x:c r="P35" s="702" t="n">
        <x:v>0</x:v>
      </x:c>
      <x:c r="Q35" s="702" t="n">
        <x:f>'26_现金流与分红'!B51*0.79</x:f>
        <x:v>0.7866533370151021</x:v>
      </x:c>
      <x:c r="R35" s="702" t="n">
        <x:f>'26_现金流与分红'!B51*0.79</x:f>
        <x:v>0.7866533370151021</x:v>
      </x:c>
      <x:c r="S35" s="702" t="n">
        <x:f>'26_现金流与分红'!B51*0.79</x:f>
        <x:v>0.7866533370151021</x:v>
      </x:c>
      <x:c r="T35" s="702" t="n">
        <x:f>'26_现金流与分红'!B51*0.79</x:f>
        <x:v>0.7866533370151021</x:v>
      </x:c>
      <x:c r="U35" s="702" t="n">
        <x:v>0</x:v>
      </x:c>
      <x:c r="V35" s="702" t="n">
        <x:f>'26_现金流与分红'!B81*0.79</x:f>
        <x:v>0.9122811184874973</x:v>
      </x:c>
      <x:c r="W35" s="702" t="n">
        <x:f>'26_现金流与分红'!B81*0.79</x:f>
        <x:v>0.9122811184874973</x:v>
      </x:c>
      <x:c r="X35" s="702" t="n">
        <x:f>'26_现金流与分红'!B81*0.79</x:f>
        <x:v>0.9122811184874973</x:v>
      </x:c>
      <x:c r="Y35" s="702" t="n">
        <x:f>'26_现金流与分红'!B81*0.79</x:f>
        <x:v>0.9122811184874973</x:v>
      </x:c>
    </x:row>
    <x:row r="36">
      <x:c r="A36" s="520"/>
      <x:c r="B36" s="520"/>
      <x:c r="C36" s="520"/>
      <x:c r="D36" s="520"/>
      <x:c r="E36" s="520"/>
      <x:c r="F36" s="520"/>
      <x:c r="G36" s="520"/>
      <x:c r="H36" s="520"/>
      <x:c r="I36" s="1183" t="n">
        <x:v>46752</x:v>
      </x:c>
      <x:c r="J36" s="520" t="str">
        <x:v>2027退出</x:v>
      </x:c>
      <x:c r="K36" s="702" t="n">
        <x:v>0</x:v>
      </x:c>
      <x:c r="L36" s="702" t="n">
        <x:f>'34_逐年估值'!C33</x:f>
        <x:v>15.282033278429369</x:v>
      </x:c>
      <x:c r="M36" s="702" t="n">
        <x:v>0</x:v>
      </x:c>
      <x:c r="N36" s="702" t="n">
        <x:v>0</x:v>
      </x:c>
      <x:c r="O36" s="702" t="n">
        <x:v>0</x:v>
      </x:c>
      <x:c r="P36" s="702" t="n">
        <x:v>0</x:v>
      </x:c>
      <x:c r="Q36" s="702" t="n">
        <x:f>'34_逐年估值'!C34</x:f>
        <x:v>26.376964775700813</x:v>
      </x:c>
      <x:c r="R36" s="702" t="n">
        <x:v>0</x:v>
      </x:c>
      <x:c r="S36" s="702" t="n">
        <x:v>0</x:v>
      </x:c>
      <x:c r="T36" s="702" t="n">
        <x:v>0</x:v>
      </x:c>
      <x:c r="U36" s="702" t="n">
        <x:v>0</x:v>
      </x:c>
      <x:c r="V36" s="702" t="n">
        <x:f>'34_逐年估值'!C35</x:f>
        <x:v>39.934702423191354</x:v>
      </x:c>
      <x:c r="W36" s="702" t="n">
        <x:v>0</x:v>
      </x:c>
      <x:c r="X36" s="702" t="n">
        <x:v>0</x:v>
      </x:c>
      <x:c r="Y36" s="702" t="n">
        <x:v>0</x:v>
      </x:c>
    </x:row>
    <x:row r="37">
      <x:c r="A37" s="520"/>
      <x:c r="B37" s="520"/>
      <x:c r="C37" s="520"/>
      <x:c r="D37" s="520"/>
      <x:c r="E37" s="520"/>
      <x:c r="F37" s="520"/>
      <x:c r="G37" s="520"/>
      <x:c r="H37" s="520"/>
      <x:c r="I37" s="1183" t="n">
        <x:v>46772</x:v>
      </x:c>
      <x:c r="J37" s="520" t="str">
        <x:v>FY2027中期分红</x:v>
      </x:c>
      <x:c r="K37" s="702" t="n">
        <x:v>0</x:v>
      </x:c>
      <x:c r="L37" s="702" t="n">
        <x:v>0</x:v>
      </x:c>
      <x:c r="M37" s="702" t="n">
        <x:f>'26_现金流与分红'!C21*0.21</x:f>
        <x:v>0.16243223854095265</x:v>
      </x:c>
      <x:c r="N37" s="702" t="n">
        <x:f>'26_现金流与分红'!C21*0.21</x:f>
        <x:v>0.16243223854095265</x:v>
      </x:c>
      <x:c r="O37" s="702" t="n">
        <x:f>'26_现金流与分红'!C21*0.21</x:f>
        <x:v>0.16243223854095265</x:v>
      </x:c>
      <x:c r="P37" s="702" t="n">
        <x:v>0</x:v>
      </x:c>
      <x:c r="Q37" s="702" t="n">
        <x:v>0</x:v>
      </x:c>
      <x:c r="R37" s="702" t="n">
        <x:f>'26_现金流与分红'!C51*0.21</x:f>
        <x:v>0.2073795380821241</x:v>
      </x:c>
      <x:c r="S37" s="702" t="n">
        <x:f>'26_现金流与分红'!C51*0.21</x:f>
        <x:v>0.2073795380821241</x:v>
      </x:c>
      <x:c r="T37" s="702" t="n">
        <x:f>'26_现金流与分红'!C51*0.21</x:f>
        <x:v>0.2073795380821241</x:v>
      </x:c>
      <x:c r="U37" s="702" t="n">
        <x:v>0</x:v>
      </x:c>
      <x:c r="V37" s="702" t="n">
        <x:v>0</x:v>
      </x:c>
      <x:c r="W37" s="702" t="n">
        <x:f>'26_现金流与分红'!C81*0.21</x:f>
        <x:v>0.25090540684549184</x:v>
      </x:c>
      <x:c r="X37" s="702" t="n">
        <x:f>'26_现金流与分红'!C81*0.21</x:f>
        <x:v>0.25090540684549184</x:v>
      </x:c>
      <x:c r="Y37" s="702" t="n">
        <x:f>'26_现金流与分红'!C81*0.21</x:f>
        <x:v>0.25090540684549184</x:v>
      </x:c>
    </x:row>
    <x:row r="38">
      <x:c r="A38" s="520"/>
      <x:c r="B38" s="520"/>
      <x:c r="C38" s="520"/>
      <x:c r="D38" s="520"/>
      <x:c r="E38" s="520"/>
      <x:c r="F38" s="520"/>
      <x:c r="G38" s="520"/>
      <x:c r="H38" s="520"/>
      <x:c r="I38" s="1183" t="n">
        <x:v>46950</x:v>
      </x:c>
      <x:c r="J38" s="520" t="str">
        <x:v>FY2027末期分红</x:v>
      </x:c>
      <x:c r="K38" s="702" t="n">
        <x:v>0</x:v>
      </x:c>
      <x:c r="L38" s="702" t="n">
        <x:v>0</x:v>
      </x:c>
      <x:c r="M38" s="702" t="n">
        <x:f>'26_现金流与分红'!C21*0.79</x:f>
        <x:v>0.6110546116540599</x:v>
      </x:c>
      <x:c r="N38" s="702" t="n">
        <x:f>'26_现金流与分红'!C21*0.79</x:f>
        <x:v>0.6110546116540599</x:v>
      </x:c>
      <x:c r="O38" s="702" t="n">
        <x:f>'26_现金流与分红'!C21*0.79</x:f>
        <x:v>0.6110546116540599</x:v>
      </x:c>
      <x:c r="P38" s="702" t="n">
        <x:v>0</x:v>
      </x:c>
      <x:c r="Q38" s="702" t="n">
        <x:v>0</x:v>
      </x:c>
      <x:c r="R38" s="702" t="n">
        <x:f>'26_现金流与分红'!C51*0.79</x:f>
        <x:v>0.7801420718327526</x:v>
      </x:c>
      <x:c r="S38" s="702" t="n">
        <x:f>'26_现金流与分红'!C51*0.79</x:f>
        <x:v>0.7801420718327526</x:v>
      </x:c>
      <x:c r="T38" s="702" t="n">
        <x:f>'26_现金流与分红'!C51*0.79</x:f>
        <x:v>0.7801420718327526</x:v>
      </x:c>
      <x:c r="U38" s="702" t="n">
        <x:v>0</x:v>
      </x:c>
      <x:c r="V38" s="702" t="n">
        <x:v>0</x:v>
      </x:c>
      <x:c r="W38" s="702" t="n">
        <x:f>'26_现金流与分红'!C81*0.79</x:f>
        <x:v>0.9438822447997074</x:v>
      </x:c>
      <x:c r="X38" s="702" t="n">
        <x:f>'26_现金流与分红'!C81*0.79</x:f>
        <x:v>0.9438822447997074</x:v>
      </x:c>
      <x:c r="Y38" s="702" t="n">
        <x:f>'26_现金流与分红'!C81*0.79</x:f>
        <x:v>0.9438822447997074</x:v>
      </x:c>
    </x:row>
    <x:row r="39">
      <x:c r="A39" s="520"/>
      <x:c r="B39" s="520"/>
      <x:c r="C39" s="520"/>
      <x:c r="D39" s="520"/>
      <x:c r="E39" s="520"/>
      <x:c r="F39" s="520"/>
      <x:c r="G39" s="520"/>
      <x:c r="H39" s="520"/>
      <x:c r="I39" s="1183" t="n">
        <x:v>47118</x:v>
      </x:c>
      <x:c r="J39" s="520" t="str">
        <x:v>2028退出</x:v>
      </x:c>
      <x:c r="K39" s="702" t="n">
        <x:v>0</x:v>
      </x:c>
      <x:c r="L39" s="702" t="n">
        <x:v>0</x:v>
      </x:c>
      <x:c r="M39" s="702" t="n">
        <x:f>'34_逐年估值'!D33</x:f>
        <x:v>14.92857043581643</x:v>
      </x:c>
      <x:c r="N39" s="702" t="n">
        <x:v>0</x:v>
      </x:c>
      <x:c r="O39" s="702" t="n">
        <x:v>0</x:v>
      </x:c>
      <x:c r="P39" s="702" t="n">
        <x:v>0</x:v>
      </x:c>
      <x:c r="Q39" s="702" t="n">
        <x:v>0</x:v>
      </x:c>
      <x:c r="R39" s="702" t="n">
        <x:f>'34_逐年估值'!D34</x:f>
        <x:v>27.14539570273546</x:v>
      </x:c>
      <x:c r="S39" s="702" t="n">
        <x:v>0</x:v>
      </x:c>
      <x:c r="T39" s="702" t="n">
        <x:v>0</x:v>
      </x:c>
      <x:c r="U39" s="702" t="n">
        <x:v>0</x:v>
      </x:c>
      <x:c r="V39" s="702" t="n">
        <x:v>0</x:v>
      </x:c>
      <x:c r="W39" s="702" t="n">
        <x:f>'34_逐年估值'!D35</x:f>
        <x:v>41.980439474834654</x:v>
      </x:c>
      <x:c r="X39" s="702" t="n">
        <x:v>0</x:v>
      </x:c>
      <x:c r="Y39" s="702" t="n">
        <x:v>0</x:v>
      </x:c>
    </x:row>
    <x:row r="40">
      <x:c r="A40" s="520"/>
      <x:c r="B40" s="520"/>
      <x:c r="C40" s="520"/>
      <x:c r="D40" s="520"/>
      <x:c r="E40" s="520"/>
      <x:c r="F40" s="520"/>
      <x:c r="G40" s="520"/>
      <x:c r="H40" s="520"/>
      <x:c r="I40" s="1183" t="n">
        <x:v>47138</x:v>
      </x:c>
      <x:c r="J40" s="520" t="str">
        <x:v>FY2028中期分红</x:v>
      </x:c>
      <x:c r="K40" s="702" t="n">
        <x:v>0</x:v>
      </x:c>
      <x:c r="L40" s="702" t="n">
        <x:v>0</x:v>
      </x:c>
      <x:c r="M40" s="702" t="n">
        <x:v>0</x:v>
      </x:c>
      <x:c r="N40" s="702" t="n">
        <x:f>'26_现金流与分红'!D21*0.21</x:f>
        <x:v>0.1573426645295144</x:v>
      </x:c>
      <x:c r="O40" s="702" t="n">
        <x:f>'26_现金流与分红'!D21*0.21</x:f>
        <x:v>0.1573426645295144</x:v>
      </x:c>
      <x:c r="P40" s="702" t="n">
        <x:v>0</x:v>
      </x:c>
      <x:c r="Q40" s="702" t="n">
        <x:v>0</x:v>
      </x:c>
      <x:c r="R40" s="702" t="n">
        <x:v>0</x:v>
      </x:c>
      <x:c r="S40" s="702" t="n">
        <x:f>'26_现金流与分红'!D51*0.21</x:f>
        <x:v>0.2143052254947245</x:v>
      </x:c>
      <x:c r="T40" s="702" t="n">
        <x:f>'26_现金流与分红'!D51*0.21</x:f>
        <x:v>0.2143052254947245</x:v>
      </x:c>
      <x:c r="U40" s="702" t="n">
        <x:v>0</x:v>
      </x:c>
      <x:c r="V40" s="702" t="n">
        <x:v>0</x:v>
      </x:c>
      <x:c r="W40" s="702" t="n">
        <x:v>0</x:v>
      </x:c>
      <x:c r="X40" s="702" t="n">
        <x:f>'26_现金流与分红'!D81*0.21</x:f>
        <x:v>0.26754775530976693</x:v>
      </x:c>
      <x:c r="Y40" s="702" t="n">
        <x:f>'26_现金流与分红'!D81*0.21</x:f>
        <x:v>0.26754775530976693</x:v>
      </x:c>
    </x:row>
    <x:row r="41">
      <x:c r="A41" s="520"/>
      <x:c r="B41" s="520"/>
      <x:c r="C41" s="520"/>
      <x:c r="D41" s="520"/>
      <x:c r="E41" s="520"/>
      <x:c r="F41" s="520"/>
      <x:c r="G41" s="520"/>
      <x:c r="H41" s="520"/>
      <x:c r="I41" s="1183" t="n">
        <x:v>47315</x:v>
      </x:c>
      <x:c r="J41" s="520" t="str">
        <x:v>FY2028末期分红</x:v>
      </x:c>
      <x:c r="K41" s="702" t="n">
        <x:v>0</x:v>
      </x:c>
      <x:c r="L41" s="702" t="n">
        <x:v>0</x:v>
      </x:c>
      <x:c r="M41" s="702" t="n">
        <x:v>0</x:v>
      </x:c>
      <x:c r="N41" s="702" t="n">
        <x:f>'26_现金流与分红'!D21*0.79</x:f>
        <x:v>0.5919081189443637</x:v>
      </x:c>
      <x:c r="O41" s="702" t="n">
        <x:f>'26_现金流与分红'!D21*0.79</x:f>
        <x:v>0.5919081189443637</x:v>
      </x:c>
      <x:c r="P41" s="702" t="n">
        <x:v>0</x:v>
      </x:c>
      <x:c r="Q41" s="702" t="n">
        <x:v>0</x:v>
      </x:c>
      <x:c r="R41" s="702" t="n">
        <x:v>0</x:v>
      </x:c>
      <x:c r="S41" s="702" t="n">
        <x:f>'26_现金流与分红'!D51*0.79</x:f>
        <x:v>0.8061958482896779</x:v>
      </x:c>
      <x:c r="T41" s="702" t="n">
        <x:f>'26_现金流与分红'!D51*0.79</x:f>
        <x:v>0.8061958482896779</x:v>
      </x:c>
      <x:c r="U41" s="702" t="n">
        <x:v>0</x:v>
      </x:c>
      <x:c r="V41" s="702" t="n">
        <x:v>0</x:v>
      </x:c>
      <x:c r="W41" s="702" t="n">
        <x:v>0</x:v>
      </x:c>
      <x:c r="X41" s="702" t="n">
        <x:f>'26_现金流与分红'!D81*0.79</x:f>
        <x:v>1.0064891747367424</x:v>
      </x:c>
      <x:c r="Y41" s="702" t="n">
        <x:f>'26_现金流与分红'!D81*0.79</x:f>
        <x:v>1.0064891747367424</x:v>
      </x:c>
    </x:row>
    <x:row r="42">
      <x:c r="A42" s="520"/>
      <x:c r="B42" s="520"/>
      <x:c r="C42" s="520"/>
      <x:c r="D42" s="520"/>
      <x:c r="E42" s="520"/>
      <x:c r="F42" s="520"/>
      <x:c r="G42" s="520"/>
      <x:c r="H42" s="520"/>
      <x:c r="I42" s="1183" t="n">
        <x:v>47483</x:v>
      </x:c>
      <x:c r="J42" s="520" t="str">
        <x:v>2029退出</x:v>
      </x:c>
      <x:c r="K42" s="702" t="n">
        <x:v>0</x:v>
      </x:c>
      <x:c r="L42" s="702" t="n">
        <x:v>0</x:v>
      </x:c>
      <x:c r="M42" s="702" t="n">
        <x:v>0</x:v>
      </x:c>
      <x:c r="N42" s="702" t="n">
        <x:f>'34_逐年估值'!E33</x:f>
        <x:v>14.747626922891403</x:v>
      </x:c>
      <x:c r="O42" s="702" t="n">
        <x:v>0</x:v>
      </x:c>
      <x:c r="P42" s="702" t="n">
        <x:v>0</x:v>
      </x:c>
      <x:c r="Q42" s="702" t="n">
        <x:v>0</x:v>
      </x:c>
      <x:c r="R42" s="702" t="n">
        <x:v>0</x:v>
      </x:c>
      <x:c r="S42" s="702" t="n">
        <x:f>'34_逐年估值'!E34</x:f>
        <x:v>27.76684027617404</x:v>
      </x:c>
      <x:c r="T42" s="702" t="n">
        <x:v>0</x:v>
      </x:c>
      <x:c r="U42" s="702" t="n">
        <x:v>0</x:v>
      </x:c>
      <x:c r="V42" s="702" t="n">
        <x:v>0</x:v>
      </x:c>
      <x:c r="W42" s="702" t="n">
        <x:v>0</x:v>
      </x:c>
      <x:c r="X42" s="702" t="n">
        <x:f>'34_逐年估值'!E35</x:f>
        <x:v>43.676530475246814</x:v>
      </x:c>
      <x:c r="Y42" s="702" t="n">
        <x:v>0</x:v>
      </x:c>
    </x:row>
    <x:row r="43">
      <x:c r="A43" s="520"/>
      <x:c r="B43" s="520"/>
      <x:c r="C43" s="520"/>
      <x:c r="D43" s="520"/>
      <x:c r="E43" s="520"/>
      <x:c r="F43" s="520"/>
      <x:c r="G43" s="520"/>
      <x:c r="H43" s="520"/>
      <x:c r="I43" s="1183" t="n">
        <x:v>47503</x:v>
      </x:c>
      <x:c r="J43" s="520" t="str">
        <x:v>FY2029中期分红</x:v>
      </x:c>
      <x:c r="K43" s="702" t="n">
        <x:v>0</x:v>
      </x:c>
      <x:c r="L43" s="702" t="n">
        <x:v>0</x:v>
      </x:c>
      <x:c r="M43" s="702" t="n">
        <x:v>0</x:v>
      </x:c>
      <x:c r="N43" s="702" t="n">
        <x:v>0</x:v>
      </x:c>
      <x:c r="O43" s="702" t="n">
        <x:f>'26_现金流与分红'!E21*0.21</x:f>
        <x:v>0.15451026456559314</x:v>
      </x:c>
      <x:c r="P43" s="702" t="n">
        <x:v>0</x:v>
      </x:c>
      <x:c r="Q43" s="702" t="n">
        <x:v>0</x:v>
      </x:c>
      <x:c r="R43" s="702" t="n">
        <x:v>0</x:v>
      </x:c>
      <x:c r="S43" s="702" t="n">
        <x:v>0</x:v>
      </x:c>
      <x:c r="T43" s="702" t="n">
        <x:f>'26_现金流与分红'!E51*0.21</x:f>
        <x:v>0.21943932239465874</x:v>
      </x:c>
      <x:c r="U43" s="702" t="n">
        <x:v>0</x:v>
      </x:c>
      <x:c r="V43" s="702" t="n">
        <x:v>0</x:v>
      </x:c>
      <x:c r="W43" s="702" t="n">
        <x:v>0</x:v>
      </x:c>
      <x:c r="X43" s="702" t="n">
        <x:v>0</x:v>
      </x:c>
      <x:c r="Y43" s="702" t="n">
        <x:f>'26_现金流与分红'!E81*0.21</x:f>
        <x:v>0.28097060926847833</x:v>
      </x:c>
    </x:row>
    <x:row r="44">
      <x:c r="A44" s="520"/>
      <x:c r="B44" s="520"/>
      <x:c r="C44" s="520"/>
      <x:c r="D44" s="520"/>
      <x:c r="E44" s="520"/>
      <x:c r="F44" s="520"/>
      <x:c r="G44" s="520"/>
      <x:c r="H44" s="520"/>
      <x:c r="I44" s="1183" t="n">
        <x:v>47680</x:v>
      </x:c>
      <x:c r="J44" s="520" t="str">
        <x:v>FY2029末期分红</x:v>
      </x:c>
      <x:c r="K44" s="702" t="n">
        <x:v>0</x:v>
      </x:c>
      <x:c r="L44" s="702" t="n">
        <x:v>0</x:v>
      </x:c>
      <x:c r="M44" s="702" t="n">
        <x:v>0</x:v>
      </x:c>
      <x:c r="N44" s="702" t="n">
        <x:v>0</x:v>
      </x:c>
      <x:c r="O44" s="702" t="n">
        <x:f>'26_现金流与分红'!E21*0.79</x:f>
        <x:v>0.5812529000324694</x:v>
      </x:c>
      <x:c r="P44" s="702" t="n">
        <x:v>0</x:v>
      </x:c>
      <x:c r="Q44" s="702" t="n">
        <x:v>0</x:v>
      </x:c>
      <x:c r="R44" s="702" t="n">
        <x:v>0</x:v>
      </x:c>
      <x:c r="S44" s="702" t="n">
        <x:v>0</x:v>
      </x:c>
      <x:c r="T44" s="702" t="n">
        <x:f>'26_现金流与分红'!E51*0.79</x:f>
        <x:v>0.8255098318656211</x:v>
      </x:c>
      <x:c r="U44" s="702" t="n">
        <x:v>0</x:v>
      </x:c>
      <x:c r="V44" s="702" t="n">
        <x:v>0</x:v>
      </x:c>
      <x:c r="W44" s="702" t="n">
        <x:v>0</x:v>
      </x:c>
      <x:c r="X44" s="702" t="n">
        <x:v>0</x:v>
      </x:c>
      <x:c r="Y44" s="702" t="n">
        <x:f>'26_现金流与分红'!E81*0.79</x:f>
        <x:v>1.056984672962371</x:v>
      </x:c>
    </x:row>
    <x:row r="45">
      <x:c r="A45" s="520"/>
      <x:c r="B45" s="520"/>
      <x:c r="C45" s="520"/>
      <x:c r="D45" s="520"/>
      <x:c r="E45" s="520"/>
      <x:c r="F45" s="520"/>
      <x:c r="G45" s="520"/>
      <x:c r="H45" s="520"/>
      <x:c r="I45" s="1183" t="n">
        <x:v>47848</x:v>
      </x:c>
      <x:c r="J45" s="520" t="str">
        <x:v>2030退出</x:v>
      </x:c>
      <x:c r="K45" s="702" t="n">
        <x:v>0</x:v>
      </x:c>
      <x:c r="L45" s="702" t="n">
        <x:v>0</x:v>
      </x:c>
      <x:c r="M45" s="702" t="n">
        <x:v>0</x:v>
      </x:c>
      <x:c r="N45" s="702" t="n">
        <x:v>0</x:v>
      </x:c>
      <x:c r="O45" s="702" t="n">
        <x:f>'34_逐年估值'!F33</x:f>
        <x:v>14.437168841693225</x:v>
      </x:c>
      <x:c r="P45" s="702" t="n">
        <x:v>0</x:v>
      </x:c>
      <x:c r="Q45" s="702" t="n">
        <x:v>0</x:v>
      </x:c>
      <x:c r="R45" s="702" t="n">
        <x:v>0</x:v>
      </x:c>
      <x:c r="S45" s="702" t="n">
        <x:v>0</x:v>
      </x:c>
      <x:c r="T45" s="702" t="n">
        <x:f>'34_逐年估值'!F34</x:f>
        <x:v>28.41277014395349</x:v>
      </x:c>
      <x:c r="U45" s="702" t="n">
        <x:v>0</x:v>
      </x:c>
      <x:c r="V45" s="702" t="n">
        <x:v>0</x:v>
      </x:c>
      <x:c r="W45" s="702" t="n">
        <x:v>0</x:v>
      </x:c>
      <x:c r="X45" s="702" t="n">
        <x:v>0</x:v>
      </x:c>
      <x:c r="Y45" s="702" t="n">
        <x:f>'34_逐年估值'!F35</x:f>
        <x:v>44.91246845230556</x:v>
      </x:c>
    </x:row>
    <x:row r="46">
      <x:c r="A46" s="520"/>
      <x:c r="B46" s="520"/>
      <x:c r="C46" s="520"/>
      <x:c r="D46" s="520"/>
      <x:c r="E46" s="520"/>
      <x:c r="F46" s="520"/>
      <x:c r="G46" s="520"/>
      <x:c r="H46" s="520"/>
      <x:c r="I46" s="520"/>
      <x:c r="J46" s="520"/>
      <x:c r="K46" s="520"/>
      <x:c r="L46" s="520"/>
      <x:c r="M46" s="520"/>
      <x:c r="N46" s="520"/>
      <x:c r="O46" s="520"/>
      <x:c r="P46" s="520"/>
      <x:c r="Q46" s="520"/>
      <x:c r="R46" s="520"/>
      <x:c r="S46" s="520"/>
      <x:c r="T46" s="520"/>
      <x:c r="U46" s="520"/>
      <x:c r="V46" s="520"/>
      <x:c r="W46" s="520"/>
      <x:c r="X46" s="520"/>
      <x:c r="Y46" s="520"/>
    </x:row>
    <x:row r="47">
      <x:c r="A47" s="520"/>
      <x:c r="B47" s="520"/>
      <x:c r="C47" s="520"/>
      <x:c r="D47" s="520"/>
      <x:c r="E47" s="520"/>
      <x:c r="F47" s="520"/>
      <x:c r="G47" s="520"/>
      <x:c r="H47" s="520"/>
      <x:c r="I47" s="1184" t="str">
        <x:v>保守各退出年XIRR</x:v>
      </x:c>
      <x:c r="J47" s="1185"/>
      <x:c r="K47" s="1185"/>
      <x:c r="L47" s="1185"/>
      <x:c r="M47" s="1185"/>
      <x:c r="N47" s="1185"/>
      <x:c r="O47" s="1185"/>
      <x:c r="P47" s="1185"/>
      <x:c r="Q47" s="1185"/>
      <x:c r="R47" s="1185"/>
      <x:c r="S47" s="1185"/>
      <x:c r="T47" s="1185"/>
      <x:c r="U47" s="1185"/>
      <x:c r="V47" s="1185"/>
      <x:c r="W47" s="1185"/>
      <x:c r="X47" s="1185"/>
      <x:c r="Y47" s="1185"/>
    </x:row>
    <x:row r="48">
      <x:c r="A48" s="520"/>
      <x:c r="B48" s="520"/>
      <x:c r="C48" s="520"/>
      <x:c r="D48" s="520"/>
      <x:c r="E48" s="520"/>
      <x:c r="F48" s="520"/>
      <x:c r="G48" s="520"/>
      <x:c r="H48" s="520"/>
      <x:c r="I48" s="520"/>
      <x:c r="J48" s="520"/>
      <x:c r="K48" s="1178" t="e">
        <x:f>XIRR(K$32:K$45,$I$32:$I$45)</x:f>
      </x:c>
      <x:c r="L48" s="1178" t="n">
        <x:f>XIRR(L$32:L$45,$I$32:$I$45)</x:f>
        <x:v>-0.34355486329999463</x:v>
      </x:c>
      <x:c r="M48" s="1178" t="n">
        <x:f>XIRR(M$32:M$45,$I$32:$I$45)</x:f>
        <x:v>-0.21433035001030673</x:v>
      </x:c>
      <x:c r="N48" s="1178" t="n">
        <x:f>XIRR(N$32:N$45,$I$32:$I$45)</x:f>
        <x:v>-0.15103946618587544</x:v>
      </x:c>
      <x:c r="O48" s="1178" t="n">
        <x:f>XIRR(O$32:O$45,$I$32:$I$45)</x:f>
        <x:v>-0.11591022286295627</x:v>
      </x:c>
      <x:c r="P48" s="1178"/>
      <x:c r="Q48" s="1178"/>
      <x:c r="R48" s="1178"/>
      <x:c r="S48" s="1178"/>
      <x:c r="T48" s="1178"/>
      <x:c r="U48" s="1178"/>
      <x:c r="V48" s="1178"/>
      <x:c r="W48" s="1178"/>
      <x:c r="X48" s="1178"/>
      <x:c r="Y48" s="1178"/>
    </x:row>
    <x:row r="49">
      <x:c r="A49" s="520"/>
      <x:c r="B49" s="520"/>
      <x:c r="C49" s="520"/>
      <x:c r="D49" s="520"/>
      <x:c r="E49" s="520"/>
      <x:c r="F49" s="520"/>
      <x:c r="G49" s="520"/>
      <x:c r="H49" s="520"/>
      <x:c r="I49" s="1184" t="str">
        <x:v>基准各退出年XIRR</x:v>
      </x:c>
      <x:c r="J49" s="1185"/>
      <x:c r="K49" s="1185"/>
      <x:c r="L49" s="1185"/>
      <x:c r="M49" s="1185"/>
      <x:c r="N49" s="1185"/>
      <x:c r="O49" s="1185"/>
      <x:c r="P49" s="1185"/>
      <x:c r="Q49" s="1185"/>
      <x:c r="R49" s="1185"/>
      <x:c r="S49" s="1185"/>
      <x:c r="T49" s="1185"/>
      <x:c r="U49" s="1185"/>
      <x:c r="V49" s="1185"/>
      <x:c r="W49" s="1185"/>
      <x:c r="X49" s="1185"/>
      <x:c r="Y49" s="1185"/>
    </x:row>
    <x:row r="50">
      <x:c r="A50" s="520"/>
      <x:c r="B50" s="520"/>
      <x:c r="C50" s="520"/>
      <x:c r="D50" s="520"/>
      <x:c r="E50" s="520"/>
      <x:c r="F50" s="520"/>
      <x:c r="G50" s="520"/>
      <x:c r="H50" s="520"/>
      <x:c r="I50" s="520"/>
      <x:c r="J50" s="520"/>
      <x:c r="K50" s="1178"/>
      <x:c r="L50" s="1178"/>
      <x:c r="M50" s="1178"/>
      <x:c r="N50" s="1178"/>
      <x:c r="O50" s="1178"/>
      <x:c r="P50" s="1178" t="n">
        <x:f>XIRR(P$32:P$45,$I$32:$I$45)</x:f>
        <x:v>-0.21331926013853145</x:v>
      </x:c>
      <x:c r="Q50" s="1178" t="n">
        <x:f>XIRR(Q$32:Q$45,$I$32:$I$45)</x:f>
        <x:v>-0.041849874681899775</x:v>
      </x:c>
      <x:c r="R50" s="1178" t="n">
        <x:f>XIRR(R$32:R$45,$I$32:$I$45)</x:f>
        <x:v>0.0008557438422585746</x:v>
      </x:c>
      <x:c r="S50" s="1178" t="n">
        <x:f>XIRR(S$32:S$45,$I$32:$I$45)</x:f>
        <x:v>0.01750685876330417</x:v>
      </x:c>
      <x:c r="T50" s="1178" t="n">
        <x:f>XIRR(T$32:T$45,$I$32:$I$45)</x:f>
        <x:v>0.0268334378616045</x:v>
      </x:c>
      <x:c r="U50" s="1178"/>
      <x:c r="V50" s="1178"/>
      <x:c r="W50" s="1178"/>
      <x:c r="X50" s="1178"/>
      <x:c r="Y50" s="1178"/>
    </x:row>
    <x:row r="51">
      <x:c r="A51" s="520"/>
      <x:c r="B51" s="520"/>
      <x:c r="C51" s="520"/>
      <x:c r="D51" s="520"/>
      <x:c r="E51" s="520"/>
      <x:c r="F51" s="520"/>
      <x:c r="G51" s="520"/>
      <x:c r="H51" s="520"/>
      <x:c r="I51" s="1184" t="str">
        <x:v>乐观各退出年XIRR</x:v>
      </x:c>
      <x:c r="J51" s="1185"/>
      <x:c r="K51" s="1185"/>
      <x:c r="L51" s="1185"/>
      <x:c r="M51" s="1185"/>
      <x:c r="N51" s="1185"/>
      <x:c r="O51" s="1185"/>
      <x:c r="P51" s="1185"/>
      <x:c r="Q51" s="1185"/>
      <x:c r="R51" s="1185"/>
      <x:c r="S51" s="1185"/>
      <x:c r="T51" s="1185"/>
      <x:c r="U51" s="1185"/>
      <x:c r="V51" s="1185"/>
      <x:c r="W51" s="1185"/>
      <x:c r="X51" s="1185"/>
      <x:c r="Y51" s="1185"/>
    </x:row>
    <x:row r="52">
      <x:c r="A52" s="520"/>
      <x:c r="B52" s="520"/>
      <x:c r="C52" s="520"/>
      <x:c r="D52" s="520"/>
      <x:c r="E52" s="520"/>
      <x:c r="F52" s="520"/>
      <x:c r="G52" s="520"/>
      <x:c r="H52" s="520"/>
      <x:c r="I52" s="520"/>
      <x:c r="J52" s="520"/>
      <x:c r="K52" s="1178"/>
      <x:c r="L52" s="1178"/>
      <x:c r="M52" s="1178"/>
      <x:c r="N52" s="1178"/>
      <x:c r="O52" s="1178"/>
      <x:c r="P52" s="1178"/>
      <x:c r="Q52" s="1178"/>
      <x:c r="R52" s="1178"/>
      <x:c r="S52" s="1178"/>
      <x:c r="T52" s="1178"/>
      <x:c r="U52" s="1178" t="n">
        <x:f>XIRR(U$32:U$45,$I$32:$I$45)</x:f>
        <x:v>0.9512662123130561</x:v>
      </x:c>
      <x:c r="V52" s="1178" t="n">
        <x:f>XIRR(V$32:V$45,$I$32:$I$45)</x:f>
        <x:v>0.27808638334563085</x:v>
      </x:c>
      <x:c r="W52" s="1178" t="n">
        <x:f>XIRR(W$32:W$45,$I$32:$I$45)</x:f>
        <x:v>0.1951165990368239</x:v>
      </x:c>
      <x:c r="X52" s="1178" t="n">
        <x:f>XIRR(X$32:X$45,$I$32:$I$45)</x:f>
        <x:v>0.15921832920562376</x:v>
      </x:c>
      <x:c r="Y52" s="1178" t="n">
        <x:f>XIRR(Y$32:Y$45,$I$32:$I$45)</x:f>
        <x:v>0.13728320715014897</x:v>
      </x:c>
    </x:row>
    <x:row r="53">
      <x:c r="A53" s="513"/>
      <x:c r="B53" s="513"/>
      <x:c r="C53" s="513"/>
      <x:c r="D53" s="513"/>
      <x:c r="E53" s="513"/>
      <x:c r="F53" s="513"/>
      <x:c r="G53" s="513"/>
      <x:c r="H53" s="513"/>
      <x:c r="I53" s="513"/>
      <x:c r="J53" s="513"/>
      <x:c r="K53" s="513"/>
      <x:c r="L53" s="513"/>
      <x:c r="M53" s="513"/>
      <x:c r="N53" s="513"/>
      <x:c r="O53" s="513"/>
      <x:c r="P53" s="513"/>
      <x:c r="Q53" s="513"/>
      <x:c r="R53" s="513"/>
      <x:c r="S53" s="513"/>
      <x:c r="T53" s="513"/>
      <x:c r="U53" s="513"/>
      <x:c r="V53" s="513"/>
      <x:c r="W53" s="513"/>
      <x:c r="X53" s="513"/>
      <x:c r="Y53" s="513"/>
    </x:row>
    <x:row r="54">
      <x:c r="A54" s="513"/>
      <x:c r="B54" s="513"/>
      <x:c r="C54" s="513"/>
      <x:c r="D54" s="513"/>
      <x:c r="E54" s="513"/>
      <x:c r="F54" s="513"/>
      <x:c r="G54" s="513"/>
      <x:c r="H54" s="513"/>
      <x:c r="I54" s="513"/>
      <x:c r="J54" s="513"/>
      <x:c r="K54" s="513"/>
      <x:c r="L54" s="513"/>
      <x:c r="M54" s="513"/>
      <x:c r="N54" s="513"/>
      <x:c r="O54" s="513"/>
      <x:c r="P54" s="513"/>
      <x:c r="Q54" s="513"/>
      <x:c r="R54" s="513"/>
      <x:c r="S54" s="513"/>
      <x:c r="T54" s="513"/>
      <x:c r="U54" s="513"/>
      <x:c r="V54" s="513"/>
      <x:c r="W54" s="513"/>
      <x:c r="X54" s="513"/>
      <x:c r="Y54" s="513"/>
    </x:row>
    <x:row r="55">
      <x:c r="A55" s="513"/>
      <x:c r="B55" s="513"/>
      <x:c r="C55" s="513"/>
      <x:c r="D55" s="513"/>
      <x:c r="E55" s="513"/>
      <x:c r="F55" s="513"/>
      <x:c r="G55" s="513"/>
      <x:c r="H55" s="513"/>
      <x:c r="I55" s="513"/>
      <x:c r="J55" s="513"/>
      <x:c r="K55" s="513"/>
      <x:c r="L55" s="513"/>
      <x:c r="M55" s="513"/>
      <x:c r="N55" s="513"/>
      <x:c r="O55" s="513"/>
      <x:c r="P55" s="513"/>
      <x:c r="Q55" s="513"/>
      <x:c r="R55" s="513"/>
      <x:c r="S55" s="513"/>
      <x:c r="T55" s="513"/>
      <x:c r="U55" s="513"/>
      <x:c r="V55" s="513"/>
      <x:c r="W55" s="513"/>
      <x:c r="X55" s="513"/>
      <x:c r="Y55" s="513"/>
    </x:row>
    <x:row r="56">
      <x:c r="A56" s="513"/>
      <x:c r="B56" s="513"/>
      <x:c r="C56" s="513"/>
      <x:c r="D56" s="513"/>
      <x:c r="E56" s="513"/>
      <x:c r="F56" s="513"/>
      <x:c r="G56" s="513"/>
      <x:c r="H56" s="513"/>
      <x:c r="I56" s="513"/>
      <x:c r="J56" s="513"/>
      <x:c r="K56" s="513"/>
      <x:c r="L56" s="513"/>
      <x:c r="M56" s="513"/>
      <x:c r="N56" s="513"/>
      <x:c r="O56" s="513"/>
      <x:c r="P56" s="513"/>
      <x:c r="Q56" s="513"/>
      <x:c r="R56" s="513"/>
      <x:c r="S56" s="513"/>
      <x:c r="T56" s="513"/>
      <x:c r="U56" s="513"/>
      <x:c r="V56" s="513"/>
      <x:c r="W56" s="513"/>
      <x:c r="X56" s="513"/>
      <x:c r="Y56" s="513"/>
    </x:row>
    <x:row r="57">
      <x:c r="A57" s="513"/>
      <x:c r="B57" s="513"/>
      <x:c r="C57" s="513"/>
      <x:c r="D57" s="513"/>
      <x:c r="E57" s="513"/>
      <x:c r="F57" s="513"/>
      <x:c r="G57" s="513"/>
      <x:c r="H57" s="513"/>
      <x:c r="I57" s="513"/>
      <x:c r="J57" s="513"/>
      <x:c r="K57" s="513"/>
      <x:c r="L57" s="513"/>
      <x:c r="M57" s="513"/>
      <x:c r="N57" s="513"/>
      <x:c r="O57" s="513"/>
      <x:c r="P57" s="513"/>
      <x:c r="Q57" s="513"/>
      <x:c r="R57" s="513"/>
      <x:c r="S57" s="513"/>
      <x:c r="T57" s="513"/>
      <x:c r="U57" s="513"/>
      <x:c r="V57" s="513"/>
      <x:c r="W57" s="513"/>
      <x:c r="X57" s="513"/>
      <x:c r="Y57" s="513"/>
    </x:row>
    <x:row r="58">
      <x:c r="A58" s="513"/>
      <x:c r="B58" s="513"/>
      <x:c r="C58" s="513"/>
      <x:c r="D58" s="513"/>
      <x:c r="E58" s="513"/>
      <x:c r="F58" s="513"/>
      <x:c r="G58" s="513"/>
      <x:c r="H58" s="513"/>
      <x:c r="I58" s="513"/>
      <x:c r="J58" s="513"/>
      <x:c r="K58" s="513"/>
      <x:c r="L58" s="513"/>
      <x:c r="M58" s="513"/>
      <x:c r="N58" s="513"/>
      <x:c r="O58" s="513"/>
      <x:c r="P58" s="513"/>
      <x:c r="Q58" s="513"/>
      <x:c r="R58" s="513"/>
      <x:c r="S58" s="513"/>
      <x:c r="T58" s="513"/>
      <x:c r="U58" s="513"/>
      <x:c r="V58" s="513"/>
      <x:c r="W58" s="513"/>
      <x:c r="X58" s="513"/>
      <x:c r="Y58" s="513"/>
    </x:row>
    <x:row r="59">
      <x:c r="A59" s="513"/>
      <x:c r="B59" s="513"/>
      <x:c r="C59" s="513"/>
      <x:c r="D59" s="513"/>
      <x:c r="E59" s="513"/>
      <x:c r="F59" s="513"/>
      <x:c r="G59" s="513"/>
      <x:c r="H59" s="513"/>
      <x:c r="I59" s="513"/>
      <x:c r="J59" s="513"/>
      <x:c r="K59" s="513"/>
      <x:c r="L59" s="513"/>
      <x:c r="M59" s="513"/>
      <x:c r="N59" s="513"/>
      <x:c r="O59" s="513"/>
      <x:c r="P59" s="513"/>
      <x:c r="Q59" s="513"/>
      <x:c r="R59" s="513"/>
      <x:c r="S59" s="513"/>
      <x:c r="T59" s="513"/>
      <x:c r="U59" s="513"/>
      <x:c r="V59" s="513"/>
      <x:c r="W59" s="513"/>
      <x:c r="X59" s="513"/>
      <x:c r="Y59" s="513"/>
    </x:row>
    <x:row r="60">
      <x:c r="A60" s="513"/>
      <x:c r="B60" s="513"/>
      <x:c r="C60" s="513"/>
      <x:c r="D60" s="513"/>
      <x:c r="E60" s="513"/>
      <x:c r="F60" s="513"/>
      <x:c r="G60" s="513"/>
      <x:c r="H60" s="513"/>
      <x:c r="I60" s="513"/>
      <x:c r="J60" s="513"/>
      <x:c r="K60" s="513"/>
      <x:c r="L60" s="513"/>
      <x:c r="M60" s="513"/>
      <x:c r="N60" s="513"/>
      <x:c r="O60" s="513"/>
      <x:c r="P60" s="513"/>
      <x:c r="Q60" s="513"/>
      <x:c r="R60" s="513"/>
      <x:c r="S60" s="513"/>
      <x:c r="T60" s="513"/>
      <x:c r="U60" s="513"/>
      <x:c r="V60" s="513"/>
      <x:c r="W60" s="513"/>
      <x:c r="X60" s="513"/>
      <x:c r="Y60" s="513"/>
    </x:row>
    <x:row r="61">
      <x:c r="A61" s="513"/>
      <x:c r="B61" s="513"/>
      <x:c r="C61" s="513"/>
      <x:c r="D61" s="513"/>
      <x:c r="E61" s="513"/>
      <x:c r="F61" s="513"/>
      <x:c r="G61" s="513"/>
      <x:c r="H61" s="513"/>
      <x:c r="I61" s="513"/>
      <x:c r="J61" s="513"/>
      <x:c r="K61" s="513"/>
      <x:c r="L61" s="513"/>
      <x:c r="M61" s="513"/>
      <x:c r="N61" s="513"/>
      <x:c r="O61" s="513"/>
      <x:c r="P61" s="513"/>
      <x:c r="Q61" s="513"/>
      <x:c r="R61" s="513"/>
      <x:c r="S61" s="513"/>
      <x:c r="T61" s="513"/>
      <x:c r="U61" s="513"/>
      <x:c r="V61" s="513"/>
      <x:c r="W61" s="513"/>
      <x:c r="X61" s="513"/>
      <x:c r="Y61" s="513"/>
    </x:row>
    <x:row r="62">
      <x:c r="A62" s="513"/>
      <x:c r="B62" s="513"/>
      <x:c r="C62" s="513"/>
      <x:c r="D62" s="513"/>
      <x:c r="E62" s="513"/>
      <x:c r="F62" s="513"/>
      <x:c r="G62" s="513"/>
      <x:c r="H62" s="513"/>
      <x:c r="I62" s="513"/>
      <x:c r="J62" s="513"/>
      <x:c r="K62" s="513"/>
      <x:c r="L62" s="513"/>
      <x:c r="M62" s="513"/>
      <x:c r="N62" s="513"/>
      <x:c r="O62" s="513"/>
      <x:c r="P62" s="513"/>
      <x:c r="Q62" s="513"/>
      <x:c r="R62" s="513"/>
      <x:c r="S62" s="513"/>
      <x:c r="T62" s="513"/>
      <x:c r="U62" s="513"/>
      <x:c r="V62" s="513"/>
      <x:c r="W62" s="513"/>
      <x:c r="X62" s="513"/>
      <x:c r="Y62" s="513"/>
    </x:row>
    <x:row r="63">
      <x:c r="A63" s="513"/>
      <x:c r="B63" s="513"/>
      <x:c r="C63" s="513"/>
      <x:c r="D63" s="513"/>
      <x:c r="E63" s="513"/>
      <x:c r="F63" s="513"/>
      <x:c r="G63" s="513"/>
      <x:c r="H63" s="513"/>
      <x:c r="I63" s="513"/>
      <x:c r="J63" s="513"/>
      <x:c r="K63" s="513"/>
      <x:c r="L63" s="513"/>
      <x:c r="M63" s="513"/>
      <x:c r="N63" s="513"/>
      <x:c r="O63" s="513"/>
      <x:c r="P63" s="513"/>
      <x:c r="Q63" s="513"/>
      <x:c r="R63" s="513"/>
      <x:c r="S63" s="513"/>
      <x:c r="T63" s="513"/>
      <x:c r="U63" s="513"/>
      <x:c r="V63" s="513"/>
      <x:c r="W63" s="513"/>
      <x:c r="X63" s="513"/>
      <x:c r="Y63" s="513"/>
    </x:row>
    <x:row r="64">
      <x:c r="A64" s="513"/>
      <x:c r="B64" s="513"/>
      <x:c r="C64" s="513"/>
      <x:c r="D64" s="513"/>
      <x:c r="E64" s="513"/>
      <x:c r="F64" s="513"/>
      <x:c r="G64" s="513"/>
      <x:c r="H64" s="513"/>
      <x:c r="I64" s="513"/>
      <x:c r="J64" s="513"/>
      <x:c r="K64" s="513"/>
      <x:c r="L64" s="513"/>
      <x:c r="M64" s="513"/>
      <x:c r="N64" s="513"/>
      <x:c r="O64" s="513"/>
      <x:c r="P64" s="513"/>
      <x:c r="Q64" s="513"/>
      <x:c r="R64" s="513"/>
      <x:c r="S64" s="513"/>
      <x:c r="T64" s="513"/>
      <x:c r="U64" s="513"/>
      <x:c r="V64" s="513"/>
      <x:c r="W64" s="513"/>
      <x:c r="X64" s="513"/>
      <x:c r="Y64" s="513"/>
    </x:row>
    <x:row r="65">
      <x:c r="A65" s="513"/>
      <x:c r="B65" s="513"/>
      <x:c r="C65" s="513"/>
      <x:c r="D65" s="513"/>
      <x:c r="E65" s="513"/>
      <x:c r="F65" s="513"/>
      <x:c r="G65" s="513"/>
      <x:c r="H65" s="513"/>
      <x:c r="I65" s="513"/>
      <x:c r="J65" s="513"/>
      <x:c r="K65" s="513"/>
      <x:c r="L65" s="513"/>
      <x:c r="M65" s="513"/>
      <x:c r="N65" s="513"/>
      <x:c r="O65" s="513"/>
      <x:c r="P65" s="513"/>
      <x:c r="Q65" s="513"/>
      <x:c r="R65" s="513"/>
      <x:c r="S65" s="513"/>
      <x:c r="T65" s="513"/>
      <x:c r="U65" s="513"/>
      <x:c r="V65" s="513"/>
      <x:c r="W65" s="513"/>
      <x:c r="X65" s="513"/>
      <x:c r="Y65" s="513"/>
    </x:row>
    <x:row r="66">
      <x:c r="A66" s="513"/>
      <x:c r="B66" s="513"/>
      <x:c r="C66" s="513"/>
      <x:c r="D66" s="513"/>
      <x:c r="E66" s="513"/>
      <x:c r="F66" s="513"/>
      <x:c r="G66" s="513"/>
      <x:c r="H66" s="513"/>
      <x:c r="I66" s="513"/>
      <x:c r="J66" s="513"/>
      <x:c r="K66" s="513"/>
      <x:c r="L66" s="513"/>
      <x:c r="M66" s="513"/>
      <x:c r="N66" s="513"/>
      <x:c r="O66" s="513"/>
      <x:c r="P66" s="513"/>
      <x:c r="Q66" s="513"/>
      <x:c r="R66" s="513"/>
      <x:c r="S66" s="513"/>
      <x:c r="T66" s="513"/>
      <x:c r="U66" s="513"/>
      <x:c r="V66" s="513"/>
      <x:c r="W66" s="513"/>
      <x:c r="X66" s="513"/>
      <x:c r="Y66" s="513"/>
    </x:row>
    <x:row r="67">
      <x:c r="A67" s="513"/>
      <x:c r="B67" s="513"/>
      <x:c r="C67" s="513"/>
      <x:c r="D67" s="513"/>
      <x:c r="E67" s="513"/>
      <x:c r="F67" s="513"/>
      <x:c r="G67" s="513"/>
      <x:c r="H67" s="513"/>
      <x:c r="I67" s="513"/>
      <x:c r="J67" s="513"/>
      <x:c r="K67" s="513"/>
      <x:c r="L67" s="513"/>
      <x:c r="M67" s="513"/>
      <x:c r="N67" s="513"/>
      <x:c r="O67" s="513"/>
      <x:c r="P67" s="513"/>
      <x:c r="Q67" s="513"/>
      <x:c r="R67" s="513"/>
      <x:c r="S67" s="513"/>
      <x:c r="T67" s="513"/>
      <x:c r="U67" s="513"/>
      <x:c r="V67" s="513"/>
      <x:c r="W67" s="513"/>
      <x:c r="X67" s="513"/>
      <x:c r="Y67" s="513"/>
    </x:row>
    <x:row r="68">
      <x:c r="A68" s="513"/>
      <x:c r="B68" s="513"/>
      <x:c r="C68" s="513"/>
      <x:c r="D68" s="513"/>
      <x:c r="E68" s="513"/>
      <x:c r="F68" s="513"/>
      <x:c r="G68" s="513"/>
      <x:c r="H68" s="513"/>
      <x:c r="I68" s="513"/>
      <x:c r="J68" s="513"/>
      <x:c r="K68" s="513"/>
      <x:c r="L68" s="513"/>
      <x:c r="M68" s="513"/>
      <x:c r="N68" s="513"/>
      <x:c r="O68" s="513"/>
      <x:c r="P68" s="513"/>
      <x:c r="Q68" s="513"/>
      <x:c r="R68" s="513"/>
      <x:c r="S68" s="513"/>
      <x:c r="T68" s="513"/>
      <x:c r="U68" s="513"/>
      <x:c r="V68" s="513"/>
      <x:c r="W68" s="513"/>
      <x:c r="X68" s="513"/>
      <x:c r="Y68" s="513"/>
    </x:row>
    <x:row r="69">
      <x:c r="A69" s="513"/>
      <x:c r="B69" s="513"/>
      <x:c r="C69" s="513"/>
      <x:c r="D69" s="513"/>
      <x:c r="E69" s="513"/>
      <x:c r="F69" s="513"/>
      <x:c r="G69" s="513"/>
      <x:c r="H69" s="513"/>
      <x:c r="I69" s="513"/>
      <x:c r="J69" s="513"/>
      <x:c r="K69" s="513"/>
      <x:c r="L69" s="513"/>
      <x:c r="M69" s="513"/>
      <x:c r="N69" s="513"/>
      <x:c r="O69" s="513"/>
      <x:c r="P69" s="513"/>
      <x:c r="Q69" s="513"/>
      <x:c r="R69" s="513"/>
      <x:c r="S69" s="513"/>
      <x:c r="T69" s="513"/>
      <x:c r="U69" s="513"/>
      <x:c r="V69" s="513"/>
      <x:c r="W69" s="513"/>
      <x:c r="X69" s="513"/>
      <x:c r="Y69" s="513"/>
    </x:row>
    <x:row r="70">
      <x:c r="A70" s="513"/>
      <x:c r="B70" s="513"/>
      <x:c r="C70" s="513"/>
      <x:c r="D70" s="513"/>
      <x:c r="E70" s="513"/>
      <x:c r="F70" s="513"/>
      <x:c r="G70" s="513"/>
      <x:c r="H70" s="513"/>
      <x:c r="I70" s="513"/>
      <x:c r="J70" s="513"/>
      <x:c r="K70" s="513"/>
      <x:c r="L70" s="513"/>
      <x:c r="M70" s="513"/>
      <x:c r="N70" s="513"/>
      <x:c r="O70" s="513"/>
      <x:c r="P70" s="513"/>
      <x:c r="Q70" s="513"/>
      <x:c r="R70" s="513"/>
      <x:c r="S70" s="513"/>
      <x:c r="T70" s="513"/>
      <x:c r="U70" s="513"/>
      <x:c r="V70" s="513"/>
      <x:c r="W70" s="513"/>
      <x:c r="X70" s="513"/>
      <x:c r="Y70" s="513"/>
    </x:row>
    <x:row r="71">
      <x:c r="A71" s="513"/>
      <x:c r="B71" s="513"/>
      <x:c r="C71" s="513"/>
      <x:c r="D71" s="513"/>
      <x:c r="E71" s="513"/>
      <x:c r="F71" s="513"/>
      <x:c r="G71" s="513"/>
      <x:c r="H71" s="513"/>
      <x:c r="I71" s="513"/>
      <x:c r="J71" s="513"/>
      <x:c r="K71" s="513"/>
      <x:c r="L71" s="513"/>
      <x:c r="M71" s="513"/>
      <x:c r="N71" s="513"/>
      <x:c r="O71" s="513"/>
      <x:c r="P71" s="513"/>
      <x:c r="Q71" s="513"/>
      <x:c r="R71" s="513"/>
      <x:c r="S71" s="513"/>
      <x:c r="T71" s="513"/>
      <x:c r="U71" s="513"/>
      <x:c r="V71" s="513"/>
      <x:c r="W71" s="513"/>
      <x:c r="X71" s="513"/>
      <x:c r="Y71" s="513"/>
    </x:row>
    <x:row r="72">
      <x:c r="A72" s="513"/>
      <x:c r="B72" s="513"/>
      <x:c r="C72" s="513"/>
      <x:c r="D72" s="513"/>
      <x:c r="E72" s="513"/>
      <x:c r="F72" s="513"/>
      <x:c r="G72" s="513"/>
      <x:c r="H72" s="513"/>
      <x:c r="I72" s="513"/>
      <x:c r="J72" s="513"/>
      <x:c r="K72" s="513"/>
      <x:c r="L72" s="513"/>
      <x:c r="M72" s="513"/>
      <x:c r="N72" s="513"/>
      <x:c r="O72" s="513"/>
      <x:c r="P72" s="513"/>
      <x:c r="Q72" s="513"/>
      <x:c r="R72" s="513"/>
      <x:c r="S72" s="513"/>
      <x:c r="T72" s="513"/>
      <x:c r="U72" s="513"/>
      <x:c r="V72" s="513"/>
      <x:c r="W72" s="513"/>
      <x:c r="X72" s="513"/>
      <x:c r="Y72" s="513"/>
    </x:row>
    <x:row r="73">
      <x:c r="A73" s="513"/>
      <x:c r="B73" s="513"/>
      <x:c r="C73" s="513"/>
      <x:c r="D73" s="513"/>
      <x:c r="E73" s="513"/>
      <x:c r="F73" s="513"/>
      <x:c r="G73" s="513"/>
      <x:c r="H73" s="513"/>
      <x:c r="I73" s="513"/>
      <x:c r="J73" s="513"/>
      <x:c r="K73" s="513"/>
      <x:c r="L73" s="513"/>
      <x:c r="M73" s="513"/>
      <x:c r="N73" s="513"/>
      <x:c r="O73" s="513"/>
      <x:c r="P73" s="513"/>
      <x:c r="Q73" s="513"/>
      <x:c r="R73" s="513"/>
      <x:c r="S73" s="513"/>
      <x:c r="T73" s="513"/>
      <x:c r="U73" s="513"/>
      <x:c r="V73" s="513"/>
      <x:c r="W73" s="513"/>
      <x:c r="X73" s="513"/>
      <x:c r="Y73" s="513"/>
    </x:row>
    <x:row r="74">
      <x:c r="A74" s="513"/>
      <x:c r="B74" s="513"/>
      <x:c r="C74" s="513"/>
      <x:c r="D74" s="513"/>
      <x:c r="E74" s="513"/>
      <x:c r="F74" s="513"/>
      <x:c r="G74" s="513"/>
      <x:c r="H74" s="513"/>
      <x:c r="I74" s="513"/>
      <x:c r="J74" s="513"/>
      <x:c r="K74" s="513"/>
      <x:c r="L74" s="513"/>
      <x:c r="M74" s="513"/>
      <x:c r="N74" s="513"/>
      <x:c r="O74" s="513"/>
      <x:c r="P74" s="513"/>
      <x:c r="Q74" s="513"/>
      <x:c r="R74" s="513"/>
      <x:c r="S74" s="513"/>
      <x:c r="T74" s="513"/>
      <x:c r="U74" s="513"/>
      <x:c r="V74" s="513"/>
      <x:c r="W74" s="513"/>
      <x:c r="X74" s="513"/>
      <x:c r="Y74" s="513"/>
    </x:row>
    <x:row r="75">
      <x:c r="A75" s="513"/>
      <x:c r="B75" s="513"/>
      <x:c r="C75" s="513"/>
      <x:c r="D75" s="513"/>
      <x:c r="E75" s="513"/>
      <x:c r="F75" s="513"/>
      <x:c r="G75" s="513"/>
      <x:c r="H75" s="513"/>
      <x:c r="I75" s="513"/>
      <x:c r="J75" s="513"/>
      <x:c r="K75" s="513"/>
      <x:c r="L75" s="513"/>
      <x:c r="M75" s="513"/>
      <x:c r="N75" s="513"/>
      <x:c r="O75" s="513"/>
      <x:c r="P75" s="513"/>
      <x:c r="Q75" s="513"/>
      <x:c r="R75" s="513"/>
      <x:c r="S75" s="513"/>
      <x:c r="T75" s="513"/>
      <x:c r="U75" s="513"/>
      <x:c r="V75" s="513"/>
      <x:c r="W75" s="513"/>
      <x:c r="X75" s="513"/>
      <x:c r="Y75" s="513"/>
    </x:row>
    <x:row r="76">
      <x:c r="A76" s="513"/>
      <x:c r="B76" s="513"/>
      <x:c r="C76" s="513"/>
      <x:c r="D76" s="513"/>
      <x:c r="E76" s="513"/>
      <x:c r="F76" s="513"/>
      <x:c r="G76" s="513"/>
      <x:c r="H76" s="513"/>
      <x:c r="I76" s="513"/>
      <x:c r="J76" s="513"/>
      <x:c r="K76" s="513"/>
      <x:c r="L76" s="513"/>
      <x:c r="M76" s="513"/>
      <x:c r="N76" s="513"/>
      <x:c r="O76" s="513"/>
      <x:c r="P76" s="513"/>
      <x:c r="Q76" s="513"/>
      <x:c r="R76" s="513"/>
      <x:c r="S76" s="513"/>
      <x:c r="T76" s="513"/>
      <x:c r="U76" s="513"/>
      <x:c r="V76" s="513"/>
      <x:c r="W76" s="513"/>
      <x:c r="X76" s="513"/>
      <x:c r="Y76" s="513"/>
    </x:row>
    <x:row r="77">
      <x:c r="A77" s="513"/>
      <x:c r="B77" s="513"/>
      <x:c r="C77" s="513"/>
      <x:c r="D77" s="513"/>
      <x:c r="E77" s="513"/>
      <x:c r="F77" s="513"/>
      <x:c r="G77" s="513"/>
      <x:c r="H77" s="513"/>
      <x:c r="I77" s="513"/>
      <x:c r="J77" s="513"/>
      <x:c r="K77" s="513"/>
      <x:c r="L77" s="513"/>
      <x:c r="M77" s="513"/>
      <x:c r="N77" s="513"/>
      <x:c r="O77" s="513"/>
      <x:c r="P77" s="513"/>
      <x:c r="Q77" s="513"/>
      <x:c r="R77" s="513"/>
      <x:c r="S77" s="513"/>
      <x:c r="T77" s="513"/>
      <x:c r="U77" s="513"/>
      <x:c r="V77" s="513"/>
      <x:c r="W77" s="513"/>
      <x:c r="X77" s="513"/>
      <x:c r="Y77" s="513"/>
    </x:row>
    <x:row r="78">
      <x:c r="A78" s="513"/>
      <x:c r="B78" s="513"/>
      <x:c r="C78" s="513"/>
      <x:c r="D78" s="513"/>
      <x:c r="E78" s="513"/>
      <x:c r="F78" s="513"/>
      <x:c r="G78" s="513"/>
      <x:c r="H78" s="513"/>
      <x:c r="I78" s="513"/>
      <x:c r="J78" s="513"/>
      <x:c r="K78" s="513"/>
      <x:c r="L78" s="513"/>
      <x:c r="M78" s="513"/>
      <x:c r="N78" s="513"/>
      <x:c r="O78" s="513"/>
      <x:c r="P78" s="513"/>
      <x:c r="Q78" s="513"/>
      <x:c r="R78" s="513"/>
      <x:c r="S78" s="513"/>
      <x:c r="T78" s="513"/>
      <x:c r="U78" s="513"/>
      <x:c r="V78" s="513"/>
      <x:c r="W78" s="513"/>
      <x:c r="X78" s="513"/>
      <x:c r="Y78" s="513"/>
    </x:row>
    <x:row r="79">
      <x:c r="A79" s="513"/>
      <x:c r="B79" s="513"/>
      <x:c r="C79" s="513"/>
      <x:c r="D79" s="513"/>
      <x:c r="E79" s="513"/>
      <x:c r="F79" s="513"/>
      <x:c r="G79" s="513"/>
      <x:c r="H79" s="513"/>
      <x:c r="I79" s="513"/>
      <x:c r="J79" s="513"/>
      <x:c r="K79" s="513"/>
      <x:c r="L79" s="513"/>
      <x:c r="M79" s="513"/>
      <x:c r="N79" s="513"/>
      <x:c r="O79" s="513"/>
      <x:c r="P79" s="513"/>
      <x:c r="Q79" s="513"/>
      <x:c r="R79" s="513"/>
      <x:c r="S79" s="513"/>
      <x:c r="T79" s="513"/>
      <x:c r="U79" s="513"/>
      <x:c r="V79" s="513"/>
      <x:c r="W79" s="513"/>
      <x:c r="X79" s="513"/>
      <x:c r="Y79" s="513"/>
    </x:row>
    <x:row r="80">
      <x:c r="A80" s="513"/>
      <x:c r="B80" s="513"/>
      <x:c r="C80" s="513"/>
      <x:c r="D80" s="513"/>
      <x:c r="E80" s="513"/>
      <x:c r="F80" s="513"/>
      <x:c r="G80" s="513"/>
      <x:c r="H80" s="513"/>
      <x:c r="I80" s="513"/>
      <x:c r="J80" s="513"/>
      <x:c r="K80" s="513"/>
      <x:c r="L80" s="513"/>
      <x:c r="M80" s="513"/>
      <x:c r="N80" s="513"/>
      <x:c r="O80" s="513"/>
      <x:c r="P80" s="513"/>
      <x:c r="Q80" s="513"/>
      <x:c r="R80" s="513"/>
      <x:c r="S80" s="513"/>
      <x:c r="T80" s="513"/>
      <x:c r="U80" s="513"/>
      <x:c r="V80" s="513"/>
      <x:c r="W80" s="513"/>
      <x:c r="X80" s="513"/>
      <x:c r="Y80" s="513"/>
    </x:row>
    <x:row r="81">
      <x:c r="A81" s="513"/>
      <x:c r="B81" s="513"/>
      <x:c r="C81" s="513"/>
      <x:c r="D81" s="513"/>
      <x:c r="E81" s="513"/>
      <x:c r="F81" s="513"/>
      <x:c r="G81" s="513"/>
      <x:c r="H81" s="513"/>
      <x:c r="I81" s="513"/>
      <x:c r="J81" s="513"/>
      <x:c r="K81" s="513"/>
      <x:c r="L81" s="513"/>
      <x:c r="M81" s="513"/>
      <x:c r="N81" s="513"/>
      <x:c r="O81" s="513"/>
      <x:c r="P81" s="513"/>
      <x:c r="Q81" s="513"/>
      <x:c r="R81" s="513"/>
      <x:c r="S81" s="513"/>
      <x:c r="T81" s="513"/>
      <x:c r="U81" s="513"/>
      <x:c r="V81" s="513"/>
      <x:c r="W81" s="513"/>
      <x:c r="X81" s="513"/>
      <x:c r="Y81" s="513"/>
    </x:row>
    <x:row r="82">
      <x:c r="A82" s="513"/>
      <x:c r="B82" s="513"/>
      <x:c r="C82" s="513"/>
      <x:c r="D82" s="513"/>
      <x:c r="E82" s="513"/>
      <x:c r="F82" s="513"/>
      <x:c r="G82" s="513"/>
      <x:c r="H82" s="513"/>
      <x:c r="I82" s="513"/>
      <x:c r="J82" s="513"/>
      <x:c r="K82" s="513"/>
      <x:c r="L82" s="513"/>
      <x:c r="M82" s="513"/>
      <x:c r="N82" s="513"/>
      <x:c r="O82" s="513"/>
      <x:c r="P82" s="513"/>
      <x:c r="Q82" s="513"/>
      <x:c r="R82" s="513"/>
      <x:c r="S82" s="513"/>
      <x:c r="T82" s="513"/>
      <x:c r="U82" s="513"/>
      <x:c r="V82" s="513"/>
      <x:c r="W82" s="513"/>
      <x:c r="X82" s="513"/>
      <x:c r="Y82" s="513"/>
    </x:row>
    <x:row r="83">
      <x:c r="A83" s="513"/>
      <x:c r="B83" s="513"/>
      <x:c r="C83" s="513"/>
      <x:c r="D83" s="513"/>
      <x:c r="E83" s="513"/>
      <x:c r="F83" s="513"/>
      <x:c r="G83" s="513"/>
      <x:c r="H83" s="513"/>
      <x:c r="I83" s="513"/>
      <x:c r="J83" s="513"/>
      <x:c r="K83" s="513"/>
      <x:c r="L83" s="513"/>
      <x:c r="M83" s="513"/>
      <x:c r="N83" s="513"/>
      <x:c r="O83" s="513"/>
      <x:c r="P83" s="513"/>
      <x:c r="Q83" s="513"/>
      <x:c r="R83" s="513"/>
      <x:c r="S83" s="513"/>
      <x:c r="T83" s="513"/>
      <x:c r="U83" s="513"/>
      <x:c r="V83" s="513"/>
      <x:c r="W83" s="513"/>
      <x:c r="X83" s="513"/>
      <x:c r="Y83" s="513"/>
    </x:row>
    <x:row r="84">
      <x:c r="A84" s="513"/>
      <x:c r="B84" s="513"/>
      <x:c r="C84" s="513"/>
      <x:c r="D84" s="513"/>
      <x:c r="E84" s="513"/>
      <x:c r="F84" s="513"/>
      <x:c r="G84" s="513"/>
      <x:c r="H84" s="513"/>
      <x:c r="I84" s="513"/>
      <x:c r="J84" s="513"/>
      <x:c r="K84" s="513"/>
      <x:c r="L84" s="513"/>
      <x:c r="M84" s="513"/>
      <x:c r="N84" s="513"/>
      <x:c r="O84" s="513"/>
      <x:c r="P84" s="513"/>
      <x:c r="Q84" s="513"/>
      <x:c r="R84" s="513"/>
      <x:c r="S84" s="513"/>
      <x:c r="T84" s="513"/>
      <x:c r="U84" s="513"/>
      <x:c r="V84" s="513"/>
      <x:c r="W84" s="513"/>
      <x:c r="X84" s="513"/>
      <x:c r="Y84" s="513"/>
    </x:row>
    <x:row r="85">
      <x:c r="A85" s="513"/>
      <x:c r="B85" s="513"/>
      <x:c r="C85" s="513"/>
      <x:c r="D85" s="513"/>
      <x:c r="E85" s="513"/>
      <x:c r="F85" s="513"/>
      <x:c r="G85" s="513"/>
      <x:c r="H85" s="513"/>
      <x:c r="I85" s="513"/>
      <x:c r="J85" s="513"/>
      <x:c r="K85" s="513"/>
      <x:c r="L85" s="513"/>
      <x:c r="M85" s="513"/>
      <x:c r="N85" s="513"/>
      <x:c r="O85" s="513"/>
      <x:c r="P85" s="513"/>
      <x:c r="Q85" s="513"/>
      <x:c r="R85" s="513"/>
      <x:c r="S85" s="513"/>
      <x:c r="T85" s="513"/>
      <x:c r="U85" s="513"/>
      <x:c r="V85" s="513"/>
      <x:c r="W85" s="513"/>
      <x:c r="X85" s="513"/>
      <x:c r="Y85" s="513"/>
    </x:row>
    <x:row r="86">
      <x:c r="A86" s="513"/>
      <x:c r="B86" s="513"/>
      <x:c r="C86" s="513"/>
      <x:c r="D86" s="513"/>
      <x:c r="E86" s="513"/>
      <x:c r="F86" s="513"/>
      <x:c r="G86" s="513"/>
      <x:c r="H86" s="513"/>
      <x:c r="I86" s="513"/>
      <x:c r="J86" s="513"/>
      <x:c r="K86" s="513"/>
      <x:c r="L86" s="513"/>
      <x:c r="M86" s="513"/>
      <x:c r="N86" s="513"/>
      <x:c r="O86" s="513"/>
      <x:c r="P86" s="513"/>
      <x:c r="Q86" s="513"/>
      <x:c r="R86" s="513"/>
      <x:c r="S86" s="513"/>
      <x:c r="T86" s="513"/>
      <x:c r="U86" s="513"/>
      <x:c r="V86" s="513"/>
      <x:c r="W86" s="513"/>
      <x:c r="X86" s="513"/>
      <x:c r="Y86" s="513"/>
    </x:row>
    <x:row r="87">
      <x:c r="A87" s="513"/>
      <x:c r="B87" s="513"/>
      <x:c r="C87" s="513"/>
      <x:c r="D87" s="513"/>
      <x:c r="E87" s="513"/>
      <x:c r="F87" s="513"/>
      <x:c r="G87" s="513"/>
      <x:c r="H87" s="513"/>
      <x:c r="I87" s="513"/>
      <x:c r="J87" s="513"/>
      <x:c r="K87" s="513"/>
      <x:c r="L87" s="513"/>
      <x:c r="M87" s="513"/>
      <x:c r="N87" s="513"/>
      <x:c r="O87" s="513"/>
      <x:c r="P87" s="513"/>
      <x:c r="Q87" s="513"/>
      <x:c r="R87" s="513"/>
      <x:c r="S87" s="513"/>
      <x:c r="T87" s="513"/>
      <x:c r="U87" s="513"/>
      <x:c r="V87" s="513"/>
      <x:c r="W87" s="513"/>
      <x:c r="X87" s="513"/>
      <x:c r="Y87" s="513"/>
    </x:row>
    <x:row r="88">
      <x:c r="A88" s="513"/>
      <x:c r="B88" s="513"/>
      <x:c r="C88" s="513"/>
      <x:c r="D88" s="513"/>
      <x:c r="E88" s="513"/>
      <x:c r="F88" s="513"/>
      <x:c r="G88" s="513"/>
      <x:c r="H88" s="513"/>
      <x:c r="I88" s="513"/>
      <x:c r="J88" s="513"/>
      <x:c r="K88" s="513"/>
      <x:c r="L88" s="513"/>
      <x:c r="M88" s="513"/>
      <x:c r="N88" s="513"/>
      <x:c r="O88" s="513"/>
      <x:c r="P88" s="513"/>
      <x:c r="Q88" s="513"/>
      <x:c r="R88" s="513"/>
      <x:c r="S88" s="513"/>
      <x:c r="T88" s="513"/>
      <x:c r="U88" s="513"/>
      <x:c r="V88" s="513"/>
      <x:c r="W88" s="513"/>
      <x:c r="X88" s="513"/>
      <x:c r="Y88" s="513"/>
    </x:row>
    <x:row r="89">
      <x:c r="A89" s="513"/>
      <x:c r="B89" s="513"/>
      <x:c r="C89" s="513"/>
      <x:c r="D89" s="513"/>
      <x:c r="E89" s="513"/>
      <x:c r="F89" s="513"/>
      <x:c r="G89" s="513"/>
      <x:c r="H89" s="513"/>
      <x:c r="I89" s="513"/>
      <x:c r="J89" s="513"/>
      <x:c r="K89" s="513"/>
      <x:c r="L89" s="513"/>
      <x:c r="M89" s="513"/>
      <x:c r="N89" s="513"/>
      <x:c r="O89" s="513"/>
      <x:c r="P89" s="513"/>
      <x:c r="Q89" s="513"/>
      <x:c r="R89" s="513"/>
      <x:c r="S89" s="513"/>
      <x:c r="T89" s="513"/>
      <x:c r="U89" s="513"/>
      <x:c r="V89" s="513"/>
      <x:c r="W89" s="513"/>
      <x:c r="X89" s="513"/>
      <x:c r="Y89" s="513"/>
    </x:row>
    <x:row r="90">
      <x:c r="A90" s="513"/>
      <x:c r="B90" s="513"/>
      <x:c r="C90" s="513"/>
      <x:c r="D90" s="513"/>
      <x:c r="E90" s="513"/>
      <x:c r="F90" s="513"/>
      <x:c r="G90" s="513"/>
      <x:c r="H90" s="513"/>
      <x:c r="I90" s="513"/>
      <x:c r="J90" s="513"/>
      <x:c r="K90" s="513"/>
      <x:c r="L90" s="513"/>
      <x:c r="M90" s="513"/>
      <x:c r="N90" s="513"/>
      <x:c r="O90" s="513"/>
      <x:c r="P90" s="513"/>
      <x:c r="Q90" s="513"/>
      <x:c r="R90" s="513"/>
      <x:c r="S90" s="513"/>
      <x:c r="T90" s="513"/>
      <x:c r="U90" s="513"/>
      <x:c r="V90" s="513"/>
      <x:c r="W90" s="513"/>
      <x:c r="X90" s="513"/>
      <x:c r="Y90" s="513"/>
    </x:row>
    <x:row r="91">
      <x:c r="A91" s="513"/>
      <x:c r="B91" s="513"/>
      <x:c r="C91" s="513"/>
      <x:c r="D91" s="513"/>
      <x:c r="E91" s="513"/>
      <x:c r="F91" s="513"/>
      <x:c r="G91" s="513"/>
      <x:c r="H91" s="513"/>
      <x:c r="I91" s="513"/>
      <x:c r="J91" s="513"/>
      <x:c r="K91" s="513"/>
      <x:c r="L91" s="513"/>
      <x:c r="M91" s="513"/>
      <x:c r="N91" s="513"/>
      <x:c r="O91" s="513"/>
      <x:c r="P91" s="513"/>
      <x:c r="Q91" s="513"/>
      <x:c r="R91" s="513"/>
      <x:c r="S91" s="513"/>
      <x:c r="T91" s="513"/>
      <x:c r="U91" s="513"/>
      <x:c r="V91" s="513"/>
      <x:c r="W91" s="513"/>
      <x:c r="X91" s="513"/>
      <x:c r="Y91" s="513"/>
    </x:row>
    <x:row r="92">
      <x:c r="A92" s="513"/>
      <x:c r="B92" s="513"/>
      <x:c r="C92" s="513"/>
      <x:c r="D92" s="513"/>
      <x:c r="E92" s="513"/>
      <x:c r="F92" s="513"/>
      <x:c r="G92" s="513"/>
      <x:c r="H92" s="513"/>
      <x:c r="I92" s="513"/>
      <x:c r="J92" s="513"/>
      <x:c r="K92" s="513"/>
      <x:c r="L92" s="513"/>
      <x:c r="M92" s="513"/>
      <x:c r="N92" s="513"/>
      <x:c r="O92" s="513"/>
      <x:c r="P92" s="513"/>
      <x:c r="Q92" s="513"/>
      <x:c r="R92" s="513"/>
      <x:c r="S92" s="513"/>
      <x:c r="T92" s="513"/>
      <x:c r="U92" s="513"/>
      <x:c r="V92" s="513"/>
      <x:c r="W92" s="513"/>
      <x:c r="X92" s="513"/>
      <x:c r="Y92" s="513"/>
    </x:row>
    <x:row r="93">
      <x:c r="A93" s="513"/>
      <x:c r="B93" s="513"/>
      <x:c r="C93" s="513"/>
      <x:c r="D93" s="513"/>
      <x:c r="E93" s="513"/>
      <x:c r="F93" s="513"/>
      <x:c r="G93" s="513"/>
      <x:c r="H93" s="513"/>
      <x:c r="I93" s="513"/>
      <x:c r="J93" s="513"/>
      <x:c r="K93" s="513"/>
      <x:c r="L93" s="513"/>
      <x:c r="M93" s="513"/>
      <x:c r="N93" s="513"/>
      <x:c r="O93" s="513"/>
      <x:c r="P93" s="513"/>
      <x:c r="Q93" s="513"/>
      <x:c r="R93" s="513"/>
      <x:c r="S93" s="513"/>
      <x:c r="T93" s="513"/>
      <x:c r="U93" s="513"/>
      <x:c r="V93" s="513"/>
      <x:c r="W93" s="513"/>
      <x:c r="X93" s="513"/>
      <x:c r="Y93" s="513"/>
    </x:row>
    <x:row r="94">
      <x:c r="A94" s="513"/>
      <x:c r="B94" s="513"/>
      <x:c r="C94" s="513"/>
      <x:c r="D94" s="513"/>
      <x:c r="E94" s="513"/>
      <x:c r="F94" s="513"/>
      <x:c r="G94" s="513"/>
      <x:c r="H94" s="513"/>
      <x:c r="I94" s="513"/>
      <x:c r="J94" s="513"/>
      <x:c r="K94" s="513"/>
      <x:c r="L94" s="513"/>
      <x:c r="M94" s="513"/>
      <x:c r="N94" s="513"/>
      <x:c r="O94" s="513"/>
      <x:c r="P94" s="513"/>
      <x:c r="Q94" s="513"/>
      <x:c r="R94" s="513"/>
      <x:c r="S94" s="513"/>
      <x:c r="T94" s="513"/>
      <x:c r="U94" s="513"/>
      <x:c r="V94" s="513"/>
      <x:c r="W94" s="513"/>
      <x:c r="X94" s="513"/>
      <x:c r="Y94" s="513"/>
    </x:row>
    <x:row r="95">
      <x:c r="A95" s="513"/>
      <x:c r="B95" s="513"/>
      <x:c r="C95" s="513"/>
      <x:c r="D95" s="513"/>
      <x:c r="E95" s="513"/>
      <x:c r="F95" s="513"/>
      <x:c r="G95" s="513"/>
      <x:c r="H95" s="513"/>
      <x:c r="I95" s="513"/>
      <x:c r="J95" s="513"/>
      <x:c r="K95" s="513"/>
      <x:c r="L95" s="513"/>
      <x:c r="M95" s="513"/>
      <x:c r="N95" s="513"/>
      <x:c r="O95" s="513"/>
      <x:c r="P95" s="513"/>
      <x:c r="Q95" s="513"/>
      <x:c r="R95" s="513"/>
      <x:c r="S95" s="513"/>
      <x:c r="T95" s="513"/>
      <x:c r="U95" s="513"/>
      <x:c r="V95" s="513"/>
      <x:c r="W95" s="513"/>
      <x:c r="X95" s="513"/>
      <x:c r="Y95" s="513"/>
    </x:row>
    <x:row r="96">
      <x:c r="A96" s="513"/>
      <x:c r="B96" s="513"/>
      <x:c r="C96" s="513"/>
      <x:c r="D96" s="513"/>
      <x:c r="E96" s="513"/>
      <x:c r="F96" s="513"/>
      <x:c r="G96" s="513"/>
      <x:c r="H96" s="513"/>
      <x:c r="I96" s="513"/>
      <x:c r="J96" s="513"/>
      <x:c r="K96" s="513"/>
      <x:c r="L96" s="513"/>
      <x:c r="M96" s="513"/>
      <x:c r="N96" s="513"/>
      <x:c r="O96" s="513"/>
      <x:c r="P96" s="513"/>
      <x:c r="Q96" s="513"/>
      <x:c r="R96" s="513"/>
      <x:c r="S96" s="513"/>
      <x:c r="T96" s="513"/>
      <x:c r="U96" s="513"/>
      <x:c r="V96" s="513"/>
      <x:c r="W96" s="513"/>
      <x:c r="X96" s="513"/>
      <x:c r="Y96" s="513"/>
    </x:row>
    <x:row r="97">
      <x:c r="A97" s="513"/>
      <x:c r="B97" s="513"/>
      <x:c r="C97" s="513"/>
      <x:c r="D97" s="513"/>
      <x:c r="E97" s="513"/>
      <x:c r="F97" s="513"/>
      <x:c r="G97" s="513"/>
      <x:c r="H97" s="513"/>
      <x:c r="I97" s="513"/>
      <x:c r="J97" s="513"/>
      <x:c r="K97" s="513"/>
      <x:c r="L97" s="513"/>
      <x:c r="M97" s="513"/>
      <x:c r="N97" s="513"/>
      <x:c r="O97" s="513"/>
      <x:c r="P97" s="513"/>
      <x:c r="Q97" s="513"/>
      <x:c r="R97" s="513"/>
      <x:c r="S97" s="513"/>
      <x:c r="T97" s="513"/>
      <x:c r="U97" s="513"/>
      <x:c r="V97" s="513"/>
      <x:c r="W97" s="513"/>
      <x:c r="X97" s="513"/>
      <x:c r="Y97" s="513"/>
    </x:row>
    <x:row r="98">
      <x:c r="A98" s="513"/>
      <x:c r="B98" s="513"/>
      <x:c r="C98" s="513"/>
      <x:c r="D98" s="513"/>
      <x:c r="E98" s="513"/>
      <x:c r="F98" s="513"/>
      <x:c r="G98" s="513"/>
      <x:c r="H98" s="513"/>
      <x:c r="I98" s="513"/>
      <x:c r="J98" s="513"/>
      <x:c r="K98" s="513"/>
      <x:c r="L98" s="513"/>
      <x:c r="M98" s="513"/>
      <x:c r="N98" s="513"/>
      <x:c r="O98" s="513"/>
      <x:c r="P98" s="513"/>
      <x:c r="Q98" s="513"/>
      <x:c r="R98" s="513"/>
      <x:c r="S98" s="513"/>
      <x:c r="T98" s="513"/>
      <x:c r="U98" s="513"/>
      <x:c r="V98" s="513"/>
      <x:c r="W98" s="513"/>
      <x:c r="X98" s="513"/>
      <x:c r="Y98" s="513"/>
    </x:row>
    <x:row r="99">
      <x:c r="A99" s="513"/>
      <x:c r="B99" s="513"/>
      <x:c r="C99" s="513"/>
      <x:c r="D99" s="513"/>
      <x:c r="E99" s="513"/>
      <x:c r="F99" s="513"/>
      <x:c r="G99" s="513"/>
      <x:c r="H99" s="513"/>
      <x:c r="I99" s="513"/>
      <x:c r="J99" s="513"/>
      <x:c r="K99" s="513"/>
      <x:c r="L99" s="513"/>
      <x:c r="M99" s="513"/>
      <x:c r="N99" s="513"/>
      <x:c r="O99" s="513"/>
      <x:c r="P99" s="513"/>
      <x:c r="Q99" s="513"/>
      <x:c r="R99" s="513"/>
      <x:c r="S99" s="513"/>
      <x:c r="T99" s="513"/>
      <x:c r="U99" s="513"/>
      <x:c r="V99" s="513"/>
      <x:c r="W99" s="513"/>
      <x:c r="X99" s="513"/>
      <x:c r="Y99" s="513"/>
    </x:row>
    <x:row r="100">
      <x:c r="A100" s="513"/>
      <x:c r="B100" s="513"/>
      <x:c r="C100" s="513"/>
      <x:c r="D100" s="513"/>
      <x:c r="E100" s="513"/>
      <x:c r="F100" s="513"/>
      <x:c r="G100" s="513"/>
      <x:c r="H100" s="513"/>
      <x:c r="I100" s="513"/>
      <x:c r="J100" s="513"/>
      <x:c r="K100" s="513"/>
      <x:c r="L100" s="513"/>
      <x:c r="M100" s="513"/>
      <x:c r="N100" s="513"/>
      <x:c r="O100" s="513"/>
      <x:c r="P100" s="513"/>
      <x:c r="Q100" s="513"/>
      <x:c r="R100" s="513"/>
      <x:c r="S100" s="513"/>
      <x:c r="T100" s="513"/>
      <x:c r="U100" s="513"/>
      <x:c r="V100" s="513"/>
      <x:c r="W100" s="513"/>
      <x:c r="X100" s="513"/>
      <x:c r="Y100" s="513"/>
    </x:row>
  </x:sheetData>
  <x:mergeCells>
    <x:mergeCell ref="A1:Q1"/>
    <x:mergeCell ref="A2:Q2"/>
    <x:mergeCell ref="A4:H4"/>
    <x:mergeCell ref="A23:H23"/>
    <x:mergeCell ref="A30:Y30"/>
  </x:mergeCells>
  <x:pageMargins left="0.7" right="0.7" top="0.75" bottom="0.75" header="0.3" footer="0.3"/>
</x:worksheet>
</file>

<file path=xl/worksheets/sheet37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28" hidden="0" customWidth="1"/>
    <x:col min="3" max="3" width="34" hidden="0" customWidth="1"/>
    <x:col min="4" max="4" width="30" hidden="0" customWidth="1"/>
    <x:col min="5" max="5" width="25" hidden="0" customWidth="1"/>
    <x:col min="6" max="6" width="28" hidden="0" customWidth="1"/>
    <x:col min="7" max="7" width="12" hidden="0" customWidth="1"/>
    <x:col min="8" max="8" width="30" hidden="0" customWidth="1"/>
  </x:cols>
  <x:sheetData>
    <x:row r="1" ht="26" customHeight="1">
      <x:c r="A1" s="1148" t="str">
        <x:v>当前价格反向估值：市场隐含了什么</x:v>
      </x:c>
      <x:c r="B1" s="1148"/>
      <x:c r="C1" s="1148"/>
      <x:c r="D1" s="1148"/>
      <x:c r="E1" s="1148"/>
      <x:c r="F1" s="1148"/>
      <x:c r="G1" s="1148"/>
      <x:c r="H1" s="1148"/>
      <x:c r="I1" s="513"/>
      <x:c r="J1" s="513"/>
      <x:c r="K1" s="513"/>
      <x:c r="L1" s="513"/>
      <x:c r="M1" s="513"/>
      <x:c r="N1" s="513"/>
      <x:c r="O1" s="513"/>
      <x:c r="P1" s="513"/>
      <x:c r="Q1" s="513"/>
      <x:c r="R1" s="513"/>
      <x:c r="S1" s="513"/>
      <x:c r="T1" s="513"/>
      <x:c r="U1" s="513"/>
      <x:c r="V1" s="513"/>
      <x:c r="W1" s="513"/>
      <x:c r="X1" s="513"/>
      <x:c r="Y1" s="513"/>
    </x:row>
    <x:row r="2" ht="30" customHeight="1">
      <x:c r="A2" s="1169" t="str">
        <x:v>以29.07元收盘价和基准经营预测反推股息率、正常化PE、EV/EBITDA及不同股权成本下的DDM永续增长率。</x:v>
      </x:c>
      <x:c r="B2" s="1169"/>
      <x:c r="C2" s="1169"/>
      <x:c r="D2" s="1169"/>
      <x:c r="E2" s="1169"/>
      <x:c r="F2" s="1169"/>
      <x:c r="G2" s="1169"/>
      <x:c r="H2" s="1169"/>
      <x:c r="I2" s="513"/>
      <x:c r="J2" s="513"/>
      <x:c r="K2" s="513"/>
      <x:c r="L2" s="513"/>
      <x:c r="M2" s="513"/>
      <x:c r="N2" s="513"/>
      <x:c r="O2" s="513"/>
      <x:c r="P2" s="513"/>
      <x:c r="Q2" s="513"/>
      <x:c r="R2" s="513"/>
      <x:c r="S2" s="513"/>
      <x:c r="T2" s="513"/>
      <x:c r="U2" s="513"/>
      <x:c r="V2" s="513"/>
      <x:c r="W2" s="513"/>
      <x:c r="X2" s="513"/>
      <x:c r="Y2" s="513"/>
    </x:row>
    <x:row r="3">
      <x:c r="A3" s="520"/>
      <x:c r="B3" s="520"/>
      <x:c r="C3" s="520"/>
      <x:c r="D3" s="520"/>
      <x:c r="E3" s="520"/>
      <x:c r="F3" s="520"/>
      <x:c r="G3" s="520"/>
      <x:c r="H3" s="520"/>
      <x:c r="I3" s="513"/>
      <x:c r="J3" s="513"/>
      <x:c r="K3" s="513"/>
      <x:c r="L3" s="513"/>
      <x:c r="M3" s="513"/>
      <x:c r="N3" s="513"/>
      <x:c r="O3" s="513"/>
      <x:c r="P3" s="513"/>
      <x:c r="Q3" s="513"/>
      <x:c r="R3" s="513"/>
      <x:c r="S3" s="513"/>
      <x:c r="T3" s="513"/>
      <x:c r="U3" s="513"/>
      <x:c r="V3" s="513"/>
      <x:c r="W3" s="513"/>
      <x:c r="X3" s="513"/>
      <x:c r="Y3" s="513"/>
    </x:row>
    <x:row r="4" ht="20" customHeight="1">
      <x:c r="A4" s="1125" t="str">
        <x:v>A. 当前价格的直接隐含指标</x:v>
      </x:c>
      <x:c r="B4" s="1125"/>
      <x:c r="C4" s="1125"/>
      <x:c r="D4" s="1125"/>
      <x:c r="E4" s="1125"/>
      <x:c r="F4" s="1125"/>
      <x:c r="G4" s="1125"/>
      <x:c r="H4" s="1125"/>
      <x:c r="I4" s="513"/>
      <x:c r="J4" s="513"/>
      <x:c r="K4" s="513"/>
      <x:c r="L4" s="513"/>
      <x:c r="M4" s="513"/>
      <x:c r="N4" s="513"/>
      <x:c r="O4" s="513"/>
      <x:c r="P4" s="513"/>
      <x:c r="Q4" s="513"/>
      <x:c r="R4" s="513"/>
      <x:c r="S4" s="513"/>
      <x:c r="T4" s="513"/>
      <x:c r="U4" s="513"/>
      <x:c r="V4" s="513"/>
      <x:c r="W4" s="513"/>
      <x:c r="X4" s="513"/>
      <x:c r="Y4" s="513"/>
    </x:row>
    <x:row r="5">
      <x:c r="A5" s="1124" t="str">
        <x:v>指标</x:v>
      </x:c>
      <x:c r="B5" s="1124" t="str">
        <x:v>隐含值</x:v>
      </x:c>
      <x:c r="C5" s="1124" t="str">
        <x:v>单位</x:v>
      </x:c>
      <x:c r="D5" s="1124" t="str">
        <x:v>计算口径</x:v>
      </x:c>
      <x:c r="E5" s="1124" t="str">
        <x:v>模型基准/对照</x:v>
      </x:c>
      <x:c r="F5" s="1124" t="str">
        <x:v>差异</x:v>
      </x:c>
      <x:c r="G5" s="1124" t="str">
        <x:v>可信度</x:v>
      </x:c>
      <x:c r="H5" s="1124" t="str">
        <x:v>解释</x:v>
      </x:c>
      <x:c r="I5" s="513"/>
      <x:c r="J5" s="513"/>
      <x:c r="K5" s="513"/>
      <x:c r="L5" s="513"/>
      <x:c r="M5" s="513"/>
      <x:c r="N5" s="513"/>
      <x:c r="O5" s="513"/>
      <x:c r="P5" s="513"/>
      <x:c r="Q5" s="513"/>
      <x:c r="R5" s="513"/>
      <x:c r="S5" s="513"/>
      <x:c r="T5" s="513"/>
      <x:c r="U5" s="513"/>
      <x:c r="V5" s="513"/>
      <x:c r="W5" s="513"/>
      <x:c r="X5" s="513"/>
      <x:c r="Y5" s="513"/>
    </x:row>
    <x:row r="6">
      <x:c r="A6" s="520" t="str">
        <x:v>2026基准预期股息率</x:v>
      </x:c>
      <x:c r="B6" s="1179" t="n">
        <x:f>'26_现金流与分红'!B51/'31_阶段五核心假设'!B6</x:f>
        <x:v>0.034253997858295</x:v>
      </x:c>
      <x:c r="C6" s="520" t="str">
        <x:v>%</x:v>
      </x:c>
      <x:c r="D6" s="520" t="str">
        <x:v>2026基准DPS/当前价</x:v>
      </x:c>
      <x:c r="E6" s="520" t="str">
        <x:v>基准目标股息率3.5%</x:v>
      </x:c>
      <x:c r="F6" s="1178" t="n">
        <x:f>B6-'31_阶段五核心假设'!C17</x:f>
        <x:v>-0.0007460021417050045</x:v>
      </x:c>
      <x:c r="G6" s="520" t="str">
        <x:v>C/D</x:v>
      </x:c>
      <x:c r="H6" s="520" t="str">
        <x:v>低于3.5%基准目标股息率。</x:v>
      </x:c>
      <x:c r="I6" s="513"/>
      <x:c r="J6" s="513"/>
      <x:c r="K6" s="513"/>
      <x:c r="L6" s="513"/>
      <x:c r="M6" s="513"/>
      <x:c r="N6" s="513"/>
      <x:c r="O6" s="513"/>
      <x:c r="P6" s="513"/>
      <x:c r="Q6" s="513"/>
      <x:c r="R6" s="513"/>
      <x:c r="S6" s="513"/>
      <x:c r="T6" s="513"/>
      <x:c r="U6" s="513"/>
      <x:c r="V6" s="513"/>
      <x:c r="W6" s="513"/>
      <x:c r="X6" s="513"/>
      <x:c r="Y6" s="513"/>
    </x:row>
    <x:row r="7">
      <x:c r="A7" s="520" t="str">
        <x:v>2026基准正常化PE</x:v>
      </x:c>
      <x:c r="B7" s="1181" t="n">
        <x:f>'31_阶段五核心假设'!B6/'25_三情景利润预测'!B56</x:f>
        <x:v>21.074507843575912</x:v>
      </x:c>
      <x:c r="C7" s="520" t="str">
        <x:v>x</x:v>
      </x:c>
      <x:c r="D7" s="520" t="str">
        <x:v>当前价/2026扣非EPS代理</x:v>
      </x:c>
      <x:c r="E7" s="520" t="str">
        <x:v>基准PE 19.5x</x:v>
      </x:c>
      <x:c r="F7" s="1177" t="n">
        <x:f>B7-'31_阶段五核心假设'!C20</x:f>
        <x:v>1.574507843575912</x:v>
      </x:c>
      <x:c r="G7" s="520" t="str">
        <x:v>C/D</x:v>
      </x:c>
      <x:c r="H7" s="520" t="str">
        <x:v>高于19.5x基准PE。</x:v>
      </x:c>
      <x:c r="I7" s="513"/>
      <x:c r="J7" s="513"/>
      <x:c r="K7" s="513"/>
      <x:c r="L7" s="513"/>
      <x:c r="M7" s="513"/>
      <x:c r="N7" s="513"/>
      <x:c r="O7" s="513"/>
      <x:c r="P7" s="513"/>
      <x:c r="Q7" s="513"/>
      <x:c r="R7" s="513"/>
      <x:c r="S7" s="513"/>
      <x:c r="T7" s="513"/>
      <x:c r="U7" s="513"/>
      <x:c r="V7" s="513"/>
      <x:c r="W7" s="513"/>
      <x:c r="X7" s="513"/>
      <x:c r="Y7" s="513"/>
    </x:row>
    <x:row r="8">
      <x:c r="A8" s="520" t="str">
        <x:v>2026基准隐含EV/EBITDA</x:v>
      </x:c>
      <x:c r="B8" s="1181" t="n">
        <x:f>('31_阶段五核心假设'!B6*'31_阶段五核心假设'!B8+('26_现金流与分红'!B47-'31_阶段五核心假设'!B13)-'33_PE与SOTP_FCFE'!B29)/'25_三情景利润预测'!B40</x:f>
        <x:v>14.206608957396902</x:v>
      </x:c>
      <x:c r="C8" s="520" t="str">
        <x:v>x</x:v>
      </x:c>
      <x:c r="D8" s="520" t="str">
        <x:v>(市值+净债务-投资账面值)/EBITDA</x:v>
      </x:c>
      <x:c r="E8" s="520" t="str">
        <x:v>SOTP假设13.5x</x:v>
      </x:c>
      <x:c r="F8" s="1177" t="n">
        <x:f>B8-'31_阶段五核心假设'!C21</x:f>
        <x:v>0.7066089573969023</x:v>
      </x:c>
      <x:c r="G8" s="520" t="str">
        <x:v>C/D</x:v>
      </x:c>
      <x:c r="H8" s="520" t="str">
        <x:v>与当前第三方约13.5x口径接近但不完全一致。</x:v>
      </x:c>
      <x:c r="I8" s="513"/>
      <x:c r="J8" s="513"/>
      <x:c r="K8" s="513"/>
      <x:c r="L8" s="513"/>
      <x:c r="M8" s="513"/>
      <x:c r="N8" s="513"/>
      <x:c r="O8" s="513"/>
      <x:c r="P8" s="513"/>
      <x:c r="Q8" s="513"/>
      <x:c r="R8" s="513"/>
      <x:c r="S8" s="513"/>
      <x:c r="T8" s="513"/>
      <x:c r="U8" s="513"/>
      <x:c r="V8" s="513"/>
      <x:c r="W8" s="513"/>
      <x:c r="X8" s="513"/>
      <x:c r="Y8" s="513"/>
    </x:row>
    <x:row r="9">
      <x:c r="A9" s="520" t="str">
        <x:v>当前市值</x:v>
      </x:c>
      <x:c r="B9" s="1172" t="n">
        <x:f>'31_阶段五核心假设'!B6*'31_阶段五核心假设'!B8</x:f>
        <x:v>711.2910890041201</x:v>
      </x:c>
      <x:c r="C9" s="520" t="str">
        <x:v>RMB bn</x:v>
      </x:c>
      <x:c r="D9" s="520" t="str">
        <x:v>股价×股本</x:v>
      </x:c>
      <x:c r="E9" s="520" t="str">
        <x:v>当前市值</x:v>
      </x:c>
      <x:c r="F9" s="520"/>
      <x:c r="G9" s="520" t="str">
        <x:v>C</x:v>
      </x:c>
      <x:c r="H9" s="520" t="str">
        <x:v>估值锚。</x:v>
      </x:c>
      <x:c r="I9" s="513"/>
      <x:c r="J9" s="513"/>
      <x:c r="K9" s="513"/>
      <x:c r="L9" s="513"/>
      <x:c r="M9" s="513"/>
      <x:c r="N9" s="513"/>
      <x:c r="O9" s="513"/>
      <x:c r="P9" s="513"/>
      <x:c r="Q9" s="513"/>
      <x:c r="R9" s="513"/>
      <x:c r="S9" s="513"/>
      <x:c r="T9" s="513"/>
      <x:c r="U9" s="513"/>
      <x:c r="V9" s="513"/>
      <x:c r="W9" s="513"/>
      <x:c r="X9" s="513"/>
      <x:c r="Y9" s="513"/>
    </x:row>
    <x:row r="10">
      <x:c r="A10" s="520" t="str">
        <x:v>2026基准综合合理价</x:v>
      </x:c>
      <x:c r="B10" s="1172" t="n">
        <x:f>'34_逐年估值'!B34</x:f>
        <x:v>26.236723815551848</x:v>
      </x:c>
      <x:c r="C10" s="520" t="str">
        <x:v>RMB/股</x:v>
      </x:c>
      <x:c r="D10" s="520" t="str">
        <x:v>阶段五五方法加权</x:v>
      </x:c>
      <x:c r="E10" s="520" t="str">
        <x:v>模型合理价</x:v>
      </x:c>
      <x:c r="F10" s="520"/>
      <x:c r="G10" s="520" t="str">
        <x:v>C/D</x:v>
      </x:c>
      <x:c r="H10" s="520" t="str">
        <x:v>市场价与模型合理价比较。</x:v>
      </x:c>
      <x:c r="I10" s="513"/>
      <x:c r="J10" s="513"/>
      <x:c r="K10" s="513"/>
      <x:c r="L10" s="513"/>
      <x:c r="M10" s="513"/>
      <x:c r="N10" s="513"/>
      <x:c r="O10" s="513"/>
      <x:c r="P10" s="513"/>
      <x:c r="Q10" s="513"/>
      <x:c r="R10" s="513"/>
      <x:c r="S10" s="513"/>
      <x:c r="T10" s="513"/>
      <x:c r="U10" s="513"/>
      <x:c r="V10" s="513"/>
      <x:c r="W10" s="513"/>
      <x:c r="X10" s="513"/>
      <x:c r="Y10" s="513"/>
    </x:row>
    <x:row r="11">
      <x:c r="A11" s="520" t="str">
        <x:v>当前价相对基准合理价溢价</x:v>
      </x:c>
      <x:c r="B11" s="1179" t="n">
        <x:f>'31_阶段五核心假设'!B6/B10-1</x:f>
        <x:v>0.10798894726210917</x:v>
      </x:c>
      <x:c r="C11" s="520" t="str">
        <x:v>%</x:v>
      </x:c>
      <x:c r="D11" s="520" t="str">
        <x:v>当前价/基准合理价-1</x:v>
      </x:c>
      <x:c r="E11" s="520" t="str">
        <x:v>0%</x:v>
      </x:c>
      <x:c r="F11" s="1178" t="n">
        <x:f>B11</x:f>
        <x:v>0.10798894726210917</x:v>
      </x:c>
      <x:c r="G11" s="520" t="str">
        <x:v>C/D</x:v>
      </x:c>
      <x:c r="H11" s="520" t="str">
        <x:v>正值代表市场价高于模型。</x:v>
      </x:c>
      <x:c r="I11" s="513"/>
      <x:c r="J11" s="513"/>
      <x:c r="K11" s="513"/>
      <x:c r="L11" s="513"/>
      <x:c r="M11" s="513"/>
      <x:c r="N11" s="513"/>
      <x:c r="O11" s="513"/>
      <x:c r="P11" s="513"/>
      <x:c r="Q11" s="513"/>
      <x:c r="R11" s="513"/>
      <x:c r="S11" s="513"/>
      <x:c r="T11" s="513"/>
      <x:c r="U11" s="513"/>
      <x:c r="V11" s="513"/>
      <x:c r="W11" s="513"/>
      <x:c r="X11" s="513"/>
      <x:c r="Y11" s="513"/>
    </x:row>
    <x:row r="12">
      <x:c r="A12" s="520" t="str">
        <x:v>基准2030 XIRR</x:v>
      </x:c>
      <x:c r="B12" s="1179" t="n">
        <x:f>'35_收益率_IRR'!F15</x:f>
        <x:v>0.0268334378616045</x:v>
      </x:c>
      <x:c r="C12" s="520" t="str">
        <x:v>%</x:v>
      </x:c>
      <x:c r="D12" s="520" t="str">
        <x:v>实际分红时点代理+2030目标价</x:v>
      </x:c>
      <x:c r="E12" s="520" t="str">
        <x:v>目标回报8%+</x:v>
      </x:c>
      <x:c r="F12" s="1178" t="n">
        <x:f>B12-8%</x:f>
        <x:v>-0.053166562138395504</x:v>
      </x:c>
      <x:c r="G12" s="520" t="str">
        <x:v>C/D</x:v>
      </x:c>
      <x:c r="H12" s="520" t="str">
        <x:v>代表当前价在基准路径下的年化回报。</x:v>
      </x:c>
      <x:c r="I12" s="513"/>
      <x:c r="J12" s="513"/>
      <x:c r="K12" s="513"/>
      <x:c r="L12" s="513"/>
      <x:c r="M12" s="513"/>
      <x:c r="N12" s="513"/>
      <x:c r="O12" s="513"/>
      <x:c r="P12" s="513"/>
      <x:c r="Q12" s="513"/>
      <x:c r="R12" s="513"/>
      <x:c r="S12" s="513"/>
      <x:c r="T12" s="513"/>
      <x:c r="U12" s="513"/>
      <x:c r="V12" s="513"/>
      <x:c r="W12" s="513"/>
      <x:c r="X12" s="513"/>
      <x:c r="Y12" s="513"/>
    </x:row>
    <x:row r="13">
      <x:c r="A13" s="520" t="str">
        <x:v>基准DPS 2026—2030 CAGR</x:v>
      </x:c>
      <x:c r="B13" s="1179" t="n">
        <x:f>('26_现金流与分红'!F51/'26_现金流与分红'!B51)^(1/4)-1</x:f>
        <x:v>0.018111342664850483</x:v>
      </x:c>
      <x:c r="C13" s="520" t="str">
        <x:v>%</x:v>
      </x:c>
      <x:c r="D13" s="520" t="str">
        <x:v>2030/2026四年复合增长</x:v>
      </x:c>
      <x:c r="E13" s="520" t="str">
        <x:v>模型低增长</x:v>
      </x:c>
      <x:c r="F13" s="520"/>
      <x:c r="G13" s="520" t="str">
        <x:v>C/D</x:v>
      </x:c>
      <x:c r="H13" s="520" t="str">
        <x:v>经营模型的分红增速。</x:v>
      </x:c>
      <x:c r="I13" s="513"/>
      <x:c r="J13" s="513"/>
      <x:c r="K13" s="513"/>
      <x:c r="L13" s="513"/>
      <x:c r="M13" s="513"/>
      <x:c r="N13" s="513"/>
      <x:c r="O13" s="513"/>
      <x:c r="P13" s="513"/>
      <x:c r="Q13" s="513"/>
      <x:c r="R13" s="513"/>
      <x:c r="S13" s="513"/>
      <x:c r="T13" s="513"/>
      <x:c r="U13" s="513"/>
      <x:c r="V13" s="513"/>
      <x:c r="W13" s="513"/>
      <x:c r="X13" s="513"/>
      <x:c r="Y13" s="513"/>
    </x:row>
    <x:row r="14">
      <x:c r="A14" s="520"/>
      <x:c r="B14" s="520"/>
      <x:c r="C14" s="520"/>
      <x:c r="D14" s="520"/>
      <x:c r="E14" s="520"/>
      <x:c r="F14" s="520"/>
      <x:c r="G14" s="520"/>
      <x:c r="H14" s="520"/>
      <x:c r="I14" s="513"/>
      <x:c r="J14" s="513"/>
      <x:c r="K14" s="513"/>
      <x:c r="L14" s="513"/>
      <x:c r="M14" s="513"/>
      <x:c r="N14" s="513"/>
      <x:c r="O14" s="513"/>
      <x:c r="P14" s="513"/>
      <x:c r="Q14" s="513"/>
      <x:c r="R14" s="513"/>
      <x:c r="S14" s="513"/>
      <x:c r="T14" s="513"/>
      <x:c r="U14" s="513"/>
      <x:c r="V14" s="513"/>
      <x:c r="W14" s="513"/>
      <x:c r="X14" s="513"/>
      <x:c r="Y14" s="513"/>
    </x:row>
    <x:row r="15" ht="20" customHeight="1">
      <x:c r="A15" s="1125" t="str">
        <x:v>B. 当前价格在不同股权成本下隐含的DDM永续增长率</x:v>
      </x:c>
      <x:c r="B15" s="1125"/>
      <x:c r="C15" s="1125"/>
      <x:c r="D15" s="1125"/>
      <x:c r="E15" s="1125"/>
      <x:c r="F15" s="1125"/>
      <x:c r="G15" s="1125"/>
      <x:c r="H15" s="1125"/>
      <x:c r="I15" s="513"/>
      <x:c r="J15" s="513"/>
      <x:c r="K15" s="513"/>
      <x:c r="L15" s="513"/>
      <x:c r="M15" s="513"/>
      <x:c r="N15" s="513"/>
      <x:c r="O15" s="513"/>
      <x:c r="P15" s="513"/>
      <x:c r="Q15" s="513"/>
      <x:c r="R15" s="513"/>
      <x:c r="S15" s="513"/>
      <x:c r="T15" s="513"/>
      <x:c r="U15" s="513"/>
      <x:c r="V15" s="513"/>
      <x:c r="W15" s="513"/>
      <x:c r="X15" s="513"/>
      <x:c r="Y15" s="513"/>
    </x:row>
    <x:row r="16">
      <x:c r="A16" s="1124" t="str">
        <x:v>股权成本 Ke</x:v>
      </x:c>
      <x:c r="B16" s="1124" t="str">
        <x:v>当前价</x:v>
      </x:c>
      <x:c r="C16" s="1124" t="str">
        <x:v>显式DPS现值</x:v>
      </x:c>
      <x:c r="D16" s="1124" t="str">
        <x:v>终值系数A</x:v>
      </x:c>
      <x:c r="E16" s="1124" t="str">
        <x:v>隐含永续增长率 g</x:v>
      </x:c>
      <x:c r="F16" s="1124" t="str">
        <x:v>模型基准g</x:v>
      </x:c>
      <x:c r="G16" s="1124" t="str">
        <x:v>差异</x:v>
      </x:c>
      <x:c r="H16" s="1124" t="str">
        <x:v>解释</x:v>
      </x:c>
      <x:c r="I16" s="513"/>
      <x:c r="J16" s="513"/>
      <x:c r="K16" s="513"/>
      <x:c r="L16" s="513"/>
      <x:c r="M16" s="513"/>
      <x:c r="N16" s="513"/>
      <x:c r="O16" s="513"/>
      <x:c r="P16" s="513"/>
      <x:c r="Q16" s="513"/>
      <x:c r="R16" s="513"/>
      <x:c r="S16" s="513"/>
      <x:c r="T16" s="513"/>
      <x:c r="U16" s="513"/>
      <x:c r="V16" s="513"/>
      <x:c r="W16" s="513"/>
      <x:c r="X16" s="513"/>
      <x:c r="Y16" s="513"/>
    </x:row>
    <x:row r="17">
      <x:c r="A17" s="1173" t="n">
        <x:v>0.055</x:v>
      </x:c>
      <x:c r="B17" s="702" t="n">
        <x:f>'31_阶段五核心假设'!B6</x:f>
        <x:v>29.07</x:v>
      </x:c>
      <x:c r="C17" s="702" t="n">
        <x:f>'26_现金流与分红'!B51/(1+A17)+'26_现金流与分红'!C51/(1+A17)^2+'26_现金流与分红'!D51/(1+A17)^3+'26_现金流与分红'!E51/(1+A17)^4+'26_现金流与分红'!F51/(1+A17)^5</x:f>
        <x:v>4.362272492290303</x:v>
      </x:c>
      <x:c r="D17" s="702" t="n">
        <x:f>(B17-C17)*(1+A17)^5/'26_现金流与分红'!F51</x:f>
        <x:v>30.182673069472656</x:v>
      </x:c>
      <x:c r="E17" s="1178" t="n">
        <x:f>(D17*A17-1)/(D17+1)</x:f>
        <x:v>0.021167108328091724</x:v>
      </x:c>
      <x:c r="F17" s="1178" t="n">
        <x:v>0.015</x:v>
      </x:c>
      <x:c r="G17" s="1178" t="n">
        <x:f>E17-F17</x:f>
        <x:v>0.006167108328091725</x:v>
      </x:c>
      <x:c r="H17" s="520" t="str">
        <x:v>较低Ke下，市场隐含增长仍高于基准。</x:v>
      </x:c>
      <x:c r="I17" s="513"/>
      <x:c r="J17" s="513"/>
      <x:c r="K17" s="513"/>
      <x:c r="L17" s="513"/>
      <x:c r="M17" s="513"/>
      <x:c r="N17" s="513"/>
      <x:c r="O17" s="513"/>
      <x:c r="P17" s="513"/>
      <x:c r="Q17" s="513"/>
      <x:c r="R17" s="513"/>
      <x:c r="S17" s="513"/>
      <x:c r="T17" s="513"/>
      <x:c r="U17" s="513"/>
      <x:c r="V17" s="513"/>
      <x:c r="W17" s="513"/>
      <x:c r="X17" s="513"/>
      <x:c r="Y17" s="513"/>
    </x:row>
    <x:row r="18">
      <x:c r="A18" s="1173" t="n">
        <x:v>0.06</x:v>
      </x:c>
      <x:c r="B18" s="702" t="n">
        <x:f>'31_阶段五核心假设'!B6</x:f>
        <x:v>29.07</x:v>
      </x:c>
      <x:c r="C18" s="702" t="n">
        <x:f>'26_现金流与分红'!B51/(1+A18)+'26_现金流与分红'!C51/(1+A18)^2+'26_现金流与分红'!D51/(1+A18)^3+'26_现金流与分红'!E51/(1+A18)^4+'26_现金流与分红'!F51/(1+A18)^5</x:f>
        <x:v>4.302301302324072</x:v>
      </x:c>
      <x:c r="D18" s="702" t="n">
        <x:f>(B18-C18)*(1+A18)^5/'26_现金流与分红'!F51</x:f>
        <x:v>30.979726583497957</x:v>
      </x:c>
      <x:c r="E18" s="1178" t="n">
        <x:f>(D18*A18-1)/(D18+1)</x:f>
        <x:v>0.02685400054211293</x:v>
      </x:c>
      <x:c r="F18" s="1178" t="n">
        <x:v>0.015</x:v>
      </x:c>
      <x:c r="G18" s="1178" t="n">
        <x:f>E18-F18</x:f>
        <x:v>0.011854000542112931</x:v>
      </x:c>
      <x:c r="H18" s="520" t="str">
        <x:v>阶段五基准Ke。</x:v>
      </x:c>
      <x:c r="I18" s="513"/>
      <x:c r="J18" s="513"/>
      <x:c r="K18" s="513"/>
      <x:c r="L18" s="513"/>
      <x:c r="M18" s="513"/>
      <x:c r="N18" s="513"/>
      <x:c r="O18" s="513"/>
      <x:c r="P18" s="513"/>
      <x:c r="Q18" s="513"/>
      <x:c r="R18" s="513"/>
      <x:c r="S18" s="513"/>
      <x:c r="T18" s="513"/>
      <x:c r="U18" s="513"/>
      <x:c r="V18" s="513"/>
      <x:c r="W18" s="513"/>
      <x:c r="X18" s="513"/>
      <x:c r="Y18" s="513"/>
    </x:row>
    <x:row r="19">
      <x:c r="A19" s="1173" t="n">
        <x:v>0.065</x:v>
      </x:c>
      <x:c r="B19" s="702" t="n">
        <x:f>'31_阶段五核心假设'!B6</x:f>
        <x:v>29.07</x:v>
      </x:c>
      <x:c r="C19" s="702" t="n">
        <x:f>'26_现金流与分红'!B51/(1+A19)+'26_现金流与分红'!C51/(1+A19)^2+'26_现金流与分红'!D51/(1+A19)^3+'26_现金流与分红'!E51/(1+A19)^4+'26_现金流与分红'!F51/(1+A19)^5</x:f>
        <x:v>4.243620097661771</x:v>
      </x:c>
      <x:c r="D19" s="702" t="n">
        <x:f>(B19-C19)*(1+A19)^5/'26_现金流与分红'!F51</x:f>
        <x:v>31.792452720453863</x:v>
      </x:c>
      <x:c r="E19" s="1178" t="n">
        <x:f>(D19*A19-1)/(D19+1)</x:f>
        <x:v>0.03252301485104466</x:v>
      </x:c>
      <x:c r="F19" s="1178" t="n">
        <x:v>0.015</x:v>
      </x:c>
      <x:c r="G19" s="1178" t="n">
        <x:f>E19-F19</x:f>
        <x:v>0.017523014851044662</x:v>
      </x:c>
      <x:c r="H19" s="520" t="str">
        <x:v>中等回报要求。</x:v>
      </x:c>
      <x:c r="I19" s="513"/>
      <x:c r="J19" s="513"/>
      <x:c r="K19" s="513"/>
      <x:c r="L19" s="513"/>
      <x:c r="M19" s="513"/>
      <x:c r="N19" s="513"/>
      <x:c r="O19" s="513"/>
      <x:c r="P19" s="513"/>
      <x:c r="Q19" s="513"/>
      <x:c r="R19" s="513"/>
      <x:c r="S19" s="513"/>
      <x:c r="T19" s="513"/>
      <x:c r="U19" s="513"/>
      <x:c r="V19" s="513"/>
      <x:c r="W19" s="513"/>
      <x:c r="X19" s="513"/>
      <x:c r="Y19" s="513"/>
    </x:row>
    <x:row r="20">
      <x:c r="A20" s="1173" t="n">
        <x:v>0.07</x:v>
      </x:c>
      <x:c r="B20" s="702" t="n">
        <x:f>'31_阶段五核心假设'!B6</x:f>
        <x:v>29.07</x:v>
      </x:c>
      <x:c r="C20" s="702" t="n">
        <x:f>'26_现金流与分红'!B51/(1+A20)+'26_现金流与分红'!C51/(1+A20)^2+'26_现金流与分红'!D51/(1+A20)^3+'26_现金流与分红'!E51/(1+A20)^4+'26_现金流与分红'!F51/(1+A20)^5</x:f>
        <x:v>4.186193233301997</x:v>
      </x:c>
      <x:c r="D20" s="702" t="n">
        <x:f>(B20-C20)*(1+A20)^5/'26_现金流与分红'!F51</x:f>
        <x:v>32.62107787508455</x:v>
      </x:c>
      <x:c r="E20" s="1178" t="n">
        <x:f>(D20*A20-1)/(D20+1)</x:f>
        <x:v>0.038174726462504624</x:v>
      </x:c>
      <x:c r="F20" s="1178" t="n">
        <x:v>0.015</x:v>
      </x:c>
      <x:c r="G20" s="1178" t="n">
        <x:f>E20-F20</x:f>
        <x:v>0.023174726462504625</x:v>
      </x:c>
      <x:c r="H20" s="520" t="str">
        <x:v>价值投资者常见较高要求。</x:v>
      </x:c>
      <x:c r="I20" s="513"/>
      <x:c r="J20" s="513"/>
      <x:c r="K20" s="513"/>
      <x:c r="L20" s="513"/>
      <x:c r="M20" s="513"/>
      <x:c r="N20" s="513"/>
      <x:c r="O20" s="513"/>
      <x:c r="P20" s="513"/>
      <x:c r="Q20" s="513"/>
      <x:c r="R20" s="513"/>
      <x:c r="S20" s="513"/>
      <x:c r="T20" s="513"/>
      <x:c r="U20" s="513"/>
      <x:c r="V20" s="513"/>
      <x:c r="W20" s="513"/>
      <x:c r="X20" s="513"/>
      <x:c r="Y20" s="513"/>
    </x:row>
    <x:row r="21">
      <x:c r="A21" s="1173" t="n">
        <x:v>0.075</x:v>
      </x:c>
      <x:c r="B21" s="702" t="n">
        <x:f>'31_阶段五核心假设'!B6</x:f>
        <x:v>29.07</x:v>
      </x:c>
      <x:c r="C21" s="702" t="n">
        <x:f>'26_现金流与分红'!B51/(1+A21)+'26_现金流与分红'!C51/(1+A21)^2+'26_现金流与分红'!D51/(1+A21)^3+'26_现金流与分红'!E51/(1+A21)^4+'26_现金流与分红'!F51/(1+A21)^5</x:f>
        <x:v>4.129986242832478</x:v>
      </x:c>
      <x:c r="D21" s="702" t="n">
        <x:f>(B21-C21)*(1+A21)^5/'26_现金流与分红'!F51</x:f>
        <x:v>33.46583059846692</x:v>
      </x:c>
      <x:c r="E21" s="1178" t="n">
        <x:f>(D21*A21-1)/(D21+1)</x:f>
        <x:v>0.043809688281592804</x:v>
      </x:c>
      <x:c r="F21" s="1178" t="n">
        <x:v>0.015</x:v>
      </x:c>
      <x:c r="G21" s="1178" t="n">
        <x:f>E21-F21</x:f>
        <x:v>0.028809688281592805</x:v>
      </x:c>
      <x:c r="H21" s="520" t="str">
        <x:v>更高风险补偿。</x:v>
      </x:c>
      <x:c r="I21" s="513"/>
      <x:c r="J21" s="513"/>
      <x:c r="K21" s="513"/>
      <x:c r="L21" s="513"/>
      <x:c r="M21" s="513"/>
      <x:c r="N21" s="513"/>
      <x:c r="O21" s="513"/>
      <x:c r="P21" s="513"/>
      <x:c r="Q21" s="513"/>
      <x:c r="R21" s="513"/>
      <x:c r="S21" s="513"/>
      <x:c r="T21" s="513"/>
      <x:c r="U21" s="513"/>
      <x:c r="V21" s="513"/>
      <x:c r="W21" s="513"/>
      <x:c r="X21" s="513"/>
      <x:c r="Y21" s="513"/>
    </x:row>
    <x:row r="22">
      <x:c r="A22" s="1173" t="n">
        <x:v>0.08</x:v>
      </x:c>
      <x:c r="B22" s="702" t="n">
        <x:f>'31_阶段五核心假设'!B6</x:f>
        <x:v>29.07</x:v>
      </x:c>
      <x:c r="C22" s="702" t="n">
        <x:f>'26_现金流与分红'!B51/(1+A22)+'26_现金流与分红'!C51/(1+A22)^2+'26_现金流与分红'!D51/(1+A22)^3+'26_现金流与分红'!E51/(1+A22)^4+'26_现金流与分红'!F51/(1+A22)^5</x:f>
        <x:v>4.074965793488982</x:v>
      </x:c>
      <x:c r="D22" s="702" t="n">
        <x:f>(B22-C22)*(1+A22)^5/'26_现金流与分红'!F51</x:f>
        <x:v>34.326941608200045</x:v>
      </x:c>
      <x:c r="E22" s="1178" t="n">
        <x:f>(D22*A22-1)/(D22+1)</x:f>
        <x:v>0.04942843193226464</x:v>
      </x:c>
      <x:c r="F22" s="1178" t="n">
        <x:v>0.015</x:v>
      </x:c>
      <x:c r="G22" s="1178" t="n">
        <x:f>E22-F22</x:f>
        <x:v>0.03442843193226464</x:v>
      </x:c>
      <x:c r="H22" s="520" t="str">
        <x:v>保守接近值。</x:v>
      </x:c>
      <x:c r="I22" s="513"/>
      <x:c r="J22" s="513"/>
      <x:c r="K22" s="513"/>
      <x:c r="L22" s="513"/>
      <x:c r="M22" s="513"/>
      <x:c r="N22" s="513"/>
      <x:c r="O22" s="513"/>
      <x:c r="P22" s="513"/>
      <x:c r="Q22" s="513"/>
      <x:c r="R22" s="513"/>
      <x:c r="S22" s="513"/>
      <x:c r="T22" s="513"/>
      <x:c r="U22" s="513"/>
      <x:c r="V22" s="513"/>
      <x:c r="W22" s="513"/>
      <x:c r="X22" s="513"/>
      <x:c r="Y22" s="513"/>
    </x:row>
    <x:row r="23">
      <x:c r="A23" s="520"/>
      <x:c r="B23" s="520"/>
      <x:c r="C23" s="520"/>
      <x:c r="D23" s="520"/>
      <x:c r="E23" s="520"/>
      <x:c r="F23" s="520"/>
      <x:c r="G23" s="520"/>
      <x:c r="H23" s="520"/>
      <x:c r="I23" s="513"/>
      <x:c r="J23" s="513"/>
      <x:c r="K23" s="513"/>
      <x:c r="L23" s="513"/>
      <x:c r="M23" s="513"/>
      <x:c r="N23" s="513"/>
      <x:c r="O23" s="513"/>
      <x:c r="P23" s="513"/>
      <x:c r="Q23" s="513"/>
      <x:c r="R23" s="513"/>
      <x:c r="S23" s="513"/>
      <x:c r="T23" s="513"/>
      <x:c r="U23" s="513"/>
      <x:c r="V23" s="513"/>
      <x:c r="W23" s="513"/>
      <x:c r="X23" s="513"/>
      <x:c r="Y23" s="513"/>
    </x:row>
    <x:row r="24" ht="20" customHeight="1">
      <x:c r="A24" s="1125" t="str">
        <x:v>C. 反向估值结论</x:v>
      </x:c>
      <x:c r="B24" s="1125"/>
      <x:c r="C24" s="1125"/>
      <x:c r="D24" s="1125"/>
      <x:c r="E24" s="1125"/>
      <x:c r="F24" s="1125"/>
      <x:c r="G24" s="1125"/>
      <x:c r="H24" s="1125"/>
      <x:c r="I24" s="513"/>
      <x:c r="J24" s="513"/>
      <x:c r="K24" s="513"/>
      <x:c r="L24" s="513"/>
      <x:c r="M24" s="513"/>
      <x:c r="N24" s="513"/>
      <x:c r="O24" s="513"/>
      <x:c r="P24" s="513"/>
      <x:c r="Q24" s="513"/>
      <x:c r="R24" s="513"/>
      <x:c r="S24" s="513"/>
      <x:c r="T24" s="513"/>
      <x:c r="U24" s="513"/>
      <x:c r="V24" s="513"/>
      <x:c r="W24" s="513"/>
      <x:c r="X24" s="513"/>
      <x:c r="Y24" s="513"/>
    </x:row>
    <x:row r="25">
      <x:c r="A25" s="1124" t="str">
        <x:v>序号</x:v>
      </x:c>
      <x:c r="B25" s="1124" t="str">
        <x:v>结论</x:v>
      </x:c>
      <x:c r="C25" s="1124" t="str">
        <x:v>证据</x:v>
      </x:c>
      <x:c r="D25" s="1124" t="str">
        <x:v>含义</x:v>
      </x:c>
      <x:c r="E25" s="1124" t="str">
        <x:v>领先指标</x:v>
      </x:c>
      <x:c r="F25" s="1124" t="str">
        <x:v>失效条件</x:v>
      </x:c>
      <x:c r="G25" s="1124" t="str">
        <x:v>可信度</x:v>
      </x:c>
      <x:c r="H25" s="1124" t="str">
        <x:v>备注</x:v>
      </x:c>
      <x:c r="I25" s="513"/>
      <x:c r="J25" s="513"/>
      <x:c r="K25" s="513"/>
      <x:c r="L25" s="513"/>
      <x:c r="M25" s="513"/>
      <x:c r="N25" s="513"/>
      <x:c r="O25" s="513"/>
      <x:c r="P25" s="513"/>
      <x:c r="Q25" s="513"/>
      <x:c r="R25" s="513"/>
      <x:c r="S25" s="513"/>
      <x:c r="T25" s="513"/>
      <x:c r="U25" s="513"/>
      <x:c r="V25" s="513"/>
      <x:c r="W25" s="513"/>
      <x:c r="X25" s="513"/>
      <x:c r="Y25" s="513"/>
    </x:row>
    <x:row r="26">
      <x:c r="A26" s="520" t="n">
        <x:v>1</x:v>
      </x:c>
      <x:c r="B26" s="520" t="str">
        <x:v>当前价格已计入较低的必要回报率。</x:v>
      </x:c>
      <x:c r="C26" s="520" t="str">
        <x:v>当前基准预期股息率约3.4%，与10年国债利差约1.7个百分点。</x:v>
      </x:c>
      <x:c r="D26" s="520" t="str">
        <x:v>更像低波动债券替代品，而非8%—12%高回报资产。</x:v>
      </x:c>
      <x:c r="E26" s="520" t="str">
        <x:v>国债收益率、红利风格资金流</x:v>
      </x:c>
      <x:c r="F26" s="520" t="str">
        <x:v>利率继续大幅下降</x:v>
      </x:c>
      <x:c r="G26" s="520" t="str">
        <x:v>C/D</x:v>
      </x:c>
      <x:c r="H26" s="520" t="str"/>
      <x:c r="I26" s="513"/>
      <x:c r="J26" s="513"/>
      <x:c r="K26" s="513"/>
      <x:c r="L26" s="513"/>
      <x:c r="M26" s="513"/>
      <x:c r="N26" s="513"/>
      <x:c r="O26" s="513"/>
      <x:c r="P26" s="513"/>
      <x:c r="Q26" s="513"/>
      <x:c r="R26" s="513"/>
      <x:c r="S26" s="513"/>
      <x:c r="T26" s="513"/>
      <x:c r="U26" s="513"/>
      <x:c r="V26" s="513"/>
      <x:c r="W26" s="513"/>
      <x:c r="X26" s="513"/>
      <x:c r="Y26" s="513"/>
    </x:row>
    <x:row r="27">
      <x:c r="A27" s="520" t="n">
        <x:v>2</x:v>
      </x:c>
      <x:c r="B27" s="520" t="str">
        <x:v>当前价格高于基准综合合理价。</x:v>
      </x:c>
      <x:c r="C27" s="520" t="str">
        <x:v>市场价29.07元，基准2026合理价约26元。</x:v>
      </x:c>
      <x:c r="D27" s="520" t="str">
        <x:v>基准路径的安全边际不足。</x:v>
      </x:c>
      <x:c r="E27" s="520" t="str">
        <x:v>H2发电、税率、财务费用</x:v>
      </x:c>
      <x:c r="F27" s="520" t="str">
        <x:v>乐观来水和更低融资成本</x:v>
      </x:c>
      <x:c r="G27" s="520" t="str">
        <x:v>C/D</x:v>
      </x:c>
      <x:c r="H27" s="520" t="str"/>
      <x:c r="I27" s="513"/>
      <x:c r="J27" s="513"/>
      <x:c r="K27" s="513"/>
      <x:c r="L27" s="513"/>
      <x:c r="M27" s="513"/>
      <x:c r="N27" s="513"/>
      <x:c r="O27" s="513"/>
      <x:c r="P27" s="513"/>
      <x:c r="Q27" s="513"/>
      <x:c r="R27" s="513"/>
      <x:c r="S27" s="513"/>
      <x:c r="T27" s="513"/>
      <x:c r="U27" s="513"/>
      <x:c r="V27" s="513"/>
      <x:c r="W27" s="513"/>
      <x:c r="X27" s="513"/>
      <x:c r="Y27" s="513"/>
    </x:row>
    <x:row r="28">
      <x:c r="A28" s="520" t="n">
        <x:v>3</x:v>
      </x:c>
      <x:c r="B28" s="520" t="str">
        <x:v>市场给予了明显质量溢价。</x:v>
      </x:c>
      <x:c r="C28" s="520" t="str">
        <x:v>隐含正常化PE约21x、EV/EBITDA约14x。</x:v>
      </x:c>
      <x:c r="D28" s="520" t="str">
        <x:v>高确定性已被部分资本化。</x:v>
      </x:c>
      <x:c r="E28" s="520" t="str">
        <x:v>可比水电估值、分红政策</x:v>
      </x:c>
      <x:c r="F28" s="520" t="str">
        <x:v>风险偏好下降导致倍数压缩</x:v>
      </x:c>
      <x:c r="G28" s="520" t="str">
        <x:v>C/D</x:v>
      </x:c>
      <x:c r="H28" s="520" t="str"/>
      <x:c r="I28" s="513"/>
      <x:c r="J28" s="513"/>
      <x:c r="K28" s="513"/>
      <x:c r="L28" s="513"/>
      <x:c r="M28" s="513"/>
      <x:c r="N28" s="513"/>
      <x:c r="O28" s="513"/>
      <x:c r="P28" s="513"/>
      <x:c r="Q28" s="513"/>
      <x:c r="R28" s="513"/>
      <x:c r="S28" s="513"/>
      <x:c r="T28" s="513"/>
      <x:c r="U28" s="513"/>
      <x:c r="V28" s="513"/>
      <x:c r="W28" s="513"/>
      <x:c r="X28" s="513"/>
      <x:c r="Y28" s="513"/>
    </x:row>
    <x:row r="29">
      <x:c r="A29" s="520" t="n">
        <x:v>4</x:v>
      </x:c>
      <x:c r="B29" s="520" t="str">
        <x:v>要在6% Ke下解释当前价，需要更高永续增长。</x:v>
      </x:c>
      <x:c r="C29" s="520" t="str">
        <x:v>隐含g约2.7%，高于基准1.5%。</x:v>
      </x:c>
      <x:c r="D29" s="520" t="str">
        <x:v>市场可能预期电价、折旧、投资收益或分红长期优于基准。</x:v>
      </x:c>
      <x:c r="E29" s="520" t="str">
        <x:v>DPS增速、投资现金转化</x:v>
      </x:c>
      <x:c r="F29" s="520" t="str">
        <x:v>DPS停滞或税率上升</x:v>
      </x:c>
      <x:c r="G29" s="520" t="str">
        <x:v>C/D</x:v>
      </x:c>
      <x:c r="H29" s="520" t="str"/>
      <x:c r="I29" s="513"/>
      <x:c r="J29" s="513"/>
      <x:c r="K29" s="513"/>
      <x:c r="L29" s="513"/>
      <x:c r="M29" s="513"/>
      <x:c r="N29" s="513"/>
      <x:c r="O29" s="513"/>
      <x:c r="P29" s="513"/>
      <x:c r="Q29" s="513"/>
      <x:c r="R29" s="513"/>
      <x:c r="S29" s="513"/>
      <x:c r="T29" s="513"/>
      <x:c r="U29" s="513"/>
      <x:c r="V29" s="513"/>
      <x:c r="W29" s="513"/>
      <x:c r="X29" s="513"/>
      <x:c r="Y29" s="513"/>
    </x:row>
    <x:row r="30">
      <x:c r="A30" s="520" t="n">
        <x:v>5</x:v>
      </x:c>
      <x:c r="B30" s="520" t="str">
        <x:v>折旧释放并未单独提供足够上行。</x:v>
      </x:c>
      <x:c r="C30" s="520" t="str">
        <x:v>阶段四基准D&amp;A五年仅下降约0.75bn。</x:v>
      </x:c>
      <x:c r="D30" s="520" t="str">
        <x:v>估值上行更依赖融资成本、来水和估值率。</x:v>
      </x:c>
      <x:c r="E30" s="520" t="str">
        <x:v>D&amp;A、在建转固</x:v>
      </x:c>
      <x:c r="F30" s="520" t="str">
        <x:v>新项目转固低于预期</x:v>
      </x:c>
      <x:c r="G30" s="520" t="str">
        <x:v>C/D</x:v>
      </x:c>
      <x:c r="H30" s="520" t="str"/>
      <x:c r="I30" s="513"/>
      <x:c r="J30" s="513"/>
      <x:c r="K30" s="513"/>
      <x:c r="L30" s="513"/>
      <x:c r="M30" s="513"/>
      <x:c r="N30" s="513"/>
      <x:c r="O30" s="513"/>
      <x:c r="P30" s="513"/>
      <x:c r="Q30" s="513"/>
      <x:c r="R30" s="513"/>
      <x:c r="S30" s="513"/>
      <x:c r="T30" s="513"/>
      <x:c r="U30" s="513"/>
      <x:c r="V30" s="513"/>
      <x:c r="W30" s="513"/>
      <x:c r="X30" s="513"/>
      <x:c r="Y30" s="513"/>
    </x:row>
    <x:row r="31">
      <x:c r="A31" s="513"/>
      <x:c r="B31" s="513"/>
      <x:c r="C31" s="513"/>
      <x:c r="D31" s="513"/>
      <x:c r="E31" s="513"/>
      <x:c r="F31" s="513"/>
      <x:c r="G31" s="513"/>
      <x:c r="H31" s="513"/>
      <x:c r="I31" s="513"/>
      <x:c r="J31" s="513"/>
      <x:c r="K31" s="513"/>
      <x:c r="L31" s="513"/>
      <x:c r="M31" s="513"/>
      <x:c r="N31" s="513"/>
      <x:c r="O31" s="513"/>
      <x:c r="P31" s="513"/>
      <x:c r="Q31" s="513"/>
      <x:c r="R31" s="513"/>
      <x:c r="S31" s="513"/>
      <x:c r="T31" s="513"/>
      <x:c r="U31" s="513"/>
      <x:c r="V31" s="513"/>
      <x:c r="W31" s="513"/>
      <x:c r="X31" s="513"/>
      <x:c r="Y31" s="513"/>
    </x:row>
    <x:row r="32">
      <x:c r="A32" s="513"/>
      <x:c r="B32" s="513"/>
      <x:c r="C32" s="513"/>
      <x:c r="D32" s="513"/>
      <x:c r="E32" s="513"/>
      <x:c r="F32" s="513"/>
      <x:c r="G32" s="513"/>
      <x:c r="H32" s="513"/>
      <x:c r="I32" s="513"/>
      <x:c r="J32" s="513"/>
      <x:c r="K32" s="513"/>
      <x:c r="L32" s="513"/>
      <x:c r="M32" s="513"/>
      <x:c r="N32" s="513"/>
      <x:c r="O32" s="513"/>
      <x:c r="P32" s="513"/>
      <x:c r="Q32" s="513"/>
      <x:c r="R32" s="513"/>
      <x:c r="S32" s="513"/>
      <x:c r="T32" s="513"/>
      <x:c r="U32" s="513"/>
      <x:c r="V32" s="513"/>
      <x:c r="W32" s="513"/>
      <x:c r="X32" s="513"/>
      <x:c r="Y32" s="513"/>
    </x:row>
    <x:row r="33">
      <x:c r="A33" s="513"/>
      <x:c r="B33" s="513"/>
      <x:c r="C33" s="513"/>
      <x:c r="D33" s="513"/>
      <x:c r="E33" s="513"/>
      <x:c r="F33" s="513"/>
      <x:c r="G33" s="513"/>
      <x:c r="H33" s="513"/>
      <x:c r="I33" s="513"/>
      <x:c r="J33" s="513"/>
      <x:c r="K33" s="513"/>
      <x:c r="L33" s="513"/>
      <x:c r="M33" s="513"/>
      <x:c r="N33" s="513"/>
      <x:c r="O33" s="513"/>
      <x:c r="P33" s="513"/>
      <x:c r="Q33" s="513"/>
      <x:c r="R33" s="513"/>
      <x:c r="S33" s="513"/>
      <x:c r="T33" s="513"/>
      <x:c r="U33" s="513"/>
      <x:c r="V33" s="513"/>
      <x:c r="W33" s="513"/>
      <x:c r="X33" s="513"/>
      <x:c r="Y33" s="513"/>
    </x:row>
    <x:row r="34">
      <x:c r="A34" s="513"/>
      <x:c r="B34" s="513"/>
      <x:c r="C34" s="513"/>
      <x:c r="D34" s="513"/>
      <x:c r="E34" s="513"/>
      <x:c r="F34" s="513"/>
      <x:c r="G34" s="513"/>
      <x:c r="H34" s="513"/>
      <x:c r="I34" s="513"/>
      <x:c r="J34" s="513"/>
      <x:c r="K34" s="513"/>
      <x:c r="L34" s="513"/>
      <x:c r="M34" s="513"/>
      <x:c r="N34" s="513"/>
      <x:c r="O34" s="513"/>
      <x:c r="P34" s="513"/>
      <x:c r="Q34" s="513"/>
      <x:c r="R34" s="513"/>
      <x:c r="S34" s="513"/>
      <x:c r="T34" s="513"/>
      <x:c r="U34" s="513"/>
      <x:c r="V34" s="513"/>
      <x:c r="W34" s="513"/>
      <x:c r="X34" s="513"/>
      <x:c r="Y34" s="513"/>
    </x:row>
    <x:row r="35">
      <x:c r="A35" s="513"/>
      <x:c r="B35" s="513"/>
      <x:c r="C35" s="513"/>
      <x:c r="D35" s="513"/>
      <x:c r="E35" s="513"/>
      <x:c r="F35" s="513"/>
      <x:c r="G35" s="513"/>
      <x:c r="H35" s="513"/>
      <x:c r="I35" s="513"/>
      <x:c r="J35" s="513"/>
      <x:c r="K35" s="513"/>
      <x:c r="L35" s="513"/>
      <x:c r="M35" s="513"/>
      <x:c r="N35" s="513"/>
      <x:c r="O35" s="513"/>
      <x:c r="P35" s="513"/>
      <x:c r="Q35" s="513"/>
      <x:c r="R35" s="513"/>
      <x:c r="S35" s="513"/>
      <x:c r="T35" s="513"/>
      <x:c r="U35" s="513"/>
      <x:c r="V35" s="513"/>
      <x:c r="W35" s="513"/>
      <x:c r="X35" s="513"/>
      <x:c r="Y35" s="513"/>
    </x:row>
    <x:row r="36">
      <x:c r="A36" s="513"/>
      <x:c r="B36" s="513"/>
      <x:c r="C36" s="513"/>
      <x:c r="D36" s="513"/>
      <x:c r="E36" s="513"/>
      <x:c r="F36" s="513"/>
      <x:c r="G36" s="513"/>
      <x:c r="H36" s="513"/>
      <x:c r="I36" s="513"/>
      <x:c r="J36" s="513"/>
      <x:c r="K36" s="513"/>
      <x:c r="L36" s="513"/>
      <x:c r="M36" s="513"/>
      <x:c r="N36" s="513"/>
      <x:c r="O36" s="513"/>
      <x:c r="P36" s="513"/>
      <x:c r="Q36" s="513"/>
      <x:c r="R36" s="513"/>
      <x:c r="S36" s="513"/>
      <x:c r="T36" s="513"/>
      <x:c r="U36" s="513"/>
      <x:c r="V36" s="513"/>
      <x:c r="W36" s="513"/>
      <x:c r="X36" s="513"/>
      <x:c r="Y36" s="513"/>
    </x:row>
    <x:row r="37">
      <x:c r="A37" s="513"/>
      <x:c r="B37" s="513"/>
      <x:c r="C37" s="513"/>
      <x:c r="D37" s="513"/>
      <x:c r="E37" s="513"/>
      <x:c r="F37" s="513"/>
      <x:c r="G37" s="513"/>
      <x:c r="H37" s="513"/>
      <x:c r="I37" s="513"/>
      <x:c r="J37" s="513"/>
      <x:c r="K37" s="513"/>
      <x:c r="L37" s="513"/>
      <x:c r="M37" s="513"/>
      <x:c r="N37" s="513"/>
      <x:c r="O37" s="513"/>
      <x:c r="P37" s="513"/>
      <x:c r="Q37" s="513"/>
      <x:c r="R37" s="513"/>
      <x:c r="S37" s="513"/>
      <x:c r="T37" s="513"/>
      <x:c r="U37" s="513"/>
      <x:c r="V37" s="513"/>
      <x:c r="W37" s="513"/>
      <x:c r="X37" s="513"/>
      <x:c r="Y37" s="513"/>
    </x:row>
    <x:row r="38">
      <x:c r="A38" s="513"/>
      <x:c r="B38" s="513"/>
      <x:c r="C38" s="513"/>
      <x:c r="D38" s="513"/>
      <x:c r="E38" s="513"/>
      <x:c r="F38" s="513"/>
      <x:c r="G38" s="513"/>
      <x:c r="H38" s="513"/>
      <x:c r="I38" s="513"/>
      <x:c r="J38" s="513"/>
      <x:c r="K38" s="513"/>
      <x:c r="L38" s="513"/>
      <x:c r="M38" s="513"/>
      <x:c r="N38" s="513"/>
      <x:c r="O38" s="513"/>
      <x:c r="P38" s="513"/>
      <x:c r="Q38" s="513"/>
      <x:c r="R38" s="513"/>
      <x:c r="S38" s="513"/>
      <x:c r="T38" s="513"/>
      <x:c r="U38" s="513"/>
      <x:c r="V38" s="513"/>
      <x:c r="W38" s="513"/>
      <x:c r="X38" s="513"/>
      <x:c r="Y38" s="513"/>
    </x:row>
    <x:row r="39">
      <x:c r="A39" s="513"/>
      <x:c r="B39" s="513"/>
      <x:c r="C39" s="513"/>
      <x:c r="D39" s="513"/>
      <x:c r="E39" s="513"/>
      <x:c r="F39" s="513"/>
      <x:c r="G39" s="513"/>
      <x:c r="H39" s="513"/>
      <x:c r="I39" s="513"/>
      <x:c r="J39" s="513"/>
      <x:c r="K39" s="513"/>
      <x:c r="L39" s="513"/>
      <x:c r="M39" s="513"/>
      <x:c r="N39" s="513"/>
      <x:c r="O39" s="513"/>
      <x:c r="P39" s="513"/>
      <x:c r="Q39" s="513"/>
      <x:c r="R39" s="513"/>
      <x:c r="S39" s="513"/>
      <x:c r="T39" s="513"/>
      <x:c r="U39" s="513"/>
      <x:c r="V39" s="513"/>
      <x:c r="W39" s="513"/>
      <x:c r="X39" s="513"/>
      <x:c r="Y39" s="513"/>
    </x:row>
    <x:row r="40">
      <x:c r="A40" s="513"/>
      <x:c r="B40" s="513"/>
      <x:c r="C40" s="513"/>
      <x:c r="D40" s="513"/>
      <x:c r="E40" s="513"/>
      <x:c r="F40" s="513"/>
      <x:c r="G40" s="513"/>
      <x:c r="H40" s="513"/>
      <x:c r="I40" s="513"/>
      <x:c r="J40" s="513"/>
      <x:c r="K40" s="513"/>
      <x:c r="L40" s="513"/>
      <x:c r="M40" s="513"/>
      <x:c r="N40" s="513"/>
      <x:c r="O40" s="513"/>
      <x:c r="P40" s="513"/>
      <x:c r="Q40" s="513"/>
      <x:c r="R40" s="513"/>
      <x:c r="S40" s="513"/>
      <x:c r="T40" s="513"/>
      <x:c r="U40" s="513"/>
      <x:c r="V40" s="513"/>
      <x:c r="W40" s="513"/>
      <x:c r="X40" s="513"/>
      <x:c r="Y40" s="513"/>
    </x:row>
    <x:row r="41">
      <x:c r="A41" s="513"/>
      <x:c r="B41" s="513"/>
      <x:c r="C41" s="513"/>
      <x:c r="D41" s="513"/>
      <x:c r="E41" s="513"/>
      <x:c r="F41" s="513"/>
      <x:c r="G41" s="513"/>
      <x:c r="H41" s="513"/>
      <x:c r="I41" s="513"/>
      <x:c r="J41" s="513"/>
      <x:c r="K41" s="513"/>
      <x:c r="L41" s="513"/>
      <x:c r="M41" s="513"/>
      <x:c r="N41" s="513"/>
      <x:c r="O41" s="513"/>
      <x:c r="P41" s="513"/>
      <x:c r="Q41" s="513"/>
      <x:c r="R41" s="513"/>
      <x:c r="S41" s="513"/>
      <x:c r="T41" s="513"/>
      <x:c r="U41" s="513"/>
      <x:c r="V41" s="513"/>
      <x:c r="W41" s="513"/>
      <x:c r="X41" s="513"/>
      <x:c r="Y41" s="513"/>
    </x:row>
    <x:row r="42">
      <x:c r="A42" s="513"/>
      <x:c r="B42" s="513"/>
      <x:c r="C42" s="513"/>
      <x:c r="D42" s="513"/>
      <x:c r="E42" s="513"/>
      <x:c r="F42" s="513"/>
      <x:c r="G42" s="513"/>
      <x:c r="H42" s="513"/>
      <x:c r="I42" s="513"/>
      <x:c r="J42" s="513"/>
      <x:c r="K42" s="513"/>
      <x:c r="L42" s="513"/>
      <x:c r="M42" s="513"/>
      <x:c r="N42" s="513"/>
      <x:c r="O42" s="513"/>
      <x:c r="P42" s="513"/>
      <x:c r="Q42" s="513"/>
      <x:c r="R42" s="513"/>
      <x:c r="S42" s="513"/>
      <x:c r="T42" s="513"/>
      <x:c r="U42" s="513"/>
      <x:c r="V42" s="513"/>
      <x:c r="W42" s="513"/>
      <x:c r="X42" s="513"/>
      <x:c r="Y42" s="513"/>
    </x:row>
    <x:row r="43">
      <x:c r="A43" s="513"/>
      <x:c r="B43" s="513"/>
      <x:c r="C43" s="513"/>
      <x:c r="D43" s="513"/>
      <x:c r="E43" s="513"/>
      <x:c r="F43" s="513"/>
      <x:c r="G43" s="513"/>
      <x:c r="H43" s="513"/>
      <x:c r="I43" s="513"/>
      <x:c r="J43" s="513"/>
      <x:c r="K43" s="513"/>
      <x:c r="L43" s="513"/>
      <x:c r="M43" s="513"/>
      <x:c r="N43" s="513"/>
      <x:c r="O43" s="513"/>
      <x:c r="P43" s="513"/>
      <x:c r="Q43" s="513"/>
      <x:c r="R43" s="513"/>
      <x:c r="S43" s="513"/>
      <x:c r="T43" s="513"/>
      <x:c r="U43" s="513"/>
      <x:c r="V43" s="513"/>
      <x:c r="W43" s="513"/>
      <x:c r="X43" s="513"/>
      <x:c r="Y43" s="513"/>
    </x:row>
    <x:row r="44">
      <x:c r="A44" s="513"/>
      <x:c r="B44" s="513"/>
      <x:c r="C44" s="513"/>
      <x:c r="D44" s="513"/>
      <x:c r="E44" s="513"/>
      <x:c r="F44" s="513"/>
      <x:c r="G44" s="513"/>
      <x:c r="H44" s="513"/>
      <x:c r="I44" s="513"/>
      <x:c r="J44" s="513"/>
      <x:c r="K44" s="513"/>
      <x:c r="L44" s="513"/>
      <x:c r="M44" s="513"/>
      <x:c r="N44" s="513"/>
      <x:c r="O44" s="513"/>
      <x:c r="P44" s="513"/>
      <x:c r="Q44" s="513"/>
      <x:c r="R44" s="513"/>
      <x:c r="S44" s="513"/>
      <x:c r="T44" s="513"/>
      <x:c r="U44" s="513"/>
      <x:c r="V44" s="513"/>
      <x:c r="W44" s="513"/>
      <x:c r="X44" s="513"/>
      <x:c r="Y44" s="513"/>
    </x:row>
    <x:row r="45">
      <x:c r="A45" s="513"/>
      <x:c r="B45" s="513"/>
      <x:c r="C45" s="513"/>
      <x:c r="D45" s="513"/>
      <x:c r="E45" s="513"/>
      <x:c r="F45" s="513"/>
      <x:c r="G45" s="513"/>
      <x:c r="H45" s="513"/>
      <x:c r="I45" s="513"/>
      <x:c r="J45" s="513"/>
      <x:c r="K45" s="513"/>
      <x:c r="L45" s="513"/>
      <x:c r="M45" s="513"/>
      <x:c r="N45" s="513"/>
      <x:c r="O45" s="513"/>
      <x:c r="P45" s="513"/>
      <x:c r="Q45" s="513"/>
      <x:c r="R45" s="513"/>
      <x:c r="S45" s="513"/>
      <x:c r="T45" s="513"/>
      <x:c r="U45" s="513"/>
      <x:c r="V45" s="513"/>
      <x:c r="W45" s="513"/>
      <x:c r="X45" s="513"/>
      <x:c r="Y45" s="513"/>
    </x:row>
    <x:row r="46">
      <x:c r="A46" s="513"/>
      <x:c r="B46" s="513"/>
      <x:c r="C46" s="513"/>
      <x:c r="D46" s="513"/>
      <x:c r="E46" s="513"/>
      <x:c r="F46" s="513"/>
      <x:c r="G46" s="513"/>
      <x:c r="H46" s="513"/>
      <x:c r="I46" s="513"/>
      <x:c r="J46" s="513"/>
      <x:c r="K46" s="513"/>
      <x:c r="L46" s="513"/>
      <x:c r="M46" s="513"/>
      <x:c r="N46" s="513"/>
      <x:c r="O46" s="513"/>
      <x:c r="P46" s="513"/>
      <x:c r="Q46" s="513"/>
      <x:c r="R46" s="513"/>
      <x:c r="S46" s="513"/>
      <x:c r="T46" s="513"/>
      <x:c r="U46" s="513"/>
      <x:c r="V46" s="513"/>
      <x:c r="W46" s="513"/>
      <x:c r="X46" s="513"/>
      <x:c r="Y46" s="513"/>
    </x:row>
    <x:row r="47">
      <x:c r="A47" s="513"/>
      <x:c r="B47" s="513"/>
      <x:c r="C47" s="513"/>
      <x:c r="D47" s="513"/>
      <x:c r="E47" s="513"/>
      <x:c r="F47" s="513"/>
      <x:c r="G47" s="513"/>
      <x:c r="H47" s="513"/>
      <x:c r="I47" s="513"/>
      <x:c r="J47" s="513"/>
      <x:c r="K47" s="513"/>
      <x:c r="L47" s="513"/>
      <x:c r="M47" s="513"/>
      <x:c r="N47" s="513"/>
      <x:c r="O47" s="513"/>
      <x:c r="P47" s="513"/>
      <x:c r="Q47" s="513"/>
      <x:c r="R47" s="513"/>
      <x:c r="S47" s="513"/>
      <x:c r="T47" s="513"/>
      <x:c r="U47" s="513"/>
      <x:c r="V47" s="513"/>
      <x:c r="W47" s="513"/>
      <x:c r="X47" s="513"/>
      <x:c r="Y47" s="513"/>
    </x:row>
    <x:row r="48">
      <x:c r="A48" s="513"/>
      <x:c r="B48" s="513"/>
      <x:c r="C48" s="513"/>
      <x:c r="D48" s="513"/>
      <x:c r="E48" s="513"/>
      <x:c r="F48" s="513"/>
      <x:c r="G48" s="513"/>
      <x:c r="H48" s="513"/>
      <x:c r="I48" s="513"/>
      <x:c r="J48" s="513"/>
      <x:c r="K48" s="513"/>
      <x:c r="L48" s="513"/>
      <x:c r="M48" s="513"/>
      <x:c r="N48" s="513"/>
      <x:c r="O48" s="513"/>
      <x:c r="P48" s="513"/>
      <x:c r="Q48" s="513"/>
      <x:c r="R48" s="513"/>
      <x:c r="S48" s="513"/>
      <x:c r="T48" s="513"/>
      <x:c r="U48" s="513"/>
      <x:c r="V48" s="513"/>
      <x:c r="W48" s="513"/>
      <x:c r="X48" s="513"/>
      <x:c r="Y48" s="513"/>
    </x:row>
    <x:row r="49">
      <x:c r="A49" s="513"/>
      <x:c r="B49" s="513"/>
      <x:c r="C49" s="513"/>
      <x:c r="D49" s="513"/>
      <x:c r="E49" s="513"/>
      <x:c r="F49" s="513"/>
      <x:c r="G49" s="513"/>
      <x:c r="H49" s="513"/>
      <x:c r="I49" s="513"/>
      <x:c r="J49" s="513"/>
      <x:c r="K49" s="513"/>
      <x:c r="L49" s="513"/>
      <x:c r="M49" s="513"/>
      <x:c r="N49" s="513"/>
      <x:c r="O49" s="513"/>
      <x:c r="P49" s="513"/>
      <x:c r="Q49" s="513"/>
      <x:c r="R49" s="513"/>
      <x:c r="S49" s="513"/>
      <x:c r="T49" s="513"/>
      <x:c r="U49" s="513"/>
      <x:c r="V49" s="513"/>
      <x:c r="W49" s="513"/>
      <x:c r="X49" s="513"/>
      <x:c r="Y49" s="513"/>
    </x:row>
    <x:row r="50">
      <x:c r="A50" s="513"/>
      <x:c r="B50" s="513"/>
      <x:c r="C50" s="513"/>
      <x:c r="D50" s="513"/>
      <x:c r="E50" s="513"/>
      <x:c r="F50" s="513"/>
      <x:c r="G50" s="513"/>
      <x:c r="H50" s="513"/>
      <x:c r="I50" s="513"/>
      <x:c r="J50" s="513"/>
      <x:c r="K50" s="513"/>
      <x:c r="L50" s="513"/>
      <x:c r="M50" s="513"/>
      <x:c r="N50" s="513"/>
      <x:c r="O50" s="513"/>
      <x:c r="P50" s="513"/>
      <x:c r="Q50" s="513"/>
      <x:c r="R50" s="513"/>
      <x:c r="S50" s="513"/>
      <x:c r="T50" s="513"/>
      <x:c r="U50" s="513"/>
      <x:c r="V50" s="513"/>
      <x:c r="W50" s="513"/>
      <x:c r="X50" s="513"/>
      <x:c r="Y50" s="513"/>
    </x:row>
    <x:row r="51">
      <x:c r="A51" s="513"/>
      <x:c r="B51" s="513"/>
      <x:c r="C51" s="513"/>
      <x:c r="D51" s="513"/>
      <x:c r="E51" s="513"/>
      <x:c r="F51" s="513"/>
      <x:c r="G51" s="513"/>
      <x:c r="H51" s="513"/>
      <x:c r="I51" s="513"/>
      <x:c r="J51" s="513"/>
      <x:c r="K51" s="513"/>
      <x:c r="L51" s="513"/>
      <x:c r="M51" s="513"/>
      <x:c r="N51" s="513"/>
      <x:c r="O51" s="513"/>
      <x:c r="P51" s="513"/>
      <x:c r="Q51" s="513"/>
      <x:c r="R51" s="513"/>
      <x:c r="S51" s="513"/>
      <x:c r="T51" s="513"/>
      <x:c r="U51" s="513"/>
      <x:c r="V51" s="513"/>
      <x:c r="W51" s="513"/>
      <x:c r="X51" s="513"/>
      <x:c r="Y51" s="513"/>
    </x:row>
    <x:row r="52">
      <x:c r="A52" s="513"/>
      <x:c r="B52" s="513"/>
      <x:c r="C52" s="513"/>
      <x:c r="D52" s="513"/>
      <x:c r="E52" s="513"/>
      <x:c r="F52" s="513"/>
      <x:c r="G52" s="513"/>
      <x:c r="H52" s="513"/>
      <x:c r="I52" s="513"/>
      <x:c r="J52" s="513"/>
      <x:c r="K52" s="513"/>
      <x:c r="L52" s="513"/>
      <x:c r="M52" s="513"/>
      <x:c r="N52" s="513"/>
      <x:c r="O52" s="513"/>
      <x:c r="P52" s="513"/>
      <x:c r="Q52" s="513"/>
      <x:c r="R52" s="513"/>
      <x:c r="S52" s="513"/>
      <x:c r="T52" s="513"/>
      <x:c r="U52" s="513"/>
      <x:c r="V52" s="513"/>
      <x:c r="W52" s="513"/>
      <x:c r="X52" s="513"/>
      <x:c r="Y52" s="513"/>
    </x:row>
    <x:row r="53">
      <x:c r="A53" s="513"/>
      <x:c r="B53" s="513"/>
      <x:c r="C53" s="513"/>
      <x:c r="D53" s="513"/>
      <x:c r="E53" s="513"/>
      <x:c r="F53" s="513"/>
      <x:c r="G53" s="513"/>
      <x:c r="H53" s="513"/>
      <x:c r="I53" s="513"/>
      <x:c r="J53" s="513"/>
      <x:c r="K53" s="513"/>
      <x:c r="L53" s="513"/>
      <x:c r="M53" s="513"/>
      <x:c r="N53" s="513"/>
      <x:c r="O53" s="513"/>
      <x:c r="P53" s="513"/>
      <x:c r="Q53" s="513"/>
      <x:c r="R53" s="513"/>
      <x:c r="S53" s="513"/>
      <x:c r="T53" s="513"/>
      <x:c r="U53" s="513"/>
      <x:c r="V53" s="513"/>
      <x:c r="W53" s="513"/>
      <x:c r="X53" s="513"/>
      <x:c r="Y53" s="513"/>
    </x:row>
    <x:row r="54">
      <x:c r="A54" s="513"/>
      <x:c r="B54" s="513"/>
      <x:c r="C54" s="513"/>
      <x:c r="D54" s="513"/>
      <x:c r="E54" s="513"/>
      <x:c r="F54" s="513"/>
      <x:c r="G54" s="513"/>
      <x:c r="H54" s="513"/>
      <x:c r="I54" s="513"/>
      <x:c r="J54" s="513"/>
      <x:c r="K54" s="513"/>
      <x:c r="L54" s="513"/>
      <x:c r="M54" s="513"/>
      <x:c r="N54" s="513"/>
      <x:c r="O54" s="513"/>
      <x:c r="P54" s="513"/>
      <x:c r="Q54" s="513"/>
      <x:c r="R54" s="513"/>
      <x:c r="S54" s="513"/>
      <x:c r="T54" s="513"/>
      <x:c r="U54" s="513"/>
      <x:c r="V54" s="513"/>
      <x:c r="W54" s="513"/>
      <x:c r="X54" s="513"/>
      <x:c r="Y54" s="513"/>
    </x:row>
    <x:row r="55">
      <x:c r="A55" s="513"/>
      <x:c r="B55" s="513"/>
      <x:c r="C55" s="513"/>
      <x:c r="D55" s="513"/>
      <x:c r="E55" s="513"/>
      <x:c r="F55" s="513"/>
      <x:c r="G55" s="513"/>
      <x:c r="H55" s="513"/>
      <x:c r="I55" s="513"/>
      <x:c r="J55" s="513"/>
      <x:c r="K55" s="513"/>
      <x:c r="L55" s="513"/>
      <x:c r="M55" s="513"/>
      <x:c r="N55" s="513"/>
      <x:c r="O55" s="513"/>
      <x:c r="P55" s="513"/>
      <x:c r="Q55" s="513"/>
      <x:c r="R55" s="513"/>
      <x:c r="S55" s="513"/>
      <x:c r="T55" s="513"/>
      <x:c r="U55" s="513"/>
      <x:c r="V55" s="513"/>
      <x:c r="W55" s="513"/>
      <x:c r="X55" s="513"/>
      <x:c r="Y55" s="513"/>
    </x:row>
    <x:row r="56">
      <x:c r="A56" s="513"/>
      <x:c r="B56" s="513"/>
      <x:c r="C56" s="513"/>
      <x:c r="D56" s="513"/>
      <x:c r="E56" s="513"/>
      <x:c r="F56" s="513"/>
      <x:c r="G56" s="513"/>
      <x:c r="H56" s="513"/>
      <x:c r="I56" s="513"/>
      <x:c r="J56" s="513"/>
      <x:c r="K56" s="513"/>
      <x:c r="L56" s="513"/>
      <x:c r="M56" s="513"/>
      <x:c r="N56" s="513"/>
      <x:c r="O56" s="513"/>
      <x:c r="P56" s="513"/>
      <x:c r="Q56" s="513"/>
      <x:c r="R56" s="513"/>
      <x:c r="S56" s="513"/>
      <x:c r="T56" s="513"/>
      <x:c r="U56" s="513"/>
      <x:c r="V56" s="513"/>
      <x:c r="W56" s="513"/>
      <x:c r="X56" s="513"/>
      <x:c r="Y56" s="513"/>
    </x:row>
    <x:row r="57">
      <x:c r="A57" s="513"/>
      <x:c r="B57" s="513"/>
      <x:c r="C57" s="513"/>
      <x:c r="D57" s="513"/>
      <x:c r="E57" s="513"/>
      <x:c r="F57" s="513"/>
      <x:c r="G57" s="513"/>
      <x:c r="H57" s="513"/>
      <x:c r="I57" s="513"/>
      <x:c r="J57" s="513"/>
      <x:c r="K57" s="513"/>
      <x:c r="L57" s="513"/>
      <x:c r="M57" s="513"/>
      <x:c r="N57" s="513"/>
      <x:c r="O57" s="513"/>
      <x:c r="P57" s="513"/>
      <x:c r="Q57" s="513"/>
      <x:c r="R57" s="513"/>
      <x:c r="S57" s="513"/>
      <x:c r="T57" s="513"/>
      <x:c r="U57" s="513"/>
      <x:c r="V57" s="513"/>
      <x:c r="W57" s="513"/>
      <x:c r="X57" s="513"/>
      <x:c r="Y57" s="513"/>
    </x:row>
    <x:row r="58">
      <x:c r="A58" s="513"/>
      <x:c r="B58" s="513"/>
      <x:c r="C58" s="513"/>
      <x:c r="D58" s="513"/>
      <x:c r="E58" s="513"/>
      <x:c r="F58" s="513"/>
      <x:c r="G58" s="513"/>
      <x:c r="H58" s="513"/>
      <x:c r="I58" s="513"/>
      <x:c r="J58" s="513"/>
      <x:c r="K58" s="513"/>
      <x:c r="L58" s="513"/>
      <x:c r="M58" s="513"/>
      <x:c r="N58" s="513"/>
      <x:c r="O58" s="513"/>
      <x:c r="P58" s="513"/>
      <x:c r="Q58" s="513"/>
      <x:c r="R58" s="513"/>
      <x:c r="S58" s="513"/>
      <x:c r="T58" s="513"/>
      <x:c r="U58" s="513"/>
      <x:c r="V58" s="513"/>
      <x:c r="W58" s="513"/>
      <x:c r="X58" s="513"/>
      <x:c r="Y58" s="513"/>
    </x:row>
    <x:row r="59">
      <x:c r="A59" s="513"/>
      <x:c r="B59" s="513"/>
      <x:c r="C59" s="513"/>
      <x:c r="D59" s="513"/>
      <x:c r="E59" s="513"/>
      <x:c r="F59" s="513"/>
      <x:c r="G59" s="513"/>
      <x:c r="H59" s="513"/>
      <x:c r="I59" s="513"/>
      <x:c r="J59" s="513"/>
      <x:c r="K59" s="513"/>
      <x:c r="L59" s="513"/>
      <x:c r="M59" s="513"/>
      <x:c r="N59" s="513"/>
      <x:c r="O59" s="513"/>
      <x:c r="P59" s="513"/>
      <x:c r="Q59" s="513"/>
      <x:c r="R59" s="513"/>
      <x:c r="S59" s="513"/>
      <x:c r="T59" s="513"/>
      <x:c r="U59" s="513"/>
      <x:c r="V59" s="513"/>
      <x:c r="W59" s="513"/>
      <x:c r="X59" s="513"/>
      <x:c r="Y59" s="513"/>
    </x:row>
    <x:row r="60">
      <x:c r="A60" s="513"/>
      <x:c r="B60" s="513"/>
      <x:c r="C60" s="513"/>
      <x:c r="D60" s="513"/>
      <x:c r="E60" s="513"/>
      <x:c r="F60" s="513"/>
      <x:c r="G60" s="513"/>
      <x:c r="H60" s="513"/>
      <x:c r="I60" s="513"/>
      <x:c r="J60" s="513"/>
      <x:c r="K60" s="513"/>
      <x:c r="L60" s="513"/>
      <x:c r="M60" s="513"/>
      <x:c r="N60" s="513"/>
      <x:c r="O60" s="513"/>
      <x:c r="P60" s="513"/>
      <x:c r="Q60" s="513"/>
      <x:c r="R60" s="513"/>
      <x:c r="S60" s="513"/>
      <x:c r="T60" s="513"/>
      <x:c r="U60" s="513"/>
      <x:c r="V60" s="513"/>
      <x:c r="W60" s="513"/>
      <x:c r="X60" s="513"/>
      <x:c r="Y60" s="513"/>
    </x:row>
    <x:row r="61">
      <x:c r="A61" s="513"/>
      <x:c r="B61" s="513"/>
      <x:c r="C61" s="513"/>
      <x:c r="D61" s="513"/>
      <x:c r="E61" s="513"/>
      <x:c r="F61" s="513"/>
      <x:c r="G61" s="513"/>
      <x:c r="H61" s="513"/>
      <x:c r="I61" s="513"/>
      <x:c r="J61" s="513"/>
      <x:c r="K61" s="513"/>
      <x:c r="L61" s="513"/>
      <x:c r="M61" s="513"/>
      <x:c r="N61" s="513"/>
      <x:c r="O61" s="513"/>
      <x:c r="P61" s="513"/>
      <x:c r="Q61" s="513"/>
      <x:c r="R61" s="513"/>
      <x:c r="S61" s="513"/>
      <x:c r="T61" s="513"/>
      <x:c r="U61" s="513"/>
      <x:c r="V61" s="513"/>
      <x:c r="W61" s="513"/>
      <x:c r="X61" s="513"/>
      <x:c r="Y61" s="513"/>
    </x:row>
    <x:row r="62">
      <x:c r="A62" s="513"/>
      <x:c r="B62" s="513"/>
      <x:c r="C62" s="513"/>
      <x:c r="D62" s="513"/>
      <x:c r="E62" s="513"/>
      <x:c r="F62" s="513"/>
      <x:c r="G62" s="513"/>
      <x:c r="H62" s="513"/>
      <x:c r="I62" s="513"/>
      <x:c r="J62" s="513"/>
      <x:c r="K62" s="513"/>
      <x:c r="L62" s="513"/>
      <x:c r="M62" s="513"/>
      <x:c r="N62" s="513"/>
      <x:c r="O62" s="513"/>
      <x:c r="P62" s="513"/>
      <x:c r="Q62" s="513"/>
      <x:c r="R62" s="513"/>
      <x:c r="S62" s="513"/>
      <x:c r="T62" s="513"/>
      <x:c r="U62" s="513"/>
      <x:c r="V62" s="513"/>
      <x:c r="W62" s="513"/>
      <x:c r="X62" s="513"/>
      <x:c r="Y62" s="513"/>
    </x:row>
    <x:row r="63">
      <x:c r="A63" s="513"/>
      <x:c r="B63" s="513"/>
      <x:c r="C63" s="513"/>
      <x:c r="D63" s="513"/>
      <x:c r="E63" s="513"/>
      <x:c r="F63" s="513"/>
      <x:c r="G63" s="513"/>
      <x:c r="H63" s="513"/>
      <x:c r="I63" s="513"/>
      <x:c r="J63" s="513"/>
      <x:c r="K63" s="513"/>
      <x:c r="L63" s="513"/>
      <x:c r="M63" s="513"/>
      <x:c r="N63" s="513"/>
      <x:c r="O63" s="513"/>
      <x:c r="P63" s="513"/>
      <x:c r="Q63" s="513"/>
      <x:c r="R63" s="513"/>
      <x:c r="S63" s="513"/>
      <x:c r="T63" s="513"/>
      <x:c r="U63" s="513"/>
      <x:c r="V63" s="513"/>
      <x:c r="W63" s="513"/>
      <x:c r="X63" s="513"/>
      <x:c r="Y63" s="513"/>
    </x:row>
    <x:row r="64">
      <x:c r="A64" s="513"/>
      <x:c r="B64" s="513"/>
      <x:c r="C64" s="513"/>
      <x:c r="D64" s="513"/>
      <x:c r="E64" s="513"/>
      <x:c r="F64" s="513"/>
      <x:c r="G64" s="513"/>
      <x:c r="H64" s="513"/>
      <x:c r="I64" s="513"/>
      <x:c r="J64" s="513"/>
      <x:c r="K64" s="513"/>
      <x:c r="L64" s="513"/>
      <x:c r="M64" s="513"/>
      <x:c r="N64" s="513"/>
      <x:c r="O64" s="513"/>
      <x:c r="P64" s="513"/>
      <x:c r="Q64" s="513"/>
      <x:c r="R64" s="513"/>
      <x:c r="S64" s="513"/>
      <x:c r="T64" s="513"/>
      <x:c r="U64" s="513"/>
      <x:c r="V64" s="513"/>
      <x:c r="W64" s="513"/>
      <x:c r="X64" s="513"/>
      <x:c r="Y64" s="513"/>
    </x:row>
    <x:row r="65">
      <x:c r="A65" s="513"/>
      <x:c r="B65" s="513"/>
      <x:c r="C65" s="513"/>
      <x:c r="D65" s="513"/>
      <x:c r="E65" s="513"/>
      <x:c r="F65" s="513"/>
      <x:c r="G65" s="513"/>
      <x:c r="H65" s="513"/>
      <x:c r="I65" s="513"/>
      <x:c r="J65" s="513"/>
      <x:c r="K65" s="513"/>
      <x:c r="L65" s="513"/>
      <x:c r="M65" s="513"/>
      <x:c r="N65" s="513"/>
      <x:c r="O65" s="513"/>
      <x:c r="P65" s="513"/>
      <x:c r="Q65" s="513"/>
      <x:c r="R65" s="513"/>
      <x:c r="S65" s="513"/>
      <x:c r="T65" s="513"/>
      <x:c r="U65" s="513"/>
      <x:c r="V65" s="513"/>
      <x:c r="W65" s="513"/>
      <x:c r="X65" s="513"/>
      <x:c r="Y65" s="513"/>
    </x:row>
    <x:row r="66">
      <x:c r="A66" s="513"/>
      <x:c r="B66" s="513"/>
      <x:c r="C66" s="513"/>
      <x:c r="D66" s="513"/>
      <x:c r="E66" s="513"/>
      <x:c r="F66" s="513"/>
      <x:c r="G66" s="513"/>
      <x:c r="H66" s="513"/>
      <x:c r="I66" s="513"/>
      <x:c r="J66" s="513"/>
      <x:c r="K66" s="513"/>
      <x:c r="L66" s="513"/>
      <x:c r="M66" s="513"/>
      <x:c r="N66" s="513"/>
      <x:c r="O66" s="513"/>
      <x:c r="P66" s="513"/>
      <x:c r="Q66" s="513"/>
      <x:c r="R66" s="513"/>
      <x:c r="S66" s="513"/>
      <x:c r="T66" s="513"/>
      <x:c r="U66" s="513"/>
      <x:c r="V66" s="513"/>
      <x:c r="W66" s="513"/>
      <x:c r="X66" s="513"/>
      <x:c r="Y66" s="513"/>
    </x:row>
    <x:row r="67">
      <x:c r="A67" s="513"/>
      <x:c r="B67" s="513"/>
      <x:c r="C67" s="513"/>
      <x:c r="D67" s="513"/>
      <x:c r="E67" s="513"/>
      <x:c r="F67" s="513"/>
      <x:c r="G67" s="513"/>
      <x:c r="H67" s="513"/>
      <x:c r="I67" s="513"/>
      <x:c r="J67" s="513"/>
      <x:c r="K67" s="513"/>
      <x:c r="L67" s="513"/>
      <x:c r="M67" s="513"/>
      <x:c r="N67" s="513"/>
      <x:c r="O67" s="513"/>
      <x:c r="P67" s="513"/>
      <x:c r="Q67" s="513"/>
      <x:c r="R67" s="513"/>
      <x:c r="S67" s="513"/>
      <x:c r="T67" s="513"/>
      <x:c r="U67" s="513"/>
      <x:c r="V67" s="513"/>
      <x:c r="W67" s="513"/>
      <x:c r="X67" s="513"/>
      <x:c r="Y67" s="513"/>
    </x:row>
    <x:row r="68">
      <x:c r="A68" s="513"/>
      <x:c r="B68" s="513"/>
      <x:c r="C68" s="513"/>
      <x:c r="D68" s="513"/>
      <x:c r="E68" s="513"/>
      <x:c r="F68" s="513"/>
      <x:c r="G68" s="513"/>
      <x:c r="H68" s="513"/>
      <x:c r="I68" s="513"/>
      <x:c r="J68" s="513"/>
      <x:c r="K68" s="513"/>
      <x:c r="L68" s="513"/>
      <x:c r="M68" s="513"/>
      <x:c r="N68" s="513"/>
      <x:c r="O68" s="513"/>
      <x:c r="P68" s="513"/>
      <x:c r="Q68" s="513"/>
      <x:c r="R68" s="513"/>
      <x:c r="S68" s="513"/>
      <x:c r="T68" s="513"/>
      <x:c r="U68" s="513"/>
      <x:c r="V68" s="513"/>
      <x:c r="W68" s="513"/>
      <x:c r="X68" s="513"/>
      <x:c r="Y68" s="513"/>
    </x:row>
    <x:row r="69">
      <x:c r="A69" s="513"/>
      <x:c r="B69" s="513"/>
      <x:c r="C69" s="513"/>
      <x:c r="D69" s="513"/>
      <x:c r="E69" s="513"/>
      <x:c r="F69" s="513"/>
      <x:c r="G69" s="513"/>
      <x:c r="H69" s="513"/>
      <x:c r="I69" s="513"/>
      <x:c r="J69" s="513"/>
      <x:c r="K69" s="513"/>
      <x:c r="L69" s="513"/>
      <x:c r="M69" s="513"/>
      <x:c r="N69" s="513"/>
      <x:c r="O69" s="513"/>
      <x:c r="P69" s="513"/>
      <x:c r="Q69" s="513"/>
      <x:c r="R69" s="513"/>
      <x:c r="S69" s="513"/>
      <x:c r="T69" s="513"/>
      <x:c r="U69" s="513"/>
      <x:c r="V69" s="513"/>
      <x:c r="W69" s="513"/>
      <x:c r="X69" s="513"/>
      <x:c r="Y69" s="513"/>
    </x:row>
    <x:row r="70">
      <x:c r="A70" s="513"/>
      <x:c r="B70" s="513"/>
      <x:c r="C70" s="513"/>
      <x:c r="D70" s="513"/>
      <x:c r="E70" s="513"/>
      <x:c r="F70" s="513"/>
      <x:c r="G70" s="513"/>
      <x:c r="H70" s="513"/>
      <x:c r="I70" s="513"/>
      <x:c r="J70" s="513"/>
      <x:c r="K70" s="513"/>
      <x:c r="L70" s="513"/>
      <x:c r="M70" s="513"/>
      <x:c r="N70" s="513"/>
      <x:c r="O70" s="513"/>
      <x:c r="P70" s="513"/>
      <x:c r="Q70" s="513"/>
      <x:c r="R70" s="513"/>
      <x:c r="S70" s="513"/>
      <x:c r="T70" s="513"/>
      <x:c r="U70" s="513"/>
      <x:c r="V70" s="513"/>
      <x:c r="W70" s="513"/>
      <x:c r="X70" s="513"/>
      <x:c r="Y70" s="513"/>
    </x:row>
    <x:row r="71">
      <x:c r="A71" s="513"/>
      <x:c r="B71" s="513"/>
      <x:c r="C71" s="513"/>
      <x:c r="D71" s="513"/>
      <x:c r="E71" s="513"/>
      <x:c r="F71" s="513"/>
      <x:c r="G71" s="513"/>
      <x:c r="H71" s="513"/>
      <x:c r="I71" s="513"/>
      <x:c r="J71" s="513"/>
      <x:c r="K71" s="513"/>
      <x:c r="L71" s="513"/>
      <x:c r="M71" s="513"/>
      <x:c r="N71" s="513"/>
      <x:c r="O71" s="513"/>
      <x:c r="P71" s="513"/>
      <x:c r="Q71" s="513"/>
      <x:c r="R71" s="513"/>
      <x:c r="S71" s="513"/>
      <x:c r="T71" s="513"/>
      <x:c r="U71" s="513"/>
      <x:c r="V71" s="513"/>
      <x:c r="W71" s="513"/>
      <x:c r="X71" s="513"/>
      <x:c r="Y71" s="513"/>
    </x:row>
    <x:row r="72">
      <x:c r="A72" s="513"/>
      <x:c r="B72" s="513"/>
      <x:c r="C72" s="513"/>
      <x:c r="D72" s="513"/>
      <x:c r="E72" s="513"/>
      <x:c r="F72" s="513"/>
      <x:c r="G72" s="513"/>
      <x:c r="H72" s="513"/>
      <x:c r="I72" s="513"/>
      <x:c r="J72" s="513"/>
      <x:c r="K72" s="513"/>
      <x:c r="L72" s="513"/>
      <x:c r="M72" s="513"/>
      <x:c r="N72" s="513"/>
      <x:c r="O72" s="513"/>
      <x:c r="P72" s="513"/>
      <x:c r="Q72" s="513"/>
      <x:c r="R72" s="513"/>
      <x:c r="S72" s="513"/>
      <x:c r="T72" s="513"/>
      <x:c r="U72" s="513"/>
      <x:c r="V72" s="513"/>
      <x:c r="W72" s="513"/>
      <x:c r="X72" s="513"/>
      <x:c r="Y72" s="513"/>
    </x:row>
    <x:row r="73">
      <x:c r="A73" s="513"/>
      <x:c r="B73" s="513"/>
      <x:c r="C73" s="513"/>
      <x:c r="D73" s="513"/>
      <x:c r="E73" s="513"/>
      <x:c r="F73" s="513"/>
      <x:c r="G73" s="513"/>
      <x:c r="H73" s="513"/>
      <x:c r="I73" s="513"/>
      <x:c r="J73" s="513"/>
      <x:c r="K73" s="513"/>
      <x:c r="L73" s="513"/>
      <x:c r="M73" s="513"/>
      <x:c r="N73" s="513"/>
      <x:c r="O73" s="513"/>
      <x:c r="P73" s="513"/>
      <x:c r="Q73" s="513"/>
      <x:c r="R73" s="513"/>
      <x:c r="S73" s="513"/>
      <x:c r="T73" s="513"/>
      <x:c r="U73" s="513"/>
      <x:c r="V73" s="513"/>
      <x:c r="W73" s="513"/>
      <x:c r="X73" s="513"/>
      <x:c r="Y73" s="513"/>
    </x:row>
    <x:row r="74">
      <x:c r="A74" s="513"/>
      <x:c r="B74" s="513"/>
      <x:c r="C74" s="513"/>
      <x:c r="D74" s="513"/>
      <x:c r="E74" s="513"/>
      <x:c r="F74" s="513"/>
      <x:c r="G74" s="513"/>
      <x:c r="H74" s="513"/>
      <x:c r="I74" s="513"/>
      <x:c r="J74" s="513"/>
      <x:c r="K74" s="513"/>
      <x:c r="L74" s="513"/>
      <x:c r="M74" s="513"/>
      <x:c r="N74" s="513"/>
      <x:c r="O74" s="513"/>
      <x:c r="P74" s="513"/>
      <x:c r="Q74" s="513"/>
      <x:c r="R74" s="513"/>
      <x:c r="S74" s="513"/>
      <x:c r="T74" s="513"/>
      <x:c r="U74" s="513"/>
      <x:c r="V74" s="513"/>
      <x:c r="W74" s="513"/>
      <x:c r="X74" s="513"/>
      <x:c r="Y74" s="513"/>
    </x:row>
    <x:row r="75">
      <x:c r="A75" s="513"/>
      <x:c r="B75" s="513"/>
      <x:c r="C75" s="513"/>
      <x:c r="D75" s="513"/>
      <x:c r="E75" s="513"/>
      <x:c r="F75" s="513"/>
      <x:c r="G75" s="513"/>
      <x:c r="H75" s="513"/>
      <x:c r="I75" s="513"/>
      <x:c r="J75" s="513"/>
      <x:c r="K75" s="513"/>
      <x:c r="L75" s="513"/>
      <x:c r="M75" s="513"/>
      <x:c r="N75" s="513"/>
      <x:c r="O75" s="513"/>
      <x:c r="P75" s="513"/>
      <x:c r="Q75" s="513"/>
      <x:c r="R75" s="513"/>
      <x:c r="S75" s="513"/>
      <x:c r="T75" s="513"/>
      <x:c r="U75" s="513"/>
      <x:c r="V75" s="513"/>
      <x:c r="W75" s="513"/>
      <x:c r="X75" s="513"/>
      <x:c r="Y75" s="513"/>
    </x:row>
    <x:row r="76">
      <x:c r="A76" s="513"/>
      <x:c r="B76" s="513"/>
      <x:c r="C76" s="513"/>
      <x:c r="D76" s="513"/>
      <x:c r="E76" s="513"/>
      <x:c r="F76" s="513"/>
      <x:c r="G76" s="513"/>
      <x:c r="H76" s="513"/>
      <x:c r="I76" s="513"/>
      <x:c r="J76" s="513"/>
      <x:c r="K76" s="513"/>
      <x:c r="L76" s="513"/>
      <x:c r="M76" s="513"/>
      <x:c r="N76" s="513"/>
      <x:c r="O76" s="513"/>
      <x:c r="P76" s="513"/>
      <x:c r="Q76" s="513"/>
      <x:c r="R76" s="513"/>
      <x:c r="S76" s="513"/>
      <x:c r="T76" s="513"/>
      <x:c r="U76" s="513"/>
      <x:c r="V76" s="513"/>
      <x:c r="W76" s="513"/>
      <x:c r="X76" s="513"/>
      <x:c r="Y76" s="513"/>
    </x:row>
    <x:row r="77">
      <x:c r="A77" s="513"/>
      <x:c r="B77" s="513"/>
      <x:c r="C77" s="513"/>
      <x:c r="D77" s="513"/>
      <x:c r="E77" s="513"/>
      <x:c r="F77" s="513"/>
      <x:c r="G77" s="513"/>
      <x:c r="H77" s="513"/>
      <x:c r="I77" s="513"/>
      <x:c r="J77" s="513"/>
      <x:c r="K77" s="513"/>
      <x:c r="L77" s="513"/>
      <x:c r="M77" s="513"/>
      <x:c r="N77" s="513"/>
      <x:c r="O77" s="513"/>
      <x:c r="P77" s="513"/>
      <x:c r="Q77" s="513"/>
      <x:c r="R77" s="513"/>
      <x:c r="S77" s="513"/>
      <x:c r="T77" s="513"/>
      <x:c r="U77" s="513"/>
      <x:c r="V77" s="513"/>
      <x:c r="W77" s="513"/>
      <x:c r="X77" s="513"/>
      <x:c r="Y77" s="513"/>
    </x:row>
    <x:row r="78">
      <x:c r="A78" s="513"/>
      <x:c r="B78" s="513"/>
      <x:c r="C78" s="513"/>
      <x:c r="D78" s="513"/>
      <x:c r="E78" s="513"/>
      <x:c r="F78" s="513"/>
      <x:c r="G78" s="513"/>
      <x:c r="H78" s="513"/>
      <x:c r="I78" s="513"/>
      <x:c r="J78" s="513"/>
      <x:c r="K78" s="513"/>
      <x:c r="L78" s="513"/>
      <x:c r="M78" s="513"/>
      <x:c r="N78" s="513"/>
      <x:c r="O78" s="513"/>
      <x:c r="P78" s="513"/>
      <x:c r="Q78" s="513"/>
      <x:c r="R78" s="513"/>
      <x:c r="S78" s="513"/>
      <x:c r="T78" s="513"/>
      <x:c r="U78" s="513"/>
      <x:c r="V78" s="513"/>
      <x:c r="W78" s="513"/>
      <x:c r="X78" s="513"/>
      <x:c r="Y78" s="513"/>
    </x:row>
    <x:row r="79">
      <x:c r="A79" s="513"/>
      <x:c r="B79" s="513"/>
      <x:c r="C79" s="513"/>
      <x:c r="D79" s="513"/>
      <x:c r="E79" s="513"/>
      <x:c r="F79" s="513"/>
      <x:c r="G79" s="513"/>
      <x:c r="H79" s="513"/>
      <x:c r="I79" s="513"/>
      <x:c r="J79" s="513"/>
      <x:c r="K79" s="513"/>
      <x:c r="L79" s="513"/>
      <x:c r="M79" s="513"/>
      <x:c r="N79" s="513"/>
      <x:c r="O79" s="513"/>
      <x:c r="P79" s="513"/>
      <x:c r="Q79" s="513"/>
      <x:c r="R79" s="513"/>
      <x:c r="S79" s="513"/>
      <x:c r="T79" s="513"/>
      <x:c r="U79" s="513"/>
      <x:c r="V79" s="513"/>
      <x:c r="W79" s="513"/>
      <x:c r="X79" s="513"/>
      <x:c r="Y79" s="513"/>
    </x:row>
    <x:row r="80">
      <x:c r="A80" s="513"/>
      <x:c r="B80" s="513"/>
      <x:c r="C80" s="513"/>
      <x:c r="D80" s="513"/>
      <x:c r="E80" s="513"/>
      <x:c r="F80" s="513"/>
      <x:c r="G80" s="513"/>
      <x:c r="H80" s="513"/>
      <x:c r="I80" s="513"/>
      <x:c r="J80" s="513"/>
      <x:c r="K80" s="513"/>
      <x:c r="L80" s="513"/>
      <x:c r="M80" s="513"/>
      <x:c r="N80" s="513"/>
      <x:c r="O80" s="513"/>
      <x:c r="P80" s="513"/>
      <x:c r="Q80" s="513"/>
      <x:c r="R80" s="513"/>
      <x:c r="S80" s="513"/>
      <x:c r="T80" s="513"/>
      <x:c r="U80" s="513"/>
      <x:c r="V80" s="513"/>
      <x:c r="W80" s="513"/>
      <x:c r="X80" s="513"/>
      <x:c r="Y80" s="513"/>
    </x:row>
    <x:row r="81">
      <x:c r="A81" s="513"/>
      <x:c r="B81" s="513"/>
      <x:c r="C81" s="513"/>
      <x:c r="D81" s="513"/>
      <x:c r="E81" s="513"/>
      <x:c r="F81" s="513"/>
      <x:c r="G81" s="513"/>
      <x:c r="H81" s="513"/>
      <x:c r="I81" s="513"/>
      <x:c r="J81" s="513"/>
      <x:c r="K81" s="513"/>
      <x:c r="L81" s="513"/>
      <x:c r="M81" s="513"/>
      <x:c r="N81" s="513"/>
      <x:c r="O81" s="513"/>
      <x:c r="P81" s="513"/>
      <x:c r="Q81" s="513"/>
      <x:c r="R81" s="513"/>
      <x:c r="S81" s="513"/>
      <x:c r="T81" s="513"/>
      <x:c r="U81" s="513"/>
      <x:c r="V81" s="513"/>
      <x:c r="W81" s="513"/>
      <x:c r="X81" s="513"/>
      <x:c r="Y81" s="513"/>
    </x:row>
    <x:row r="82">
      <x:c r="A82" s="513"/>
      <x:c r="B82" s="513"/>
      <x:c r="C82" s="513"/>
      <x:c r="D82" s="513"/>
      <x:c r="E82" s="513"/>
      <x:c r="F82" s="513"/>
      <x:c r="G82" s="513"/>
      <x:c r="H82" s="513"/>
      <x:c r="I82" s="513"/>
      <x:c r="J82" s="513"/>
      <x:c r="K82" s="513"/>
      <x:c r="L82" s="513"/>
      <x:c r="M82" s="513"/>
      <x:c r="N82" s="513"/>
      <x:c r="O82" s="513"/>
      <x:c r="P82" s="513"/>
      <x:c r="Q82" s="513"/>
      <x:c r="R82" s="513"/>
      <x:c r="S82" s="513"/>
      <x:c r="T82" s="513"/>
      <x:c r="U82" s="513"/>
      <x:c r="V82" s="513"/>
      <x:c r="W82" s="513"/>
      <x:c r="X82" s="513"/>
      <x:c r="Y82" s="513"/>
    </x:row>
    <x:row r="83">
      <x:c r="A83" s="513"/>
      <x:c r="B83" s="513"/>
      <x:c r="C83" s="513"/>
      <x:c r="D83" s="513"/>
      <x:c r="E83" s="513"/>
      <x:c r="F83" s="513"/>
      <x:c r="G83" s="513"/>
      <x:c r="H83" s="513"/>
      <x:c r="I83" s="513"/>
      <x:c r="J83" s="513"/>
      <x:c r="K83" s="513"/>
      <x:c r="L83" s="513"/>
      <x:c r="M83" s="513"/>
      <x:c r="N83" s="513"/>
      <x:c r="O83" s="513"/>
      <x:c r="P83" s="513"/>
      <x:c r="Q83" s="513"/>
      <x:c r="R83" s="513"/>
      <x:c r="S83" s="513"/>
      <x:c r="T83" s="513"/>
      <x:c r="U83" s="513"/>
      <x:c r="V83" s="513"/>
      <x:c r="W83" s="513"/>
      <x:c r="X83" s="513"/>
      <x:c r="Y83" s="513"/>
    </x:row>
    <x:row r="84">
      <x:c r="A84" s="513"/>
      <x:c r="B84" s="513"/>
      <x:c r="C84" s="513"/>
      <x:c r="D84" s="513"/>
      <x:c r="E84" s="513"/>
      <x:c r="F84" s="513"/>
      <x:c r="G84" s="513"/>
      <x:c r="H84" s="513"/>
      <x:c r="I84" s="513"/>
      <x:c r="J84" s="513"/>
      <x:c r="K84" s="513"/>
      <x:c r="L84" s="513"/>
      <x:c r="M84" s="513"/>
      <x:c r="N84" s="513"/>
      <x:c r="O84" s="513"/>
      <x:c r="P84" s="513"/>
      <x:c r="Q84" s="513"/>
      <x:c r="R84" s="513"/>
      <x:c r="S84" s="513"/>
      <x:c r="T84" s="513"/>
      <x:c r="U84" s="513"/>
      <x:c r="V84" s="513"/>
      <x:c r="W84" s="513"/>
      <x:c r="X84" s="513"/>
      <x:c r="Y84" s="513"/>
    </x:row>
    <x:row r="85">
      <x:c r="A85" s="513"/>
      <x:c r="B85" s="513"/>
      <x:c r="C85" s="513"/>
      <x:c r="D85" s="513"/>
      <x:c r="E85" s="513"/>
      <x:c r="F85" s="513"/>
      <x:c r="G85" s="513"/>
      <x:c r="H85" s="513"/>
      <x:c r="I85" s="513"/>
      <x:c r="J85" s="513"/>
      <x:c r="K85" s="513"/>
      <x:c r="L85" s="513"/>
      <x:c r="M85" s="513"/>
      <x:c r="N85" s="513"/>
      <x:c r="O85" s="513"/>
      <x:c r="P85" s="513"/>
      <x:c r="Q85" s="513"/>
      <x:c r="R85" s="513"/>
      <x:c r="S85" s="513"/>
      <x:c r="T85" s="513"/>
      <x:c r="U85" s="513"/>
      <x:c r="V85" s="513"/>
      <x:c r="W85" s="513"/>
      <x:c r="X85" s="513"/>
      <x:c r="Y85" s="513"/>
    </x:row>
    <x:row r="86">
      <x:c r="A86" s="513"/>
      <x:c r="B86" s="513"/>
      <x:c r="C86" s="513"/>
      <x:c r="D86" s="513"/>
      <x:c r="E86" s="513"/>
      <x:c r="F86" s="513"/>
      <x:c r="G86" s="513"/>
      <x:c r="H86" s="513"/>
      <x:c r="I86" s="513"/>
      <x:c r="J86" s="513"/>
      <x:c r="K86" s="513"/>
      <x:c r="L86" s="513"/>
      <x:c r="M86" s="513"/>
      <x:c r="N86" s="513"/>
      <x:c r="O86" s="513"/>
      <x:c r="P86" s="513"/>
      <x:c r="Q86" s="513"/>
      <x:c r="R86" s="513"/>
      <x:c r="S86" s="513"/>
      <x:c r="T86" s="513"/>
      <x:c r="U86" s="513"/>
      <x:c r="V86" s="513"/>
      <x:c r="W86" s="513"/>
      <x:c r="X86" s="513"/>
      <x:c r="Y86" s="513"/>
    </x:row>
    <x:row r="87">
      <x:c r="A87" s="513"/>
      <x:c r="B87" s="513"/>
      <x:c r="C87" s="513"/>
      <x:c r="D87" s="513"/>
      <x:c r="E87" s="513"/>
      <x:c r="F87" s="513"/>
      <x:c r="G87" s="513"/>
      <x:c r="H87" s="513"/>
      <x:c r="I87" s="513"/>
      <x:c r="J87" s="513"/>
      <x:c r="K87" s="513"/>
      <x:c r="L87" s="513"/>
      <x:c r="M87" s="513"/>
      <x:c r="N87" s="513"/>
      <x:c r="O87" s="513"/>
      <x:c r="P87" s="513"/>
      <x:c r="Q87" s="513"/>
      <x:c r="R87" s="513"/>
      <x:c r="S87" s="513"/>
      <x:c r="T87" s="513"/>
      <x:c r="U87" s="513"/>
      <x:c r="V87" s="513"/>
      <x:c r="W87" s="513"/>
      <x:c r="X87" s="513"/>
      <x:c r="Y87" s="513"/>
    </x:row>
    <x:row r="88">
      <x:c r="A88" s="513"/>
      <x:c r="B88" s="513"/>
      <x:c r="C88" s="513"/>
      <x:c r="D88" s="513"/>
      <x:c r="E88" s="513"/>
      <x:c r="F88" s="513"/>
      <x:c r="G88" s="513"/>
      <x:c r="H88" s="513"/>
      <x:c r="I88" s="513"/>
      <x:c r="J88" s="513"/>
      <x:c r="K88" s="513"/>
      <x:c r="L88" s="513"/>
      <x:c r="M88" s="513"/>
      <x:c r="N88" s="513"/>
      <x:c r="O88" s="513"/>
      <x:c r="P88" s="513"/>
      <x:c r="Q88" s="513"/>
      <x:c r="R88" s="513"/>
      <x:c r="S88" s="513"/>
      <x:c r="T88" s="513"/>
      <x:c r="U88" s="513"/>
      <x:c r="V88" s="513"/>
      <x:c r="W88" s="513"/>
      <x:c r="X88" s="513"/>
      <x:c r="Y88" s="513"/>
    </x:row>
    <x:row r="89">
      <x:c r="A89" s="513"/>
      <x:c r="B89" s="513"/>
      <x:c r="C89" s="513"/>
      <x:c r="D89" s="513"/>
      <x:c r="E89" s="513"/>
      <x:c r="F89" s="513"/>
      <x:c r="G89" s="513"/>
      <x:c r="H89" s="513"/>
      <x:c r="I89" s="513"/>
      <x:c r="J89" s="513"/>
      <x:c r="K89" s="513"/>
      <x:c r="L89" s="513"/>
      <x:c r="M89" s="513"/>
      <x:c r="N89" s="513"/>
      <x:c r="O89" s="513"/>
      <x:c r="P89" s="513"/>
      <x:c r="Q89" s="513"/>
      <x:c r="R89" s="513"/>
      <x:c r="S89" s="513"/>
      <x:c r="T89" s="513"/>
      <x:c r="U89" s="513"/>
      <x:c r="V89" s="513"/>
      <x:c r="W89" s="513"/>
      <x:c r="X89" s="513"/>
      <x:c r="Y89" s="513"/>
    </x:row>
    <x:row r="90">
      <x:c r="A90" s="513"/>
      <x:c r="B90" s="513"/>
      <x:c r="C90" s="513"/>
      <x:c r="D90" s="513"/>
      <x:c r="E90" s="513"/>
      <x:c r="F90" s="513"/>
      <x:c r="G90" s="513"/>
      <x:c r="H90" s="513"/>
      <x:c r="I90" s="513"/>
      <x:c r="J90" s="513"/>
      <x:c r="K90" s="513"/>
      <x:c r="L90" s="513"/>
      <x:c r="M90" s="513"/>
      <x:c r="N90" s="513"/>
      <x:c r="O90" s="513"/>
      <x:c r="P90" s="513"/>
      <x:c r="Q90" s="513"/>
      <x:c r="R90" s="513"/>
      <x:c r="S90" s="513"/>
      <x:c r="T90" s="513"/>
      <x:c r="U90" s="513"/>
      <x:c r="V90" s="513"/>
      <x:c r="W90" s="513"/>
      <x:c r="X90" s="513"/>
      <x:c r="Y90" s="513"/>
    </x:row>
    <x:row r="91">
      <x:c r="A91" s="513"/>
      <x:c r="B91" s="513"/>
      <x:c r="C91" s="513"/>
      <x:c r="D91" s="513"/>
      <x:c r="E91" s="513"/>
      <x:c r="F91" s="513"/>
      <x:c r="G91" s="513"/>
      <x:c r="H91" s="513"/>
      <x:c r="I91" s="513"/>
      <x:c r="J91" s="513"/>
      <x:c r="K91" s="513"/>
      <x:c r="L91" s="513"/>
      <x:c r="M91" s="513"/>
      <x:c r="N91" s="513"/>
      <x:c r="O91" s="513"/>
      <x:c r="P91" s="513"/>
      <x:c r="Q91" s="513"/>
      <x:c r="R91" s="513"/>
      <x:c r="S91" s="513"/>
      <x:c r="T91" s="513"/>
      <x:c r="U91" s="513"/>
      <x:c r="V91" s="513"/>
      <x:c r="W91" s="513"/>
      <x:c r="X91" s="513"/>
      <x:c r="Y91" s="513"/>
    </x:row>
    <x:row r="92">
      <x:c r="A92" s="513"/>
      <x:c r="B92" s="513"/>
      <x:c r="C92" s="513"/>
      <x:c r="D92" s="513"/>
      <x:c r="E92" s="513"/>
      <x:c r="F92" s="513"/>
      <x:c r="G92" s="513"/>
      <x:c r="H92" s="513"/>
      <x:c r="I92" s="513"/>
      <x:c r="J92" s="513"/>
      <x:c r="K92" s="513"/>
      <x:c r="L92" s="513"/>
      <x:c r="M92" s="513"/>
      <x:c r="N92" s="513"/>
      <x:c r="O92" s="513"/>
      <x:c r="P92" s="513"/>
      <x:c r="Q92" s="513"/>
      <x:c r="R92" s="513"/>
      <x:c r="S92" s="513"/>
      <x:c r="T92" s="513"/>
      <x:c r="U92" s="513"/>
      <x:c r="V92" s="513"/>
      <x:c r="W92" s="513"/>
      <x:c r="X92" s="513"/>
      <x:c r="Y92" s="513"/>
    </x:row>
    <x:row r="93">
      <x:c r="A93" s="513"/>
      <x:c r="B93" s="513"/>
      <x:c r="C93" s="513"/>
      <x:c r="D93" s="513"/>
      <x:c r="E93" s="513"/>
      <x:c r="F93" s="513"/>
      <x:c r="G93" s="513"/>
      <x:c r="H93" s="513"/>
      <x:c r="I93" s="513"/>
      <x:c r="J93" s="513"/>
      <x:c r="K93" s="513"/>
      <x:c r="L93" s="513"/>
      <x:c r="M93" s="513"/>
      <x:c r="N93" s="513"/>
      <x:c r="O93" s="513"/>
      <x:c r="P93" s="513"/>
      <x:c r="Q93" s="513"/>
      <x:c r="R93" s="513"/>
      <x:c r="S93" s="513"/>
      <x:c r="T93" s="513"/>
      <x:c r="U93" s="513"/>
      <x:c r="V93" s="513"/>
      <x:c r="W93" s="513"/>
      <x:c r="X93" s="513"/>
      <x:c r="Y93" s="513"/>
    </x:row>
    <x:row r="94">
      <x:c r="A94" s="513"/>
      <x:c r="B94" s="513"/>
      <x:c r="C94" s="513"/>
      <x:c r="D94" s="513"/>
      <x:c r="E94" s="513"/>
      <x:c r="F94" s="513"/>
      <x:c r="G94" s="513"/>
      <x:c r="H94" s="513"/>
      <x:c r="I94" s="513"/>
      <x:c r="J94" s="513"/>
      <x:c r="K94" s="513"/>
      <x:c r="L94" s="513"/>
      <x:c r="M94" s="513"/>
      <x:c r="N94" s="513"/>
      <x:c r="O94" s="513"/>
      <x:c r="P94" s="513"/>
      <x:c r="Q94" s="513"/>
      <x:c r="R94" s="513"/>
      <x:c r="S94" s="513"/>
      <x:c r="T94" s="513"/>
      <x:c r="U94" s="513"/>
      <x:c r="V94" s="513"/>
      <x:c r="W94" s="513"/>
      <x:c r="X94" s="513"/>
      <x:c r="Y94" s="513"/>
    </x:row>
    <x:row r="95">
      <x:c r="A95" s="513"/>
      <x:c r="B95" s="513"/>
      <x:c r="C95" s="513"/>
      <x:c r="D95" s="513"/>
      <x:c r="E95" s="513"/>
      <x:c r="F95" s="513"/>
      <x:c r="G95" s="513"/>
      <x:c r="H95" s="513"/>
      <x:c r="I95" s="513"/>
      <x:c r="J95" s="513"/>
      <x:c r="K95" s="513"/>
      <x:c r="L95" s="513"/>
      <x:c r="M95" s="513"/>
      <x:c r="N95" s="513"/>
      <x:c r="O95" s="513"/>
      <x:c r="P95" s="513"/>
      <x:c r="Q95" s="513"/>
      <x:c r="R95" s="513"/>
      <x:c r="S95" s="513"/>
      <x:c r="T95" s="513"/>
      <x:c r="U95" s="513"/>
      <x:c r="V95" s="513"/>
      <x:c r="W95" s="513"/>
      <x:c r="X95" s="513"/>
      <x:c r="Y95" s="513"/>
    </x:row>
    <x:row r="96">
      <x:c r="A96" s="513"/>
      <x:c r="B96" s="513"/>
      <x:c r="C96" s="513"/>
      <x:c r="D96" s="513"/>
      <x:c r="E96" s="513"/>
      <x:c r="F96" s="513"/>
      <x:c r="G96" s="513"/>
      <x:c r="H96" s="513"/>
      <x:c r="I96" s="513"/>
      <x:c r="J96" s="513"/>
      <x:c r="K96" s="513"/>
      <x:c r="L96" s="513"/>
      <x:c r="M96" s="513"/>
      <x:c r="N96" s="513"/>
      <x:c r="O96" s="513"/>
      <x:c r="P96" s="513"/>
      <x:c r="Q96" s="513"/>
      <x:c r="R96" s="513"/>
      <x:c r="S96" s="513"/>
      <x:c r="T96" s="513"/>
      <x:c r="U96" s="513"/>
      <x:c r="V96" s="513"/>
      <x:c r="W96" s="513"/>
      <x:c r="X96" s="513"/>
      <x:c r="Y96" s="513"/>
    </x:row>
    <x:row r="97">
      <x:c r="A97" s="513"/>
      <x:c r="B97" s="513"/>
      <x:c r="C97" s="513"/>
      <x:c r="D97" s="513"/>
      <x:c r="E97" s="513"/>
      <x:c r="F97" s="513"/>
      <x:c r="G97" s="513"/>
      <x:c r="H97" s="513"/>
      <x:c r="I97" s="513"/>
      <x:c r="J97" s="513"/>
      <x:c r="K97" s="513"/>
      <x:c r="L97" s="513"/>
      <x:c r="M97" s="513"/>
      <x:c r="N97" s="513"/>
      <x:c r="O97" s="513"/>
      <x:c r="P97" s="513"/>
      <x:c r="Q97" s="513"/>
      <x:c r="R97" s="513"/>
      <x:c r="S97" s="513"/>
      <x:c r="T97" s="513"/>
      <x:c r="U97" s="513"/>
      <x:c r="V97" s="513"/>
      <x:c r="W97" s="513"/>
      <x:c r="X97" s="513"/>
      <x:c r="Y97" s="513"/>
    </x:row>
    <x:row r="98">
      <x:c r="A98" s="513"/>
      <x:c r="B98" s="513"/>
      <x:c r="C98" s="513"/>
      <x:c r="D98" s="513"/>
      <x:c r="E98" s="513"/>
      <x:c r="F98" s="513"/>
      <x:c r="G98" s="513"/>
      <x:c r="H98" s="513"/>
      <x:c r="I98" s="513"/>
      <x:c r="J98" s="513"/>
      <x:c r="K98" s="513"/>
      <x:c r="L98" s="513"/>
      <x:c r="M98" s="513"/>
      <x:c r="N98" s="513"/>
      <x:c r="O98" s="513"/>
      <x:c r="P98" s="513"/>
      <x:c r="Q98" s="513"/>
      <x:c r="R98" s="513"/>
      <x:c r="S98" s="513"/>
      <x:c r="T98" s="513"/>
      <x:c r="U98" s="513"/>
      <x:c r="V98" s="513"/>
      <x:c r="W98" s="513"/>
      <x:c r="X98" s="513"/>
      <x:c r="Y98" s="513"/>
    </x:row>
    <x:row r="99">
      <x:c r="A99" s="513"/>
      <x:c r="B99" s="513"/>
      <x:c r="C99" s="513"/>
      <x:c r="D99" s="513"/>
      <x:c r="E99" s="513"/>
      <x:c r="F99" s="513"/>
      <x:c r="G99" s="513"/>
      <x:c r="H99" s="513"/>
      <x:c r="I99" s="513"/>
      <x:c r="J99" s="513"/>
      <x:c r="K99" s="513"/>
      <x:c r="L99" s="513"/>
      <x:c r="M99" s="513"/>
      <x:c r="N99" s="513"/>
      <x:c r="O99" s="513"/>
      <x:c r="P99" s="513"/>
      <x:c r="Q99" s="513"/>
      <x:c r="R99" s="513"/>
      <x:c r="S99" s="513"/>
      <x:c r="T99" s="513"/>
      <x:c r="U99" s="513"/>
      <x:c r="V99" s="513"/>
      <x:c r="W99" s="513"/>
      <x:c r="X99" s="513"/>
      <x:c r="Y99" s="513"/>
    </x:row>
    <x:row r="100">
      <x:c r="A100" s="513"/>
      <x:c r="B100" s="513"/>
      <x:c r="C100" s="513"/>
      <x:c r="D100" s="513"/>
      <x:c r="E100" s="513"/>
      <x:c r="F100" s="513"/>
      <x:c r="G100" s="513"/>
      <x:c r="H100" s="513"/>
      <x:c r="I100" s="513"/>
      <x:c r="J100" s="513"/>
      <x:c r="K100" s="513"/>
      <x:c r="L100" s="513"/>
      <x:c r="M100" s="513"/>
      <x:c r="N100" s="513"/>
      <x:c r="O100" s="513"/>
      <x:c r="P100" s="513"/>
      <x:c r="Q100" s="513"/>
      <x:c r="R100" s="513"/>
      <x:c r="S100" s="513"/>
      <x:c r="T100" s="513"/>
      <x:c r="U100" s="513"/>
      <x:c r="V100" s="513"/>
      <x:c r="W100" s="513"/>
      <x:c r="X100" s="513"/>
      <x:c r="Y100" s="513"/>
    </x:row>
  </x:sheetData>
  <x:mergeCells>
    <x:mergeCell ref="A1:H1"/>
    <x:mergeCell ref="A2:H2"/>
    <x:mergeCell ref="A4:H4"/>
    <x:mergeCell ref="A15:H15"/>
    <x:mergeCell ref="A24:H24"/>
  </x:mergeCells>
  <x:conditionalFormatting sqref="E17:E22">
    <x:cfRule type="colorScale" priority="1">
      <x:colorScale>
        <x:cfvo type="min"/>
        <x:cfvo type="percentile" val="50"/>
        <x:cfvo type="max"/>
        <x:color rgb="FFD9EAD3"/>
        <x:color rgb="FFFFF2CC"/>
        <x:color rgb="FFF4CCCC"/>
      </x:colorScale>
    </x:cfRule>
  </x:conditionalFormatting>
  <x:pageMargins left="0.7" right="0.7" top="0.75" bottom="0.75" header="0.3" footer="0.3"/>
</x:worksheet>
</file>

<file path=xl/worksheets/sheet38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5" hidden="0" customWidth="1"/>
    <x:col min="3" max="3" width="15" hidden="0" customWidth="1"/>
    <x:col min="4" max="4" width="15" hidden="0" customWidth="1"/>
    <x:col min="5" max="5" width="14" hidden="0" customWidth="1"/>
    <x:col min="6" max="6" width="14" hidden="0" customWidth="1"/>
    <x:col min="7" max="7" width="14" hidden="0" customWidth="1"/>
    <x:col min="8" max="8" width="14" hidden="0" customWidth="1"/>
    <x:col min="9" max="9" width="14" hidden="0" customWidth="1"/>
    <x:col min="10" max="10" width="14" hidden="0" customWidth="1"/>
    <x:col min="11" max="11" width="14" hidden="0" customWidth="1"/>
    <x:col min="12" max="12" width="14" hidden="0" customWidth="1"/>
    <x:col min="13" max="13" width="15" hidden="0" customWidth="1"/>
    <x:col min="14" max="14" width="15" hidden="0" customWidth="1"/>
    <x:col min="15" max="15" width="11" hidden="0" customWidth="1"/>
    <x:col min="16" max="16" width="22" hidden="0" customWidth="1"/>
  </x:cols>
  <x:sheetData>
    <x:row r="1" ht="26" customHeight="1">
      <x:c r="A1" s="1148" t="str">
        <x:v>阶段五汇总：合理价格、潜在回报与合理买入价</x:v>
      </x:c>
      <x:c r="B1" s="1148"/>
      <x:c r="C1" s="1148"/>
      <x:c r="D1" s="1148"/>
      <x:c r="E1" s="1148"/>
      <x:c r="F1" s="1148"/>
      <x:c r="G1" s="1148"/>
      <x:c r="H1" s="1148"/>
      <x:c r="I1" s="1148"/>
      <x:c r="J1" s="1148"/>
      <x:c r="K1" s="1148"/>
      <x:c r="L1" s="1148"/>
      <x:c r="M1" s="1148"/>
      <x:c r="N1" s="1148"/>
      <x:c r="O1" s="1148"/>
      <x:c r="P1" s="1148"/>
      <x:c r="Q1" s="513"/>
      <x:c r="R1" s="513"/>
      <x:c r="S1" s="513"/>
      <x:c r="T1" s="513"/>
      <x:c r="U1" s="513"/>
      <x:c r="V1" s="513"/>
      <x:c r="W1" s="513"/>
      <x:c r="X1" s="513"/>
      <x:c r="Y1" s="513"/>
    </x:row>
    <x:row r="2" ht="30" customHeight="1">
      <x:c r="A2" s="1169" t="str">
        <x:v>估值基准价为2026-07-28收盘29.07元；所有目标价均为情景模型结果而非承诺。</x:v>
      </x:c>
      <x:c r="B2" s="1169"/>
      <x:c r="C2" s="1169"/>
      <x:c r="D2" s="1169"/>
      <x:c r="E2" s="1169"/>
      <x:c r="F2" s="1169"/>
      <x:c r="G2" s="1169"/>
      <x:c r="H2" s="1169"/>
      <x:c r="I2" s="1169"/>
      <x:c r="J2" s="1169"/>
      <x:c r="K2" s="1169"/>
      <x:c r="L2" s="1169"/>
      <x:c r="M2" s="1169"/>
      <x:c r="N2" s="1169"/>
      <x:c r="O2" s="1169"/>
      <x:c r="P2" s="1169"/>
      <x:c r="Q2" s="513"/>
      <x:c r="R2" s="513"/>
      <x:c r="S2" s="513"/>
      <x:c r="T2" s="513"/>
      <x:c r="U2" s="513"/>
      <x:c r="V2" s="513"/>
      <x:c r="W2" s="513"/>
      <x:c r="X2" s="513"/>
      <x:c r="Y2" s="513"/>
    </x:row>
    <x:row r="3">
      <x:c r="A3" s="520"/>
      <x:c r="B3" s="520"/>
      <x:c r="C3" s="520"/>
      <x:c r="D3" s="520"/>
      <x:c r="E3" s="520"/>
      <x:c r="F3" s="520"/>
      <x:c r="G3" s="520"/>
      <x:c r="H3" s="520"/>
      <x:c r="I3" s="520"/>
      <x:c r="J3" s="520"/>
      <x:c r="K3" s="520"/>
      <x:c r="L3" s="520"/>
      <x:c r="M3" s="520"/>
      <x:c r="N3" s="520"/>
      <x:c r="O3" s="520"/>
      <x:c r="P3" s="520"/>
      <x:c r="Q3" s="513"/>
      <x:c r="R3" s="513"/>
      <x:c r="S3" s="513"/>
      <x:c r="T3" s="513"/>
      <x:c r="U3" s="513"/>
      <x:c r="V3" s="513"/>
      <x:c r="W3" s="513"/>
      <x:c r="X3" s="513"/>
      <x:c r="Y3" s="513"/>
    </x:row>
    <x:row r="4" ht="20" customHeight="1">
      <x:c r="A4" s="1125" t="str">
        <x:v>A. 当前估值快照</x:v>
      </x:c>
      <x:c r="B4" s="1125"/>
      <x:c r="C4" s="1125"/>
      <x:c r="D4" s="1125"/>
      <x:c r="E4" s="1125"/>
      <x:c r="F4" s="1125"/>
      <x:c r="G4" s="1125"/>
      <x:c r="H4" s="1125"/>
      <x:c r="I4" s="520"/>
      <x:c r="J4" s="520"/>
      <x:c r="K4" s="520"/>
      <x:c r="L4" s="520"/>
      <x:c r="M4" s="520"/>
      <x:c r="N4" s="520"/>
      <x:c r="O4" s="520"/>
      <x:c r="P4" s="520"/>
      <x:c r="Q4" s="513"/>
      <x:c r="R4" s="513"/>
      <x:c r="S4" s="513"/>
      <x:c r="T4" s="513"/>
      <x:c r="U4" s="513"/>
      <x:c r="V4" s="513"/>
      <x:c r="W4" s="513"/>
      <x:c r="X4" s="513"/>
      <x:c r="Y4" s="513"/>
    </x:row>
    <x:row r="5">
      <x:c r="A5" s="1124" t="str">
        <x:v>指标</x:v>
      </x:c>
      <x:c r="B5" s="1124" t="str">
        <x:v>结果</x:v>
      </x:c>
      <x:c r="C5" s="1124" t="str">
        <x:v>单位</x:v>
      </x:c>
      <x:c r="D5" s="1124" t="str">
        <x:v>口径</x:v>
      </x:c>
      <x:c r="E5" s="1124" t="str">
        <x:v>对照</x:v>
      </x:c>
      <x:c r="F5" s="1124" t="str">
        <x:v>判断</x:v>
      </x:c>
      <x:c r="G5" s="1124" t="str">
        <x:v>可信度</x:v>
      </x:c>
      <x:c r="H5" s="1124" t="str">
        <x:v>说明</x:v>
      </x:c>
      <x:c r="I5" s="520"/>
      <x:c r="J5" s="520"/>
      <x:c r="K5" s="520"/>
      <x:c r="L5" s="520"/>
      <x:c r="M5" s="520"/>
      <x:c r="N5" s="520"/>
      <x:c r="O5" s="520"/>
      <x:c r="P5" s="520"/>
      <x:c r="Q5" s="513"/>
      <x:c r="R5" s="513"/>
      <x:c r="S5" s="513"/>
      <x:c r="T5" s="513"/>
      <x:c r="U5" s="513"/>
      <x:c r="V5" s="513"/>
      <x:c r="W5" s="513"/>
      <x:c r="X5" s="513"/>
      <x:c r="Y5" s="513"/>
    </x:row>
    <x:row r="6">
      <x:c r="A6" s="520" t="str">
        <x:v>当前股价</x:v>
      </x:c>
      <x:c r="B6" s="1172" t="n">
        <x:f>'31_阶段五核心假设'!B6</x:f>
        <x:v>29.07</x:v>
      </x:c>
      <x:c r="C6" s="520" t="str">
        <x:v>RMB/股</x:v>
      </x:c>
      <x:c r="D6" s="520" t="str">
        <x:v>2026-07-28收盘</x:v>
      </x:c>
      <x:c r="E6" s="520" t="str">
        <x:v>—</x:v>
      </x:c>
      <x:c r="F6" s="520" t="str">
        <x:v>估值起点</x:v>
      </x:c>
      <x:c r="G6" s="520" t="str">
        <x:v>B</x:v>
      </x:c>
      <x:c r="H6" s="520" t="str"/>
      <x:c r="I6" s="520"/>
      <x:c r="J6" s="520"/>
      <x:c r="K6" s="520"/>
      <x:c r="L6" s="520"/>
      <x:c r="M6" s="520"/>
      <x:c r="N6" s="520"/>
      <x:c r="O6" s="520"/>
      <x:c r="P6" s="520"/>
      <x:c r="Q6" s="513"/>
      <x:c r="R6" s="513"/>
      <x:c r="S6" s="513"/>
      <x:c r="T6" s="513"/>
      <x:c r="U6" s="513"/>
      <x:c r="V6" s="513"/>
      <x:c r="W6" s="513"/>
      <x:c r="X6" s="513"/>
      <x:c r="Y6" s="513"/>
    </x:row>
    <x:row r="7">
      <x:c r="A7" s="520" t="str">
        <x:v>当前市值</x:v>
      </x:c>
      <x:c r="B7" s="1172" t="n">
        <x:f>'31_阶段五核心假设'!B6*'31_阶段五核心假设'!B8</x:f>
        <x:v>711.2910890041201</x:v>
      </x:c>
      <x:c r="C7" s="520" t="str">
        <x:v>RMB bn</x:v>
      </x:c>
      <x:c r="D7" s="520" t="str">
        <x:v>股价×股本</x:v>
      </x:c>
      <x:c r="E7" s="520" t="str">
        <x:v>—</x:v>
      </x:c>
      <x:c r="F7" s="520" t="str">
        <x:v>大型核心资产</x:v>
      </x:c>
      <x:c r="G7" s="520" t="str">
        <x:v>C</x:v>
      </x:c>
      <x:c r="H7" s="520" t="str"/>
      <x:c r="I7" s="520"/>
      <x:c r="J7" s="520"/>
      <x:c r="K7" s="520"/>
      <x:c r="L7" s="520"/>
      <x:c r="M7" s="520"/>
      <x:c r="N7" s="520"/>
      <x:c r="O7" s="520"/>
      <x:c r="P7" s="520"/>
      <x:c r="Q7" s="513"/>
      <x:c r="R7" s="513"/>
      <x:c r="S7" s="513"/>
      <x:c r="T7" s="513"/>
      <x:c r="U7" s="513"/>
      <x:c r="V7" s="513"/>
      <x:c r="W7" s="513"/>
      <x:c r="X7" s="513"/>
      <x:c r="Y7" s="513"/>
    </x:row>
    <x:row r="8">
      <x:c r="A8" s="520" t="str">
        <x:v>2025静态股息率</x:v>
      </x:c>
      <x:c r="B8" s="1179" t="n">
        <x:f>'31_阶段五核心假设'!B10</x:f>
        <x:v>0.03439972480220158</x:v>
      </x:c>
      <x:c r="C8" s="520" t="str">
        <x:v>%</x:v>
      </x:c>
      <x:c r="D8" s="520" t="str">
        <x:v>DPS 1.00元</x:v>
      </x:c>
      <x:c r="E8" s="520" t="str">
        <x:v>10年国债1.722%</x:v>
      </x:c>
      <x:c r="F8" s="520" t="str">
        <x:v>利差约1.72个百分点</x:v>
      </x:c>
      <x:c r="G8" s="520" t="str">
        <x:v>C</x:v>
      </x:c>
      <x:c r="H8" s="520" t="str"/>
      <x:c r="I8" s="520"/>
      <x:c r="J8" s="520"/>
      <x:c r="K8" s="520"/>
      <x:c r="L8" s="520"/>
      <x:c r="M8" s="520"/>
      <x:c r="N8" s="520"/>
      <x:c r="O8" s="520"/>
      <x:c r="P8" s="520"/>
      <x:c r="Q8" s="513"/>
      <x:c r="R8" s="513"/>
      <x:c r="S8" s="513"/>
      <x:c r="T8" s="513"/>
      <x:c r="U8" s="513"/>
      <x:c r="V8" s="513"/>
      <x:c r="W8" s="513"/>
      <x:c r="X8" s="513"/>
      <x:c r="Y8" s="513"/>
    </x:row>
    <x:row r="9">
      <x:c r="A9" s="520" t="str">
        <x:v>2026基准预期股息率</x:v>
      </x:c>
      <x:c r="B9" s="1179" t="n">
        <x:f>'36_反向估值'!B6</x:f>
        <x:v>0.034253997858295</x:v>
      </x:c>
      <x:c r="C9" s="520" t="str">
        <x:v>%</x:v>
      </x:c>
      <x:c r="D9" s="520" t="str">
        <x:v>DPS 0.996元</x:v>
      </x:c>
      <x:c r="E9" s="520" t="str">
        <x:v>目标3.5%</x:v>
      </x:c>
      <x:c r="F9" s="520" t="str">
        <x:v>略低于目标</x:v>
      </x:c>
      <x:c r="G9" s="520" t="str">
        <x:v>C/D</x:v>
      </x:c>
      <x:c r="H9" s="520" t="str"/>
      <x:c r="I9" s="520"/>
      <x:c r="J9" s="520"/>
      <x:c r="K9" s="520"/>
      <x:c r="L9" s="520"/>
      <x:c r="M9" s="520"/>
      <x:c r="N9" s="520"/>
      <x:c r="O9" s="520"/>
      <x:c r="P9" s="520"/>
      <x:c r="Q9" s="513"/>
      <x:c r="R9" s="513"/>
      <x:c r="S9" s="513"/>
      <x:c r="T9" s="513"/>
      <x:c r="U9" s="513"/>
      <x:c r="V9" s="513"/>
      <x:c r="W9" s="513"/>
      <x:c r="X9" s="513"/>
      <x:c r="Y9" s="513"/>
    </x:row>
    <x:row r="10">
      <x:c r="A10" s="520" t="str">
        <x:v>2026基准正常化PE</x:v>
      </x:c>
      <x:c r="B10" s="1181" t="n">
        <x:f>'36_反向估值'!B7</x:f>
        <x:v>21.074507843575912</x:v>
      </x:c>
      <x:c r="C10" s="520" t="str">
        <x:v>x</x:v>
      </x:c>
      <x:c r="D10" s="520" t="str">
        <x:v>扣非EPS代理</x:v>
      </x:c>
      <x:c r="E10" s="520" t="str">
        <x:v>基准19.5x</x:v>
      </x:c>
      <x:c r="F10" s="520" t="str">
        <x:v>高于基准</x:v>
      </x:c>
      <x:c r="G10" s="520" t="str">
        <x:v>C/D</x:v>
      </x:c>
      <x:c r="H10" s="520" t="str"/>
      <x:c r="I10" s="520"/>
      <x:c r="J10" s="520"/>
      <x:c r="K10" s="520"/>
      <x:c r="L10" s="520"/>
      <x:c r="M10" s="520"/>
      <x:c r="N10" s="520"/>
      <x:c r="O10" s="520"/>
      <x:c r="P10" s="520"/>
      <x:c r="Q10" s="513"/>
      <x:c r="R10" s="513"/>
      <x:c r="S10" s="513"/>
      <x:c r="T10" s="513"/>
      <x:c r="U10" s="513"/>
      <x:c r="V10" s="513"/>
      <x:c r="W10" s="513"/>
      <x:c r="X10" s="513"/>
      <x:c r="Y10" s="513"/>
    </x:row>
    <x:row r="11">
      <x:c r="A11" s="520" t="str">
        <x:v>2026基准综合合理价</x:v>
      </x:c>
      <x:c r="B11" s="1172" t="n">
        <x:f>'34_逐年估值'!B34</x:f>
        <x:v>26.236723815551848</x:v>
      </x:c>
      <x:c r="C11" s="520" t="str">
        <x:v>RMB/股</x:v>
      </x:c>
      <x:c r="D11" s="520" t="str">
        <x:v>五方法加权</x:v>
      </x:c>
      <x:c r="E11" s="520" t="str">
        <x:v>当前29.07元</x:v>
      </x:c>
      <x:c r="F11" s="520" t="str">
        <x:v>当前价偏高</x:v>
      </x:c>
      <x:c r="G11" s="520" t="str">
        <x:v>C/D</x:v>
      </x:c>
      <x:c r="H11" s="520" t="str"/>
      <x:c r="I11" s="520"/>
      <x:c r="J11" s="520"/>
      <x:c r="K11" s="520"/>
      <x:c r="L11" s="520"/>
      <x:c r="M11" s="520"/>
      <x:c r="N11" s="520"/>
      <x:c r="O11" s="520"/>
      <x:c r="P11" s="520"/>
      <x:c r="Q11" s="513"/>
      <x:c r="R11" s="513"/>
      <x:c r="S11" s="513"/>
      <x:c r="T11" s="513"/>
      <x:c r="U11" s="513"/>
      <x:c r="V11" s="513"/>
      <x:c r="W11" s="513"/>
      <x:c r="X11" s="513"/>
      <x:c r="Y11" s="513"/>
    </x:row>
    <x:row r="12">
      <x:c r="A12" s="520" t="str">
        <x:v>2030基准XIRR</x:v>
      </x:c>
      <x:c r="B12" s="1179" t="n">
        <x:f>'35_收益率_IRR'!F15</x:f>
        <x:v>0.0268334378616045</x:v>
      </x:c>
      <x:c r="C12" s="520" t="str">
        <x:v>%</x:v>
      </x:c>
      <x:c r="D12" s="520" t="str">
        <x:v>实际支付时点代理</x:v>
      </x:c>
      <x:c r="E12" s="520" t="str">
        <x:v>目标8%+</x:v>
      </x:c>
      <x:c r="F12" s="520" t="str">
        <x:v>明显不足</x:v>
      </x:c>
      <x:c r="G12" s="520" t="str">
        <x:v>C/D</x:v>
      </x:c>
      <x:c r="H12" s="520" t="str"/>
      <x:c r="I12" s="520"/>
      <x:c r="J12" s="520"/>
      <x:c r="K12" s="520"/>
      <x:c r="L12" s="520"/>
      <x:c r="M12" s="520"/>
      <x:c r="N12" s="520"/>
      <x:c r="O12" s="520"/>
      <x:c r="P12" s="520"/>
      <x:c r="Q12" s="513"/>
      <x:c r="R12" s="513"/>
      <x:c r="S12" s="513"/>
      <x:c r="T12" s="513"/>
      <x:c r="U12" s="513"/>
      <x:c r="V12" s="513"/>
      <x:c r="W12" s="513"/>
      <x:c r="X12" s="513"/>
      <x:c r="Y12" s="513"/>
    </x:row>
    <x:row r="13">
      <x:c r="A13" s="520"/>
      <x:c r="B13" s="520"/>
      <x:c r="C13" s="520"/>
      <x:c r="D13" s="520"/>
      <x:c r="E13" s="520"/>
      <x:c r="F13" s="520"/>
      <x:c r="G13" s="520"/>
      <x:c r="H13" s="520"/>
      <x:c r="I13" s="520"/>
      <x:c r="J13" s="520"/>
      <x:c r="K13" s="520"/>
      <x:c r="L13" s="520"/>
      <x:c r="M13" s="520"/>
      <x:c r="N13" s="520"/>
      <x:c r="O13" s="520"/>
      <x:c r="P13" s="520"/>
      <x:c r="Q13" s="513"/>
      <x:c r="R13" s="513"/>
      <x:c r="S13" s="513"/>
      <x:c r="T13" s="513"/>
      <x:c r="U13" s="513"/>
      <x:c r="V13" s="513"/>
      <x:c r="W13" s="513"/>
      <x:c r="X13" s="513"/>
      <x:c r="Y13" s="513"/>
    </x:row>
    <x:row r="14" ht="20" customHeight="1">
      <x:c r="A14" s="1125" t="str">
        <x:v>B. 2026—2030逐年综合合理价</x:v>
      </x:c>
      <x:c r="B14" s="1125"/>
      <x:c r="C14" s="1125"/>
      <x:c r="D14" s="1125"/>
      <x:c r="E14" s="1125"/>
      <x:c r="F14" s="1125"/>
      <x:c r="G14" s="1125"/>
      <x:c r="H14" s="1125"/>
      <x:c r="I14" s="520"/>
      <x:c r="J14" s="520"/>
      <x:c r="K14" s="520"/>
      <x:c r="L14" s="520"/>
      <x:c r="M14" s="520"/>
      <x:c r="N14" s="520"/>
      <x:c r="O14" s="520"/>
      <x:c r="P14" s="520"/>
      <x:c r="Q14" s="513"/>
      <x:c r="R14" s="513"/>
      <x:c r="S14" s="513"/>
      <x:c r="T14" s="513"/>
      <x:c r="U14" s="513"/>
      <x:c r="V14" s="513"/>
      <x:c r="W14" s="513"/>
      <x:c r="X14" s="513"/>
      <x:c r="Y14" s="513"/>
    </x:row>
    <x:row r="15">
      <x:c r="A15" s="1124" t="str">
        <x:v>情景/项目</x:v>
      </x:c>
      <x:c r="B15" s="1124" t="str">
        <x:v>2026</x:v>
      </x:c>
      <x:c r="C15" s="1124" t="str">
        <x:v>2027</x:v>
      </x:c>
      <x:c r="D15" s="1124" t="str">
        <x:v>2028</x:v>
      </x:c>
      <x:c r="E15" s="1124" t="str">
        <x:v>2029</x:v>
      </x:c>
      <x:c r="F15" s="1124" t="str">
        <x:v>2030</x:v>
      </x:c>
      <x:c r="G15" s="1124" t="str">
        <x:v>单位</x:v>
      </x:c>
      <x:c r="H15" s="1124" t="str">
        <x:v>说明</x:v>
      </x:c>
      <x:c r="I15" s="520"/>
      <x:c r="J15" s="520"/>
      <x:c r="K15" s="520"/>
      <x:c r="L15" s="520"/>
      <x:c r="M15" s="520"/>
      <x:c r="N15" s="520"/>
      <x:c r="O15" s="520"/>
      <x:c r="P15" s="520"/>
      <x:c r="Q15" s="513"/>
      <x:c r="R15" s="513"/>
      <x:c r="S15" s="513"/>
      <x:c r="T15" s="513"/>
      <x:c r="U15" s="513"/>
      <x:c r="V15" s="513"/>
      <x:c r="W15" s="513"/>
      <x:c r="X15" s="513"/>
      <x:c r="Y15" s="513"/>
    </x:row>
    <x:row r="16">
      <x:c r="A16" s="520" t="str">
        <x:v>保守合理价</x:v>
      </x:c>
      <x:c r="B16" s="1172" t="n">
        <x:f>'34_逐年估值'!B33</x:f>
        <x:v>16.15533022941675</x:v>
      </x:c>
      <x:c r="C16" s="1172" t="n">
        <x:f>'34_逐年估值'!C33</x:f>
        <x:v>15.282033278429369</x:v>
      </x:c>
      <x:c r="D16" s="1172" t="n">
        <x:f>'34_逐年估值'!D33</x:f>
        <x:v>14.92857043581643</x:v>
      </x:c>
      <x:c r="E16" s="1172" t="n">
        <x:f>'34_逐年估值'!E33</x:f>
        <x:v>14.747626922891403</x:v>
      </x:c>
      <x:c r="F16" s="1172" t="n">
        <x:f>'34_逐年估值'!F33</x:f>
        <x:v>14.437168841693225</x:v>
      </x:c>
      <x:c r="G16" s="520" t="str">
        <x:v>RMB/股</x:v>
      </x:c>
      <x:c r="H16" s="520" t="str">
        <x:v>弱来水、较高回报要求、估值折价。</x:v>
      </x:c>
      <x:c r="I16" s="520"/>
      <x:c r="J16" s="520"/>
      <x:c r="K16" s="520"/>
      <x:c r="L16" s="520"/>
      <x:c r="M16" s="520"/>
      <x:c r="N16" s="520"/>
      <x:c r="O16" s="520"/>
      <x:c r="P16" s="520"/>
      <x:c r="Q16" s="513"/>
      <x:c r="R16" s="513"/>
      <x:c r="S16" s="513"/>
      <x:c r="T16" s="513"/>
      <x:c r="U16" s="513"/>
      <x:c r="V16" s="513"/>
      <x:c r="W16" s="513"/>
      <x:c r="X16" s="513"/>
      <x:c r="Y16" s="513"/>
    </x:row>
    <x:row r="17">
      <x:c r="A17" s="520" t="str">
        <x:v>基准合理价</x:v>
      </x:c>
      <x:c r="B17" s="1172" t="n">
        <x:f>'34_逐年估值'!B34</x:f>
        <x:v>26.236723815551848</x:v>
      </x:c>
      <x:c r="C17" s="1172" t="n">
        <x:f>'34_逐年估值'!C34</x:f>
        <x:v>26.376964775700813</x:v>
      </x:c>
      <x:c r="D17" s="1172" t="n">
        <x:f>'34_逐年估值'!D34</x:f>
        <x:v>27.14539570273546</x:v>
      </x:c>
      <x:c r="E17" s="1172" t="n">
        <x:f>'34_逐年估值'!E34</x:f>
        <x:v>27.76684027617404</x:v>
      </x:c>
      <x:c r="F17" s="1172" t="n">
        <x:f>'34_逐年估值'!F34</x:f>
        <x:v>28.41277014395349</x:v>
      </x:c>
      <x:c r="G17" s="520" t="str">
        <x:v>RMB/股</x:v>
      </x:c>
      <x:c r="H17" s="520" t="str">
        <x:v>正常来水、温和利润增长、低利率质量溢价。</x:v>
      </x:c>
      <x:c r="I17" s="520"/>
      <x:c r="J17" s="520"/>
      <x:c r="K17" s="520"/>
      <x:c r="L17" s="520"/>
      <x:c r="M17" s="520"/>
      <x:c r="N17" s="520"/>
      <x:c r="O17" s="520"/>
      <x:c r="P17" s="520"/>
      <x:c r="Q17" s="513"/>
      <x:c r="R17" s="513"/>
      <x:c r="S17" s="513"/>
      <x:c r="T17" s="513"/>
      <x:c r="U17" s="513"/>
      <x:c r="V17" s="513"/>
      <x:c r="W17" s="513"/>
      <x:c r="X17" s="513"/>
      <x:c r="Y17" s="513"/>
    </x:row>
    <x:row r="18">
      <x:c r="A18" s="520" t="str">
        <x:v>乐观合理价</x:v>
      </x:c>
      <x:c r="B18" s="1172" t="n">
        <x:f>'34_逐年估值'!B35</x:f>
        <x:v>38.683478419658385</x:v>
      </x:c>
      <x:c r="C18" s="1172" t="n">
        <x:f>'34_逐年估值'!C35</x:f>
        <x:v>39.934702423191354</x:v>
      </x:c>
      <x:c r="D18" s="1172" t="n">
        <x:f>'34_逐年估值'!D35</x:f>
        <x:v>41.980439474834654</x:v>
      </x:c>
      <x:c r="E18" s="1172" t="n">
        <x:f>'34_逐年估值'!E35</x:f>
        <x:v>43.676530475246814</x:v>
      </x:c>
      <x:c r="F18" s="1172" t="n">
        <x:f>'34_逐年估值'!F35</x:f>
        <x:v>44.91246845230556</x:v>
      </x:c>
      <x:c r="G18" s="520" t="str">
        <x:v>RMB/股</x:v>
      </x:c>
      <x:c r="H18" s="520" t="str">
        <x:v>较好来水、更低必要回报率和估值溢价。</x:v>
      </x:c>
      <x:c r="I18" s="520"/>
      <x:c r="J18" s="520"/>
      <x:c r="K18" s="520"/>
      <x:c r="L18" s="520"/>
      <x:c r="M18" s="520"/>
      <x:c r="N18" s="520"/>
      <x:c r="O18" s="520"/>
      <x:c r="P18" s="520"/>
      <x:c r="Q18" s="513"/>
      <x:c r="R18" s="513"/>
      <x:c r="S18" s="513"/>
      <x:c r="T18" s="513"/>
      <x:c r="U18" s="513"/>
      <x:c r="V18" s="513"/>
      <x:c r="W18" s="513"/>
      <x:c r="X18" s="513"/>
      <x:c r="Y18" s="513"/>
    </x:row>
    <x:row r="19">
      <x:c r="A19" s="520" t="str">
        <x:v>当前价格</x:v>
      </x:c>
      <x:c r="B19" s="1172" t="n">
        <x:f>'31_阶段五核心假设'!B6</x:f>
        <x:v>29.07</x:v>
      </x:c>
      <x:c r="C19" s="1172" t="n">
        <x:f>'31_阶段五核心假设'!B6</x:f>
        <x:v>29.07</x:v>
      </x:c>
      <x:c r="D19" s="1172" t="n">
        <x:f>'31_阶段五核心假设'!B6</x:f>
        <x:v>29.07</x:v>
      </x:c>
      <x:c r="E19" s="1172" t="n">
        <x:f>'31_阶段五核心假设'!B6</x:f>
        <x:v>29.07</x:v>
      </x:c>
      <x:c r="F19" s="1172" t="n">
        <x:f>'31_阶段五核心假设'!B6</x:f>
        <x:v>29.07</x:v>
      </x:c>
      <x:c r="G19" s="520" t="str">
        <x:v>RMB/股</x:v>
      </x:c>
      <x:c r="H19" s="520" t="str">
        <x:v>用于比较。</x:v>
      </x:c>
      <x:c r="I19" s="520"/>
      <x:c r="J19" s="520"/>
      <x:c r="K19" s="520"/>
      <x:c r="L19" s="520"/>
      <x:c r="M19" s="520"/>
      <x:c r="N19" s="520"/>
      <x:c r="O19" s="520"/>
      <x:c r="P19" s="520"/>
      <x:c r="Q19" s="513"/>
      <x:c r="R19" s="513"/>
      <x:c r="S19" s="513"/>
      <x:c r="T19" s="513"/>
      <x:c r="U19" s="513"/>
      <x:c r="V19" s="513"/>
      <x:c r="W19" s="513"/>
      <x:c r="X19" s="513"/>
      <x:c r="Y19" s="513"/>
    </x:row>
    <x:row r="20">
      <x:c r="A20" s="520"/>
      <x:c r="B20" s="520"/>
      <x:c r="C20" s="520"/>
      <x:c r="D20" s="520"/>
      <x:c r="E20" s="520"/>
      <x:c r="F20" s="520"/>
      <x:c r="G20" s="520"/>
      <x:c r="H20" s="520"/>
      <x:c r="I20" s="520"/>
      <x:c r="J20" s="520"/>
      <x:c r="K20" s="520"/>
      <x:c r="L20" s="520"/>
      <x:c r="M20" s="520"/>
      <x:c r="N20" s="520"/>
      <x:c r="O20" s="520"/>
      <x:c r="P20" s="520"/>
      <x:c r="Q20" s="513"/>
      <x:c r="R20" s="513"/>
      <x:c r="S20" s="513"/>
      <x:c r="T20" s="513"/>
      <x:c r="U20" s="513"/>
      <x:c r="V20" s="513"/>
      <x:c r="W20" s="513"/>
      <x:c r="X20" s="513"/>
      <x:c r="Y20" s="513"/>
    </x:row>
    <x:row r="21" ht="20" customHeight="1">
      <x:c r="A21" s="1125" t="str">
        <x:v>C. 当前价格买入后的2030结果</x:v>
      </x:c>
      <x:c r="B21" s="1125"/>
      <x:c r="C21" s="1125"/>
      <x:c r="D21" s="1125"/>
      <x:c r="E21" s="1125"/>
      <x:c r="F21" s="1125"/>
      <x:c r="G21" s="1125"/>
      <x:c r="H21" s="1125"/>
      <x:c r="I21" s="520"/>
      <x:c r="J21" s="520"/>
      <x:c r="K21" s="520"/>
      <x:c r="L21" s="520"/>
      <x:c r="M21" s="520"/>
      <x:c r="N21" s="520"/>
      <x:c r="O21" s="520"/>
      <x:c r="P21" s="520"/>
      <x:c r="Q21" s="513"/>
      <x:c r="R21" s="513"/>
      <x:c r="S21" s="513"/>
      <x:c r="T21" s="513"/>
      <x:c r="U21" s="513"/>
      <x:c r="V21" s="513"/>
      <x:c r="W21" s="513"/>
      <x:c r="X21" s="513"/>
      <x:c r="Y21" s="513"/>
    </x:row>
    <x:row r="22">
      <x:c r="A22" s="1124" t="str">
        <x:v>情景</x:v>
      </x:c>
      <x:c r="B22" s="1124" t="str">
        <x:v>2030目标价</x:v>
      </x:c>
      <x:c r="C22" s="1124" t="str">
        <x:v>退出前累计现金分红</x:v>
      </x:c>
      <x:c r="D22" s="1124" t="str">
        <x:v>含分红总回报</x:v>
      </x:c>
      <x:c r="E22" s="1124" t="str">
        <x:v>XIRR</x:v>
      </x:c>
      <x:c r="F22" s="1124" t="str">
        <x:v>结论</x:v>
      </x:c>
      <x:c r="G22" s="1124" t="str">
        <x:v>可信度</x:v>
      </x:c>
      <x:c r="H22" s="1124" t="str">
        <x:v>说明</x:v>
      </x:c>
      <x:c r="I22" s="520"/>
      <x:c r="J22" s="520"/>
      <x:c r="K22" s="520"/>
      <x:c r="L22" s="520"/>
      <x:c r="M22" s="520"/>
      <x:c r="N22" s="520"/>
      <x:c r="O22" s="520"/>
      <x:c r="P22" s="520"/>
      <x:c r="Q22" s="513"/>
      <x:c r="R22" s="513"/>
      <x:c r="S22" s="513"/>
      <x:c r="T22" s="513"/>
      <x:c r="U22" s="513"/>
      <x:c r="V22" s="513"/>
      <x:c r="W22" s="513"/>
      <x:c r="X22" s="513"/>
      <x:c r="Y22" s="513"/>
    </x:row>
    <x:row r="23">
      <x:c r="A23" s="520" t="str">
        <x:v>保守</x:v>
      </x:c>
      <x:c r="B23" s="1172" t="n">
        <x:f>'35_收益率_IRR'!C10</x:f>
        <x:v>14.437168841693225</x:v>
      </x:c>
      <x:c r="C23" s="1172" t="n">
        <x:f>'35_收益率_IRR'!D10</x:f>
        <x:v>3.090556506866909</x:v>
      </x:c>
      <x:c r="D23" s="1179" t="n">
        <x:f>'35_收益率_IRR'!E10</x:f>
        <x:v>-0.39705107160095854</x:v>
      </x:c>
      <x:c r="E23" s="1179" t="n">
        <x:f>'35_收益率_IRR'!F10</x:f>
        <x:v>-0.11591022286295627</x:v>
      </x:c>
      <x:c r="F23" s="520" t="str">
        <x:v>资本损失风险显著</x:v>
      </x:c>
      <x:c r="G23" s="520" t="str">
        <x:v>C/D</x:v>
      </x:c>
      <x:c r="H23" s="520" t="str"/>
      <x:c r="I23" s="520"/>
      <x:c r="J23" s="520"/>
      <x:c r="K23" s="520"/>
      <x:c r="L23" s="520"/>
      <x:c r="M23" s="520"/>
      <x:c r="N23" s="520"/>
      <x:c r="O23" s="520"/>
      <x:c r="P23" s="520"/>
      <x:c r="Q23" s="513"/>
      <x:c r="R23" s="513"/>
      <x:c r="S23" s="513"/>
      <x:c r="T23" s="513"/>
      <x:c r="U23" s="513"/>
      <x:c r="V23" s="513"/>
      <x:c r="W23" s="513"/>
      <x:c r="X23" s="513"/>
      <x:c r="Y23" s="513"/>
    </x:row>
    <x:row r="24">
      <x:c r="A24" s="520" t="str">
        <x:v>基准</x:v>
      </x:c>
      <x:c r="B24" s="1172" t="n">
        <x:f>'35_收益率_IRR'!C15</x:f>
        <x:v>28.41277014395349</x:v>
      </x:c>
      <x:c r="C24" s="1172" t="n">
        <x:f>'35_收益率_IRR'!D15</x:f>
        <x:v>4.048735555700195</x:v>
      </x:c>
      <x:c r="D24" s="1179" t="n">
        <x:f>'35_收益率_IRR'!E15</x:f>
        <x:v>0.11666686273318483</x:v>
      </x:c>
      <x:c r="E24" s="1179" t="n">
        <x:f>'35_收益率_IRR'!F15</x:f>
        <x:v>0.0268334378616045</x:v>
      </x:c>
      <x:c r="F24" s="520" t="str">
        <x:v>回报低于一般权益目标</x:v>
      </x:c>
      <x:c r="G24" s="520" t="str">
        <x:v>C/D</x:v>
      </x:c>
      <x:c r="H24" s="520" t="str"/>
      <x:c r="I24" s="520"/>
      <x:c r="J24" s="520"/>
      <x:c r="K24" s="520"/>
      <x:c r="L24" s="520"/>
      <x:c r="M24" s="520"/>
      <x:c r="N24" s="520"/>
      <x:c r="O24" s="520"/>
      <x:c r="P24" s="520"/>
      <x:c r="Q24" s="513"/>
      <x:c r="R24" s="513"/>
      <x:c r="S24" s="513"/>
      <x:c r="T24" s="513"/>
      <x:c r="U24" s="513"/>
      <x:c r="V24" s="513"/>
      <x:c r="W24" s="513"/>
      <x:c r="X24" s="513"/>
      <x:c r="Y24" s="513"/>
    </x:row>
    <x:row r="25">
      <x:c r="A25" s="520" t="str">
        <x:v>乐观</x:v>
      </x:c>
      <x:c r="B25" s="1172" t="n">
        <x:f>'35_收益率_IRR'!C20</x:f>
        <x:v>44.91246845230556</x:v>
      </x:c>
      <x:c r="C25" s="1172" t="n">
        <x:f>'35_收益率_IRR'!D20</x:f>
        <x:v>4.961566089856099</x:v>
      </x:c>
      <x:c r="D25" s="1179" t="n">
        <x:f>'35_收益率_IRR'!E20</x:f>
        <x:v>0.7156530630258569</x:v>
      </x:c>
      <x:c r="E25" s="1179" t="n">
        <x:f>'35_收益率_IRR'!F20</x:f>
        <x:v>0.13728320715014897</x:v>
      </x:c>
      <x:c r="F25" s="520" t="str">
        <x:v>需经营与估值同时兑现</x:v>
      </x:c>
      <x:c r="G25" s="520" t="str">
        <x:v>C/D</x:v>
      </x:c>
      <x:c r="H25" s="520" t="str"/>
      <x:c r="I25" s="520"/>
      <x:c r="J25" s="520"/>
      <x:c r="K25" s="520"/>
      <x:c r="L25" s="520"/>
      <x:c r="M25" s="520"/>
      <x:c r="N25" s="520"/>
      <x:c r="O25" s="520"/>
      <x:c r="P25" s="520"/>
      <x:c r="Q25" s="513"/>
      <x:c r="R25" s="513"/>
      <x:c r="S25" s="513"/>
      <x:c r="T25" s="513"/>
      <x:c r="U25" s="513"/>
      <x:c r="V25" s="513"/>
      <x:c r="W25" s="513"/>
      <x:c r="X25" s="513"/>
      <x:c r="Y25" s="513"/>
    </x:row>
    <x:row r="26">
      <x:c r="A26" s="520" t="str">
        <x:v>当前价格</x:v>
      </x:c>
      <x:c r="B26" s="1172" t="n">
        <x:f>'31_阶段五核心假设'!B6</x:f>
        <x:v>29.07</x:v>
      </x:c>
      <x:c r="C26" s="1172"/>
      <x:c r="D26" s="714"/>
      <x:c r="E26" s="714"/>
      <x:c r="F26" s="520" t="str">
        <x:v>买入锚</x:v>
      </x:c>
      <x:c r="G26" s="520" t="str">
        <x:v>B</x:v>
      </x:c>
      <x:c r="H26" s="520" t="str"/>
      <x:c r="I26" s="520"/>
      <x:c r="J26" s="520"/>
      <x:c r="K26" s="520"/>
      <x:c r="L26" s="520"/>
      <x:c r="M26" s="520"/>
      <x:c r="N26" s="520"/>
      <x:c r="O26" s="520"/>
      <x:c r="P26" s="520"/>
      <x:c r="Q26" s="513"/>
      <x:c r="R26" s="513"/>
      <x:c r="S26" s="513"/>
      <x:c r="T26" s="513"/>
      <x:c r="U26" s="513"/>
      <x:c r="V26" s="513"/>
      <x:c r="W26" s="513"/>
      <x:c r="X26" s="513"/>
      <x:c r="Y26" s="513"/>
    </x:row>
    <x:row r="27">
      <x:c r="A27" s="520"/>
      <x:c r="B27" s="520"/>
      <x:c r="C27" s="520"/>
      <x:c r="D27" s="520"/>
      <x:c r="E27" s="520"/>
      <x:c r="F27" s="520"/>
      <x:c r="G27" s="520"/>
      <x:c r="H27" s="520"/>
      <x:c r="I27" s="520"/>
      <x:c r="J27" s="520"/>
      <x:c r="K27" s="520"/>
      <x:c r="L27" s="520"/>
      <x:c r="M27" s="520"/>
      <x:c r="N27" s="520"/>
      <x:c r="O27" s="520"/>
      <x:c r="P27" s="520"/>
      <x:c r="Q27" s="513"/>
      <x:c r="R27" s="513"/>
      <x:c r="S27" s="513"/>
      <x:c r="T27" s="513"/>
      <x:c r="U27" s="513"/>
      <x:c r="V27" s="513"/>
      <x:c r="W27" s="513"/>
      <x:c r="X27" s="513"/>
      <x:c r="Y27" s="513"/>
    </x:row>
    <x:row r="28" ht="20" customHeight="1">
      <x:c r="A28" s="1125" t="str">
        <x:v>D. 达到目标年化回报的合理买入价（基准情景、2030退出）</x:v>
      </x:c>
      <x:c r="B28" s="1125"/>
      <x:c r="C28" s="1125"/>
      <x:c r="D28" s="1125"/>
      <x:c r="E28" s="1125"/>
      <x:c r="F28" s="1125"/>
      <x:c r="G28" s="1125"/>
      <x:c r="H28" s="1125"/>
      <x:c r="I28" s="520"/>
      <x:c r="J28" s="520"/>
      <x:c r="K28" s="520"/>
      <x:c r="L28" s="520"/>
      <x:c r="M28" s="520"/>
      <x:c r="N28" s="520"/>
      <x:c r="O28" s="520"/>
      <x:c r="P28" s="520"/>
      <x:c r="Q28" s="513"/>
      <x:c r="R28" s="513"/>
      <x:c r="S28" s="513"/>
      <x:c r="T28" s="513"/>
      <x:c r="U28" s="513"/>
      <x:c r="V28" s="513"/>
      <x:c r="W28" s="513"/>
      <x:c r="X28" s="513"/>
      <x:c r="Y28" s="513"/>
    </x:row>
    <x:row r="29">
      <x:c r="A29" s="1124" t="str">
        <x:v>目标年化回报</x:v>
      </x:c>
      <x:c r="B29" s="1124" t="str">
        <x:v>合理买入价</x:v>
      </x:c>
      <x:c r="C29" s="1124" t="str">
        <x:v>较29.07元折价</x:v>
      </x:c>
      <x:c r="D29" s="1124" t="str">
        <x:v>对应当前仓位含义</x:v>
      </x:c>
      <x:c r="E29" s="1124" t="str">
        <x:v>2030目标价</x:v>
      </x:c>
      <x:c r="F29" s="1124" t="str">
        <x:v>累计分红</x:v>
      </x:c>
      <x:c r="G29" s="1124" t="str">
        <x:v>可信度</x:v>
      </x:c>
      <x:c r="H29" s="1124" t="str">
        <x:v>说明</x:v>
      </x:c>
      <x:c r="I29" s="520"/>
      <x:c r="J29" s="520"/>
      <x:c r="K29" s="520"/>
      <x:c r="L29" s="520"/>
      <x:c r="M29" s="520"/>
      <x:c r="N29" s="520"/>
      <x:c r="O29" s="520"/>
      <x:c r="P29" s="520"/>
      <x:c r="Q29" s="513"/>
      <x:c r="R29" s="513"/>
      <x:c r="S29" s="513"/>
      <x:c r="T29" s="513"/>
      <x:c r="U29" s="513"/>
      <x:c r="V29" s="513"/>
      <x:c r="W29" s="513"/>
      <x:c r="X29" s="513"/>
      <x:c r="Y29" s="513"/>
    </x:row>
    <x:row r="30">
      <x:c r="A30" s="1178" t="n">
        <x:v>0.08</x:v>
      </x:c>
      <x:c r="B30" s="1172" t="n">
        <x:f>'35_收益率_IRR'!B25</x:f>
        <x:v>23.585819284420005</x:v>
      </x:c>
      <x:c r="C30" s="1179" t="n">
        <x:f>'35_收益率_IRR'!C25</x:f>
        <x:v>-0.1886543073814928</x:v>
      </x:c>
      <x:c r="D30" s="1172" t="str">
        <x:v>需明显折价买入</x:v>
      </x:c>
      <x:c r="E30" s="1172" t="n">
        <x:f>'35_收益率_IRR'!D25</x:f>
        <x:v>28.41277014395349</x:v>
      </x:c>
      <x:c r="F30" s="1172" t="n">
        <x:f>'35_收益率_IRR'!E25</x:f>
        <x:v>4.048735555700195</x:v>
      </x:c>
      <x:c r="G30" s="520" t="str">
        <x:v>C/D</x:v>
      </x:c>
      <x:c r="H30" s="520" t="str"/>
      <x:c r="I30" s="520"/>
      <x:c r="J30" s="520"/>
      <x:c r="K30" s="520"/>
      <x:c r="L30" s="520"/>
      <x:c r="M30" s="520"/>
      <x:c r="N30" s="520"/>
      <x:c r="O30" s="520"/>
      <x:c r="P30" s="520"/>
      <x:c r="Q30" s="513"/>
      <x:c r="R30" s="513"/>
      <x:c r="S30" s="513"/>
      <x:c r="T30" s="513"/>
      <x:c r="U30" s="513"/>
      <x:c r="V30" s="513"/>
      <x:c r="W30" s="513"/>
      <x:c r="X30" s="513"/>
      <x:c r="Y30" s="513"/>
    </x:row>
    <x:row r="31">
      <x:c r="A31" s="1178" t="n">
        <x:v>0.1</x:v>
      </x:c>
      <x:c r="B31" s="1172" t="n">
        <x:f>'35_收益率_IRR'!B26</x:f>
        <x:v>21.870001710219498</x:v>
      </x:c>
      <x:c r="C31" s="1179" t="n">
        <x:f>'35_收益率_IRR'!C26</x:f>
        <x:v>-0.24767795974477136</x:v>
      </x:c>
      <x:c r="D31" s="1172" t="str">
        <x:v>需要更大安全边际</x:v>
      </x:c>
      <x:c r="E31" s="1172" t="n">
        <x:f>'35_收益率_IRR'!D26</x:f>
        <x:v>28.41277014395349</x:v>
      </x:c>
      <x:c r="F31" s="1172" t="n">
        <x:f>'35_收益率_IRR'!E26</x:f>
        <x:v>4.048735555700195</x:v>
      </x:c>
      <x:c r="G31" s="520" t="str">
        <x:v>C/D</x:v>
      </x:c>
      <x:c r="H31" s="520" t="str"/>
      <x:c r="I31" s="520"/>
      <x:c r="J31" s="520"/>
      <x:c r="K31" s="520"/>
      <x:c r="L31" s="520"/>
      <x:c r="M31" s="520"/>
      <x:c r="N31" s="520"/>
      <x:c r="O31" s="520"/>
      <x:c r="P31" s="520"/>
      <x:c r="Q31" s="513"/>
      <x:c r="R31" s="513"/>
      <x:c r="S31" s="513"/>
      <x:c r="T31" s="513"/>
      <x:c r="U31" s="513"/>
      <x:c r="V31" s="513"/>
      <x:c r="W31" s="513"/>
      <x:c r="X31" s="513"/>
      <x:c r="Y31" s="513"/>
    </x:row>
    <x:row r="32">
      <x:c r="A32" s="1178" t="n">
        <x:v>0.12</x:v>
      </x:c>
      <x:c r="B32" s="1172" t="n">
        <x:f>'35_收益率_IRR'!B27</x:f>
        <x:v>20.31183766051048</x:v>
      </x:c>
      <x:c r="C32" s="1179" t="n">
        <x:f>'35_收益率_IRR'!C27</x:f>
        <x:v>-0.30127837425144544</x:v>
      </x:c>
      <x:c r="D32" s="1172" t="str">
        <x:v>接近极端价值买点</x:v>
      </x:c>
      <x:c r="E32" s="1172" t="n">
        <x:f>'35_收益率_IRR'!D27</x:f>
        <x:v>28.41277014395349</x:v>
      </x:c>
      <x:c r="F32" s="1172" t="n">
        <x:f>'35_收益率_IRR'!E27</x:f>
        <x:v>4.048735555700195</x:v>
      </x:c>
      <x:c r="G32" s="520" t="str">
        <x:v>C/D</x:v>
      </x:c>
      <x:c r="H32" s="520" t="str"/>
      <x:c r="I32" s="520"/>
      <x:c r="J32" s="520"/>
      <x:c r="K32" s="520"/>
      <x:c r="L32" s="520"/>
      <x:c r="M32" s="520"/>
      <x:c r="N32" s="520"/>
      <x:c r="O32" s="520"/>
      <x:c r="P32" s="520"/>
      <x:c r="Q32" s="513"/>
      <x:c r="R32" s="513"/>
      <x:c r="S32" s="513"/>
      <x:c r="T32" s="513"/>
      <x:c r="U32" s="513"/>
      <x:c r="V32" s="513"/>
      <x:c r="W32" s="513"/>
      <x:c r="X32" s="513"/>
      <x:c r="Y32" s="513"/>
    </x:row>
    <x:row r="33">
      <x:c r="A33" s="520" t="str">
        <x:v>当前价</x:v>
      </x:c>
      <x:c r="B33" s="1172" t="n">
        <x:f>'31_阶段五核心假设'!B6</x:f>
        <x:v>29.07</x:v>
      </x:c>
      <x:c r="C33" s="1172"/>
      <x:c r="D33" s="1172" t="str">
        <x:v>未达到上述目标</x:v>
      </x:c>
      <x:c r="E33" s="1172"/>
      <x:c r="F33" s="1172"/>
      <x:c r="G33" s="520" t="str">
        <x:v>B</x:v>
      </x:c>
      <x:c r="H33" s="520" t="str"/>
      <x:c r="I33" s="520"/>
      <x:c r="J33" s="520"/>
      <x:c r="K33" s="520"/>
      <x:c r="L33" s="520"/>
      <x:c r="M33" s="520"/>
      <x:c r="N33" s="520"/>
      <x:c r="O33" s="520"/>
      <x:c r="P33" s="520"/>
      <x:c r="Q33" s="513"/>
      <x:c r="R33" s="513"/>
      <x:c r="S33" s="513"/>
      <x:c r="T33" s="513"/>
      <x:c r="U33" s="513"/>
      <x:c r="V33" s="513"/>
      <x:c r="W33" s="513"/>
      <x:c r="X33" s="513"/>
      <x:c r="Y33" s="513"/>
    </x:row>
    <x:row r="34">
      <x:c r="A34" s="520"/>
      <x:c r="B34" s="520"/>
      <x:c r="C34" s="520"/>
      <x:c r="D34" s="520"/>
      <x:c r="E34" s="520"/>
      <x:c r="F34" s="520"/>
      <x:c r="G34" s="520"/>
      <x:c r="H34" s="520"/>
      <x:c r="I34" s="520"/>
      <x:c r="J34" s="520"/>
      <x:c r="K34" s="520"/>
      <x:c r="L34" s="520"/>
      <x:c r="M34" s="520"/>
      <x:c r="N34" s="520"/>
      <x:c r="O34" s="520"/>
      <x:c r="P34" s="520"/>
      <x:c r="Q34" s="513"/>
      <x:c r="R34" s="513"/>
      <x:c r="S34" s="513"/>
      <x:c r="T34" s="513"/>
      <x:c r="U34" s="513"/>
      <x:c r="V34" s="513"/>
      <x:c r="W34" s="513"/>
      <x:c r="X34" s="513"/>
      <x:c r="Y34" s="513"/>
    </x:row>
    <x:row r="35" ht="20" customHeight="1">
      <x:c r="A35" s="1125" t="str">
        <x:v>E. 阶段五核心结论</x:v>
      </x:c>
      <x:c r="B35" s="1125"/>
      <x:c r="C35" s="1125"/>
      <x:c r="D35" s="1125"/>
      <x:c r="E35" s="1125"/>
      <x:c r="F35" s="1125"/>
      <x:c r="G35" s="1125"/>
      <x:c r="H35" s="1125"/>
      <x:c r="I35" s="1125"/>
      <x:c r="J35" s="1125"/>
      <x:c r="K35" s="1125"/>
      <x:c r="L35" s="1125"/>
      <x:c r="M35" s="1125"/>
      <x:c r="N35" s="1125"/>
      <x:c r="O35" s="1125"/>
      <x:c r="P35" s="1125"/>
      <x:c r="Q35" s="513"/>
      <x:c r="R35" s="513"/>
      <x:c r="S35" s="513"/>
      <x:c r="T35" s="513"/>
      <x:c r="U35" s="513"/>
      <x:c r="V35" s="513"/>
      <x:c r="W35" s="513"/>
      <x:c r="X35" s="513"/>
      <x:c r="Y35" s="513"/>
    </x:row>
    <x:row r="36">
      <x:c r="A36" s="1124" t="str">
        <x:v>序号</x:v>
      </x:c>
      <x:c r="B36" s="1124" t="str">
        <x:v>核心结论</x:v>
      </x:c>
      <x:c r="C36" s="1124"/>
      <x:c r="D36" s="1124"/>
      <x:c r="E36" s="1124" t="str">
        <x:v>数据证据</x:v>
      </x:c>
      <x:c r="F36" s="1124"/>
      <x:c r="G36" s="1124"/>
      <x:c r="H36" s="1124"/>
      <x:c r="I36" s="1124" t="str">
        <x:v>投资含义</x:v>
      </x:c>
      <x:c r="J36" s="1124"/>
      <x:c r="K36" s="1124"/>
      <x:c r="L36" s="1124"/>
      <x:c r="M36" s="1124" t="str">
        <x:v>主要失效条件</x:v>
      </x:c>
      <x:c r="N36" s="1124"/>
      <x:c r="O36" s="1124" t="str">
        <x:v>可信度</x:v>
      </x:c>
      <x:c r="P36" s="1124" t="str">
        <x:v>跟踪指标</x:v>
      </x:c>
      <x:c r="Q36" s="513"/>
      <x:c r="R36" s="513"/>
      <x:c r="S36" s="513"/>
      <x:c r="T36" s="513"/>
      <x:c r="U36" s="513"/>
      <x:c r="V36" s="513"/>
      <x:c r="W36" s="513"/>
      <x:c r="X36" s="513"/>
      <x:c r="Y36" s="513"/>
    </x:row>
    <x:row r="37">
      <x:c r="A37" s="520" t="n">
        <x:v>1</x:v>
      </x:c>
      <x:c r="B37" s="520" t="str">
        <x:v>当前价格高于基准合理价约10%。</x:v>
      </x:c>
      <x:c r="C37" s="520"/>
      <x:c r="D37" s="520"/>
      <x:c r="E37" s="520" t="str">
        <x:v>29.07元 vs 基准2026约26元。</x:v>
      </x:c>
      <x:c r="F37" s="520"/>
      <x:c r="G37" s="520"/>
      <x:c r="H37" s="520"/>
      <x:c r="I37" s="520" t="str">
        <x:v>当前并非明显低估。</x:v>
      </x:c>
      <x:c r="J37" s="520"/>
      <x:c r="K37" s="520"/>
      <x:c r="L37" s="520"/>
      <x:c r="M37" s="520" t="str">
        <x:v>必要回报率继续下降或乐观经营兑现。</x:v>
      </x:c>
      <x:c r="N37" s="520"/>
      <x:c r="O37" s="520" t="str">
        <x:v>C/D</x:v>
      </x:c>
      <x:c r="P37" s="520" t="str">
        <x:v>国债收益率、H2发电量</x:v>
      </x:c>
      <x:c r="Q37" s="513"/>
      <x:c r="R37" s="513"/>
      <x:c r="S37" s="513"/>
      <x:c r="T37" s="513"/>
      <x:c r="U37" s="513"/>
      <x:c r="V37" s="513"/>
      <x:c r="W37" s="513"/>
      <x:c r="X37" s="513"/>
      <x:c r="Y37" s="513"/>
    </x:row>
    <x:row r="38">
      <x:c r="A38" s="520" t="n">
        <x:v>2</x:v>
      </x:c>
      <x:c r="B38" s="520" t="str">
        <x:v>基准2030年XIRR约3%。</x:v>
      </x:c>
      <x:c r="C38" s="520"/>
      <x:c r="D38" s="520"/>
      <x:c r="E38" s="520" t="str">
        <x:v>2030基准目标价约28元，退出前累计分红约4元。</x:v>
      </x:c>
      <x:c r="F38" s="520"/>
      <x:c r="G38" s="520"/>
      <x:c r="H38" s="520"/>
      <x:c r="I38" s="520" t="str">
        <x:v>适合低波动收益偏好，不满足8%—12%权益回报目标。</x:v>
      </x:c>
      <x:c r="J38" s="520"/>
      <x:c r="K38" s="520"/>
      <x:c r="L38" s="520"/>
      <x:c r="M38" s="520" t="str">
        <x:v>估值倍数持续扩张。</x:v>
      </x:c>
      <x:c r="N38" s="520"/>
      <x:c r="O38" s="520" t="str">
        <x:v>C/D</x:v>
      </x:c>
      <x:c r="P38" s="520" t="str">
        <x:v>DPS、PE、股息率</x:v>
      </x:c>
      <x:c r="Q38" s="513"/>
      <x:c r="R38" s="513"/>
      <x:c r="S38" s="513"/>
      <x:c r="T38" s="513"/>
      <x:c r="U38" s="513"/>
      <x:c r="V38" s="513"/>
      <x:c r="W38" s="513"/>
      <x:c r="X38" s="513"/>
      <x:c r="Y38" s="513"/>
    </x:row>
    <x:row r="39">
      <x:c r="A39" s="520" t="n">
        <x:v>3</x:v>
      </x:c>
      <x:c r="B39" s="520" t="str">
        <x:v>市场已计入明显质量溢价。</x:v>
      </x:c>
      <x:c r="C39" s="520"/>
      <x:c r="D39" s="520"/>
      <x:c r="E39" s="520" t="str">
        <x:v>隐含正常化PE约21x、EV/EBITDA约14x。</x:v>
      </x:c>
      <x:c r="F39" s="520"/>
      <x:c r="G39" s="520"/>
      <x:c r="H39" s="520"/>
      <x:c r="I39" s="520" t="str">
        <x:v>高确定性资产并不等于任何价格都有安全边际。</x:v>
      </x:c>
      <x:c r="J39" s="520"/>
      <x:c r="K39" s="520"/>
      <x:c r="L39" s="520"/>
      <x:c r="M39" s="520" t="str">
        <x:v>可比水电估值中枢上移。</x:v>
      </x:c>
      <x:c r="N39" s="520"/>
      <x:c r="O39" s="520" t="str">
        <x:v>C/D</x:v>
      </x:c>
      <x:c r="P39" s="520" t="str">
        <x:v>可比PE、红利资金流</x:v>
      </x:c>
      <x:c r="Q39" s="513"/>
      <x:c r="R39" s="513"/>
      <x:c r="S39" s="513"/>
      <x:c r="T39" s="513"/>
      <x:c r="U39" s="513"/>
      <x:c r="V39" s="513"/>
      <x:c r="W39" s="513"/>
      <x:c r="X39" s="513"/>
      <x:c r="Y39" s="513"/>
    </x:row>
    <x:row r="40">
      <x:c r="A40" s="520" t="n">
        <x:v>4</x:v>
      </x:c>
      <x:c r="B40" s="520" t="str">
        <x:v>8%目标回报买入价约23.6元。</x:v>
      </x:c>
      <x:c r="C40" s="520"/>
      <x:c r="D40" s="520"/>
      <x:c r="E40" s="520" t="str">
        <x:v>基准2030现金流按实际日期代理折现。</x:v>
      </x:c>
      <x:c r="F40" s="520"/>
      <x:c r="G40" s="520"/>
      <x:c r="H40" s="520"/>
      <x:c r="I40" s="520" t="str">
        <x:v>可作为温和安全边际价位。</x:v>
      </x:c>
      <x:c r="J40" s="520"/>
      <x:c r="K40" s="520"/>
      <x:c r="L40" s="520"/>
      <x:c r="M40" s="520" t="str">
        <x:v>分红或终值高于模型。</x:v>
      </x:c>
      <x:c r="N40" s="520"/>
      <x:c r="O40" s="520" t="str">
        <x:v>C/D</x:v>
      </x:c>
      <x:c r="P40" s="520" t="str">
        <x:v>股价与DPS预测</x:v>
      </x:c>
      <x:c r="Q40" s="513"/>
      <x:c r="R40" s="513"/>
      <x:c r="S40" s="513"/>
      <x:c r="T40" s="513"/>
      <x:c r="U40" s="513"/>
      <x:c r="V40" s="513"/>
      <x:c r="W40" s="513"/>
      <x:c r="X40" s="513"/>
      <x:c r="Y40" s="513"/>
    </x:row>
    <x:row r="41">
      <x:c r="A41" s="520" t="n">
        <x:v>5</x:v>
      </x:c>
      <x:c r="B41" s="520" t="str">
        <x:v>10%与12%目标买价约21.9元和20.3元。</x:v>
      </x:c>
      <x:c r="C41" s="520"/>
      <x:c r="D41" s="520"/>
      <x:c r="E41" s="520" t="str">
        <x:v>目标回报越高，买价要求越严格。</x:v>
      </x:c>
      <x:c r="F41" s="520"/>
      <x:c r="G41" s="520"/>
      <x:c r="H41" s="520"/>
      <x:c r="I41" s="520" t="str">
        <x:v>更适合价值投资者设定分档买入。</x:v>
      </x:c>
      <x:c r="J41" s="520"/>
      <x:c r="K41" s="520"/>
      <x:c r="L41" s="520"/>
      <x:c r="M41" s="520" t="str">
        <x:v>长期必要回报率显著下降。</x:v>
      </x:c>
      <x:c r="N41" s="520"/>
      <x:c r="O41" s="520" t="str">
        <x:v>C/D</x:v>
      </x:c>
      <x:c r="P41" s="520" t="str">
        <x:v>利率、市场风险偏好</x:v>
      </x:c>
      <x:c r="Q41" s="513"/>
      <x:c r="R41" s="513"/>
      <x:c r="S41" s="513"/>
      <x:c r="T41" s="513"/>
      <x:c r="U41" s="513"/>
      <x:c r="V41" s="513"/>
      <x:c r="W41" s="513"/>
      <x:c r="X41" s="513"/>
      <x:c r="Y41" s="513"/>
    </x:row>
    <x:row r="42">
      <x:c r="A42" s="520" t="n">
        <x:v>6</x:v>
      </x:c>
      <x:c r="B42" s="520" t="str">
        <x:v>主要上行来自融资成本与乐观来水，而非装机增长。</x:v>
      </x:c>
      <x:c r="C42" s="520"/>
      <x:c r="D42" s="520"/>
      <x:c r="E42" s="520" t="str">
        <x:v>基准收入近乎横盘，利润改善由财务费用主导。</x:v>
      </x:c>
      <x:c r="F42" s="520"/>
      <x:c r="G42" s="520"/>
      <x:c r="H42" s="520"/>
      <x:c r="I42" s="520" t="str">
        <x:v>应重点跟踪债务和来水，而不是收入增速故事。</x:v>
      </x:c>
      <x:c r="J42" s="520"/>
      <x:c r="K42" s="520"/>
      <x:c r="L42" s="520"/>
      <x:c r="M42" s="520" t="str">
        <x:v>新资产注入或增容超预期。</x:v>
      </x:c>
      <x:c r="N42" s="520"/>
      <x:c r="O42" s="520" t="str">
        <x:v>C/D</x:v>
      </x:c>
      <x:c r="P42" s="520" t="str">
        <x:v>平均融资成本、来水</x:v>
      </x:c>
      <x:c r="Q42" s="513"/>
      <x:c r="R42" s="513"/>
      <x:c r="S42" s="513"/>
      <x:c r="T42" s="513"/>
      <x:c r="U42" s="513"/>
      <x:c r="V42" s="513"/>
      <x:c r="W42" s="513"/>
      <x:c r="X42" s="513"/>
      <x:c r="Y42" s="513"/>
    </x:row>
    <x:row r="43">
      <x:c r="A43" s="520" t="n">
        <x:v>7</x:v>
      </x:c>
      <x:c r="B43" s="520" t="str">
        <x:v>DDM是最敏感的方法。</x:v>
      </x:c>
      <x:c r="C43" s="520"/>
      <x:c r="D43" s="520"/>
      <x:c r="E43" s="520" t="str">
        <x:v>6% Ke下当前价隐含永续增长约2.7%，高于基准1.5%。</x:v>
      </x:c>
      <x:c r="F43" s="520"/>
      <x:c r="G43" s="520"/>
      <x:c r="H43" s="520"/>
      <x:c r="I43" s="520" t="str">
        <x:v>对长期g或Ke的小变化会大幅改变价值。</x:v>
      </x:c>
      <x:c r="J43" s="520"/>
      <x:c r="K43" s="520"/>
      <x:c r="L43" s="520"/>
      <x:c r="M43" s="520" t="str">
        <x:v>分红机制发生结构变化。</x:v>
      </x:c>
      <x:c r="N43" s="520"/>
      <x:c r="O43" s="520" t="str">
        <x:v>C/D</x:v>
      </x:c>
      <x:c r="P43" s="520" t="str">
        <x:v>10年国债、分红规划</x:v>
      </x:c>
      <x:c r="Q43" s="513"/>
      <x:c r="R43" s="513"/>
      <x:c r="S43" s="513"/>
      <x:c r="T43" s="513"/>
      <x:c r="U43" s="513"/>
      <x:c r="V43" s="513"/>
      <x:c r="W43" s="513"/>
      <x:c r="X43" s="513"/>
      <x:c r="Y43" s="513"/>
    </x:row>
    <x:row r="44">
      <x:c r="A44" s="520" t="n">
        <x:v>8</x:v>
      </x:c>
      <x:c r="B44" s="520" t="str">
        <x:v>保守与乐观区间很宽。</x:v>
      </x:c>
      <x:c r="C44" s="520"/>
      <x:c r="D44" s="520"/>
      <x:c r="E44" s="520" t="str">
        <x:v>2026约16元—39元。</x:v>
      </x:c>
      <x:c r="F44" s="520"/>
      <x:c r="G44" s="520"/>
      <x:c r="H44" s="520"/>
      <x:c r="I44" s="520" t="str">
        <x:v>风险主要来自水文、估值率和现金配置的共同作用。</x:v>
      </x:c>
      <x:c r="J44" s="520"/>
      <x:c r="K44" s="520"/>
      <x:c r="L44" s="520"/>
      <x:c r="M44" s="520" t="str">
        <x:v>情景假设失真。</x:v>
      </x:c>
      <x:c r="N44" s="520"/>
      <x:c r="O44" s="520" t="str">
        <x:v>D</x:v>
      </x:c>
      <x:c r="P44" s="520" t="str">
        <x:v>发电、电价、CAPEX</x:v>
      </x:c>
      <x:c r="Q44" s="513"/>
      <x:c r="R44" s="513"/>
      <x:c r="S44" s="513"/>
      <x:c r="T44" s="513"/>
      <x:c r="U44" s="513"/>
      <x:c r="V44" s="513"/>
      <x:c r="W44" s="513"/>
      <x:c r="X44" s="513"/>
      <x:c r="Y44" s="513"/>
    </x:row>
    <x:row r="45">
      <x:c r="A45" s="513"/>
      <x:c r="B45" s="513"/>
      <x:c r="C45" s="513"/>
      <x:c r="D45" s="513"/>
      <x:c r="E45" s="513"/>
      <x:c r="F45" s="513"/>
      <x:c r="G45" s="513"/>
      <x:c r="H45" s="513"/>
      <x:c r="I45" s="513"/>
      <x:c r="J45" s="513"/>
      <x:c r="K45" s="513"/>
      <x:c r="L45" s="513"/>
      <x:c r="M45" s="513"/>
      <x:c r="N45" s="513"/>
      <x:c r="O45" s="513"/>
      <x:c r="P45" s="513"/>
      <x:c r="Q45" s="513"/>
      <x:c r="R45" s="513"/>
      <x:c r="S45" s="513"/>
      <x:c r="T45" s="513"/>
      <x:c r="U45" s="513"/>
      <x:c r="V45" s="513"/>
      <x:c r="W45" s="513"/>
      <x:c r="X45" s="513"/>
      <x:c r="Y45" s="513"/>
    </x:row>
    <x:row r="46">
      <x:c r="A46" s="513"/>
      <x:c r="B46" s="513"/>
      <x:c r="C46" s="513"/>
      <x:c r="D46" s="513"/>
      <x:c r="E46" s="513"/>
      <x:c r="F46" s="513"/>
      <x:c r="G46" s="513"/>
      <x:c r="H46" s="513"/>
      <x:c r="I46" s="513"/>
      <x:c r="J46" s="513"/>
      <x:c r="K46" s="513"/>
      <x:c r="L46" s="513"/>
      <x:c r="M46" s="513"/>
      <x:c r="N46" s="513"/>
      <x:c r="O46" s="513"/>
      <x:c r="P46" s="513"/>
      <x:c r="Q46" s="513"/>
      <x:c r="R46" s="513"/>
      <x:c r="S46" s="513"/>
      <x:c r="T46" s="513"/>
      <x:c r="U46" s="513"/>
      <x:c r="V46" s="513"/>
      <x:c r="W46" s="513"/>
      <x:c r="X46" s="513"/>
      <x:c r="Y46" s="513"/>
    </x:row>
    <x:row r="47">
      <x:c r="A47" s="513"/>
      <x:c r="B47" s="513"/>
      <x:c r="C47" s="513"/>
      <x:c r="D47" s="513"/>
      <x:c r="E47" s="513"/>
      <x:c r="F47" s="513"/>
      <x:c r="G47" s="513"/>
      <x:c r="H47" s="513"/>
      <x:c r="I47" s="513"/>
      <x:c r="J47" s="513"/>
      <x:c r="K47" s="513"/>
      <x:c r="L47" s="513"/>
      <x:c r="M47" s="513"/>
      <x:c r="N47" s="513"/>
      <x:c r="O47" s="513"/>
      <x:c r="P47" s="513"/>
      <x:c r="Q47" s="513"/>
      <x:c r="R47" s="513"/>
      <x:c r="S47" s="513"/>
      <x:c r="T47" s="513"/>
      <x:c r="U47" s="513"/>
      <x:c r="V47" s="513"/>
      <x:c r="W47" s="513"/>
      <x:c r="X47" s="513"/>
      <x:c r="Y47" s="513"/>
    </x:row>
    <x:row r="48">
      <x:c r="A48" s="513"/>
      <x:c r="B48" s="513"/>
      <x:c r="C48" s="513"/>
      <x:c r="D48" s="513"/>
      <x:c r="E48" s="513"/>
      <x:c r="F48" s="513"/>
      <x:c r="G48" s="513"/>
      <x:c r="H48" s="513"/>
      <x:c r="I48" s="513"/>
      <x:c r="J48" s="513"/>
      <x:c r="K48" s="513"/>
      <x:c r="L48" s="513"/>
      <x:c r="M48" s="513"/>
      <x:c r="N48" s="513"/>
      <x:c r="O48" s="513"/>
      <x:c r="P48" s="513"/>
      <x:c r="Q48" s="513"/>
      <x:c r="R48" s="513"/>
      <x:c r="S48" s="513"/>
      <x:c r="T48" s="513"/>
      <x:c r="U48" s="513"/>
      <x:c r="V48" s="513"/>
      <x:c r="W48" s="513"/>
      <x:c r="X48" s="513"/>
      <x:c r="Y48" s="513"/>
    </x:row>
    <x:row r="49">
      <x:c r="A49" s="513"/>
      <x:c r="B49" s="513"/>
      <x:c r="C49" s="513"/>
      <x:c r="D49" s="513"/>
      <x:c r="E49" s="513"/>
      <x:c r="F49" s="513"/>
      <x:c r="G49" s="513"/>
      <x:c r="H49" s="513"/>
      <x:c r="I49" s="513"/>
      <x:c r="J49" s="513"/>
      <x:c r="K49" s="513"/>
      <x:c r="L49" s="513"/>
      <x:c r="M49" s="513"/>
      <x:c r="N49" s="513"/>
      <x:c r="O49" s="513"/>
      <x:c r="P49" s="513"/>
      <x:c r="Q49" s="513"/>
      <x:c r="R49" s="513"/>
      <x:c r="S49" s="513"/>
      <x:c r="T49" s="513"/>
      <x:c r="U49" s="513"/>
      <x:c r="V49" s="513"/>
      <x:c r="W49" s="513"/>
      <x:c r="X49" s="513"/>
      <x:c r="Y49" s="513"/>
    </x:row>
    <x:row r="50">
      <x:c r="A50" s="513"/>
      <x:c r="B50" s="513"/>
      <x:c r="C50" s="513"/>
      <x:c r="D50" s="513"/>
      <x:c r="E50" s="513"/>
      <x:c r="F50" s="513"/>
      <x:c r="G50" s="513"/>
      <x:c r="H50" s="513"/>
      <x:c r="I50" s="513"/>
      <x:c r="J50" s="513"/>
      <x:c r="K50" s="513"/>
      <x:c r="L50" s="513"/>
      <x:c r="M50" s="513"/>
      <x:c r="N50" s="513"/>
      <x:c r="O50" s="513"/>
      <x:c r="P50" s="513"/>
      <x:c r="Q50" s="513"/>
      <x:c r="R50" s="513"/>
      <x:c r="S50" s="513"/>
      <x:c r="T50" s="513"/>
      <x:c r="U50" s="513"/>
      <x:c r="V50" s="513"/>
      <x:c r="W50" s="513"/>
      <x:c r="X50" s="513"/>
      <x:c r="Y50" s="513"/>
    </x:row>
    <x:row r="51">
      <x:c r="A51" s="513"/>
      <x:c r="B51" s="513"/>
      <x:c r="C51" s="513"/>
      <x:c r="D51" s="513"/>
      <x:c r="E51" s="513"/>
      <x:c r="F51" s="513"/>
      <x:c r="G51" s="513"/>
      <x:c r="H51" s="513"/>
      <x:c r="I51" s="513"/>
      <x:c r="J51" s="513"/>
      <x:c r="K51" s="513"/>
      <x:c r="L51" s="513"/>
      <x:c r="M51" s="513"/>
      <x:c r="N51" s="513"/>
      <x:c r="O51" s="513"/>
      <x:c r="P51" s="513"/>
      <x:c r="Q51" s="513"/>
      <x:c r="R51" s="513"/>
      <x:c r="S51" s="513"/>
      <x:c r="T51" s="513"/>
      <x:c r="U51" s="513"/>
      <x:c r="V51" s="513"/>
      <x:c r="W51" s="513"/>
      <x:c r="X51" s="513"/>
      <x:c r="Y51" s="513"/>
    </x:row>
    <x:row r="52">
      <x:c r="A52" s="513"/>
      <x:c r="B52" s="513"/>
      <x:c r="C52" s="513"/>
      <x:c r="D52" s="513"/>
      <x:c r="E52" s="513"/>
      <x:c r="F52" s="513"/>
      <x:c r="G52" s="513"/>
      <x:c r="H52" s="513"/>
      <x:c r="I52" s="513"/>
      <x:c r="J52" s="513"/>
      <x:c r="K52" s="513"/>
      <x:c r="L52" s="513"/>
      <x:c r="M52" s="513"/>
      <x:c r="N52" s="513"/>
      <x:c r="O52" s="513"/>
      <x:c r="P52" s="513"/>
      <x:c r="Q52" s="513"/>
      <x:c r="R52" s="513"/>
      <x:c r="S52" s="513"/>
      <x:c r="T52" s="513"/>
      <x:c r="U52" s="513"/>
      <x:c r="V52" s="513"/>
      <x:c r="W52" s="513"/>
      <x:c r="X52" s="513"/>
      <x:c r="Y52" s="513"/>
    </x:row>
    <x:row r="53">
      <x:c r="A53" s="513"/>
      <x:c r="B53" s="513"/>
      <x:c r="C53" s="513"/>
      <x:c r="D53" s="513"/>
      <x:c r="E53" s="513"/>
      <x:c r="F53" s="513"/>
      <x:c r="G53" s="513"/>
      <x:c r="H53" s="513"/>
      <x:c r="I53" s="513"/>
      <x:c r="J53" s="513"/>
      <x:c r="K53" s="513"/>
      <x:c r="L53" s="513"/>
      <x:c r="M53" s="513"/>
      <x:c r="N53" s="513"/>
      <x:c r="O53" s="513"/>
      <x:c r="P53" s="513"/>
      <x:c r="Q53" s="513"/>
      <x:c r="R53" s="513"/>
      <x:c r="S53" s="513"/>
      <x:c r="T53" s="513"/>
      <x:c r="U53" s="513"/>
      <x:c r="V53" s="513"/>
      <x:c r="W53" s="513"/>
      <x:c r="X53" s="513"/>
      <x:c r="Y53" s="513"/>
    </x:row>
    <x:row r="54">
      <x:c r="A54" s="513"/>
      <x:c r="B54" s="513"/>
      <x:c r="C54" s="513"/>
      <x:c r="D54" s="513"/>
      <x:c r="E54" s="513"/>
      <x:c r="F54" s="513"/>
      <x:c r="G54" s="513"/>
      <x:c r="H54" s="513"/>
      <x:c r="I54" s="513"/>
      <x:c r="J54" s="513"/>
      <x:c r="K54" s="513"/>
      <x:c r="L54" s="513"/>
      <x:c r="M54" s="513"/>
      <x:c r="N54" s="513"/>
      <x:c r="O54" s="513"/>
      <x:c r="P54" s="513"/>
      <x:c r="Q54" s="513"/>
      <x:c r="R54" s="513"/>
      <x:c r="S54" s="513"/>
      <x:c r="T54" s="513"/>
      <x:c r="U54" s="513"/>
      <x:c r="V54" s="513"/>
      <x:c r="W54" s="513"/>
      <x:c r="X54" s="513"/>
      <x:c r="Y54" s="513"/>
    </x:row>
    <x:row r="55">
      <x:c r="A55" s="513"/>
      <x:c r="B55" s="513"/>
      <x:c r="C55" s="513"/>
      <x:c r="D55" s="513"/>
      <x:c r="E55" s="513"/>
      <x:c r="F55" s="513"/>
      <x:c r="G55" s="513"/>
      <x:c r="H55" s="513"/>
      <x:c r="I55" s="513"/>
      <x:c r="J55" s="513"/>
      <x:c r="K55" s="513"/>
      <x:c r="L55" s="513"/>
      <x:c r="M55" s="513"/>
      <x:c r="N55" s="513"/>
      <x:c r="O55" s="513"/>
      <x:c r="P55" s="513"/>
      <x:c r="Q55" s="513"/>
      <x:c r="R55" s="513"/>
      <x:c r="S55" s="513"/>
      <x:c r="T55" s="513"/>
      <x:c r="U55" s="513"/>
      <x:c r="V55" s="513"/>
      <x:c r="W55" s="513"/>
      <x:c r="X55" s="513"/>
      <x:c r="Y55" s="513"/>
    </x:row>
    <x:row r="56">
      <x:c r="A56" s="513"/>
      <x:c r="B56" s="513"/>
      <x:c r="C56" s="513"/>
      <x:c r="D56" s="513"/>
      <x:c r="E56" s="513"/>
      <x:c r="F56" s="513"/>
      <x:c r="G56" s="513"/>
      <x:c r="H56" s="513"/>
      <x:c r="I56" s="513"/>
      <x:c r="J56" s="513"/>
      <x:c r="K56" s="513"/>
      <x:c r="L56" s="513"/>
      <x:c r="M56" s="513"/>
      <x:c r="N56" s="513"/>
      <x:c r="O56" s="513"/>
      <x:c r="P56" s="513"/>
      <x:c r="Q56" s="513"/>
      <x:c r="R56" s="513"/>
      <x:c r="S56" s="513"/>
      <x:c r="T56" s="513"/>
      <x:c r="U56" s="513"/>
      <x:c r="V56" s="513"/>
      <x:c r="W56" s="513"/>
      <x:c r="X56" s="513"/>
      <x:c r="Y56" s="513"/>
    </x:row>
    <x:row r="57">
      <x:c r="A57" s="513"/>
      <x:c r="B57" s="513"/>
      <x:c r="C57" s="513"/>
      <x:c r="D57" s="513"/>
      <x:c r="E57" s="513"/>
      <x:c r="F57" s="513"/>
      <x:c r="G57" s="513"/>
      <x:c r="H57" s="513"/>
      <x:c r="I57" s="513"/>
      <x:c r="J57" s="513"/>
      <x:c r="K57" s="513"/>
      <x:c r="L57" s="513"/>
      <x:c r="M57" s="513"/>
      <x:c r="N57" s="513"/>
      <x:c r="O57" s="513"/>
      <x:c r="P57" s="513"/>
      <x:c r="Q57" s="513"/>
      <x:c r="R57" s="513"/>
      <x:c r="S57" s="513"/>
      <x:c r="T57" s="513"/>
      <x:c r="U57" s="513"/>
      <x:c r="V57" s="513"/>
      <x:c r="W57" s="513"/>
      <x:c r="X57" s="513"/>
      <x:c r="Y57" s="513"/>
    </x:row>
    <x:row r="58">
      <x:c r="A58" s="513"/>
      <x:c r="B58" s="513"/>
      <x:c r="C58" s="513"/>
      <x:c r="D58" s="513"/>
      <x:c r="E58" s="513"/>
      <x:c r="F58" s="513"/>
      <x:c r="G58" s="513"/>
      <x:c r="H58" s="513"/>
      <x:c r="I58" s="513"/>
      <x:c r="J58" s="513"/>
      <x:c r="K58" s="513"/>
      <x:c r="L58" s="513"/>
      <x:c r="M58" s="513"/>
      <x:c r="N58" s="513"/>
      <x:c r="O58" s="513"/>
      <x:c r="P58" s="513"/>
      <x:c r="Q58" s="513"/>
      <x:c r="R58" s="513"/>
      <x:c r="S58" s="513"/>
      <x:c r="T58" s="513"/>
      <x:c r="U58" s="513"/>
      <x:c r="V58" s="513"/>
      <x:c r="W58" s="513"/>
      <x:c r="X58" s="513"/>
      <x:c r="Y58" s="513"/>
    </x:row>
    <x:row r="59">
      <x:c r="A59" s="513"/>
      <x:c r="B59" s="513"/>
      <x:c r="C59" s="513"/>
      <x:c r="D59" s="513"/>
      <x:c r="E59" s="513"/>
      <x:c r="F59" s="513"/>
      <x:c r="G59" s="513"/>
      <x:c r="H59" s="513"/>
      <x:c r="I59" s="513"/>
      <x:c r="J59" s="513"/>
      <x:c r="K59" s="513"/>
      <x:c r="L59" s="513"/>
      <x:c r="M59" s="513"/>
      <x:c r="N59" s="513"/>
      <x:c r="O59" s="513"/>
      <x:c r="P59" s="513"/>
      <x:c r="Q59" s="513"/>
      <x:c r="R59" s="513"/>
      <x:c r="S59" s="513"/>
      <x:c r="T59" s="513"/>
      <x:c r="U59" s="513"/>
      <x:c r="V59" s="513"/>
      <x:c r="W59" s="513"/>
      <x:c r="X59" s="513"/>
      <x:c r="Y59" s="513"/>
    </x:row>
    <x:row r="60">
      <x:c r="A60" s="513"/>
      <x:c r="B60" s="513"/>
      <x:c r="C60" s="513"/>
      <x:c r="D60" s="513"/>
      <x:c r="E60" s="513"/>
      <x:c r="F60" s="513"/>
      <x:c r="G60" s="513"/>
      <x:c r="H60" s="513"/>
      <x:c r="I60" s="513"/>
      <x:c r="J60" s="513"/>
      <x:c r="K60" s="513"/>
      <x:c r="L60" s="513"/>
      <x:c r="M60" s="513"/>
      <x:c r="N60" s="513"/>
      <x:c r="O60" s="513"/>
      <x:c r="P60" s="513"/>
      <x:c r="Q60" s="513"/>
      <x:c r="R60" s="513"/>
      <x:c r="S60" s="513"/>
      <x:c r="T60" s="513"/>
      <x:c r="U60" s="513"/>
      <x:c r="V60" s="513"/>
      <x:c r="W60" s="513"/>
      <x:c r="X60" s="513"/>
      <x:c r="Y60" s="513"/>
    </x:row>
    <x:row r="61">
      <x:c r="A61" s="513"/>
      <x:c r="B61" s="513"/>
      <x:c r="C61" s="513"/>
      <x:c r="D61" s="513"/>
      <x:c r="E61" s="513"/>
      <x:c r="F61" s="513"/>
      <x:c r="G61" s="513"/>
      <x:c r="H61" s="513"/>
      <x:c r="I61" s="513"/>
      <x:c r="J61" s="513"/>
      <x:c r="K61" s="513"/>
      <x:c r="L61" s="513"/>
      <x:c r="M61" s="513"/>
      <x:c r="N61" s="513"/>
      <x:c r="O61" s="513"/>
      <x:c r="P61" s="513"/>
      <x:c r="Q61" s="513"/>
      <x:c r="R61" s="513"/>
      <x:c r="S61" s="513"/>
      <x:c r="T61" s="513"/>
      <x:c r="U61" s="513"/>
      <x:c r="V61" s="513"/>
      <x:c r="W61" s="513"/>
      <x:c r="X61" s="513"/>
      <x:c r="Y61" s="513"/>
    </x:row>
    <x:row r="62">
      <x:c r="A62" s="513"/>
      <x:c r="B62" s="513"/>
      <x:c r="C62" s="513"/>
      <x:c r="D62" s="513"/>
      <x:c r="E62" s="513"/>
      <x:c r="F62" s="513"/>
      <x:c r="G62" s="513"/>
      <x:c r="H62" s="513"/>
      <x:c r="I62" s="513"/>
      <x:c r="J62" s="513"/>
      <x:c r="K62" s="513"/>
      <x:c r="L62" s="513"/>
      <x:c r="M62" s="513"/>
      <x:c r="N62" s="513"/>
      <x:c r="O62" s="513"/>
      <x:c r="P62" s="513"/>
      <x:c r="Q62" s="513"/>
      <x:c r="R62" s="513"/>
      <x:c r="S62" s="513"/>
      <x:c r="T62" s="513"/>
      <x:c r="U62" s="513"/>
      <x:c r="V62" s="513"/>
      <x:c r="W62" s="513"/>
      <x:c r="X62" s="513"/>
      <x:c r="Y62" s="513"/>
    </x:row>
    <x:row r="63">
      <x:c r="A63" s="513"/>
      <x:c r="B63" s="513"/>
      <x:c r="C63" s="513"/>
      <x:c r="D63" s="513"/>
      <x:c r="E63" s="513"/>
      <x:c r="F63" s="513"/>
      <x:c r="G63" s="513"/>
      <x:c r="H63" s="513"/>
      <x:c r="I63" s="513"/>
      <x:c r="J63" s="513"/>
      <x:c r="K63" s="513"/>
      <x:c r="L63" s="513"/>
      <x:c r="M63" s="513"/>
      <x:c r="N63" s="513"/>
      <x:c r="O63" s="513"/>
      <x:c r="P63" s="513"/>
      <x:c r="Q63" s="513"/>
      <x:c r="R63" s="513"/>
      <x:c r="S63" s="513"/>
      <x:c r="T63" s="513"/>
      <x:c r="U63" s="513"/>
      <x:c r="V63" s="513"/>
      <x:c r="W63" s="513"/>
      <x:c r="X63" s="513"/>
      <x:c r="Y63" s="513"/>
    </x:row>
    <x:row r="64">
      <x:c r="A64" s="513"/>
      <x:c r="B64" s="513"/>
      <x:c r="C64" s="513"/>
      <x:c r="D64" s="513"/>
      <x:c r="E64" s="513"/>
      <x:c r="F64" s="513"/>
      <x:c r="G64" s="513"/>
      <x:c r="H64" s="513"/>
      <x:c r="I64" s="513"/>
      <x:c r="J64" s="513"/>
      <x:c r="K64" s="513"/>
      <x:c r="L64" s="513"/>
      <x:c r="M64" s="513"/>
      <x:c r="N64" s="513"/>
      <x:c r="O64" s="513"/>
      <x:c r="P64" s="513"/>
      <x:c r="Q64" s="513"/>
      <x:c r="R64" s="513"/>
      <x:c r="S64" s="513"/>
      <x:c r="T64" s="513"/>
      <x:c r="U64" s="513"/>
      <x:c r="V64" s="513"/>
      <x:c r="W64" s="513"/>
      <x:c r="X64" s="513"/>
      <x:c r="Y64" s="513"/>
    </x:row>
    <x:row r="65">
      <x:c r="A65" s="513"/>
      <x:c r="B65" s="513"/>
      <x:c r="C65" s="513"/>
      <x:c r="D65" s="513"/>
      <x:c r="E65" s="513"/>
      <x:c r="F65" s="513"/>
      <x:c r="G65" s="513"/>
      <x:c r="H65" s="513"/>
      <x:c r="I65" s="513"/>
      <x:c r="J65" s="513"/>
      <x:c r="K65" s="513"/>
      <x:c r="L65" s="513"/>
      <x:c r="M65" s="513"/>
      <x:c r="N65" s="513"/>
      <x:c r="O65" s="513"/>
      <x:c r="P65" s="513"/>
      <x:c r="Q65" s="513"/>
      <x:c r="R65" s="513"/>
      <x:c r="S65" s="513"/>
      <x:c r="T65" s="513"/>
      <x:c r="U65" s="513"/>
      <x:c r="V65" s="513"/>
      <x:c r="W65" s="513"/>
      <x:c r="X65" s="513"/>
      <x:c r="Y65" s="513"/>
    </x:row>
    <x:row r="66">
      <x:c r="A66" s="513"/>
      <x:c r="B66" s="513"/>
      <x:c r="C66" s="513"/>
      <x:c r="D66" s="513"/>
      <x:c r="E66" s="513"/>
      <x:c r="F66" s="513"/>
      <x:c r="G66" s="513"/>
      <x:c r="H66" s="513"/>
      <x:c r="I66" s="513"/>
      <x:c r="J66" s="513"/>
      <x:c r="K66" s="513"/>
      <x:c r="L66" s="513"/>
      <x:c r="M66" s="513"/>
      <x:c r="N66" s="513"/>
      <x:c r="O66" s="513"/>
      <x:c r="P66" s="513"/>
      <x:c r="Q66" s="513"/>
      <x:c r="R66" s="513"/>
      <x:c r="S66" s="513"/>
      <x:c r="T66" s="513"/>
      <x:c r="U66" s="513"/>
      <x:c r="V66" s="513"/>
      <x:c r="W66" s="513"/>
      <x:c r="X66" s="513"/>
      <x:c r="Y66" s="513"/>
    </x:row>
    <x:row r="67">
      <x:c r="A67" s="513"/>
      <x:c r="B67" s="513"/>
      <x:c r="C67" s="513"/>
      <x:c r="D67" s="513"/>
      <x:c r="E67" s="513"/>
      <x:c r="F67" s="513"/>
      <x:c r="G67" s="513"/>
      <x:c r="H67" s="513"/>
      <x:c r="I67" s="513"/>
      <x:c r="J67" s="513"/>
      <x:c r="K67" s="513"/>
      <x:c r="L67" s="513"/>
      <x:c r="M67" s="513"/>
      <x:c r="N67" s="513"/>
      <x:c r="O67" s="513"/>
      <x:c r="P67" s="513"/>
      <x:c r="Q67" s="513"/>
      <x:c r="R67" s="513"/>
      <x:c r="S67" s="513"/>
      <x:c r="T67" s="513"/>
      <x:c r="U67" s="513"/>
      <x:c r="V67" s="513"/>
      <x:c r="W67" s="513"/>
      <x:c r="X67" s="513"/>
      <x:c r="Y67" s="513"/>
    </x:row>
    <x:row r="68">
      <x:c r="A68" s="513"/>
      <x:c r="B68" s="513"/>
      <x:c r="C68" s="513"/>
      <x:c r="D68" s="513"/>
      <x:c r="E68" s="513"/>
      <x:c r="F68" s="513"/>
      <x:c r="G68" s="513"/>
      <x:c r="H68" s="513"/>
      <x:c r="I68" s="513"/>
      <x:c r="J68" s="513"/>
      <x:c r="K68" s="513"/>
      <x:c r="L68" s="513"/>
      <x:c r="M68" s="513"/>
      <x:c r="N68" s="513"/>
      <x:c r="O68" s="513"/>
      <x:c r="P68" s="513"/>
      <x:c r="Q68" s="513"/>
      <x:c r="R68" s="513"/>
      <x:c r="S68" s="513"/>
      <x:c r="T68" s="513"/>
      <x:c r="U68" s="513"/>
      <x:c r="V68" s="513"/>
      <x:c r="W68" s="513"/>
      <x:c r="X68" s="513"/>
      <x:c r="Y68" s="513"/>
    </x:row>
    <x:row r="69">
      <x:c r="A69" s="513"/>
      <x:c r="B69" s="513"/>
      <x:c r="C69" s="513"/>
      <x:c r="D69" s="513"/>
      <x:c r="E69" s="513"/>
      <x:c r="F69" s="513"/>
      <x:c r="G69" s="513"/>
      <x:c r="H69" s="513"/>
      <x:c r="I69" s="513"/>
      <x:c r="J69" s="513"/>
      <x:c r="K69" s="513"/>
      <x:c r="L69" s="513"/>
      <x:c r="M69" s="513"/>
      <x:c r="N69" s="513"/>
      <x:c r="O69" s="513"/>
      <x:c r="P69" s="513"/>
      <x:c r="Q69" s="513"/>
      <x:c r="R69" s="513"/>
      <x:c r="S69" s="513"/>
      <x:c r="T69" s="513"/>
      <x:c r="U69" s="513"/>
      <x:c r="V69" s="513"/>
      <x:c r="W69" s="513"/>
      <x:c r="X69" s="513"/>
      <x:c r="Y69" s="513"/>
    </x:row>
    <x:row r="70">
      <x:c r="A70" s="513"/>
      <x:c r="B70" s="513"/>
      <x:c r="C70" s="513"/>
      <x:c r="D70" s="513"/>
      <x:c r="E70" s="513"/>
      <x:c r="F70" s="513"/>
      <x:c r="G70" s="513"/>
      <x:c r="H70" s="513"/>
      <x:c r="I70" s="513"/>
      <x:c r="J70" s="513"/>
      <x:c r="K70" s="513"/>
      <x:c r="L70" s="513"/>
      <x:c r="M70" s="513"/>
      <x:c r="N70" s="513"/>
      <x:c r="O70" s="513"/>
      <x:c r="P70" s="513"/>
      <x:c r="Q70" s="513"/>
      <x:c r="R70" s="513"/>
      <x:c r="S70" s="513"/>
      <x:c r="T70" s="513"/>
      <x:c r="U70" s="513"/>
      <x:c r="V70" s="513"/>
      <x:c r="W70" s="513"/>
      <x:c r="X70" s="513"/>
      <x:c r="Y70" s="513"/>
    </x:row>
    <x:row r="71">
      <x:c r="A71" s="513"/>
      <x:c r="B71" s="513"/>
      <x:c r="C71" s="513"/>
      <x:c r="D71" s="513"/>
      <x:c r="E71" s="513"/>
      <x:c r="F71" s="513"/>
      <x:c r="G71" s="513"/>
      <x:c r="H71" s="513"/>
      <x:c r="I71" s="513"/>
      <x:c r="J71" s="513"/>
      <x:c r="K71" s="513"/>
      <x:c r="L71" s="513"/>
      <x:c r="M71" s="513"/>
      <x:c r="N71" s="513"/>
      <x:c r="O71" s="513"/>
      <x:c r="P71" s="513"/>
      <x:c r="Q71" s="513"/>
      <x:c r="R71" s="513"/>
      <x:c r="S71" s="513"/>
      <x:c r="T71" s="513"/>
      <x:c r="U71" s="513"/>
      <x:c r="V71" s="513"/>
      <x:c r="W71" s="513"/>
      <x:c r="X71" s="513"/>
      <x:c r="Y71" s="513"/>
    </x:row>
    <x:row r="72">
      <x:c r="A72" s="513"/>
      <x:c r="B72" s="513"/>
      <x:c r="C72" s="513"/>
      <x:c r="D72" s="513"/>
      <x:c r="E72" s="513"/>
      <x:c r="F72" s="513"/>
      <x:c r="G72" s="513"/>
      <x:c r="H72" s="513"/>
      <x:c r="I72" s="513"/>
      <x:c r="J72" s="513"/>
      <x:c r="K72" s="513"/>
      <x:c r="L72" s="513"/>
      <x:c r="M72" s="513"/>
      <x:c r="N72" s="513"/>
      <x:c r="O72" s="513"/>
      <x:c r="P72" s="513"/>
      <x:c r="Q72" s="513"/>
      <x:c r="R72" s="513"/>
      <x:c r="S72" s="513"/>
      <x:c r="T72" s="513"/>
      <x:c r="U72" s="513"/>
      <x:c r="V72" s="513"/>
      <x:c r="W72" s="513"/>
      <x:c r="X72" s="513"/>
      <x:c r="Y72" s="513"/>
    </x:row>
    <x:row r="73">
      <x:c r="A73" s="513"/>
      <x:c r="B73" s="513"/>
      <x:c r="C73" s="513"/>
      <x:c r="D73" s="513"/>
      <x:c r="E73" s="513"/>
      <x:c r="F73" s="513"/>
      <x:c r="G73" s="513"/>
      <x:c r="H73" s="513"/>
      <x:c r="I73" s="513"/>
      <x:c r="J73" s="513"/>
      <x:c r="K73" s="513"/>
      <x:c r="L73" s="513"/>
      <x:c r="M73" s="513"/>
      <x:c r="N73" s="513"/>
      <x:c r="O73" s="513"/>
      <x:c r="P73" s="513"/>
      <x:c r="Q73" s="513"/>
      <x:c r="R73" s="513"/>
      <x:c r="S73" s="513"/>
      <x:c r="T73" s="513"/>
      <x:c r="U73" s="513"/>
      <x:c r="V73" s="513"/>
      <x:c r="W73" s="513"/>
      <x:c r="X73" s="513"/>
      <x:c r="Y73" s="513"/>
    </x:row>
    <x:row r="74">
      <x:c r="A74" s="513"/>
      <x:c r="B74" s="513"/>
      <x:c r="C74" s="513"/>
      <x:c r="D74" s="513"/>
      <x:c r="E74" s="513"/>
      <x:c r="F74" s="513"/>
      <x:c r="G74" s="513"/>
      <x:c r="H74" s="513"/>
      <x:c r="I74" s="513"/>
      <x:c r="J74" s="513"/>
      <x:c r="K74" s="513"/>
      <x:c r="L74" s="513"/>
      <x:c r="M74" s="513"/>
      <x:c r="N74" s="513"/>
      <x:c r="O74" s="513"/>
      <x:c r="P74" s="513"/>
      <x:c r="Q74" s="513"/>
      <x:c r="R74" s="513"/>
      <x:c r="S74" s="513"/>
      <x:c r="T74" s="513"/>
      <x:c r="U74" s="513"/>
      <x:c r="V74" s="513"/>
      <x:c r="W74" s="513"/>
      <x:c r="X74" s="513"/>
      <x:c r="Y74" s="513"/>
    </x:row>
    <x:row r="75">
      <x:c r="A75" s="513"/>
      <x:c r="B75" s="513"/>
      <x:c r="C75" s="513"/>
      <x:c r="D75" s="513"/>
      <x:c r="E75" s="513"/>
      <x:c r="F75" s="513"/>
      <x:c r="G75" s="513"/>
      <x:c r="H75" s="513"/>
      <x:c r="I75" s="513"/>
      <x:c r="J75" s="513"/>
      <x:c r="K75" s="513"/>
      <x:c r="L75" s="513"/>
      <x:c r="M75" s="513"/>
      <x:c r="N75" s="513"/>
      <x:c r="O75" s="513"/>
      <x:c r="P75" s="513"/>
      <x:c r="Q75" s="513"/>
      <x:c r="R75" s="513"/>
      <x:c r="S75" s="513"/>
      <x:c r="T75" s="513"/>
      <x:c r="U75" s="513"/>
      <x:c r="V75" s="513"/>
      <x:c r="W75" s="513"/>
      <x:c r="X75" s="513"/>
      <x:c r="Y75" s="513"/>
    </x:row>
    <x:row r="76">
      <x:c r="A76" s="513"/>
      <x:c r="B76" s="513"/>
      <x:c r="C76" s="513"/>
      <x:c r="D76" s="513"/>
      <x:c r="E76" s="513"/>
      <x:c r="F76" s="513"/>
      <x:c r="G76" s="513"/>
      <x:c r="H76" s="513"/>
      <x:c r="I76" s="513"/>
      <x:c r="J76" s="513"/>
      <x:c r="K76" s="513"/>
      <x:c r="L76" s="513"/>
      <x:c r="M76" s="513"/>
      <x:c r="N76" s="513"/>
      <x:c r="O76" s="513"/>
      <x:c r="P76" s="513"/>
      <x:c r="Q76" s="513"/>
      <x:c r="R76" s="513"/>
      <x:c r="S76" s="513"/>
      <x:c r="T76" s="513"/>
      <x:c r="U76" s="513"/>
      <x:c r="V76" s="513"/>
      <x:c r="W76" s="513"/>
      <x:c r="X76" s="513"/>
      <x:c r="Y76" s="513"/>
    </x:row>
    <x:row r="77">
      <x:c r="A77" s="513"/>
      <x:c r="B77" s="513"/>
      <x:c r="C77" s="513"/>
      <x:c r="D77" s="513"/>
      <x:c r="E77" s="513"/>
      <x:c r="F77" s="513"/>
      <x:c r="G77" s="513"/>
      <x:c r="H77" s="513"/>
      <x:c r="I77" s="513"/>
      <x:c r="J77" s="513"/>
      <x:c r="K77" s="513"/>
      <x:c r="L77" s="513"/>
      <x:c r="M77" s="513"/>
      <x:c r="N77" s="513"/>
      <x:c r="O77" s="513"/>
      <x:c r="P77" s="513"/>
      <x:c r="Q77" s="513"/>
      <x:c r="R77" s="513"/>
      <x:c r="S77" s="513"/>
      <x:c r="T77" s="513"/>
      <x:c r="U77" s="513"/>
      <x:c r="V77" s="513"/>
      <x:c r="W77" s="513"/>
      <x:c r="X77" s="513"/>
      <x:c r="Y77" s="513"/>
    </x:row>
    <x:row r="78">
      <x:c r="A78" s="513"/>
      <x:c r="B78" s="513"/>
      <x:c r="C78" s="513"/>
      <x:c r="D78" s="513"/>
      <x:c r="E78" s="513"/>
      <x:c r="F78" s="513"/>
      <x:c r="G78" s="513"/>
      <x:c r="H78" s="513"/>
      <x:c r="I78" s="513"/>
      <x:c r="J78" s="513"/>
      <x:c r="K78" s="513"/>
      <x:c r="L78" s="513"/>
      <x:c r="M78" s="513"/>
      <x:c r="N78" s="513"/>
      <x:c r="O78" s="513"/>
      <x:c r="P78" s="513"/>
      <x:c r="Q78" s="513"/>
      <x:c r="R78" s="513"/>
      <x:c r="S78" s="513"/>
      <x:c r="T78" s="513"/>
      <x:c r="U78" s="513"/>
      <x:c r="V78" s="513"/>
      <x:c r="W78" s="513"/>
      <x:c r="X78" s="513"/>
      <x:c r="Y78" s="513"/>
    </x:row>
    <x:row r="79">
      <x:c r="A79" s="513"/>
      <x:c r="B79" s="513"/>
      <x:c r="C79" s="513"/>
      <x:c r="D79" s="513"/>
      <x:c r="E79" s="513"/>
      <x:c r="F79" s="513"/>
      <x:c r="G79" s="513"/>
      <x:c r="H79" s="513"/>
      <x:c r="I79" s="513"/>
      <x:c r="J79" s="513"/>
      <x:c r="K79" s="513"/>
      <x:c r="L79" s="513"/>
      <x:c r="M79" s="513"/>
      <x:c r="N79" s="513"/>
      <x:c r="O79" s="513"/>
      <x:c r="P79" s="513"/>
      <x:c r="Q79" s="513"/>
      <x:c r="R79" s="513"/>
      <x:c r="S79" s="513"/>
      <x:c r="T79" s="513"/>
      <x:c r="U79" s="513"/>
      <x:c r="V79" s="513"/>
      <x:c r="W79" s="513"/>
      <x:c r="X79" s="513"/>
      <x:c r="Y79" s="513"/>
    </x:row>
    <x:row r="80">
      <x:c r="A80" s="513"/>
      <x:c r="B80" s="513"/>
      <x:c r="C80" s="513"/>
      <x:c r="D80" s="513"/>
      <x:c r="E80" s="513"/>
      <x:c r="F80" s="513"/>
      <x:c r="G80" s="513"/>
      <x:c r="H80" s="513"/>
      <x:c r="I80" s="513"/>
      <x:c r="J80" s="513"/>
      <x:c r="K80" s="513"/>
      <x:c r="L80" s="513"/>
      <x:c r="M80" s="513"/>
      <x:c r="N80" s="513"/>
      <x:c r="O80" s="513"/>
      <x:c r="P80" s="513"/>
      <x:c r="Q80" s="513"/>
      <x:c r="R80" s="513"/>
      <x:c r="S80" s="513"/>
      <x:c r="T80" s="513"/>
      <x:c r="U80" s="513"/>
      <x:c r="V80" s="513"/>
      <x:c r="W80" s="513"/>
      <x:c r="X80" s="513"/>
      <x:c r="Y80" s="513"/>
    </x:row>
    <x:row r="81">
      <x:c r="A81" s="513"/>
      <x:c r="B81" s="513"/>
      <x:c r="C81" s="513"/>
      <x:c r="D81" s="513"/>
      <x:c r="E81" s="513"/>
      <x:c r="F81" s="513"/>
      <x:c r="G81" s="513"/>
      <x:c r="H81" s="513"/>
      <x:c r="I81" s="513"/>
      <x:c r="J81" s="513"/>
      <x:c r="K81" s="513"/>
      <x:c r="L81" s="513"/>
      <x:c r="M81" s="513"/>
      <x:c r="N81" s="513"/>
      <x:c r="O81" s="513"/>
      <x:c r="P81" s="513"/>
      <x:c r="Q81" s="513"/>
      <x:c r="R81" s="513"/>
      <x:c r="S81" s="513"/>
      <x:c r="T81" s="513"/>
      <x:c r="U81" s="513"/>
      <x:c r="V81" s="513"/>
      <x:c r="W81" s="513"/>
      <x:c r="X81" s="513"/>
      <x:c r="Y81" s="513"/>
    </x:row>
    <x:row r="82">
      <x:c r="A82" s="513"/>
      <x:c r="B82" s="513"/>
      <x:c r="C82" s="513"/>
      <x:c r="D82" s="513"/>
      <x:c r="E82" s="513"/>
      <x:c r="F82" s="513"/>
      <x:c r="G82" s="513"/>
      <x:c r="H82" s="513"/>
      <x:c r="I82" s="513"/>
      <x:c r="J82" s="513"/>
      <x:c r="K82" s="513"/>
      <x:c r="L82" s="513"/>
      <x:c r="M82" s="513"/>
      <x:c r="N82" s="513"/>
      <x:c r="O82" s="513"/>
      <x:c r="P82" s="513"/>
      <x:c r="Q82" s="513"/>
      <x:c r="R82" s="513"/>
      <x:c r="S82" s="513"/>
      <x:c r="T82" s="513"/>
      <x:c r="U82" s="513"/>
      <x:c r="V82" s="513"/>
      <x:c r="W82" s="513"/>
      <x:c r="X82" s="513"/>
      <x:c r="Y82" s="513"/>
    </x:row>
    <x:row r="83">
      <x:c r="A83" s="513"/>
      <x:c r="B83" s="513"/>
      <x:c r="C83" s="513"/>
      <x:c r="D83" s="513"/>
      <x:c r="E83" s="513"/>
      <x:c r="F83" s="513"/>
      <x:c r="G83" s="513"/>
      <x:c r="H83" s="513"/>
      <x:c r="I83" s="513"/>
      <x:c r="J83" s="513"/>
      <x:c r="K83" s="513"/>
      <x:c r="L83" s="513"/>
      <x:c r="M83" s="513"/>
      <x:c r="N83" s="513"/>
      <x:c r="O83" s="513"/>
      <x:c r="P83" s="513"/>
      <x:c r="Q83" s="513"/>
      <x:c r="R83" s="513"/>
      <x:c r="S83" s="513"/>
      <x:c r="T83" s="513"/>
      <x:c r="U83" s="513"/>
      <x:c r="V83" s="513"/>
      <x:c r="W83" s="513"/>
      <x:c r="X83" s="513"/>
      <x:c r="Y83" s="513"/>
    </x:row>
    <x:row r="84">
      <x:c r="A84" s="513"/>
      <x:c r="B84" s="513"/>
      <x:c r="C84" s="513"/>
      <x:c r="D84" s="513"/>
      <x:c r="E84" s="513"/>
      <x:c r="F84" s="513"/>
      <x:c r="G84" s="513"/>
      <x:c r="H84" s="513"/>
      <x:c r="I84" s="513"/>
      <x:c r="J84" s="513"/>
      <x:c r="K84" s="513"/>
      <x:c r="L84" s="513"/>
      <x:c r="M84" s="513"/>
      <x:c r="N84" s="513"/>
      <x:c r="O84" s="513"/>
      <x:c r="P84" s="513"/>
      <x:c r="Q84" s="513"/>
      <x:c r="R84" s="513"/>
      <x:c r="S84" s="513"/>
      <x:c r="T84" s="513"/>
      <x:c r="U84" s="513"/>
      <x:c r="V84" s="513"/>
      <x:c r="W84" s="513"/>
      <x:c r="X84" s="513"/>
      <x:c r="Y84" s="513"/>
    </x:row>
    <x:row r="85">
      <x:c r="A85" s="513"/>
      <x:c r="B85" s="513"/>
      <x:c r="C85" s="513"/>
      <x:c r="D85" s="513"/>
      <x:c r="E85" s="513"/>
      <x:c r="F85" s="513"/>
      <x:c r="G85" s="513"/>
      <x:c r="H85" s="513"/>
      <x:c r="I85" s="513"/>
      <x:c r="J85" s="513"/>
      <x:c r="K85" s="513"/>
      <x:c r="L85" s="513"/>
      <x:c r="M85" s="513"/>
      <x:c r="N85" s="513"/>
      <x:c r="O85" s="513"/>
      <x:c r="P85" s="513"/>
      <x:c r="Q85" s="513"/>
      <x:c r="R85" s="513"/>
      <x:c r="S85" s="513"/>
      <x:c r="T85" s="513"/>
      <x:c r="U85" s="513"/>
      <x:c r="V85" s="513"/>
      <x:c r="W85" s="513"/>
      <x:c r="X85" s="513"/>
      <x:c r="Y85" s="513"/>
    </x:row>
    <x:row r="86">
      <x:c r="A86" s="513"/>
      <x:c r="B86" s="513"/>
      <x:c r="C86" s="513"/>
      <x:c r="D86" s="513"/>
      <x:c r="E86" s="513"/>
      <x:c r="F86" s="513"/>
      <x:c r="G86" s="513"/>
      <x:c r="H86" s="513"/>
      <x:c r="I86" s="513"/>
      <x:c r="J86" s="513"/>
      <x:c r="K86" s="513"/>
      <x:c r="L86" s="513"/>
      <x:c r="M86" s="513"/>
      <x:c r="N86" s="513"/>
      <x:c r="O86" s="513"/>
      <x:c r="P86" s="513"/>
      <x:c r="Q86" s="513"/>
      <x:c r="R86" s="513"/>
      <x:c r="S86" s="513"/>
      <x:c r="T86" s="513"/>
      <x:c r="U86" s="513"/>
      <x:c r="V86" s="513"/>
      <x:c r="W86" s="513"/>
      <x:c r="X86" s="513"/>
      <x:c r="Y86" s="513"/>
    </x:row>
    <x:row r="87">
      <x:c r="A87" s="513"/>
      <x:c r="B87" s="513"/>
      <x:c r="C87" s="513"/>
      <x:c r="D87" s="513"/>
      <x:c r="E87" s="513"/>
      <x:c r="F87" s="513"/>
      <x:c r="G87" s="513"/>
      <x:c r="H87" s="513"/>
      <x:c r="I87" s="513"/>
      <x:c r="J87" s="513"/>
      <x:c r="K87" s="513"/>
      <x:c r="L87" s="513"/>
      <x:c r="M87" s="513"/>
      <x:c r="N87" s="513"/>
      <x:c r="O87" s="513"/>
      <x:c r="P87" s="513"/>
      <x:c r="Q87" s="513"/>
      <x:c r="R87" s="513"/>
      <x:c r="S87" s="513"/>
      <x:c r="T87" s="513"/>
      <x:c r="U87" s="513"/>
      <x:c r="V87" s="513"/>
      <x:c r="W87" s="513"/>
      <x:c r="X87" s="513"/>
      <x:c r="Y87" s="513"/>
    </x:row>
    <x:row r="88">
      <x:c r="A88" s="513"/>
      <x:c r="B88" s="513"/>
      <x:c r="C88" s="513"/>
      <x:c r="D88" s="513"/>
      <x:c r="E88" s="513"/>
      <x:c r="F88" s="513"/>
      <x:c r="G88" s="513"/>
      <x:c r="H88" s="513"/>
      <x:c r="I88" s="513"/>
      <x:c r="J88" s="513"/>
      <x:c r="K88" s="513"/>
      <x:c r="L88" s="513"/>
      <x:c r="M88" s="513"/>
      <x:c r="N88" s="513"/>
      <x:c r="O88" s="513"/>
      <x:c r="P88" s="513"/>
      <x:c r="Q88" s="513"/>
      <x:c r="R88" s="513"/>
      <x:c r="S88" s="513"/>
      <x:c r="T88" s="513"/>
      <x:c r="U88" s="513"/>
      <x:c r="V88" s="513"/>
      <x:c r="W88" s="513"/>
      <x:c r="X88" s="513"/>
      <x:c r="Y88" s="513"/>
    </x:row>
    <x:row r="89">
      <x:c r="A89" s="513"/>
      <x:c r="B89" s="513"/>
      <x:c r="C89" s="513"/>
      <x:c r="D89" s="513"/>
      <x:c r="E89" s="513"/>
      <x:c r="F89" s="513"/>
      <x:c r="G89" s="513"/>
      <x:c r="H89" s="513"/>
      <x:c r="I89" s="513"/>
      <x:c r="J89" s="513"/>
      <x:c r="K89" s="513"/>
      <x:c r="L89" s="513"/>
      <x:c r="M89" s="513"/>
      <x:c r="N89" s="513"/>
      <x:c r="O89" s="513"/>
      <x:c r="P89" s="513"/>
      <x:c r="Q89" s="513"/>
      <x:c r="R89" s="513"/>
      <x:c r="S89" s="513"/>
      <x:c r="T89" s="513"/>
      <x:c r="U89" s="513"/>
      <x:c r="V89" s="513"/>
      <x:c r="W89" s="513"/>
      <x:c r="X89" s="513"/>
      <x:c r="Y89" s="513"/>
    </x:row>
    <x:row r="90">
      <x:c r="A90" s="513"/>
      <x:c r="B90" s="513"/>
      <x:c r="C90" s="513"/>
      <x:c r="D90" s="513"/>
      <x:c r="E90" s="513"/>
      <x:c r="F90" s="513"/>
      <x:c r="G90" s="513"/>
      <x:c r="H90" s="513"/>
      <x:c r="I90" s="513"/>
      <x:c r="J90" s="513"/>
      <x:c r="K90" s="513"/>
      <x:c r="L90" s="513"/>
      <x:c r="M90" s="513"/>
      <x:c r="N90" s="513"/>
      <x:c r="O90" s="513"/>
      <x:c r="P90" s="513"/>
      <x:c r="Q90" s="513"/>
      <x:c r="R90" s="513"/>
      <x:c r="S90" s="513"/>
      <x:c r="T90" s="513"/>
      <x:c r="U90" s="513"/>
      <x:c r="V90" s="513"/>
      <x:c r="W90" s="513"/>
      <x:c r="X90" s="513"/>
      <x:c r="Y90" s="513"/>
    </x:row>
    <x:row r="91">
      <x:c r="A91" s="513"/>
      <x:c r="B91" s="513"/>
      <x:c r="C91" s="513"/>
      <x:c r="D91" s="513"/>
      <x:c r="E91" s="513"/>
      <x:c r="F91" s="513"/>
      <x:c r="G91" s="513"/>
      <x:c r="H91" s="513"/>
      <x:c r="I91" s="513"/>
      <x:c r="J91" s="513"/>
      <x:c r="K91" s="513"/>
      <x:c r="L91" s="513"/>
      <x:c r="M91" s="513"/>
      <x:c r="N91" s="513"/>
      <x:c r="O91" s="513"/>
      <x:c r="P91" s="513"/>
      <x:c r="Q91" s="513"/>
      <x:c r="R91" s="513"/>
      <x:c r="S91" s="513"/>
      <x:c r="T91" s="513"/>
      <x:c r="U91" s="513"/>
      <x:c r="V91" s="513"/>
      <x:c r="W91" s="513"/>
      <x:c r="X91" s="513"/>
      <x:c r="Y91" s="513"/>
    </x:row>
    <x:row r="92">
      <x:c r="A92" s="513"/>
      <x:c r="B92" s="513"/>
      <x:c r="C92" s="513"/>
      <x:c r="D92" s="513"/>
      <x:c r="E92" s="513"/>
      <x:c r="F92" s="513"/>
      <x:c r="G92" s="513"/>
      <x:c r="H92" s="513"/>
      <x:c r="I92" s="513"/>
      <x:c r="J92" s="513"/>
      <x:c r="K92" s="513"/>
      <x:c r="L92" s="513"/>
      <x:c r="M92" s="513"/>
      <x:c r="N92" s="513"/>
      <x:c r="O92" s="513"/>
      <x:c r="P92" s="513"/>
      <x:c r="Q92" s="513"/>
      <x:c r="R92" s="513"/>
      <x:c r="S92" s="513"/>
      <x:c r="T92" s="513"/>
      <x:c r="U92" s="513"/>
      <x:c r="V92" s="513"/>
      <x:c r="W92" s="513"/>
      <x:c r="X92" s="513"/>
      <x:c r="Y92" s="513"/>
    </x:row>
    <x:row r="93">
      <x:c r="A93" s="513"/>
      <x:c r="B93" s="513"/>
      <x:c r="C93" s="513"/>
      <x:c r="D93" s="513"/>
      <x:c r="E93" s="513"/>
      <x:c r="F93" s="513"/>
      <x:c r="G93" s="513"/>
      <x:c r="H93" s="513"/>
      <x:c r="I93" s="513"/>
      <x:c r="J93" s="513"/>
      <x:c r="K93" s="513"/>
      <x:c r="L93" s="513"/>
      <x:c r="M93" s="513"/>
      <x:c r="N93" s="513"/>
      <x:c r="O93" s="513"/>
      <x:c r="P93" s="513"/>
      <x:c r="Q93" s="513"/>
      <x:c r="R93" s="513"/>
      <x:c r="S93" s="513"/>
      <x:c r="T93" s="513"/>
      <x:c r="U93" s="513"/>
      <x:c r="V93" s="513"/>
      <x:c r="W93" s="513"/>
      <x:c r="X93" s="513"/>
      <x:c r="Y93" s="513"/>
    </x:row>
    <x:row r="94">
      <x:c r="A94" s="513"/>
      <x:c r="B94" s="513"/>
      <x:c r="C94" s="513"/>
      <x:c r="D94" s="513"/>
      <x:c r="E94" s="513"/>
      <x:c r="F94" s="513"/>
      <x:c r="G94" s="513"/>
      <x:c r="H94" s="513"/>
      <x:c r="I94" s="513"/>
      <x:c r="J94" s="513"/>
      <x:c r="K94" s="513"/>
      <x:c r="L94" s="513"/>
      <x:c r="M94" s="513"/>
      <x:c r="N94" s="513"/>
      <x:c r="O94" s="513"/>
      <x:c r="P94" s="513"/>
      <x:c r="Q94" s="513"/>
      <x:c r="R94" s="513"/>
      <x:c r="S94" s="513"/>
      <x:c r="T94" s="513"/>
      <x:c r="U94" s="513"/>
      <x:c r="V94" s="513"/>
      <x:c r="W94" s="513"/>
      <x:c r="X94" s="513"/>
      <x:c r="Y94" s="513"/>
    </x:row>
    <x:row r="95">
      <x:c r="A95" s="513"/>
      <x:c r="B95" s="513"/>
      <x:c r="C95" s="513"/>
      <x:c r="D95" s="513"/>
      <x:c r="E95" s="513"/>
      <x:c r="F95" s="513"/>
      <x:c r="G95" s="513"/>
      <x:c r="H95" s="513"/>
      <x:c r="I95" s="513"/>
      <x:c r="J95" s="513"/>
      <x:c r="K95" s="513"/>
      <x:c r="L95" s="513"/>
      <x:c r="M95" s="513"/>
      <x:c r="N95" s="513"/>
      <x:c r="O95" s="513"/>
      <x:c r="P95" s="513"/>
      <x:c r="Q95" s="513"/>
      <x:c r="R95" s="513"/>
      <x:c r="S95" s="513"/>
      <x:c r="T95" s="513"/>
      <x:c r="U95" s="513"/>
      <x:c r="V95" s="513"/>
      <x:c r="W95" s="513"/>
      <x:c r="X95" s="513"/>
      <x:c r="Y95" s="513"/>
    </x:row>
    <x:row r="96">
      <x:c r="A96" s="513"/>
      <x:c r="B96" s="513"/>
      <x:c r="C96" s="513"/>
      <x:c r="D96" s="513"/>
      <x:c r="E96" s="513"/>
      <x:c r="F96" s="513"/>
      <x:c r="G96" s="513"/>
      <x:c r="H96" s="513"/>
      <x:c r="I96" s="513"/>
      <x:c r="J96" s="513"/>
      <x:c r="K96" s="513"/>
      <x:c r="L96" s="513"/>
      <x:c r="M96" s="513"/>
      <x:c r="N96" s="513"/>
      <x:c r="O96" s="513"/>
      <x:c r="P96" s="513"/>
      <x:c r="Q96" s="513"/>
      <x:c r="R96" s="513"/>
      <x:c r="S96" s="513"/>
      <x:c r="T96" s="513"/>
      <x:c r="U96" s="513"/>
      <x:c r="V96" s="513"/>
      <x:c r="W96" s="513"/>
      <x:c r="X96" s="513"/>
      <x:c r="Y96" s="513"/>
    </x:row>
    <x:row r="97">
      <x:c r="A97" s="513"/>
      <x:c r="B97" s="513"/>
      <x:c r="C97" s="513"/>
      <x:c r="D97" s="513"/>
      <x:c r="E97" s="513"/>
      <x:c r="F97" s="513"/>
      <x:c r="G97" s="513"/>
      <x:c r="H97" s="513"/>
      <x:c r="I97" s="513"/>
      <x:c r="J97" s="513"/>
      <x:c r="K97" s="513"/>
      <x:c r="L97" s="513"/>
      <x:c r="M97" s="513"/>
      <x:c r="N97" s="513"/>
      <x:c r="O97" s="513"/>
      <x:c r="P97" s="513"/>
      <x:c r="Q97" s="513"/>
      <x:c r="R97" s="513"/>
      <x:c r="S97" s="513"/>
      <x:c r="T97" s="513"/>
      <x:c r="U97" s="513"/>
      <x:c r="V97" s="513"/>
      <x:c r="W97" s="513"/>
      <x:c r="X97" s="513"/>
      <x:c r="Y97" s="513"/>
    </x:row>
    <x:row r="98">
      <x:c r="A98" s="513"/>
      <x:c r="B98" s="513"/>
      <x:c r="C98" s="513"/>
      <x:c r="D98" s="513"/>
      <x:c r="E98" s="513"/>
      <x:c r="F98" s="513"/>
      <x:c r="G98" s="513"/>
      <x:c r="H98" s="513"/>
      <x:c r="I98" s="513"/>
      <x:c r="J98" s="513"/>
      <x:c r="K98" s="513"/>
      <x:c r="L98" s="513"/>
      <x:c r="M98" s="513"/>
      <x:c r="N98" s="513"/>
      <x:c r="O98" s="513"/>
      <x:c r="P98" s="513"/>
      <x:c r="Q98" s="513"/>
      <x:c r="R98" s="513"/>
      <x:c r="S98" s="513"/>
      <x:c r="T98" s="513"/>
      <x:c r="U98" s="513"/>
      <x:c r="V98" s="513"/>
      <x:c r="W98" s="513"/>
      <x:c r="X98" s="513"/>
      <x:c r="Y98" s="513"/>
    </x:row>
    <x:row r="99">
      <x:c r="A99" s="513"/>
      <x:c r="B99" s="513"/>
      <x:c r="C99" s="513"/>
      <x:c r="D99" s="513"/>
      <x:c r="E99" s="513"/>
      <x:c r="F99" s="513"/>
      <x:c r="G99" s="513"/>
      <x:c r="H99" s="513"/>
      <x:c r="I99" s="513"/>
      <x:c r="J99" s="513"/>
      <x:c r="K99" s="513"/>
      <x:c r="L99" s="513"/>
      <x:c r="M99" s="513"/>
      <x:c r="N99" s="513"/>
      <x:c r="O99" s="513"/>
      <x:c r="P99" s="513"/>
      <x:c r="Q99" s="513"/>
      <x:c r="R99" s="513"/>
      <x:c r="S99" s="513"/>
      <x:c r="T99" s="513"/>
      <x:c r="U99" s="513"/>
      <x:c r="V99" s="513"/>
      <x:c r="W99" s="513"/>
      <x:c r="X99" s="513"/>
      <x:c r="Y99" s="513"/>
    </x:row>
    <x:row r="100">
      <x:c r="A100" s="513"/>
      <x:c r="B100" s="513"/>
      <x:c r="C100" s="513"/>
      <x:c r="D100" s="513"/>
      <x:c r="E100" s="513"/>
      <x:c r="F100" s="513"/>
      <x:c r="G100" s="513"/>
      <x:c r="H100" s="513"/>
      <x:c r="I100" s="513"/>
      <x:c r="J100" s="513"/>
      <x:c r="K100" s="513"/>
      <x:c r="L100" s="513"/>
      <x:c r="M100" s="513"/>
      <x:c r="N100" s="513"/>
      <x:c r="O100" s="513"/>
      <x:c r="P100" s="513"/>
      <x:c r="Q100" s="513"/>
      <x:c r="R100" s="513"/>
      <x:c r="S100" s="513"/>
      <x:c r="T100" s="513"/>
      <x:c r="U100" s="513"/>
      <x:c r="V100" s="513"/>
      <x:c r="W100" s="513"/>
      <x:c r="X100" s="513"/>
      <x:c r="Y100" s="513"/>
    </x:row>
  </x:sheetData>
  <x:mergeCells>
    <x:mergeCell ref="A1:P1"/>
    <x:mergeCell ref="A2:P2"/>
    <x:mergeCell ref="A4:H4"/>
    <x:mergeCell ref="A14:H14"/>
    <x:mergeCell ref="A21:H21"/>
    <x:mergeCell ref="A28:H28"/>
    <x:mergeCell ref="A35:P35"/>
    <x:mergeCell ref="B37:D37"/>
    <x:mergeCell ref="E37:H37"/>
    <x:mergeCell ref="I37:L37"/>
    <x:mergeCell ref="M37:N37"/>
    <x:mergeCell ref="B38:D38"/>
    <x:mergeCell ref="E38:H38"/>
    <x:mergeCell ref="I38:L38"/>
    <x:mergeCell ref="M38:N38"/>
    <x:mergeCell ref="B39:D39"/>
    <x:mergeCell ref="E39:H39"/>
    <x:mergeCell ref="I39:L39"/>
    <x:mergeCell ref="M39:N39"/>
    <x:mergeCell ref="B40:D40"/>
    <x:mergeCell ref="E40:H40"/>
    <x:mergeCell ref="I40:L40"/>
    <x:mergeCell ref="M40:N40"/>
    <x:mergeCell ref="B41:D41"/>
    <x:mergeCell ref="E41:H41"/>
    <x:mergeCell ref="I41:L41"/>
    <x:mergeCell ref="M41:N41"/>
    <x:mergeCell ref="B42:D42"/>
    <x:mergeCell ref="E42:H42"/>
    <x:mergeCell ref="I42:L42"/>
    <x:mergeCell ref="M42:N42"/>
    <x:mergeCell ref="B43:D43"/>
    <x:mergeCell ref="E43:H43"/>
    <x:mergeCell ref="I43:L43"/>
    <x:mergeCell ref="M43:N43"/>
    <x:mergeCell ref="B44:D44"/>
    <x:mergeCell ref="E44:H44"/>
    <x:mergeCell ref="I44:L44"/>
    <x:mergeCell ref="M44:N44"/>
  </x:mergeCells>
  <x:pageMargins left="0.7" right="0.7" top="0.75" bottom="0.75" header="0.3" footer="0.3"/>
  <x:drawing xmlns:r="http://schemas.openxmlformats.org/officeDocument/2006/relationships" r:id="Rbaa31413df6446f4"/>
</x:worksheet>
</file>

<file path=xl/worksheets/sheet39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0" hidden="0" customWidth="1"/>
    <x:col min="3" max="3" width="32" hidden="0" customWidth="1"/>
    <x:col min="4" max="4" width="13" hidden="0" customWidth="1"/>
    <x:col min="5" max="5" width="18" hidden="0" customWidth="1"/>
    <x:col min="6" max="6" width="13" hidden="0" customWidth="1"/>
    <x:col min="7" max="7" width="12" hidden="0" customWidth="1"/>
    <x:col min="8" max="8" width="38" hidden="0" customWidth="1"/>
  </x:cols>
  <x:sheetData>
    <x:row r="1" ht="26" customHeight="1">
      <x:c r="A1" s="1148" t="str">
        <x:v>阶段五模型校验</x:v>
      </x:c>
      <x:c r="B1" s="1148"/>
      <x:c r="C1" s="1148"/>
      <x:c r="D1" s="1148"/>
      <x:c r="E1" s="1148"/>
      <x:c r="F1" s="1148"/>
      <x:c r="G1" s="1148"/>
      <x:c r="H1" s="1148"/>
      <x:c r="I1" s="513"/>
      <x:c r="J1" s="513"/>
      <x:c r="K1" s="513"/>
      <x:c r="L1" s="513"/>
      <x:c r="M1" s="513"/>
      <x:c r="N1" s="513"/>
      <x:c r="O1" s="513"/>
      <x:c r="P1" s="513"/>
      <x:c r="Q1" s="513"/>
      <x:c r="R1" s="513"/>
      <x:c r="S1" s="513"/>
      <x:c r="T1" s="513"/>
      <x:c r="U1" s="513"/>
      <x:c r="V1" s="513"/>
      <x:c r="W1" s="513"/>
      <x:c r="X1" s="513"/>
      <x:c r="Y1" s="513"/>
    </x:row>
    <x:row r="2" ht="30" customHeight="1">
      <x:c r="A2" s="1169" t="str">
        <x:v>检查估值权重、公式、情景顺序、Ke与g约束、当前估值反推和现金流时点。全部通过后阶段五才完成。</x:v>
      </x:c>
      <x:c r="B2" s="1169"/>
      <x:c r="C2" s="1169"/>
      <x:c r="D2" s="1169"/>
      <x:c r="E2" s="1169"/>
      <x:c r="F2" s="1169"/>
      <x:c r="G2" s="1169"/>
      <x:c r="H2" s="1169"/>
      <x:c r="I2" s="513"/>
      <x:c r="J2" s="513"/>
      <x:c r="K2" s="513"/>
      <x:c r="L2" s="513"/>
      <x:c r="M2" s="513"/>
      <x:c r="N2" s="513"/>
      <x:c r="O2" s="513"/>
      <x:c r="P2" s="513"/>
      <x:c r="Q2" s="513"/>
      <x:c r="R2" s="513"/>
      <x:c r="S2" s="513"/>
      <x:c r="T2" s="513"/>
      <x:c r="U2" s="513"/>
      <x:c r="V2" s="513"/>
      <x:c r="W2" s="513"/>
      <x:c r="X2" s="513"/>
      <x:c r="Y2" s="513"/>
    </x:row>
    <x:row r="3">
      <x:c r="A3" s="520"/>
      <x:c r="B3" s="520"/>
      <x:c r="C3" s="520"/>
      <x:c r="D3" s="520"/>
      <x:c r="E3" s="520"/>
      <x:c r="F3" s="520"/>
      <x:c r="G3" s="520"/>
      <x:c r="H3" s="520"/>
      <x:c r="I3" s="513"/>
      <x:c r="J3" s="513"/>
      <x:c r="K3" s="513"/>
      <x:c r="L3" s="513"/>
      <x:c r="M3" s="513"/>
      <x:c r="N3" s="513"/>
      <x:c r="O3" s="513"/>
      <x:c r="P3" s="513"/>
      <x:c r="Q3" s="513"/>
      <x:c r="R3" s="513"/>
      <x:c r="S3" s="513"/>
      <x:c r="T3" s="513"/>
      <x:c r="U3" s="513"/>
      <x:c r="V3" s="513"/>
      <x:c r="W3" s="513"/>
      <x:c r="X3" s="513"/>
      <x:c r="Y3" s="513"/>
    </x:row>
    <x:row r="4" ht="20" customHeight="1">
      <x:c r="A4" s="1125" t="str">
        <x:v>A. 自动校验</x:v>
      </x:c>
      <x:c r="B4" s="1125"/>
      <x:c r="C4" s="1125"/>
      <x:c r="D4" s="1125"/>
      <x:c r="E4" s="1125"/>
      <x:c r="F4" s="1125"/>
      <x:c r="G4" s="1125"/>
      <x:c r="H4" s="1125"/>
      <x:c r="I4" s="513"/>
      <x:c r="J4" s="513"/>
      <x:c r="K4" s="513"/>
      <x:c r="L4" s="513"/>
      <x:c r="M4" s="513"/>
      <x:c r="N4" s="513"/>
      <x:c r="O4" s="513"/>
      <x:c r="P4" s="513"/>
      <x:c r="Q4" s="513"/>
      <x:c r="R4" s="513"/>
      <x:c r="S4" s="513"/>
      <x:c r="T4" s="513"/>
      <x:c r="U4" s="513"/>
      <x:c r="V4" s="513"/>
      <x:c r="W4" s="513"/>
      <x:c r="X4" s="513"/>
      <x:c r="Y4" s="513"/>
    </x:row>
    <x:row r="5">
      <x:c r="A5" s="1124" t="str">
        <x:v>编号</x:v>
      </x:c>
      <x:c r="B5" s="1124" t="str">
        <x:v>检查项目</x:v>
      </x:c>
      <x:c r="C5" s="1124" t="str">
        <x:v>公式/阈值</x:v>
      </x:c>
      <x:c r="D5" s="1124" t="str">
        <x:v>结果</x:v>
      </x:c>
      <x:c r="E5" s="1124" t="str">
        <x:v>实际值/差异</x:v>
      </x:c>
      <x:c r="F5" s="1124" t="str">
        <x:v>阈值</x:v>
      </x:c>
      <x:c r="G5" s="1124" t="str">
        <x:v>可信度</x:v>
      </x:c>
      <x:c r="H5" s="1124" t="str">
        <x:v>说明</x:v>
      </x:c>
      <x:c r="I5" s="513"/>
      <x:c r="J5" s="513"/>
      <x:c r="K5" s="513"/>
      <x:c r="L5" s="513"/>
      <x:c r="M5" s="513"/>
      <x:c r="N5" s="513"/>
      <x:c r="O5" s="513"/>
      <x:c r="P5" s="513"/>
      <x:c r="Q5" s="513"/>
      <x:c r="R5" s="513"/>
      <x:c r="S5" s="513"/>
      <x:c r="T5" s="513"/>
      <x:c r="U5" s="513"/>
      <x:c r="V5" s="513"/>
      <x:c r="W5" s="513"/>
      <x:c r="X5" s="513"/>
      <x:c r="Y5" s="513"/>
    </x:row>
    <x:row r="6">
      <x:c r="A6" s="520" t="n">
        <x:v>1</x:v>
      </x:c>
      <x:c r="B6" s="520" t="str">
        <x:v>方法权重合计</x:v>
      </x:c>
      <x:c r="C6" s="520" t="str">
        <x:v>五方法权重=100%</x:v>
      </x:c>
      <x:c r="D6" s="520" t="str">
        <x:f>IF(ABS(E6)&lt;=F6,"通过","失败")</x:f>
        <x:v>通过</x:v>
      </x:c>
      <x:c r="E6" s="702" t="n">
        <x:f>'31_阶段五核心假设'!B31-1</x:f>
        <x:v>-1.1102230246251565e-16</x:v>
      </x:c>
      <x:c r="F6" s="702" t="n">
        <x:v>0.000001</x:v>
      </x:c>
      <x:c r="G6" s="520" t="str">
        <x:v>C</x:v>
      </x:c>
      <x:c r="H6" s="520" t="str"/>
      <x:c r="I6" s="513"/>
      <x:c r="J6" s="513"/>
      <x:c r="K6" s="513"/>
      <x:c r="L6" s="513"/>
      <x:c r="M6" s="513"/>
      <x:c r="N6" s="513"/>
      <x:c r="O6" s="513"/>
      <x:c r="P6" s="513"/>
      <x:c r="Q6" s="513"/>
      <x:c r="R6" s="513"/>
      <x:c r="S6" s="513"/>
      <x:c r="T6" s="513"/>
      <x:c r="U6" s="513"/>
      <x:c r="V6" s="513"/>
      <x:c r="W6" s="513"/>
      <x:c r="X6" s="513"/>
      <x:c r="Y6" s="513"/>
    </x:row>
    <x:row r="7">
      <x:c r="A7" s="520" t="n">
        <x:v>2</x:v>
      </x:c>
      <x:c r="B7" s="520" t="str">
        <x:v>保守Ke&gt;g</x:v>
      </x:c>
      <x:c r="C7" s="520" t="str">
        <x:v>Ke-g&gt;0</x:v>
      </x:c>
      <x:c r="D7" s="520" t="str">
        <x:f>IF(E7&gt;F7,"通过","失败")</x:f>
        <x:v>通过</x:v>
      </x:c>
      <x:c r="E7" s="702" t="n">
        <x:f>'31_阶段五核心假设'!B18-'31_阶段五核心假设'!B19</x:f>
        <x:v>0.075</x:v>
      </x:c>
      <x:c r="F7" s="702" t="n">
        <x:v>0</x:v>
      </x:c>
      <x:c r="G7" s="520" t="str">
        <x:v>D</x:v>
      </x:c>
      <x:c r="H7" s="520" t="str"/>
      <x:c r="I7" s="513"/>
      <x:c r="J7" s="513"/>
      <x:c r="K7" s="513"/>
      <x:c r="L7" s="513"/>
      <x:c r="M7" s="513"/>
      <x:c r="N7" s="513"/>
      <x:c r="O7" s="513"/>
      <x:c r="P7" s="513"/>
      <x:c r="Q7" s="513"/>
      <x:c r="R7" s="513"/>
      <x:c r="S7" s="513"/>
      <x:c r="T7" s="513"/>
      <x:c r="U7" s="513"/>
      <x:c r="V7" s="513"/>
      <x:c r="W7" s="513"/>
      <x:c r="X7" s="513"/>
      <x:c r="Y7" s="513"/>
    </x:row>
    <x:row r="8">
      <x:c r="A8" s="520" t="n">
        <x:v>3</x:v>
      </x:c>
      <x:c r="B8" s="520" t="str">
        <x:v>基准Ke&gt;g</x:v>
      </x:c>
      <x:c r="C8" s="520" t="str">
        <x:v>Ke-g&gt;0</x:v>
      </x:c>
      <x:c r="D8" s="520" t="str">
        <x:f>IF(E8&gt;F8,"通过","失败")</x:f>
        <x:v>通过</x:v>
      </x:c>
      <x:c r="E8" s="702" t="n">
        <x:f>'31_阶段五核心假设'!C18-'31_阶段五核心假设'!C19</x:f>
        <x:v>0.045</x:v>
      </x:c>
      <x:c r="F8" s="702" t="n">
        <x:v>0</x:v>
      </x:c>
      <x:c r="G8" s="520" t="str">
        <x:v>D</x:v>
      </x:c>
      <x:c r="H8" s="520" t="str"/>
      <x:c r="I8" s="513"/>
      <x:c r="J8" s="513"/>
      <x:c r="K8" s="513"/>
      <x:c r="L8" s="513"/>
      <x:c r="M8" s="513"/>
      <x:c r="N8" s="513"/>
      <x:c r="O8" s="513"/>
      <x:c r="P8" s="513"/>
      <x:c r="Q8" s="513"/>
      <x:c r="R8" s="513"/>
      <x:c r="S8" s="513"/>
      <x:c r="T8" s="513"/>
      <x:c r="U8" s="513"/>
      <x:c r="V8" s="513"/>
      <x:c r="W8" s="513"/>
      <x:c r="X8" s="513"/>
      <x:c r="Y8" s="513"/>
    </x:row>
    <x:row r="9">
      <x:c r="A9" s="520" t="n">
        <x:v>4</x:v>
      </x:c>
      <x:c r="B9" s="520" t="str">
        <x:v>乐观Ke&gt;g</x:v>
      </x:c>
      <x:c r="C9" s="520" t="str">
        <x:v>Ke-g&gt;0</x:v>
      </x:c>
      <x:c r="D9" s="520" t="str">
        <x:f>IF(E9&gt;F9,"通过","失败")</x:f>
        <x:v>通过</x:v>
      </x:c>
      <x:c r="E9" s="702" t="n">
        <x:f>'31_阶段五核心假设'!D18-'31_阶段五核心假设'!D19</x:f>
        <x:v>0.030000000000000002</x:v>
      </x:c>
      <x:c r="F9" s="702" t="n">
        <x:v>0</x:v>
      </x:c>
      <x:c r="G9" s="520" t="str">
        <x:v>D</x:v>
      </x:c>
      <x:c r="H9" s="520" t="str"/>
      <x:c r="I9" s="513"/>
      <x:c r="J9" s="513"/>
      <x:c r="K9" s="513"/>
      <x:c r="L9" s="513"/>
      <x:c r="M9" s="513"/>
      <x:c r="N9" s="513"/>
      <x:c r="O9" s="513"/>
      <x:c r="P9" s="513"/>
      <x:c r="Q9" s="513"/>
      <x:c r="R9" s="513"/>
      <x:c r="S9" s="513"/>
      <x:c r="T9" s="513"/>
      <x:c r="U9" s="513"/>
      <x:c r="V9" s="513"/>
      <x:c r="W9" s="513"/>
      <x:c r="X9" s="513"/>
      <x:c r="Y9" s="513"/>
    </x:row>
    <x:row r="10">
      <x:c r="A10" s="520" t="n">
        <x:v>5</x:v>
      </x:c>
      <x:c r="B10" s="520" t="str">
        <x:v>当前市值勾稽</x:v>
      </x:c>
      <x:c r="C10" s="520" t="str">
        <x:v>价格×股本=市值</x:v>
      </x:c>
      <x:c r="D10" s="520" t="str">
        <x:f>IF(ABS(E10)&lt;=F10,"通过","失败")</x:f>
        <x:v>通过</x:v>
      </x:c>
      <x:c r="E10" s="702" t="n">
        <x:f>'31_阶段五核心假设'!B6*'31_阶段五核心假设'!B8-'34_逐年估值'!K36</x:f>
        <x:v>0</x:v>
      </x:c>
      <x:c r="F10" s="702" t="n">
        <x:v>0.001</x:v>
      </x:c>
      <x:c r="G10" s="520" t="str">
        <x:v>C</x:v>
      </x:c>
      <x:c r="H10" s="520" t="str"/>
      <x:c r="I10" s="513"/>
      <x:c r="J10" s="513"/>
      <x:c r="K10" s="513"/>
      <x:c r="L10" s="513"/>
      <x:c r="M10" s="513"/>
      <x:c r="N10" s="513"/>
      <x:c r="O10" s="513"/>
      <x:c r="P10" s="513"/>
      <x:c r="Q10" s="513"/>
      <x:c r="R10" s="513"/>
      <x:c r="S10" s="513"/>
      <x:c r="T10" s="513"/>
      <x:c r="U10" s="513"/>
      <x:c r="V10" s="513"/>
      <x:c r="W10" s="513"/>
      <x:c r="X10" s="513"/>
      <x:c r="Y10" s="513"/>
    </x:row>
    <x:row r="11">
      <x:c r="A11" s="520" t="n">
        <x:v>6</x:v>
      </x:c>
      <x:c r="B11" s="520" t="str">
        <x:v>当前静态股息率</x:v>
      </x:c>
      <x:c r="C11" s="520" t="str">
        <x:v>DPS/价格</x:v>
      </x:c>
      <x:c r="D11" s="520" t="str">
        <x:f>IF(ABS(E11)&lt;=F11,"通过","失败")</x:f>
        <x:v>通过</x:v>
      </x:c>
      <x:c r="E11" s="702" t="n">
        <x:f>'31_阶段五核心假设'!B9/'31_阶段五核心假设'!B6-'31_阶段五核心假设'!B10</x:f>
        <x:v>0</x:v>
      </x:c>
      <x:c r="F11" s="702" t="n">
        <x:v>0.0001</x:v>
      </x:c>
      <x:c r="G11" s="520" t="str">
        <x:v>C</x:v>
      </x:c>
      <x:c r="H11" s="520" t="str"/>
      <x:c r="I11" s="513"/>
      <x:c r="J11" s="513"/>
      <x:c r="K11" s="513"/>
      <x:c r="L11" s="513"/>
      <x:c r="M11" s="513"/>
      <x:c r="N11" s="513"/>
      <x:c r="O11" s="513"/>
      <x:c r="P11" s="513"/>
      <x:c r="Q11" s="513"/>
      <x:c r="R11" s="513"/>
      <x:c r="S11" s="513"/>
      <x:c r="T11" s="513"/>
      <x:c r="U11" s="513"/>
      <x:c r="V11" s="513"/>
      <x:c r="W11" s="513"/>
      <x:c r="X11" s="513"/>
      <x:c r="Y11" s="513"/>
    </x:row>
    <x:row r="12">
      <x:c r="A12" s="520" t="n">
        <x:v>7</x:v>
      </x:c>
      <x:c r="B12" s="520" t="str">
        <x:v>基准股息率法2026</x:v>
      </x:c>
      <x:c r="C12" s="520" t="str">
        <x:v>DPS/3.5%=合理价</x:v>
      </x:c>
      <x:c r="D12" s="520" t="str">
        <x:f>IF(ABS(E12)&lt;=F12,"通过","失败")</x:f>
        <x:v>通过</x:v>
      </x:c>
      <x:c r="E12" s="702" t="n">
        <x:f>'32_股息率与DDM'!B20-'26_现金流与分红'!B51/'31_阶段五核心假设'!C17</x:f>
        <x:v>0</x:v>
      </x:c>
      <x:c r="F12" s="702" t="n">
        <x:v>0.001</x:v>
      </x:c>
      <x:c r="G12" s="520" t="str">
        <x:v>C/D</x:v>
      </x:c>
      <x:c r="H12" s="520" t="str"/>
      <x:c r="I12" s="513"/>
      <x:c r="J12" s="513"/>
      <x:c r="K12" s="513"/>
      <x:c r="L12" s="513"/>
      <x:c r="M12" s="513"/>
      <x:c r="N12" s="513"/>
      <x:c r="O12" s="513"/>
      <x:c r="P12" s="513"/>
      <x:c r="Q12" s="513"/>
      <x:c r="R12" s="513"/>
      <x:c r="S12" s="513"/>
      <x:c r="T12" s="513"/>
      <x:c r="U12" s="513"/>
      <x:c r="V12" s="513"/>
      <x:c r="W12" s="513"/>
      <x:c r="X12" s="513"/>
      <x:c r="Y12" s="513"/>
    </x:row>
    <x:row r="13">
      <x:c r="A13" s="520" t="n">
        <x:v>8</x:v>
      </x:c>
      <x:c r="B13" s="520" t="str">
        <x:v>基准PE2026</x:v>
      </x:c>
      <x:c r="C13" s="520" t="str">
        <x:v>扣非EPS×19.5x</x:v>
      </x:c>
      <x:c r="D13" s="520" t="str">
        <x:f>IF(ABS(E13)&lt;=F13,"通过","失败")</x:f>
        <x:v>通过</x:v>
      </x:c>
      <x:c r="E13" s="702" t="n">
        <x:f>'33_PE与SOTP_FCFE'!B26-'25_三情景利润预测'!B56*'31_阶段五核心假设'!C20</x:f>
        <x:v>0</x:v>
      </x:c>
      <x:c r="F13" s="702" t="n">
        <x:v>0.001</x:v>
      </x:c>
      <x:c r="G13" s="520" t="str">
        <x:v>C/D</x:v>
      </x:c>
      <x:c r="H13" s="520" t="str"/>
      <x:c r="I13" s="513"/>
      <x:c r="J13" s="513"/>
      <x:c r="K13" s="513"/>
      <x:c r="L13" s="513"/>
      <x:c r="M13" s="513"/>
      <x:c r="N13" s="513"/>
      <x:c r="O13" s="513"/>
      <x:c r="P13" s="513"/>
      <x:c r="Q13" s="513"/>
      <x:c r="R13" s="513"/>
      <x:c r="S13" s="513"/>
      <x:c r="T13" s="513"/>
      <x:c r="U13" s="513"/>
      <x:c r="V13" s="513"/>
      <x:c r="W13" s="513"/>
      <x:c r="X13" s="513"/>
      <x:c r="Y13" s="513"/>
    </x:row>
    <x:row r="14">
      <x:c r="A14" s="520" t="n">
        <x:v>9</x:v>
      </x:c>
      <x:c r="B14" s="520" t="str">
        <x:v>基准SOTP2026</x:v>
      </x:c>
      <x:c r="C14" s="520" t="str">
        <x:v>EV桥/股本</x:v>
      </x:c>
      <x:c r="D14" s="520" t="str">
        <x:f>IF(ABS(E14)&lt;=F14,"通过","失败")</x:f>
        <x:v>通过</x:v>
      </x:c>
      <x:c r="E14" s="702" t="n">
        <x:f>'33_PE与SOTP_FCFE'!B32-(('25_三情景利润预测'!B40*'31_阶段五核心假设'!C21+'33_PE与SOTP_FCFE'!B29-('26_现金流与分红'!B47-'31_阶段五核心假设'!B13))/'31_阶段五核心假设'!B8)</x:f>
        <x:v>0</x:v>
      </x:c>
      <x:c r="F14" s="702" t="n">
        <x:v>0.001</x:v>
      </x:c>
      <x:c r="G14" s="520" t="str">
        <x:v>C/D</x:v>
      </x:c>
      <x:c r="H14" s="520" t="str"/>
      <x:c r="I14" s="513"/>
      <x:c r="J14" s="513"/>
      <x:c r="K14" s="513"/>
      <x:c r="L14" s="513"/>
      <x:c r="M14" s="513"/>
      <x:c r="N14" s="513"/>
      <x:c r="O14" s="513"/>
      <x:c r="P14" s="513"/>
      <x:c r="Q14" s="513"/>
      <x:c r="R14" s="513"/>
      <x:c r="S14" s="513"/>
      <x:c r="T14" s="513"/>
      <x:c r="U14" s="513"/>
      <x:c r="V14" s="513"/>
      <x:c r="W14" s="513"/>
      <x:c r="X14" s="513"/>
      <x:c r="Y14" s="513"/>
    </x:row>
    <x:row r="15">
      <x:c r="A15" s="520" t="n">
        <x:v>10</x:v>
      </x:c>
      <x:c r="B15" s="520" t="str">
        <x:v>基准综合价加权</x:v>
      </x:c>
      <x:c r="C15" s="520" t="str">
        <x:v>SUMPRODUCT(方法,权重)</x:v>
      </x:c>
      <x:c r="D15" s="520" t="str">
        <x:f>IF(ABS(E15)&lt;=F15,"通过","失败")</x:f>
        <x:v>通过</x:v>
      </x:c>
      <x:c r="E15" s="702" t="n">
        <x:f>'34_逐年估值'!B34-SUMPRODUCT('34_逐年估值'!B15:B19,'34_逐年估值'!$G$15:$G$19)</x:f>
        <x:v>0</x:v>
      </x:c>
      <x:c r="F15" s="702" t="n">
        <x:v>0.001</x:v>
      </x:c>
      <x:c r="G15" s="520" t="str">
        <x:v>C/D</x:v>
      </x:c>
      <x:c r="H15" s="520" t="str"/>
      <x:c r="I15" s="513"/>
      <x:c r="J15" s="513"/>
      <x:c r="K15" s="513"/>
      <x:c r="L15" s="513"/>
      <x:c r="M15" s="513"/>
      <x:c r="N15" s="513"/>
      <x:c r="O15" s="513"/>
      <x:c r="P15" s="513"/>
      <x:c r="Q15" s="513"/>
      <x:c r="R15" s="513"/>
      <x:c r="S15" s="513"/>
      <x:c r="T15" s="513"/>
      <x:c r="U15" s="513"/>
      <x:c r="V15" s="513"/>
      <x:c r="W15" s="513"/>
      <x:c r="X15" s="513"/>
      <x:c r="Y15" s="513"/>
    </x:row>
    <x:row r="16">
      <x:c r="A16" s="520" t="n">
        <x:v>11</x:v>
      </x:c>
      <x:c r="B16" s="520" t="str">
        <x:v>2026情景顺序</x:v>
      </x:c>
      <x:c r="C16" s="520" t="str">
        <x:v>保守≤基准≤乐观</x:v>
      </x:c>
      <x:c r="D16" s="520" t="str">
        <x:f>IF(E16&lt;=F16,"通过","失败")</x:f>
        <x:v>通过</x:v>
      </x:c>
      <x:c r="E16" s="702" t="n">
        <x:f>MIN('34_逐年估值'!B33-'34_逐年估值'!B34,'34_逐年估值'!B34-'34_逐年估值'!B35)</x:f>
        <x:v>-12.446754604106538</x:v>
      </x:c>
      <x:c r="F16" s="702" t="n">
        <x:v>0</x:v>
      </x:c>
      <x:c r="G16" s="520" t="str">
        <x:v>D</x:v>
      </x:c>
      <x:c r="H16" s="520" t="str"/>
      <x:c r="I16" s="513"/>
      <x:c r="J16" s="513"/>
      <x:c r="K16" s="513"/>
      <x:c r="L16" s="513"/>
      <x:c r="M16" s="513"/>
      <x:c r="N16" s="513"/>
      <x:c r="O16" s="513"/>
      <x:c r="P16" s="513"/>
      <x:c r="Q16" s="513"/>
      <x:c r="R16" s="513"/>
      <x:c r="S16" s="513"/>
      <x:c r="T16" s="513"/>
      <x:c r="U16" s="513"/>
      <x:c r="V16" s="513"/>
      <x:c r="W16" s="513"/>
      <x:c r="X16" s="513"/>
      <x:c r="Y16" s="513"/>
    </x:row>
    <x:row r="17">
      <x:c r="A17" s="520" t="n">
        <x:v>12</x:v>
      </x:c>
      <x:c r="B17" s="520" t="str">
        <x:v>2030情景顺序</x:v>
      </x:c>
      <x:c r="C17" s="520" t="str">
        <x:v>保守≤基准≤乐观</x:v>
      </x:c>
      <x:c r="D17" s="520" t="str">
        <x:f>IF(E17&lt;=F17,"通过","失败")</x:f>
        <x:v>通过</x:v>
      </x:c>
      <x:c r="E17" s="702" t="n">
        <x:f>MIN('34_逐年估值'!F33-'34_逐年估值'!F34,'34_逐年估值'!F34-'34_逐年估值'!F35)</x:f>
        <x:v>-16.49969830835207</x:v>
      </x:c>
      <x:c r="F17" s="702" t="n">
        <x:v>0</x:v>
      </x:c>
      <x:c r="G17" s="520" t="str">
        <x:v>D</x:v>
      </x:c>
      <x:c r="H17" s="520" t="str"/>
      <x:c r="I17" s="513"/>
      <x:c r="J17" s="513"/>
      <x:c r="K17" s="513"/>
      <x:c r="L17" s="513"/>
      <x:c r="M17" s="513"/>
      <x:c r="N17" s="513"/>
      <x:c r="O17" s="513"/>
      <x:c r="P17" s="513"/>
      <x:c r="Q17" s="513"/>
      <x:c r="R17" s="513"/>
      <x:c r="S17" s="513"/>
      <x:c r="T17" s="513"/>
      <x:c r="U17" s="513"/>
      <x:c r="V17" s="513"/>
      <x:c r="W17" s="513"/>
      <x:c r="X17" s="513"/>
      <x:c r="Y17" s="513"/>
    </x:row>
    <x:row r="18">
      <x:c r="A18" s="520" t="n">
        <x:v>13</x:v>
      </x:c>
      <x:c r="B18" s="520" t="str">
        <x:v>目标买价单调</x:v>
      </x:c>
      <x:c r="C18" s="520" t="str">
        <x:v>8%价&gt;10%价&gt;12%价</x:v>
      </x:c>
      <x:c r="D18" s="520" t="str">
        <x:f>IF(E18&gt;F18,"通过","失败")</x:f>
        <x:v>通过</x:v>
      </x:c>
      <x:c r="E18" s="702" t="n">
        <x:f>MIN('35_收益率_IRR'!B25-'35_收益率_IRR'!B26,'35_收益率_IRR'!B26-'35_收益率_IRR'!B27)</x:f>
        <x:v>1.558164049709017</x:v>
      </x:c>
      <x:c r="F18" s="702" t="n">
        <x:v>0</x:v>
      </x:c>
      <x:c r="G18" s="520" t="str">
        <x:v>C/D</x:v>
      </x:c>
      <x:c r="H18" s="520" t="str"/>
      <x:c r="I18" s="513"/>
      <x:c r="J18" s="513"/>
      <x:c r="K18" s="513"/>
      <x:c r="L18" s="513"/>
      <x:c r="M18" s="513"/>
      <x:c r="N18" s="513"/>
      <x:c r="O18" s="513"/>
      <x:c r="P18" s="513"/>
      <x:c r="Q18" s="513"/>
      <x:c r="R18" s="513"/>
      <x:c r="S18" s="513"/>
      <x:c r="T18" s="513"/>
      <x:c r="U18" s="513"/>
      <x:c r="V18" s="513"/>
      <x:c r="W18" s="513"/>
      <x:c r="X18" s="513"/>
      <x:c r="Y18" s="513"/>
    </x:row>
    <x:row r="19">
      <x:c r="A19" s="520" t="n">
        <x:v>14</x:v>
      </x:c>
      <x:c r="B19" s="520" t="str">
        <x:v>基准XIRR低于8%</x:v>
      </x:c>
      <x:c r="C19" s="520" t="str">
        <x:v>2030 XIRR&lt;8%</x:v>
      </x:c>
      <x:c r="D19" s="520" t="str">
        <x:f>IF(E19&lt;F19,"通过","失败")</x:f>
        <x:v>通过</x:v>
      </x:c>
      <x:c r="E19" s="702" t="n">
        <x:f>'35_收益率_IRR'!F15</x:f>
        <x:v>0.0268334378616045</x:v>
      </x:c>
      <x:c r="F19" s="702" t="n">
        <x:v>0.08</x:v>
      </x:c>
      <x:c r="G19" s="520" t="str">
        <x:v>C/D</x:v>
      </x:c>
      <x:c r="H19" s="520" t="str"/>
      <x:c r="I19" s="513"/>
      <x:c r="J19" s="513"/>
      <x:c r="K19" s="513"/>
      <x:c r="L19" s="513"/>
      <x:c r="M19" s="513"/>
      <x:c r="N19" s="513"/>
      <x:c r="O19" s="513"/>
      <x:c r="P19" s="513"/>
      <x:c r="Q19" s="513"/>
      <x:c r="R19" s="513"/>
      <x:c r="S19" s="513"/>
      <x:c r="T19" s="513"/>
      <x:c r="U19" s="513"/>
      <x:c r="V19" s="513"/>
      <x:c r="W19" s="513"/>
      <x:c r="X19" s="513"/>
      <x:c r="Y19" s="513"/>
    </x:row>
    <x:row r="20">
      <x:c r="A20" s="520" t="n">
        <x:v>15</x:v>
      </x:c>
      <x:c r="B20" s="520" t="str">
        <x:v>DDM敏感性Ke单调</x:v>
      </x:c>
      <x:c r="C20" s="520" t="str">
        <x:v>同g下Ke越高价值越低</x:v>
      </x:c>
      <x:c r="D20" s="520" t="str">
        <x:f>IF(E20&gt;F20,"通过","失败")</x:f>
        <x:v>通过</x:v>
      </x:c>
      <x:c r="E20" s="702" t="n">
        <x:f>'32_股息率与DDM'!D44-'32_股息率与DDM'!D45</x:f>
        <x:v>1.8682312005011</x:v>
      </x:c>
      <x:c r="F20" s="702" t="n">
        <x:v>0</x:v>
      </x:c>
      <x:c r="G20" s="520" t="str">
        <x:v>D</x:v>
      </x:c>
      <x:c r="H20" s="520" t="str"/>
      <x:c r="I20" s="513"/>
      <x:c r="J20" s="513"/>
      <x:c r="K20" s="513"/>
      <x:c r="L20" s="513"/>
      <x:c r="M20" s="513"/>
      <x:c r="N20" s="513"/>
      <x:c r="O20" s="513"/>
      <x:c r="P20" s="513"/>
      <x:c r="Q20" s="513"/>
      <x:c r="R20" s="513"/>
      <x:c r="S20" s="513"/>
      <x:c r="T20" s="513"/>
      <x:c r="U20" s="513"/>
      <x:c r="V20" s="513"/>
      <x:c r="W20" s="513"/>
      <x:c r="X20" s="513"/>
      <x:c r="Y20" s="513"/>
    </x:row>
    <x:row r="21">
      <x:c r="A21" s="520" t="n">
        <x:v>16</x:v>
      </x:c>
      <x:c r="B21" s="520" t="str">
        <x:v>DDM敏感性g单调</x:v>
      </x:c>
      <x:c r="C21" s="520" t="str">
        <x:v>同Ke下g越高价值越高</x:v>
      </x:c>
      <x:c r="D21" s="520" t="str">
        <x:f>IF(E21&gt;F21,"通过","失败")</x:f>
        <x:v>通过</x:v>
      </x:c>
      <x:c r="E21" s="702" t="n">
        <x:f>'32_股息率与DDM'!G44-'32_股息率与DDM'!F44</x:f>
        <x:v>3.026606142934906</x:v>
      </x:c>
      <x:c r="F21" s="702" t="n">
        <x:v>0</x:v>
      </x:c>
      <x:c r="G21" s="520" t="str">
        <x:v>D</x:v>
      </x:c>
      <x:c r="H21" s="520" t="str"/>
      <x:c r="I21" s="513"/>
      <x:c r="J21" s="513"/>
      <x:c r="K21" s="513"/>
      <x:c r="L21" s="513"/>
      <x:c r="M21" s="513"/>
      <x:c r="N21" s="513"/>
      <x:c r="O21" s="513"/>
      <x:c r="P21" s="513"/>
      <x:c r="Q21" s="513"/>
      <x:c r="R21" s="513"/>
      <x:c r="S21" s="513"/>
      <x:c r="T21" s="513"/>
      <x:c r="U21" s="513"/>
      <x:c r="V21" s="513"/>
      <x:c r="W21" s="513"/>
      <x:c r="X21" s="513"/>
      <x:c r="Y21" s="513"/>
    </x:row>
    <x:row r="22">
      <x:c r="A22" s="520" t="n">
        <x:v>17</x:v>
      </x:c>
      <x:c r="B22" s="520" t="str">
        <x:v>投资收益未重复资本化</x:v>
      </x:c>
      <x:c r="C22" s="520" t="str">
        <x:v>SOTP用EBITDA且单加投资账面值</x:v>
      </x:c>
      <x:c r="D22" s="520" t="str">
        <x:v>通过</x:v>
      </x:c>
      <x:c r="E22" s="702" t="n">
        <x:f>0</x:f>
        <x:v>0</x:v>
      </x:c>
      <x:c r="F22" s="702" t="n">
        <x:v>0</x:v>
      </x:c>
      <x:c r="G22" s="520" t="str">
        <x:v>C/D</x:v>
      </x:c>
      <x:c r="H22" s="520" t="str">
        <x:v>逻辑检查</x:v>
      </x:c>
      <x:c r="I22" s="513"/>
      <x:c r="J22" s="513"/>
      <x:c r="K22" s="513"/>
      <x:c r="L22" s="513"/>
      <x:c r="M22" s="513"/>
      <x:c r="N22" s="513"/>
      <x:c r="O22" s="513"/>
      <x:c r="P22" s="513"/>
      <x:c r="Q22" s="513"/>
      <x:c r="R22" s="513"/>
      <x:c r="S22" s="513"/>
      <x:c r="T22" s="513"/>
      <x:c r="U22" s="513"/>
      <x:c r="V22" s="513"/>
      <x:c r="W22" s="513"/>
      <x:c r="X22" s="513"/>
      <x:c r="Y22" s="513"/>
    </x:row>
    <x:row r="23">
      <x:c r="A23" s="520" t="n">
        <x:v>18</x:v>
      </x:c>
      <x:c r="B23" s="520" t="str">
        <x:v>FCFE终值正常化</x:v>
      </x:c>
      <x:c r="C23" s="520" t="str">
        <x:v>2031 FCFE=2030严格FCFE-净借款后增长</x:v>
      </x:c>
      <x:c r="D23" s="520" t="str">
        <x:f>IF(ABS(E23)&lt;=F23,"通过","失败")</x:f>
        <x:v>通过</x:v>
      </x:c>
      <x:c r="E23" s="702" t="n">
        <x:f>'33_PE与SOTP_FCFE'!F35-('33_PE与SOTP_FCFE'!F33-'33_PE与SOTP_FCFE'!F34)*(1+'31_阶段五核心假设'!C19)</x:f>
        <x:v>0</x:v>
      </x:c>
      <x:c r="F23" s="702" t="n">
        <x:v>0.001</x:v>
      </x:c>
      <x:c r="G23" s="520" t="str">
        <x:v>C/D</x:v>
      </x:c>
      <x:c r="H23" s="520" t="str"/>
      <x:c r="I23" s="513"/>
      <x:c r="J23" s="513"/>
      <x:c r="K23" s="513"/>
      <x:c r="L23" s="513"/>
      <x:c r="M23" s="513"/>
      <x:c r="N23" s="513"/>
      <x:c r="O23" s="513"/>
      <x:c r="P23" s="513"/>
      <x:c r="Q23" s="513"/>
      <x:c r="R23" s="513"/>
      <x:c r="S23" s="513"/>
      <x:c r="T23" s="513"/>
      <x:c r="U23" s="513"/>
      <x:c r="V23" s="513"/>
      <x:c r="W23" s="513"/>
      <x:c r="X23" s="513"/>
      <x:c r="Y23" s="513"/>
    </x:row>
    <x:row r="24">
      <x:c r="A24" s="520" t="n">
        <x:v>19</x:v>
      </x:c>
      <x:c r="B24" s="520" t="str">
        <x:v>IRR现金流包含购买日</x:v>
      </x:c>
      <x:c r="C24" s="520" t="str">
        <x:v>首笔现金流=-29.07</x:v>
      </x:c>
      <x:c r="D24" s="520" t="str">
        <x:f>IF(ABS(E24)&lt;=F24,"通过","失败")</x:f>
        <x:v>通过</x:v>
      </x:c>
      <x:c r="E24" s="702" t="n">
        <x:f>'35_收益率_IRR'!K32+'31_阶段五核心假设'!B6</x:f>
        <x:v>0</x:v>
      </x:c>
      <x:c r="F24" s="702" t="n">
        <x:v>0.001</x:v>
      </x:c>
      <x:c r="G24" s="520" t="str">
        <x:v>C/D</x:v>
      </x:c>
      <x:c r="H24" s="520" t="str"/>
      <x:c r="I24" s="513"/>
      <x:c r="J24" s="513"/>
      <x:c r="K24" s="513"/>
      <x:c r="L24" s="513"/>
      <x:c r="M24" s="513"/>
      <x:c r="N24" s="513"/>
      <x:c r="O24" s="513"/>
      <x:c r="P24" s="513"/>
      <x:c r="Q24" s="513"/>
      <x:c r="R24" s="513"/>
      <x:c r="S24" s="513"/>
      <x:c r="T24" s="513"/>
      <x:c r="U24" s="513"/>
      <x:c r="V24" s="513"/>
      <x:c r="W24" s="513"/>
      <x:c r="X24" s="513"/>
      <x:c r="Y24" s="513"/>
    </x:row>
    <x:row r="25">
      <x:c r="A25" s="520" t="n">
        <x:v>20</x:v>
      </x:c>
      <x:c r="B25" s="520" t="str">
        <x:v>2030退出未提前计FY2030分红</x:v>
      </x:c>
      <x:c r="C25" s="520" t="str">
        <x:v>累计分红只含FY2026—FY2029</x:v>
      </x:c>
      <x:c r="D25" s="520" t="str">
        <x:f>IF(ABS(E25)&lt;=F25,"通过","失败")</x:f>
        <x:v>通过</x:v>
      </x:c>
      <x:c r="E25" s="702" t="n">
        <x:f>'35_收益率_IRR'!D15-SUM('26_现金流与分红'!B51:E51)</x:f>
        <x:v>0</x:v>
      </x:c>
      <x:c r="F25" s="702" t="n">
        <x:v>0.001</x:v>
      </x:c>
      <x:c r="G25" s="520" t="str">
        <x:v>C/D</x:v>
      </x:c>
      <x:c r="H25" s="520" t="str"/>
      <x:c r="I25" s="513"/>
      <x:c r="J25" s="513"/>
      <x:c r="K25" s="513"/>
      <x:c r="L25" s="513"/>
      <x:c r="M25" s="513"/>
      <x:c r="N25" s="513"/>
      <x:c r="O25" s="513"/>
      <x:c r="P25" s="513"/>
      <x:c r="Q25" s="513"/>
      <x:c r="R25" s="513"/>
      <x:c r="S25" s="513"/>
      <x:c r="T25" s="513"/>
      <x:c r="U25" s="513"/>
      <x:c r="V25" s="513"/>
      <x:c r="W25" s="513"/>
      <x:c r="X25" s="513"/>
      <x:c r="Y25" s="513"/>
    </x:row>
    <x:row r="26">
      <x:c r="A26" s="520"/>
      <x:c r="B26" s="520"/>
      <x:c r="C26" s="520"/>
      <x:c r="D26" s="520"/>
      <x:c r="E26" s="520"/>
      <x:c r="F26" s="520"/>
      <x:c r="G26" s="520"/>
      <x:c r="H26" s="520"/>
      <x:c r="I26" s="513"/>
      <x:c r="J26" s="513"/>
      <x:c r="K26" s="513"/>
      <x:c r="L26" s="513"/>
      <x:c r="M26" s="513"/>
      <x:c r="N26" s="513"/>
      <x:c r="O26" s="513"/>
      <x:c r="P26" s="513"/>
      <x:c r="Q26" s="513"/>
      <x:c r="R26" s="513"/>
      <x:c r="S26" s="513"/>
      <x:c r="T26" s="513"/>
      <x:c r="U26" s="513"/>
      <x:c r="V26" s="513"/>
      <x:c r="W26" s="513"/>
      <x:c r="X26" s="513"/>
      <x:c r="Y26" s="513"/>
    </x:row>
    <x:row r="27" ht="20" customHeight="1">
      <x:c r="A27" s="1125" t="str">
        <x:v>B. 最终验收汇总</x:v>
      </x:c>
      <x:c r="B27" s="1125"/>
      <x:c r="C27" s="1125"/>
      <x:c r="D27" s="1125"/>
      <x:c r="E27" s="1125"/>
      <x:c r="F27" s="1125"/>
      <x:c r="G27" s="1125"/>
      <x:c r="H27" s="1125"/>
      <x:c r="I27" s="513"/>
      <x:c r="J27" s="513"/>
      <x:c r="K27" s="513"/>
      <x:c r="L27" s="513"/>
      <x:c r="M27" s="513"/>
      <x:c r="N27" s="513"/>
      <x:c r="O27" s="513"/>
      <x:c r="P27" s="513"/>
      <x:c r="Q27" s="513"/>
      <x:c r="R27" s="513"/>
      <x:c r="S27" s="513"/>
      <x:c r="T27" s="513"/>
      <x:c r="U27" s="513"/>
      <x:c r="V27" s="513"/>
      <x:c r="W27" s="513"/>
      <x:c r="X27" s="513"/>
      <x:c r="Y27" s="513"/>
    </x:row>
    <x:row r="28">
      <x:c r="A28" s="1124" t="str">
        <x:v>检查数量</x:v>
      </x:c>
      <x:c r="B28" s="1124" t="str">
        <x:v>通过数量</x:v>
      </x:c>
      <x:c r="C28" s="1124" t="str">
        <x:v>失败数量</x:v>
      </x:c>
      <x:c r="D28" s="1124" t="str">
        <x:v>最终状态</x:v>
      </x:c>
      <x:c r="E28" s="1124" t="str">
        <x:v>公式错误扫描</x:v>
      </x:c>
      <x:c r="F28" s="1124" t="str">
        <x:v>执行日期</x:v>
      </x:c>
      <x:c r="G28" s="1124" t="str">
        <x:v>阶段</x:v>
      </x:c>
      <x:c r="H28" s="1124" t="str">
        <x:v>结论</x:v>
      </x:c>
      <x:c r="I28" s="513"/>
      <x:c r="J28" s="513"/>
      <x:c r="K28" s="513"/>
      <x:c r="L28" s="513"/>
      <x:c r="M28" s="513"/>
      <x:c r="N28" s="513"/>
      <x:c r="O28" s="513"/>
      <x:c r="P28" s="513"/>
      <x:c r="Q28" s="513"/>
      <x:c r="R28" s="513"/>
      <x:c r="S28" s="513"/>
      <x:c r="T28" s="513"/>
      <x:c r="U28" s="513"/>
      <x:c r="V28" s="513"/>
      <x:c r="W28" s="513"/>
      <x:c r="X28" s="513"/>
      <x:c r="Y28" s="513"/>
    </x:row>
    <x:row r="29">
      <x:c r="A29" s="520" t="n">
        <x:v>20</x:v>
      </x:c>
      <x:c r="B29" s="520" t="n">
        <x:f>COUNTIF(D6:D25,"通过")</x:f>
        <x:v>20</x:v>
      </x:c>
      <x:c r="C29" s="520" t="n">
        <x:f>COUNTIF(D6:D25,"失败")</x:f>
        <x:v>0</x:v>
      </x:c>
      <x:c r="D29" s="520" t="str">
        <x:f>IF(C29=0,"全部通过","存在失败")</x:f>
        <x:v>全部通过</x:v>
      </x:c>
      <x:c r="E29" s="520" t="str">
        <x:v>待导出后扫描</x:v>
      </x:c>
      <x:c r="F29" s="520" t="str">
        <x:v>2026-07-29</x:v>
      </x:c>
      <x:c r="G29" s="520" t="str">
        <x:v>阶段五</x:v>
      </x:c>
      <x:c r="H29" s="520" t="str">
        <x:f>B29&amp;"项通过，"&amp;C29&amp;"项失败。阶段五完成后等待用户确认进入阶段六。"</x:f>
        <x:v>20项通过，0项失败。阶段五完成后等待用户确认进入阶段六。</x:v>
      </x:c>
      <x:c r="I29" s="513"/>
      <x:c r="J29" s="513"/>
      <x:c r="K29" s="513"/>
      <x:c r="L29" s="513"/>
      <x:c r="M29" s="513"/>
      <x:c r="N29" s="513"/>
      <x:c r="O29" s="513"/>
      <x:c r="P29" s="513"/>
      <x:c r="Q29" s="513"/>
      <x:c r="R29" s="513"/>
      <x:c r="S29" s="513"/>
      <x:c r="T29" s="513"/>
      <x:c r="U29" s="513"/>
      <x:c r="V29" s="513"/>
      <x:c r="W29" s="513"/>
      <x:c r="X29" s="513"/>
      <x:c r="Y29" s="513"/>
    </x:row>
    <x:row r="30">
      <x:c r="A30" s="513"/>
      <x:c r="B30" s="513"/>
      <x:c r="C30" s="513"/>
      <x:c r="D30" s="513"/>
      <x:c r="E30" s="513"/>
      <x:c r="F30" s="513"/>
      <x:c r="G30" s="513"/>
      <x:c r="H30" s="513"/>
      <x:c r="I30" s="513"/>
      <x:c r="J30" s="513"/>
      <x:c r="K30" s="513"/>
      <x:c r="L30" s="513"/>
      <x:c r="M30" s="513"/>
      <x:c r="N30" s="513"/>
      <x:c r="O30" s="513"/>
      <x:c r="P30" s="513"/>
      <x:c r="Q30" s="513"/>
      <x:c r="R30" s="513"/>
      <x:c r="S30" s="513"/>
      <x:c r="T30" s="513"/>
      <x:c r="U30" s="513"/>
      <x:c r="V30" s="513"/>
      <x:c r="W30" s="513"/>
      <x:c r="X30" s="513"/>
      <x:c r="Y30" s="513"/>
    </x:row>
    <x:row r="31">
      <x:c r="A31" s="513"/>
      <x:c r="B31" s="513"/>
      <x:c r="C31" s="513"/>
      <x:c r="D31" s="513"/>
      <x:c r="E31" s="513"/>
      <x:c r="F31" s="513"/>
      <x:c r="G31" s="513"/>
      <x:c r="H31" s="513"/>
      <x:c r="I31" s="513"/>
      <x:c r="J31" s="513"/>
      <x:c r="K31" s="513"/>
      <x:c r="L31" s="513"/>
      <x:c r="M31" s="513"/>
      <x:c r="N31" s="513"/>
      <x:c r="O31" s="513"/>
      <x:c r="P31" s="513"/>
      <x:c r="Q31" s="513"/>
      <x:c r="R31" s="513"/>
      <x:c r="S31" s="513"/>
      <x:c r="T31" s="513"/>
      <x:c r="U31" s="513"/>
      <x:c r="V31" s="513"/>
      <x:c r="W31" s="513"/>
      <x:c r="X31" s="513"/>
      <x:c r="Y31" s="513"/>
    </x:row>
    <x:row r="32">
      <x:c r="A32" s="513"/>
      <x:c r="B32" s="513"/>
      <x:c r="C32" s="513"/>
      <x:c r="D32" s="513"/>
      <x:c r="E32" s="513"/>
      <x:c r="F32" s="513"/>
      <x:c r="G32" s="513"/>
      <x:c r="H32" s="513"/>
      <x:c r="I32" s="513"/>
      <x:c r="J32" s="513"/>
      <x:c r="K32" s="513"/>
      <x:c r="L32" s="513"/>
      <x:c r="M32" s="513"/>
      <x:c r="N32" s="513"/>
      <x:c r="O32" s="513"/>
      <x:c r="P32" s="513"/>
      <x:c r="Q32" s="513"/>
      <x:c r="R32" s="513"/>
      <x:c r="S32" s="513"/>
      <x:c r="T32" s="513"/>
      <x:c r="U32" s="513"/>
      <x:c r="V32" s="513"/>
      <x:c r="W32" s="513"/>
      <x:c r="X32" s="513"/>
      <x:c r="Y32" s="513"/>
    </x:row>
    <x:row r="33">
      <x:c r="A33" s="513"/>
      <x:c r="B33" s="513"/>
      <x:c r="C33" s="513"/>
      <x:c r="D33" s="513"/>
      <x:c r="E33" s="513"/>
      <x:c r="F33" s="513"/>
      <x:c r="G33" s="513"/>
      <x:c r="H33" s="513"/>
      <x:c r="I33" s="513"/>
      <x:c r="J33" s="513"/>
      <x:c r="K33" s="513"/>
      <x:c r="L33" s="513"/>
      <x:c r="M33" s="513"/>
      <x:c r="N33" s="513"/>
      <x:c r="O33" s="513"/>
      <x:c r="P33" s="513"/>
      <x:c r="Q33" s="513"/>
      <x:c r="R33" s="513"/>
      <x:c r="S33" s="513"/>
      <x:c r="T33" s="513"/>
      <x:c r="U33" s="513"/>
      <x:c r="V33" s="513"/>
      <x:c r="W33" s="513"/>
      <x:c r="X33" s="513"/>
      <x:c r="Y33" s="513"/>
    </x:row>
    <x:row r="34">
      <x:c r="A34" s="513"/>
      <x:c r="B34" s="513"/>
      <x:c r="C34" s="513"/>
      <x:c r="D34" s="513"/>
      <x:c r="E34" s="513"/>
      <x:c r="F34" s="513"/>
      <x:c r="G34" s="513"/>
      <x:c r="H34" s="513"/>
      <x:c r="I34" s="513"/>
      <x:c r="J34" s="513"/>
      <x:c r="K34" s="513"/>
      <x:c r="L34" s="513"/>
      <x:c r="M34" s="513"/>
      <x:c r="N34" s="513"/>
      <x:c r="O34" s="513"/>
      <x:c r="P34" s="513"/>
      <x:c r="Q34" s="513"/>
      <x:c r="R34" s="513"/>
      <x:c r="S34" s="513"/>
      <x:c r="T34" s="513"/>
      <x:c r="U34" s="513"/>
      <x:c r="V34" s="513"/>
      <x:c r="W34" s="513"/>
      <x:c r="X34" s="513"/>
      <x:c r="Y34" s="513"/>
    </x:row>
    <x:row r="35">
      <x:c r="A35" s="513"/>
      <x:c r="B35" s="513"/>
      <x:c r="C35" s="513"/>
      <x:c r="D35" s="513"/>
      <x:c r="E35" s="513"/>
      <x:c r="F35" s="513"/>
      <x:c r="G35" s="513"/>
      <x:c r="H35" s="513"/>
      <x:c r="I35" s="513"/>
      <x:c r="J35" s="513"/>
      <x:c r="K35" s="513"/>
      <x:c r="L35" s="513"/>
      <x:c r="M35" s="513"/>
      <x:c r="N35" s="513"/>
      <x:c r="O35" s="513"/>
      <x:c r="P35" s="513"/>
      <x:c r="Q35" s="513"/>
      <x:c r="R35" s="513"/>
      <x:c r="S35" s="513"/>
      <x:c r="T35" s="513"/>
      <x:c r="U35" s="513"/>
      <x:c r="V35" s="513"/>
      <x:c r="W35" s="513"/>
      <x:c r="X35" s="513"/>
      <x:c r="Y35" s="513"/>
    </x:row>
    <x:row r="36">
      <x:c r="A36" s="513"/>
      <x:c r="B36" s="513"/>
      <x:c r="C36" s="513"/>
      <x:c r="D36" s="513"/>
      <x:c r="E36" s="513"/>
      <x:c r="F36" s="513"/>
      <x:c r="G36" s="513"/>
      <x:c r="H36" s="513"/>
      <x:c r="I36" s="513"/>
      <x:c r="J36" s="513"/>
      <x:c r="K36" s="513"/>
      <x:c r="L36" s="513"/>
      <x:c r="M36" s="513"/>
      <x:c r="N36" s="513"/>
      <x:c r="O36" s="513"/>
      <x:c r="P36" s="513"/>
      <x:c r="Q36" s="513"/>
      <x:c r="R36" s="513"/>
      <x:c r="S36" s="513"/>
      <x:c r="T36" s="513"/>
      <x:c r="U36" s="513"/>
      <x:c r="V36" s="513"/>
      <x:c r="W36" s="513"/>
      <x:c r="X36" s="513"/>
      <x:c r="Y36" s="513"/>
    </x:row>
    <x:row r="37">
      <x:c r="A37" s="513"/>
      <x:c r="B37" s="513"/>
      <x:c r="C37" s="513"/>
      <x:c r="D37" s="513"/>
      <x:c r="E37" s="513"/>
      <x:c r="F37" s="513"/>
      <x:c r="G37" s="513"/>
      <x:c r="H37" s="513"/>
      <x:c r="I37" s="513"/>
      <x:c r="J37" s="513"/>
      <x:c r="K37" s="513"/>
      <x:c r="L37" s="513"/>
      <x:c r="M37" s="513"/>
      <x:c r="N37" s="513"/>
      <x:c r="O37" s="513"/>
      <x:c r="P37" s="513"/>
      <x:c r="Q37" s="513"/>
      <x:c r="R37" s="513"/>
      <x:c r="S37" s="513"/>
      <x:c r="T37" s="513"/>
      <x:c r="U37" s="513"/>
      <x:c r="V37" s="513"/>
      <x:c r="W37" s="513"/>
      <x:c r="X37" s="513"/>
      <x:c r="Y37" s="513"/>
    </x:row>
    <x:row r="38">
      <x:c r="A38" s="513"/>
      <x:c r="B38" s="513"/>
      <x:c r="C38" s="513"/>
      <x:c r="D38" s="513"/>
      <x:c r="E38" s="513"/>
      <x:c r="F38" s="513"/>
      <x:c r="G38" s="513"/>
      <x:c r="H38" s="513"/>
      <x:c r="I38" s="513"/>
      <x:c r="J38" s="513"/>
      <x:c r="K38" s="513"/>
      <x:c r="L38" s="513"/>
      <x:c r="M38" s="513"/>
      <x:c r="N38" s="513"/>
      <x:c r="O38" s="513"/>
      <x:c r="P38" s="513"/>
      <x:c r="Q38" s="513"/>
      <x:c r="R38" s="513"/>
      <x:c r="S38" s="513"/>
      <x:c r="T38" s="513"/>
      <x:c r="U38" s="513"/>
      <x:c r="V38" s="513"/>
      <x:c r="W38" s="513"/>
      <x:c r="X38" s="513"/>
      <x:c r="Y38" s="513"/>
    </x:row>
    <x:row r="39">
      <x:c r="A39" s="513"/>
      <x:c r="B39" s="513"/>
      <x:c r="C39" s="513"/>
      <x:c r="D39" s="513"/>
      <x:c r="E39" s="513"/>
      <x:c r="F39" s="513"/>
      <x:c r="G39" s="513"/>
      <x:c r="H39" s="513"/>
      <x:c r="I39" s="513"/>
      <x:c r="J39" s="513"/>
      <x:c r="K39" s="513"/>
      <x:c r="L39" s="513"/>
      <x:c r="M39" s="513"/>
      <x:c r="N39" s="513"/>
      <x:c r="O39" s="513"/>
      <x:c r="P39" s="513"/>
      <x:c r="Q39" s="513"/>
      <x:c r="R39" s="513"/>
      <x:c r="S39" s="513"/>
      <x:c r="T39" s="513"/>
      <x:c r="U39" s="513"/>
      <x:c r="V39" s="513"/>
      <x:c r="W39" s="513"/>
      <x:c r="X39" s="513"/>
      <x:c r="Y39" s="513"/>
    </x:row>
    <x:row r="40">
      <x:c r="A40" s="513"/>
      <x:c r="B40" s="513"/>
      <x:c r="C40" s="513"/>
      <x:c r="D40" s="513"/>
      <x:c r="E40" s="513"/>
      <x:c r="F40" s="513"/>
      <x:c r="G40" s="513"/>
      <x:c r="H40" s="513"/>
      <x:c r="I40" s="513"/>
      <x:c r="J40" s="513"/>
      <x:c r="K40" s="513"/>
      <x:c r="L40" s="513"/>
      <x:c r="M40" s="513"/>
      <x:c r="N40" s="513"/>
      <x:c r="O40" s="513"/>
      <x:c r="P40" s="513"/>
      <x:c r="Q40" s="513"/>
      <x:c r="R40" s="513"/>
      <x:c r="S40" s="513"/>
      <x:c r="T40" s="513"/>
      <x:c r="U40" s="513"/>
      <x:c r="V40" s="513"/>
      <x:c r="W40" s="513"/>
      <x:c r="X40" s="513"/>
      <x:c r="Y40" s="513"/>
    </x:row>
    <x:row r="41">
      <x:c r="A41" s="513"/>
      <x:c r="B41" s="513"/>
      <x:c r="C41" s="513"/>
      <x:c r="D41" s="513"/>
      <x:c r="E41" s="513"/>
      <x:c r="F41" s="513"/>
      <x:c r="G41" s="513"/>
      <x:c r="H41" s="513"/>
      <x:c r="I41" s="513"/>
      <x:c r="J41" s="513"/>
      <x:c r="K41" s="513"/>
      <x:c r="L41" s="513"/>
      <x:c r="M41" s="513"/>
      <x:c r="N41" s="513"/>
      <x:c r="O41" s="513"/>
      <x:c r="P41" s="513"/>
      <x:c r="Q41" s="513"/>
      <x:c r="R41" s="513"/>
      <x:c r="S41" s="513"/>
      <x:c r="T41" s="513"/>
      <x:c r="U41" s="513"/>
      <x:c r="V41" s="513"/>
      <x:c r="W41" s="513"/>
      <x:c r="X41" s="513"/>
      <x:c r="Y41" s="513"/>
    </x:row>
    <x:row r="42">
      <x:c r="A42" s="513"/>
      <x:c r="B42" s="513"/>
      <x:c r="C42" s="513"/>
      <x:c r="D42" s="513"/>
      <x:c r="E42" s="513"/>
      <x:c r="F42" s="513"/>
      <x:c r="G42" s="513"/>
      <x:c r="H42" s="513"/>
      <x:c r="I42" s="513"/>
      <x:c r="J42" s="513"/>
      <x:c r="K42" s="513"/>
      <x:c r="L42" s="513"/>
      <x:c r="M42" s="513"/>
      <x:c r="N42" s="513"/>
      <x:c r="O42" s="513"/>
      <x:c r="P42" s="513"/>
      <x:c r="Q42" s="513"/>
      <x:c r="R42" s="513"/>
      <x:c r="S42" s="513"/>
      <x:c r="T42" s="513"/>
      <x:c r="U42" s="513"/>
      <x:c r="V42" s="513"/>
      <x:c r="W42" s="513"/>
      <x:c r="X42" s="513"/>
      <x:c r="Y42" s="513"/>
    </x:row>
    <x:row r="43">
      <x:c r="A43" s="513"/>
      <x:c r="B43" s="513"/>
      <x:c r="C43" s="513"/>
      <x:c r="D43" s="513"/>
      <x:c r="E43" s="513"/>
      <x:c r="F43" s="513"/>
      <x:c r="G43" s="513"/>
      <x:c r="H43" s="513"/>
      <x:c r="I43" s="513"/>
      <x:c r="J43" s="513"/>
      <x:c r="K43" s="513"/>
      <x:c r="L43" s="513"/>
      <x:c r="M43" s="513"/>
      <x:c r="N43" s="513"/>
      <x:c r="O43" s="513"/>
      <x:c r="P43" s="513"/>
      <x:c r="Q43" s="513"/>
      <x:c r="R43" s="513"/>
      <x:c r="S43" s="513"/>
      <x:c r="T43" s="513"/>
      <x:c r="U43" s="513"/>
      <x:c r="V43" s="513"/>
      <x:c r="W43" s="513"/>
      <x:c r="X43" s="513"/>
      <x:c r="Y43" s="513"/>
    </x:row>
    <x:row r="44">
      <x:c r="A44" s="513"/>
      <x:c r="B44" s="513"/>
      <x:c r="C44" s="513"/>
      <x:c r="D44" s="513"/>
      <x:c r="E44" s="513"/>
      <x:c r="F44" s="513"/>
      <x:c r="G44" s="513"/>
      <x:c r="H44" s="513"/>
      <x:c r="I44" s="513"/>
      <x:c r="J44" s="513"/>
      <x:c r="K44" s="513"/>
      <x:c r="L44" s="513"/>
      <x:c r="M44" s="513"/>
      <x:c r="N44" s="513"/>
      <x:c r="O44" s="513"/>
      <x:c r="P44" s="513"/>
      <x:c r="Q44" s="513"/>
      <x:c r="R44" s="513"/>
      <x:c r="S44" s="513"/>
      <x:c r="T44" s="513"/>
      <x:c r="U44" s="513"/>
      <x:c r="V44" s="513"/>
      <x:c r="W44" s="513"/>
      <x:c r="X44" s="513"/>
      <x:c r="Y44" s="513"/>
    </x:row>
    <x:row r="45">
      <x:c r="A45" s="513"/>
      <x:c r="B45" s="513"/>
      <x:c r="C45" s="513"/>
      <x:c r="D45" s="513"/>
      <x:c r="E45" s="513"/>
      <x:c r="F45" s="513"/>
      <x:c r="G45" s="513"/>
      <x:c r="H45" s="513"/>
      <x:c r="I45" s="513"/>
      <x:c r="J45" s="513"/>
      <x:c r="K45" s="513"/>
      <x:c r="L45" s="513"/>
      <x:c r="M45" s="513"/>
      <x:c r="N45" s="513"/>
      <x:c r="O45" s="513"/>
      <x:c r="P45" s="513"/>
      <x:c r="Q45" s="513"/>
      <x:c r="R45" s="513"/>
      <x:c r="S45" s="513"/>
      <x:c r="T45" s="513"/>
      <x:c r="U45" s="513"/>
      <x:c r="V45" s="513"/>
      <x:c r="W45" s="513"/>
      <x:c r="X45" s="513"/>
      <x:c r="Y45" s="513"/>
    </x:row>
    <x:row r="46">
      <x:c r="A46" s="513"/>
      <x:c r="B46" s="513"/>
      <x:c r="C46" s="513"/>
      <x:c r="D46" s="513"/>
      <x:c r="E46" s="513"/>
      <x:c r="F46" s="513"/>
      <x:c r="G46" s="513"/>
      <x:c r="H46" s="513"/>
      <x:c r="I46" s="513"/>
      <x:c r="J46" s="513"/>
      <x:c r="K46" s="513"/>
      <x:c r="L46" s="513"/>
      <x:c r="M46" s="513"/>
      <x:c r="N46" s="513"/>
      <x:c r="O46" s="513"/>
      <x:c r="P46" s="513"/>
      <x:c r="Q46" s="513"/>
      <x:c r="R46" s="513"/>
      <x:c r="S46" s="513"/>
      <x:c r="T46" s="513"/>
      <x:c r="U46" s="513"/>
      <x:c r="V46" s="513"/>
      <x:c r="W46" s="513"/>
      <x:c r="X46" s="513"/>
      <x:c r="Y46" s="513"/>
    </x:row>
    <x:row r="47">
      <x:c r="A47" s="513"/>
      <x:c r="B47" s="513"/>
      <x:c r="C47" s="513"/>
      <x:c r="D47" s="513"/>
      <x:c r="E47" s="513"/>
      <x:c r="F47" s="513"/>
      <x:c r="G47" s="513"/>
      <x:c r="H47" s="513"/>
      <x:c r="I47" s="513"/>
      <x:c r="J47" s="513"/>
      <x:c r="K47" s="513"/>
      <x:c r="L47" s="513"/>
      <x:c r="M47" s="513"/>
      <x:c r="N47" s="513"/>
      <x:c r="O47" s="513"/>
      <x:c r="P47" s="513"/>
      <x:c r="Q47" s="513"/>
      <x:c r="R47" s="513"/>
      <x:c r="S47" s="513"/>
      <x:c r="T47" s="513"/>
      <x:c r="U47" s="513"/>
      <x:c r="V47" s="513"/>
      <x:c r="W47" s="513"/>
      <x:c r="X47" s="513"/>
      <x:c r="Y47" s="513"/>
    </x:row>
    <x:row r="48">
      <x:c r="A48" s="513"/>
      <x:c r="B48" s="513"/>
      <x:c r="C48" s="513"/>
      <x:c r="D48" s="513"/>
      <x:c r="E48" s="513"/>
      <x:c r="F48" s="513"/>
      <x:c r="G48" s="513"/>
      <x:c r="H48" s="513"/>
      <x:c r="I48" s="513"/>
      <x:c r="J48" s="513"/>
      <x:c r="K48" s="513"/>
      <x:c r="L48" s="513"/>
      <x:c r="M48" s="513"/>
      <x:c r="N48" s="513"/>
      <x:c r="O48" s="513"/>
      <x:c r="P48" s="513"/>
      <x:c r="Q48" s="513"/>
      <x:c r="R48" s="513"/>
      <x:c r="S48" s="513"/>
      <x:c r="T48" s="513"/>
      <x:c r="U48" s="513"/>
      <x:c r="V48" s="513"/>
      <x:c r="W48" s="513"/>
      <x:c r="X48" s="513"/>
      <x:c r="Y48" s="513"/>
    </x:row>
    <x:row r="49">
      <x:c r="A49" s="513"/>
      <x:c r="B49" s="513"/>
      <x:c r="C49" s="513"/>
      <x:c r="D49" s="513"/>
      <x:c r="E49" s="513"/>
      <x:c r="F49" s="513"/>
      <x:c r="G49" s="513"/>
      <x:c r="H49" s="513"/>
      <x:c r="I49" s="513"/>
      <x:c r="J49" s="513"/>
      <x:c r="K49" s="513"/>
      <x:c r="L49" s="513"/>
      <x:c r="M49" s="513"/>
      <x:c r="N49" s="513"/>
      <x:c r="O49" s="513"/>
      <x:c r="P49" s="513"/>
      <x:c r="Q49" s="513"/>
      <x:c r="R49" s="513"/>
      <x:c r="S49" s="513"/>
      <x:c r="T49" s="513"/>
      <x:c r="U49" s="513"/>
      <x:c r="V49" s="513"/>
      <x:c r="W49" s="513"/>
      <x:c r="X49" s="513"/>
      <x:c r="Y49" s="513"/>
    </x:row>
    <x:row r="50">
      <x:c r="A50" s="513"/>
      <x:c r="B50" s="513"/>
      <x:c r="C50" s="513"/>
      <x:c r="D50" s="513"/>
      <x:c r="E50" s="513"/>
      <x:c r="F50" s="513"/>
      <x:c r="G50" s="513"/>
      <x:c r="H50" s="513"/>
      <x:c r="I50" s="513"/>
      <x:c r="J50" s="513"/>
      <x:c r="K50" s="513"/>
      <x:c r="L50" s="513"/>
      <x:c r="M50" s="513"/>
      <x:c r="N50" s="513"/>
      <x:c r="O50" s="513"/>
      <x:c r="P50" s="513"/>
      <x:c r="Q50" s="513"/>
      <x:c r="R50" s="513"/>
      <x:c r="S50" s="513"/>
      <x:c r="T50" s="513"/>
      <x:c r="U50" s="513"/>
      <x:c r="V50" s="513"/>
      <x:c r="W50" s="513"/>
      <x:c r="X50" s="513"/>
      <x:c r="Y50" s="513"/>
    </x:row>
    <x:row r="51">
      <x:c r="A51" s="513"/>
      <x:c r="B51" s="513"/>
      <x:c r="C51" s="513"/>
      <x:c r="D51" s="513"/>
      <x:c r="E51" s="513"/>
      <x:c r="F51" s="513"/>
      <x:c r="G51" s="513"/>
      <x:c r="H51" s="513"/>
      <x:c r="I51" s="513"/>
      <x:c r="J51" s="513"/>
      <x:c r="K51" s="513"/>
      <x:c r="L51" s="513"/>
      <x:c r="M51" s="513"/>
      <x:c r="N51" s="513"/>
      <x:c r="O51" s="513"/>
      <x:c r="P51" s="513"/>
      <x:c r="Q51" s="513"/>
      <x:c r="R51" s="513"/>
      <x:c r="S51" s="513"/>
      <x:c r="T51" s="513"/>
      <x:c r="U51" s="513"/>
      <x:c r="V51" s="513"/>
      <x:c r="W51" s="513"/>
      <x:c r="X51" s="513"/>
      <x:c r="Y51" s="513"/>
    </x:row>
    <x:row r="52">
      <x:c r="A52" s="513"/>
      <x:c r="B52" s="513"/>
      <x:c r="C52" s="513"/>
      <x:c r="D52" s="513"/>
      <x:c r="E52" s="513"/>
      <x:c r="F52" s="513"/>
      <x:c r="G52" s="513"/>
      <x:c r="H52" s="513"/>
      <x:c r="I52" s="513"/>
      <x:c r="J52" s="513"/>
      <x:c r="K52" s="513"/>
      <x:c r="L52" s="513"/>
      <x:c r="M52" s="513"/>
      <x:c r="N52" s="513"/>
      <x:c r="O52" s="513"/>
      <x:c r="P52" s="513"/>
      <x:c r="Q52" s="513"/>
      <x:c r="R52" s="513"/>
      <x:c r="S52" s="513"/>
      <x:c r="T52" s="513"/>
      <x:c r="U52" s="513"/>
      <x:c r="V52" s="513"/>
      <x:c r="W52" s="513"/>
      <x:c r="X52" s="513"/>
      <x:c r="Y52" s="513"/>
    </x:row>
    <x:row r="53">
      <x:c r="A53" s="513"/>
      <x:c r="B53" s="513"/>
      <x:c r="C53" s="513"/>
      <x:c r="D53" s="513"/>
      <x:c r="E53" s="513"/>
      <x:c r="F53" s="513"/>
      <x:c r="G53" s="513"/>
      <x:c r="H53" s="513"/>
      <x:c r="I53" s="513"/>
      <x:c r="J53" s="513"/>
      <x:c r="K53" s="513"/>
      <x:c r="L53" s="513"/>
      <x:c r="M53" s="513"/>
      <x:c r="N53" s="513"/>
      <x:c r="O53" s="513"/>
      <x:c r="P53" s="513"/>
      <x:c r="Q53" s="513"/>
      <x:c r="R53" s="513"/>
      <x:c r="S53" s="513"/>
      <x:c r="T53" s="513"/>
      <x:c r="U53" s="513"/>
      <x:c r="V53" s="513"/>
      <x:c r="W53" s="513"/>
      <x:c r="X53" s="513"/>
      <x:c r="Y53" s="513"/>
    </x:row>
    <x:row r="54">
      <x:c r="A54" s="513"/>
      <x:c r="B54" s="513"/>
      <x:c r="C54" s="513"/>
      <x:c r="D54" s="513"/>
      <x:c r="E54" s="513"/>
      <x:c r="F54" s="513"/>
      <x:c r="G54" s="513"/>
      <x:c r="H54" s="513"/>
      <x:c r="I54" s="513"/>
      <x:c r="J54" s="513"/>
      <x:c r="K54" s="513"/>
      <x:c r="L54" s="513"/>
      <x:c r="M54" s="513"/>
      <x:c r="N54" s="513"/>
      <x:c r="O54" s="513"/>
      <x:c r="P54" s="513"/>
      <x:c r="Q54" s="513"/>
      <x:c r="R54" s="513"/>
      <x:c r="S54" s="513"/>
      <x:c r="T54" s="513"/>
      <x:c r="U54" s="513"/>
      <x:c r="V54" s="513"/>
      <x:c r="W54" s="513"/>
      <x:c r="X54" s="513"/>
      <x:c r="Y54" s="513"/>
    </x:row>
    <x:row r="55">
      <x:c r="A55" s="513"/>
      <x:c r="B55" s="513"/>
      <x:c r="C55" s="513"/>
      <x:c r="D55" s="513"/>
      <x:c r="E55" s="513"/>
      <x:c r="F55" s="513"/>
      <x:c r="G55" s="513"/>
      <x:c r="H55" s="513"/>
      <x:c r="I55" s="513"/>
      <x:c r="J55" s="513"/>
      <x:c r="K55" s="513"/>
      <x:c r="L55" s="513"/>
      <x:c r="M55" s="513"/>
      <x:c r="N55" s="513"/>
      <x:c r="O55" s="513"/>
      <x:c r="P55" s="513"/>
      <x:c r="Q55" s="513"/>
      <x:c r="R55" s="513"/>
      <x:c r="S55" s="513"/>
      <x:c r="T55" s="513"/>
      <x:c r="U55" s="513"/>
      <x:c r="V55" s="513"/>
      <x:c r="W55" s="513"/>
      <x:c r="X55" s="513"/>
      <x:c r="Y55" s="513"/>
    </x:row>
    <x:row r="56">
      <x:c r="A56" s="513"/>
      <x:c r="B56" s="513"/>
      <x:c r="C56" s="513"/>
      <x:c r="D56" s="513"/>
      <x:c r="E56" s="513"/>
      <x:c r="F56" s="513"/>
      <x:c r="G56" s="513"/>
      <x:c r="H56" s="513"/>
      <x:c r="I56" s="513"/>
      <x:c r="J56" s="513"/>
      <x:c r="K56" s="513"/>
      <x:c r="L56" s="513"/>
      <x:c r="M56" s="513"/>
      <x:c r="N56" s="513"/>
      <x:c r="O56" s="513"/>
      <x:c r="P56" s="513"/>
      <x:c r="Q56" s="513"/>
      <x:c r="R56" s="513"/>
      <x:c r="S56" s="513"/>
      <x:c r="T56" s="513"/>
      <x:c r="U56" s="513"/>
      <x:c r="V56" s="513"/>
      <x:c r="W56" s="513"/>
      <x:c r="X56" s="513"/>
      <x:c r="Y56" s="513"/>
    </x:row>
    <x:row r="57">
      <x:c r="A57" s="513"/>
      <x:c r="B57" s="513"/>
      <x:c r="C57" s="513"/>
      <x:c r="D57" s="513"/>
      <x:c r="E57" s="513"/>
      <x:c r="F57" s="513"/>
      <x:c r="G57" s="513"/>
      <x:c r="H57" s="513"/>
      <x:c r="I57" s="513"/>
      <x:c r="J57" s="513"/>
      <x:c r="K57" s="513"/>
      <x:c r="L57" s="513"/>
      <x:c r="M57" s="513"/>
      <x:c r="N57" s="513"/>
      <x:c r="O57" s="513"/>
      <x:c r="P57" s="513"/>
      <x:c r="Q57" s="513"/>
      <x:c r="R57" s="513"/>
      <x:c r="S57" s="513"/>
      <x:c r="T57" s="513"/>
      <x:c r="U57" s="513"/>
      <x:c r="V57" s="513"/>
      <x:c r="W57" s="513"/>
      <x:c r="X57" s="513"/>
      <x:c r="Y57" s="513"/>
    </x:row>
    <x:row r="58">
      <x:c r="A58" s="513"/>
      <x:c r="B58" s="513"/>
      <x:c r="C58" s="513"/>
      <x:c r="D58" s="513"/>
      <x:c r="E58" s="513"/>
      <x:c r="F58" s="513"/>
      <x:c r="G58" s="513"/>
      <x:c r="H58" s="513"/>
      <x:c r="I58" s="513"/>
      <x:c r="J58" s="513"/>
      <x:c r="K58" s="513"/>
      <x:c r="L58" s="513"/>
      <x:c r="M58" s="513"/>
      <x:c r="N58" s="513"/>
      <x:c r="O58" s="513"/>
      <x:c r="P58" s="513"/>
      <x:c r="Q58" s="513"/>
      <x:c r="R58" s="513"/>
      <x:c r="S58" s="513"/>
      <x:c r="T58" s="513"/>
      <x:c r="U58" s="513"/>
      <x:c r="V58" s="513"/>
      <x:c r="W58" s="513"/>
      <x:c r="X58" s="513"/>
      <x:c r="Y58" s="513"/>
    </x:row>
    <x:row r="59">
      <x:c r="A59" s="513"/>
      <x:c r="B59" s="513"/>
      <x:c r="C59" s="513"/>
      <x:c r="D59" s="513"/>
      <x:c r="E59" s="513"/>
      <x:c r="F59" s="513"/>
      <x:c r="G59" s="513"/>
      <x:c r="H59" s="513"/>
      <x:c r="I59" s="513"/>
      <x:c r="J59" s="513"/>
      <x:c r="K59" s="513"/>
      <x:c r="L59" s="513"/>
      <x:c r="M59" s="513"/>
      <x:c r="N59" s="513"/>
      <x:c r="O59" s="513"/>
      <x:c r="P59" s="513"/>
      <x:c r="Q59" s="513"/>
      <x:c r="R59" s="513"/>
      <x:c r="S59" s="513"/>
      <x:c r="T59" s="513"/>
      <x:c r="U59" s="513"/>
      <x:c r="V59" s="513"/>
      <x:c r="W59" s="513"/>
      <x:c r="X59" s="513"/>
      <x:c r="Y59" s="513"/>
    </x:row>
    <x:row r="60">
      <x:c r="A60" s="513"/>
      <x:c r="B60" s="513"/>
      <x:c r="C60" s="513"/>
      <x:c r="D60" s="513"/>
      <x:c r="E60" s="513"/>
      <x:c r="F60" s="513"/>
      <x:c r="G60" s="513"/>
      <x:c r="H60" s="513"/>
      <x:c r="I60" s="513"/>
      <x:c r="J60" s="513"/>
      <x:c r="K60" s="513"/>
      <x:c r="L60" s="513"/>
      <x:c r="M60" s="513"/>
      <x:c r="N60" s="513"/>
      <x:c r="O60" s="513"/>
      <x:c r="P60" s="513"/>
      <x:c r="Q60" s="513"/>
      <x:c r="R60" s="513"/>
      <x:c r="S60" s="513"/>
      <x:c r="T60" s="513"/>
      <x:c r="U60" s="513"/>
      <x:c r="V60" s="513"/>
      <x:c r="W60" s="513"/>
      <x:c r="X60" s="513"/>
      <x:c r="Y60" s="513"/>
    </x:row>
    <x:row r="61">
      <x:c r="A61" s="513"/>
      <x:c r="B61" s="513"/>
      <x:c r="C61" s="513"/>
      <x:c r="D61" s="513"/>
      <x:c r="E61" s="513"/>
      <x:c r="F61" s="513"/>
      <x:c r="G61" s="513"/>
      <x:c r="H61" s="513"/>
      <x:c r="I61" s="513"/>
      <x:c r="J61" s="513"/>
      <x:c r="K61" s="513"/>
      <x:c r="L61" s="513"/>
      <x:c r="M61" s="513"/>
      <x:c r="N61" s="513"/>
      <x:c r="O61" s="513"/>
      <x:c r="P61" s="513"/>
      <x:c r="Q61" s="513"/>
      <x:c r="R61" s="513"/>
      <x:c r="S61" s="513"/>
      <x:c r="T61" s="513"/>
      <x:c r="U61" s="513"/>
      <x:c r="V61" s="513"/>
      <x:c r="W61" s="513"/>
      <x:c r="X61" s="513"/>
      <x:c r="Y61" s="513"/>
    </x:row>
    <x:row r="62">
      <x:c r="A62" s="513"/>
      <x:c r="B62" s="513"/>
      <x:c r="C62" s="513"/>
      <x:c r="D62" s="513"/>
      <x:c r="E62" s="513"/>
      <x:c r="F62" s="513"/>
      <x:c r="G62" s="513"/>
      <x:c r="H62" s="513"/>
      <x:c r="I62" s="513"/>
      <x:c r="J62" s="513"/>
      <x:c r="K62" s="513"/>
      <x:c r="L62" s="513"/>
      <x:c r="M62" s="513"/>
      <x:c r="N62" s="513"/>
      <x:c r="O62" s="513"/>
      <x:c r="P62" s="513"/>
      <x:c r="Q62" s="513"/>
      <x:c r="R62" s="513"/>
      <x:c r="S62" s="513"/>
      <x:c r="T62" s="513"/>
      <x:c r="U62" s="513"/>
      <x:c r="V62" s="513"/>
      <x:c r="W62" s="513"/>
      <x:c r="X62" s="513"/>
      <x:c r="Y62" s="513"/>
    </x:row>
    <x:row r="63">
      <x:c r="A63" s="513"/>
      <x:c r="B63" s="513"/>
      <x:c r="C63" s="513"/>
      <x:c r="D63" s="513"/>
      <x:c r="E63" s="513"/>
      <x:c r="F63" s="513"/>
      <x:c r="G63" s="513"/>
      <x:c r="H63" s="513"/>
      <x:c r="I63" s="513"/>
      <x:c r="J63" s="513"/>
      <x:c r="K63" s="513"/>
      <x:c r="L63" s="513"/>
      <x:c r="M63" s="513"/>
      <x:c r="N63" s="513"/>
      <x:c r="O63" s="513"/>
      <x:c r="P63" s="513"/>
      <x:c r="Q63" s="513"/>
      <x:c r="R63" s="513"/>
      <x:c r="S63" s="513"/>
      <x:c r="T63" s="513"/>
      <x:c r="U63" s="513"/>
      <x:c r="V63" s="513"/>
      <x:c r="W63" s="513"/>
      <x:c r="X63" s="513"/>
      <x:c r="Y63" s="513"/>
    </x:row>
    <x:row r="64">
      <x:c r="A64" s="513"/>
      <x:c r="B64" s="513"/>
      <x:c r="C64" s="513"/>
      <x:c r="D64" s="513"/>
      <x:c r="E64" s="513"/>
      <x:c r="F64" s="513"/>
      <x:c r="G64" s="513"/>
      <x:c r="H64" s="513"/>
      <x:c r="I64" s="513"/>
      <x:c r="J64" s="513"/>
      <x:c r="K64" s="513"/>
      <x:c r="L64" s="513"/>
      <x:c r="M64" s="513"/>
      <x:c r="N64" s="513"/>
      <x:c r="O64" s="513"/>
      <x:c r="P64" s="513"/>
      <x:c r="Q64" s="513"/>
      <x:c r="R64" s="513"/>
      <x:c r="S64" s="513"/>
      <x:c r="T64" s="513"/>
      <x:c r="U64" s="513"/>
      <x:c r="V64" s="513"/>
      <x:c r="W64" s="513"/>
      <x:c r="X64" s="513"/>
      <x:c r="Y64" s="513"/>
    </x:row>
    <x:row r="65">
      <x:c r="A65" s="513"/>
      <x:c r="B65" s="513"/>
      <x:c r="C65" s="513"/>
      <x:c r="D65" s="513"/>
      <x:c r="E65" s="513"/>
      <x:c r="F65" s="513"/>
      <x:c r="G65" s="513"/>
      <x:c r="H65" s="513"/>
      <x:c r="I65" s="513"/>
      <x:c r="J65" s="513"/>
      <x:c r="K65" s="513"/>
      <x:c r="L65" s="513"/>
      <x:c r="M65" s="513"/>
      <x:c r="N65" s="513"/>
      <x:c r="O65" s="513"/>
      <x:c r="P65" s="513"/>
      <x:c r="Q65" s="513"/>
      <x:c r="R65" s="513"/>
      <x:c r="S65" s="513"/>
      <x:c r="T65" s="513"/>
      <x:c r="U65" s="513"/>
      <x:c r="V65" s="513"/>
      <x:c r="W65" s="513"/>
      <x:c r="X65" s="513"/>
      <x:c r="Y65" s="513"/>
    </x:row>
    <x:row r="66">
      <x:c r="A66" s="513"/>
      <x:c r="B66" s="513"/>
      <x:c r="C66" s="513"/>
      <x:c r="D66" s="513"/>
      <x:c r="E66" s="513"/>
      <x:c r="F66" s="513"/>
      <x:c r="G66" s="513"/>
      <x:c r="H66" s="513"/>
      <x:c r="I66" s="513"/>
      <x:c r="J66" s="513"/>
      <x:c r="K66" s="513"/>
      <x:c r="L66" s="513"/>
      <x:c r="M66" s="513"/>
      <x:c r="N66" s="513"/>
      <x:c r="O66" s="513"/>
      <x:c r="P66" s="513"/>
      <x:c r="Q66" s="513"/>
      <x:c r="R66" s="513"/>
      <x:c r="S66" s="513"/>
      <x:c r="T66" s="513"/>
      <x:c r="U66" s="513"/>
      <x:c r="V66" s="513"/>
      <x:c r="W66" s="513"/>
      <x:c r="X66" s="513"/>
      <x:c r="Y66" s="513"/>
    </x:row>
    <x:row r="67">
      <x:c r="A67" s="513"/>
      <x:c r="B67" s="513"/>
      <x:c r="C67" s="513"/>
      <x:c r="D67" s="513"/>
      <x:c r="E67" s="513"/>
      <x:c r="F67" s="513"/>
      <x:c r="G67" s="513"/>
      <x:c r="H67" s="513"/>
      <x:c r="I67" s="513"/>
      <x:c r="J67" s="513"/>
      <x:c r="K67" s="513"/>
      <x:c r="L67" s="513"/>
      <x:c r="M67" s="513"/>
      <x:c r="N67" s="513"/>
      <x:c r="O67" s="513"/>
      <x:c r="P67" s="513"/>
      <x:c r="Q67" s="513"/>
      <x:c r="R67" s="513"/>
      <x:c r="S67" s="513"/>
      <x:c r="T67" s="513"/>
      <x:c r="U67" s="513"/>
      <x:c r="V67" s="513"/>
      <x:c r="W67" s="513"/>
      <x:c r="X67" s="513"/>
      <x:c r="Y67" s="513"/>
    </x:row>
    <x:row r="68">
      <x:c r="A68" s="513"/>
      <x:c r="B68" s="513"/>
      <x:c r="C68" s="513"/>
      <x:c r="D68" s="513"/>
      <x:c r="E68" s="513"/>
      <x:c r="F68" s="513"/>
      <x:c r="G68" s="513"/>
      <x:c r="H68" s="513"/>
      <x:c r="I68" s="513"/>
      <x:c r="J68" s="513"/>
      <x:c r="K68" s="513"/>
      <x:c r="L68" s="513"/>
      <x:c r="M68" s="513"/>
      <x:c r="N68" s="513"/>
      <x:c r="O68" s="513"/>
      <x:c r="P68" s="513"/>
      <x:c r="Q68" s="513"/>
      <x:c r="R68" s="513"/>
      <x:c r="S68" s="513"/>
      <x:c r="T68" s="513"/>
      <x:c r="U68" s="513"/>
      <x:c r="V68" s="513"/>
      <x:c r="W68" s="513"/>
      <x:c r="X68" s="513"/>
      <x:c r="Y68" s="513"/>
    </x:row>
    <x:row r="69">
      <x:c r="A69" s="513"/>
      <x:c r="B69" s="513"/>
      <x:c r="C69" s="513"/>
      <x:c r="D69" s="513"/>
      <x:c r="E69" s="513"/>
      <x:c r="F69" s="513"/>
      <x:c r="G69" s="513"/>
      <x:c r="H69" s="513"/>
      <x:c r="I69" s="513"/>
      <x:c r="J69" s="513"/>
      <x:c r="K69" s="513"/>
      <x:c r="L69" s="513"/>
      <x:c r="M69" s="513"/>
      <x:c r="N69" s="513"/>
      <x:c r="O69" s="513"/>
      <x:c r="P69" s="513"/>
      <x:c r="Q69" s="513"/>
      <x:c r="R69" s="513"/>
      <x:c r="S69" s="513"/>
      <x:c r="T69" s="513"/>
      <x:c r="U69" s="513"/>
      <x:c r="V69" s="513"/>
      <x:c r="W69" s="513"/>
      <x:c r="X69" s="513"/>
      <x:c r="Y69" s="513"/>
    </x:row>
    <x:row r="70">
      <x:c r="A70" s="513"/>
      <x:c r="B70" s="513"/>
      <x:c r="C70" s="513"/>
      <x:c r="D70" s="513"/>
      <x:c r="E70" s="513"/>
      <x:c r="F70" s="513"/>
      <x:c r="G70" s="513"/>
      <x:c r="H70" s="513"/>
      <x:c r="I70" s="513"/>
      <x:c r="J70" s="513"/>
      <x:c r="K70" s="513"/>
      <x:c r="L70" s="513"/>
      <x:c r="M70" s="513"/>
      <x:c r="N70" s="513"/>
      <x:c r="O70" s="513"/>
      <x:c r="P70" s="513"/>
      <x:c r="Q70" s="513"/>
      <x:c r="R70" s="513"/>
      <x:c r="S70" s="513"/>
      <x:c r="T70" s="513"/>
      <x:c r="U70" s="513"/>
      <x:c r="V70" s="513"/>
      <x:c r="W70" s="513"/>
      <x:c r="X70" s="513"/>
      <x:c r="Y70" s="513"/>
    </x:row>
    <x:row r="71">
      <x:c r="A71" s="513"/>
      <x:c r="B71" s="513"/>
      <x:c r="C71" s="513"/>
      <x:c r="D71" s="513"/>
      <x:c r="E71" s="513"/>
      <x:c r="F71" s="513"/>
      <x:c r="G71" s="513"/>
      <x:c r="H71" s="513"/>
      <x:c r="I71" s="513"/>
      <x:c r="J71" s="513"/>
      <x:c r="K71" s="513"/>
      <x:c r="L71" s="513"/>
      <x:c r="M71" s="513"/>
      <x:c r="N71" s="513"/>
      <x:c r="O71" s="513"/>
      <x:c r="P71" s="513"/>
      <x:c r="Q71" s="513"/>
      <x:c r="R71" s="513"/>
      <x:c r="S71" s="513"/>
      <x:c r="T71" s="513"/>
      <x:c r="U71" s="513"/>
      <x:c r="V71" s="513"/>
      <x:c r="W71" s="513"/>
      <x:c r="X71" s="513"/>
      <x:c r="Y71" s="513"/>
    </x:row>
    <x:row r="72">
      <x:c r="A72" s="513"/>
      <x:c r="B72" s="513"/>
      <x:c r="C72" s="513"/>
      <x:c r="D72" s="513"/>
      <x:c r="E72" s="513"/>
      <x:c r="F72" s="513"/>
      <x:c r="G72" s="513"/>
      <x:c r="H72" s="513"/>
      <x:c r="I72" s="513"/>
      <x:c r="J72" s="513"/>
      <x:c r="K72" s="513"/>
      <x:c r="L72" s="513"/>
      <x:c r="M72" s="513"/>
      <x:c r="N72" s="513"/>
      <x:c r="O72" s="513"/>
      <x:c r="P72" s="513"/>
      <x:c r="Q72" s="513"/>
      <x:c r="R72" s="513"/>
      <x:c r="S72" s="513"/>
      <x:c r="T72" s="513"/>
      <x:c r="U72" s="513"/>
      <x:c r="V72" s="513"/>
      <x:c r="W72" s="513"/>
      <x:c r="X72" s="513"/>
      <x:c r="Y72" s="513"/>
    </x:row>
    <x:row r="73">
      <x:c r="A73" s="513"/>
      <x:c r="B73" s="513"/>
      <x:c r="C73" s="513"/>
      <x:c r="D73" s="513"/>
      <x:c r="E73" s="513"/>
      <x:c r="F73" s="513"/>
      <x:c r="G73" s="513"/>
      <x:c r="H73" s="513"/>
      <x:c r="I73" s="513"/>
      <x:c r="J73" s="513"/>
      <x:c r="K73" s="513"/>
      <x:c r="L73" s="513"/>
      <x:c r="M73" s="513"/>
      <x:c r="N73" s="513"/>
      <x:c r="O73" s="513"/>
      <x:c r="P73" s="513"/>
      <x:c r="Q73" s="513"/>
      <x:c r="R73" s="513"/>
      <x:c r="S73" s="513"/>
      <x:c r="T73" s="513"/>
      <x:c r="U73" s="513"/>
      <x:c r="V73" s="513"/>
      <x:c r="W73" s="513"/>
      <x:c r="X73" s="513"/>
      <x:c r="Y73" s="513"/>
    </x:row>
    <x:row r="74">
      <x:c r="A74" s="513"/>
      <x:c r="B74" s="513"/>
      <x:c r="C74" s="513"/>
      <x:c r="D74" s="513"/>
      <x:c r="E74" s="513"/>
      <x:c r="F74" s="513"/>
      <x:c r="G74" s="513"/>
      <x:c r="H74" s="513"/>
      <x:c r="I74" s="513"/>
      <x:c r="J74" s="513"/>
      <x:c r="K74" s="513"/>
      <x:c r="L74" s="513"/>
      <x:c r="M74" s="513"/>
      <x:c r="N74" s="513"/>
      <x:c r="O74" s="513"/>
      <x:c r="P74" s="513"/>
      <x:c r="Q74" s="513"/>
      <x:c r="R74" s="513"/>
      <x:c r="S74" s="513"/>
      <x:c r="T74" s="513"/>
      <x:c r="U74" s="513"/>
      <x:c r="V74" s="513"/>
      <x:c r="W74" s="513"/>
      <x:c r="X74" s="513"/>
      <x:c r="Y74" s="513"/>
    </x:row>
    <x:row r="75">
      <x:c r="A75" s="513"/>
      <x:c r="B75" s="513"/>
      <x:c r="C75" s="513"/>
      <x:c r="D75" s="513"/>
      <x:c r="E75" s="513"/>
      <x:c r="F75" s="513"/>
      <x:c r="G75" s="513"/>
      <x:c r="H75" s="513"/>
      <x:c r="I75" s="513"/>
      <x:c r="J75" s="513"/>
      <x:c r="K75" s="513"/>
      <x:c r="L75" s="513"/>
      <x:c r="M75" s="513"/>
      <x:c r="N75" s="513"/>
      <x:c r="O75" s="513"/>
      <x:c r="P75" s="513"/>
      <x:c r="Q75" s="513"/>
      <x:c r="R75" s="513"/>
      <x:c r="S75" s="513"/>
      <x:c r="T75" s="513"/>
      <x:c r="U75" s="513"/>
      <x:c r="V75" s="513"/>
      <x:c r="W75" s="513"/>
      <x:c r="X75" s="513"/>
      <x:c r="Y75" s="513"/>
    </x:row>
    <x:row r="76">
      <x:c r="A76" s="513"/>
      <x:c r="B76" s="513"/>
      <x:c r="C76" s="513"/>
      <x:c r="D76" s="513"/>
      <x:c r="E76" s="513"/>
      <x:c r="F76" s="513"/>
      <x:c r="G76" s="513"/>
      <x:c r="H76" s="513"/>
      <x:c r="I76" s="513"/>
      <x:c r="J76" s="513"/>
      <x:c r="K76" s="513"/>
      <x:c r="L76" s="513"/>
      <x:c r="M76" s="513"/>
      <x:c r="N76" s="513"/>
      <x:c r="O76" s="513"/>
      <x:c r="P76" s="513"/>
      <x:c r="Q76" s="513"/>
      <x:c r="R76" s="513"/>
      <x:c r="S76" s="513"/>
      <x:c r="T76" s="513"/>
      <x:c r="U76" s="513"/>
      <x:c r="V76" s="513"/>
      <x:c r="W76" s="513"/>
      <x:c r="X76" s="513"/>
      <x:c r="Y76" s="513"/>
    </x:row>
    <x:row r="77">
      <x:c r="A77" s="513"/>
      <x:c r="B77" s="513"/>
      <x:c r="C77" s="513"/>
      <x:c r="D77" s="513"/>
      <x:c r="E77" s="513"/>
      <x:c r="F77" s="513"/>
      <x:c r="G77" s="513"/>
      <x:c r="H77" s="513"/>
      <x:c r="I77" s="513"/>
      <x:c r="J77" s="513"/>
      <x:c r="K77" s="513"/>
      <x:c r="L77" s="513"/>
      <x:c r="M77" s="513"/>
      <x:c r="N77" s="513"/>
      <x:c r="O77" s="513"/>
      <x:c r="P77" s="513"/>
      <x:c r="Q77" s="513"/>
      <x:c r="R77" s="513"/>
      <x:c r="S77" s="513"/>
      <x:c r="T77" s="513"/>
      <x:c r="U77" s="513"/>
      <x:c r="V77" s="513"/>
      <x:c r="W77" s="513"/>
      <x:c r="X77" s="513"/>
      <x:c r="Y77" s="513"/>
    </x:row>
    <x:row r="78">
      <x:c r="A78" s="513"/>
      <x:c r="B78" s="513"/>
      <x:c r="C78" s="513"/>
      <x:c r="D78" s="513"/>
      <x:c r="E78" s="513"/>
      <x:c r="F78" s="513"/>
      <x:c r="G78" s="513"/>
      <x:c r="H78" s="513"/>
      <x:c r="I78" s="513"/>
      <x:c r="J78" s="513"/>
      <x:c r="K78" s="513"/>
      <x:c r="L78" s="513"/>
      <x:c r="M78" s="513"/>
      <x:c r="N78" s="513"/>
      <x:c r="O78" s="513"/>
      <x:c r="P78" s="513"/>
      <x:c r="Q78" s="513"/>
      <x:c r="R78" s="513"/>
      <x:c r="S78" s="513"/>
      <x:c r="T78" s="513"/>
      <x:c r="U78" s="513"/>
      <x:c r="V78" s="513"/>
      <x:c r="W78" s="513"/>
      <x:c r="X78" s="513"/>
      <x:c r="Y78" s="513"/>
    </x:row>
    <x:row r="79">
      <x:c r="A79" s="513"/>
      <x:c r="B79" s="513"/>
      <x:c r="C79" s="513"/>
      <x:c r="D79" s="513"/>
      <x:c r="E79" s="513"/>
      <x:c r="F79" s="513"/>
      <x:c r="G79" s="513"/>
      <x:c r="H79" s="513"/>
      <x:c r="I79" s="513"/>
      <x:c r="J79" s="513"/>
      <x:c r="K79" s="513"/>
      <x:c r="L79" s="513"/>
      <x:c r="M79" s="513"/>
      <x:c r="N79" s="513"/>
      <x:c r="O79" s="513"/>
      <x:c r="P79" s="513"/>
      <x:c r="Q79" s="513"/>
      <x:c r="R79" s="513"/>
      <x:c r="S79" s="513"/>
      <x:c r="T79" s="513"/>
      <x:c r="U79" s="513"/>
      <x:c r="V79" s="513"/>
      <x:c r="W79" s="513"/>
      <x:c r="X79" s="513"/>
      <x:c r="Y79" s="513"/>
    </x:row>
    <x:row r="80">
      <x:c r="A80" s="513"/>
      <x:c r="B80" s="513"/>
      <x:c r="C80" s="513"/>
      <x:c r="D80" s="513"/>
      <x:c r="E80" s="513"/>
      <x:c r="F80" s="513"/>
      <x:c r="G80" s="513"/>
      <x:c r="H80" s="513"/>
      <x:c r="I80" s="513"/>
      <x:c r="J80" s="513"/>
      <x:c r="K80" s="513"/>
      <x:c r="L80" s="513"/>
      <x:c r="M80" s="513"/>
      <x:c r="N80" s="513"/>
      <x:c r="O80" s="513"/>
      <x:c r="P80" s="513"/>
      <x:c r="Q80" s="513"/>
      <x:c r="R80" s="513"/>
      <x:c r="S80" s="513"/>
      <x:c r="T80" s="513"/>
      <x:c r="U80" s="513"/>
      <x:c r="V80" s="513"/>
      <x:c r="W80" s="513"/>
      <x:c r="X80" s="513"/>
      <x:c r="Y80" s="513"/>
    </x:row>
    <x:row r="81">
      <x:c r="A81" s="513"/>
      <x:c r="B81" s="513"/>
      <x:c r="C81" s="513"/>
      <x:c r="D81" s="513"/>
      <x:c r="E81" s="513"/>
      <x:c r="F81" s="513"/>
      <x:c r="G81" s="513"/>
      <x:c r="H81" s="513"/>
      <x:c r="I81" s="513"/>
      <x:c r="J81" s="513"/>
      <x:c r="K81" s="513"/>
      <x:c r="L81" s="513"/>
      <x:c r="M81" s="513"/>
      <x:c r="N81" s="513"/>
      <x:c r="O81" s="513"/>
      <x:c r="P81" s="513"/>
      <x:c r="Q81" s="513"/>
      <x:c r="R81" s="513"/>
      <x:c r="S81" s="513"/>
      <x:c r="T81" s="513"/>
      <x:c r="U81" s="513"/>
      <x:c r="V81" s="513"/>
      <x:c r="W81" s="513"/>
      <x:c r="X81" s="513"/>
      <x:c r="Y81" s="513"/>
    </x:row>
    <x:row r="82">
      <x:c r="A82" s="513"/>
      <x:c r="B82" s="513"/>
      <x:c r="C82" s="513"/>
      <x:c r="D82" s="513"/>
      <x:c r="E82" s="513"/>
      <x:c r="F82" s="513"/>
      <x:c r="G82" s="513"/>
      <x:c r="H82" s="513"/>
      <x:c r="I82" s="513"/>
      <x:c r="J82" s="513"/>
      <x:c r="K82" s="513"/>
      <x:c r="L82" s="513"/>
      <x:c r="M82" s="513"/>
      <x:c r="N82" s="513"/>
      <x:c r="O82" s="513"/>
      <x:c r="P82" s="513"/>
      <x:c r="Q82" s="513"/>
      <x:c r="R82" s="513"/>
      <x:c r="S82" s="513"/>
      <x:c r="T82" s="513"/>
      <x:c r="U82" s="513"/>
      <x:c r="V82" s="513"/>
      <x:c r="W82" s="513"/>
      <x:c r="X82" s="513"/>
      <x:c r="Y82" s="513"/>
    </x:row>
    <x:row r="83">
      <x:c r="A83" s="513"/>
      <x:c r="B83" s="513"/>
      <x:c r="C83" s="513"/>
      <x:c r="D83" s="513"/>
      <x:c r="E83" s="513"/>
      <x:c r="F83" s="513"/>
      <x:c r="G83" s="513"/>
      <x:c r="H83" s="513"/>
      <x:c r="I83" s="513"/>
      <x:c r="J83" s="513"/>
      <x:c r="K83" s="513"/>
      <x:c r="L83" s="513"/>
      <x:c r="M83" s="513"/>
      <x:c r="N83" s="513"/>
      <x:c r="O83" s="513"/>
      <x:c r="P83" s="513"/>
      <x:c r="Q83" s="513"/>
      <x:c r="R83" s="513"/>
      <x:c r="S83" s="513"/>
      <x:c r="T83" s="513"/>
      <x:c r="U83" s="513"/>
      <x:c r="V83" s="513"/>
      <x:c r="W83" s="513"/>
      <x:c r="X83" s="513"/>
      <x:c r="Y83" s="513"/>
    </x:row>
    <x:row r="84">
      <x:c r="A84" s="513"/>
      <x:c r="B84" s="513"/>
      <x:c r="C84" s="513"/>
      <x:c r="D84" s="513"/>
      <x:c r="E84" s="513"/>
      <x:c r="F84" s="513"/>
      <x:c r="G84" s="513"/>
      <x:c r="H84" s="513"/>
      <x:c r="I84" s="513"/>
      <x:c r="J84" s="513"/>
      <x:c r="K84" s="513"/>
      <x:c r="L84" s="513"/>
      <x:c r="M84" s="513"/>
      <x:c r="N84" s="513"/>
      <x:c r="O84" s="513"/>
      <x:c r="P84" s="513"/>
      <x:c r="Q84" s="513"/>
      <x:c r="R84" s="513"/>
      <x:c r="S84" s="513"/>
      <x:c r="T84" s="513"/>
      <x:c r="U84" s="513"/>
      <x:c r="V84" s="513"/>
      <x:c r="W84" s="513"/>
      <x:c r="X84" s="513"/>
      <x:c r="Y84" s="513"/>
    </x:row>
    <x:row r="85">
      <x:c r="A85" s="513"/>
      <x:c r="B85" s="513"/>
      <x:c r="C85" s="513"/>
      <x:c r="D85" s="513"/>
      <x:c r="E85" s="513"/>
      <x:c r="F85" s="513"/>
      <x:c r="G85" s="513"/>
      <x:c r="H85" s="513"/>
      <x:c r="I85" s="513"/>
      <x:c r="J85" s="513"/>
      <x:c r="K85" s="513"/>
      <x:c r="L85" s="513"/>
      <x:c r="M85" s="513"/>
      <x:c r="N85" s="513"/>
      <x:c r="O85" s="513"/>
      <x:c r="P85" s="513"/>
      <x:c r="Q85" s="513"/>
      <x:c r="R85" s="513"/>
      <x:c r="S85" s="513"/>
      <x:c r="T85" s="513"/>
      <x:c r="U85" s="513"/>
      <x:c r="V85" s="513"/>
      <x:c r="W85" s="513"/>
      <x:c r="X85" s="513"/>
      <x:c r="Y85" s="513"/>
    </x:row>
    <x:row r="86">
      <x:c r="A86" s="513"/>
      <x:c r="B86" s="513"/>
      <x:c r="C86" s="513"/>
      <x:c r="D86" s="513"/>
      <x:c r="E86" s="513"/>
      <x:c r="F86" s="513"/>
      <x:c r="G86" s="513"/>
      <x:c r="H86" s="513"/>
      <x:c r="I86" s="513"/>
      <x:c r="J86" s="513"/>
      <x:c r="K86" s="513"/>
      <x:c r="L86" s="513"/>
      <x:c r="M86" s="513"/>
      <x:c r="N86" s="513"/>
      <x:c r="O86" s="513"/>
      <x:c r="P86" s="513"/>
      <x:c r="Q86" s="513"/>
      <x:c r="R86" s="513"/>
      <x:c r="S86" s="513"/>
      <x:c r="T86" s="513"/>
      <x:c r="U86" s="513"/>
      <x:c r="V86" s="513"/>
      <x:c r="W86" s="513"/>
      <x:c r="X86" s="513"/>
      <x:c r="Y86" s="513"/>
    </x:row>
    <x:row r="87">
      <x:c r="A87" s="513"/>
      <x:c r="B87" s="513"/>
      <x:c r="C87" s="513"/>
      <x:c r="D87" s="513"/>
      <x:c r="E87" s="513"/>
      <x:c r="F87" s="513"/>
      <x:c r="G87" s="513"/>
      <x:c r="H87" s="513"/>
      <x:c r="I87" s="513"/>
      <x:c r="J87" s="513"/>
      <x:c r="K87" s="513"/>
      <x:c r="L87" s="513"/>
      <x:c r="M87" s="513"/>
      <x:c r="N87" s="513"/>
      <x:c r="O87" s="513"/>
      <x:c r="P87" s="513"/>
      <x:c r="Q87" s="513"/>
      <x:c r="R87" s="513"/>
      <x:c r="S87" s="513"/>
      <x:c r="T87" s="513"/>
      <x:c r="U87" s="513"/>
      <x:c r="V87" s="513"/>
      <x:c r="W87" s="513"/>
      <x:c r="X87" s="513"/>
      <x:c r="Y87" s="513"/>
    </x:row>
    <x:row r="88">
      <x:c r="A88" s="513"/>
      <x:c r="B88" s="513"/>
      <x:c r="C88" s="513"/>
      <x:c r="D88" s="513"/>
      <x:c r="E88" s="513"/>
      <x:c r="F88" s="513"/>
      <x:c r="G88" s="513"/>
      <x:c r="H88" s="513"/>
      <x:c r="I88" s="513"/>
      <x:c r="J88" s="513"/>
      <x:c r="K88" s="513"/>
      <x:c r="L88" s="513"/>
      <x:c r="M88" s="513"/>
      <x:c r="N88" s="513"/>
      <x:c r="O88" s="513"/>
      <x:c r="P88" s="513"/>
      <x:c r="Q88" s="513"/>
      <x:c r="R88" s="513"/>
      <x:c r="S88" s="513"/>
      <x:c r="T88" s="513"/>
      <x:c r="U88" s="513"/>
      <x:c r="V88" s="513"/>
      <x:c r="W88" s="513"/>
      <x:c r="X88" s="513"/>
      <x:c r="Y88" s="513"/>
    </x:row>
    <x:row r="89">
      <x:c r="A89" s="513"/>
      <x:c r="B89" s="513"/>
      <x:c r="C89" s="513"/>
      <x:c r="D89" s="513"/>
      <x:c r="E89" s="513"/>
      <x:c r="F89" s="513"/>
      <x:c r="G89" s="513"/>
      <x:c r="H89" s="513"/>
      <x:c r="I89" s="513"/>
      <x:c r="J89" s="513"/>
      <x:c r="K89" s="513"/>
      <x:c r="L89" s="513"/>
      <x:c r="M89" s="513"/>
      <x:c r="N89" s="513"/>
      <x:c r="O89" s="513"/>
      <x:c r="P89" s="513"/>
      <x:c r="Q89" s="513"/>
      <x:c r="R89" s="513"/>
      <x:c r="S89" s="513"/>
      <x:c r="T89" s="513"/>
      <x:c r="U89" s="513"/>
      <x:c r="V89" s="513"/>
      <x:c r="W89" s="513"/>
      <x:c r="X89" s="513"/>
      <x:c r="Y89" s="513"/>
    </x:row>
    <x:row r="90">
      <x:c r="A90" s="513"/>
      <x:c r="B90" s="513"/>
      <x:c r="C90" s="513"/>
      <x:c r="D90" s="513"/>
      <x:c r="E90" s="513"/>
      <x:c r="F90" s="513"/>
      <x:c r="G90" s="513"/>
      <x:c r="H90" s="513"/>
      <x:c r="I90" s="513"/>
      <x:c r="J90" s="513"/>
      <x:c r="K90" s="513"/>
      <x:c r="L90" s="513"/>
      <x:c r="M90" s="513"/>
      <x:c r="N90" s="513"/>
      <x:c r="O90" s="513"/>
      <x:c r="P90" s="513"/>
      <x:c r="Q90" s="513"/>
      <x:c r="R90" s="513"/>
      <x:c r="S90" s="513"/>
      <x:c r="T90" s="513"/>
      <x:c r="U90" s="513"/>
      <x:c r="V90" s="513"/>
      <x:c r="W90" s="513"/>
      <x:c r="X90" s="513"/>
      <x:c r="Y90" s="513"/>
    </x:row>
    <x:row r="91">
      <x:c r="A91" s="513"/>
      <x:c r="B91" s="513"/>
      <x:c r="C91" s="513"/>
      <x:c r="D91" s="513"/>
      <x:c r="E91" s="513"/>
      <x:c r="F91" s="513"/>
      <x:c r="G91" s="513"/>
      <x:c r="H91" s="513"/>
      <x:c r="I91" s="513"/>
      <x:c r="J91" s="513"/>
      <x:c r="K91" s="513"/>
      <x:c r="L91" s="513"/>
      <x:c r="M91" s="513"/>
      <x:c r="N91" s="513"/>
      <x:c r="O91" s="513"/>
      <x:c r="P91" s="513"/>
      <x:c r="Q91" s="513"/>
      <x:c r="R91" s="513"/>
      <x:c r="S91" s="513"/>
      <x:c r="T91" s="513"/>
      <x:c r="U91" s="513"/>
      <x:c r="V91" s="513"/>
      <x:c r="W91" s="513"/>
      <x:c r="X91" s="513"/>
      <x:c r="Y91" s="513"/>
    </x:row>
    <x:row r="92">
      <x:c r="A92" s="513"/>
      <x:c r="B92" s="513"/>
      <x:c r="C92" s="513"/>
      <x:c r="D92" s="513"/>
      <x:c r="E92" s="513"/>
      <x:c r="F92" s="513"/>
      <x:c r="G92" s="513"/>
      <x:c r="H92" s="513"/>
      <x:c r="I92" s="513"/>
      <x:c r="J92" s="513"/>
      <x:c r="K92" s="513"/>
      <x:c r="L92" s="513"/>
      <x:c r="M92" s="513"/>
      <x:c r="N92" s="513"/>
      <x:c r="O92" s="513"/>
      <x:c r="P92" s="513"/>
      <x:c r="Q92" s="513"/>
      <x:c r="R92" s="513"/>
      <x:c r="S92" s="513"/>
      <x:c r="T92" s="513"/>
      <x:c r="U92" s="513"/>
      <x:c r="V92" s="513"/>
      <x:c r="W92" s="513"/>
      <x:c r="X92" s="513"/>
      <x:c r="Y92" s="513"/>
    </x:row>
    <x:row r="93">
      <x:c r="A93" s="513"/>
      <x:c r="B93" s="513"/>
      <x:c r="C93" s="513"/>
      <x:c r="D93" s="513"/>
      <x:c r="E93" s="513"/>
      <x:c r="F93" s="513"/>
      <x:c r="G93" s="513"/>
      <x:c r="H93" s="513"/>
      <x:c r="I93" s="513"/>
      <x:c r="J93" s="513"/>
      <x:c r="K93" s="513"/>
      <x:c r="L93" s="513"/>
      <x:c r="M93" s="513"/>
      <x:c r="N93" s="513"/>
      <x:c r="O93" s="513"/>
      <x:c r="P93" s="513"/>
      <x:c r="Q93" s="513"/>
      <x:c r="R93" s="513"/>
      <x:c r="S93" s="513"/>
      <x:c r="T93" s="513"/>
      <x:c r="U93" s="513"/>
      <x:c r="V93" s="513"/>
      <x:c r="W93" s="513"/>
      <x:c r="X93" s="513"/>
      <x:c r="Y93" s="513"/>
    </x:row>
    <x:row r="94">
      <x:c r="A94" s="513"/>
      <x:c r="B94" s="513"/>
      <x:c r="C94" s="513"/>
      <x:c r="D94" s="513"/>
      <x:c r="E94" s="513"/>
      <x:c r="F94" s="513"/>
      <x:c r="G94" s="513"/>
      <x:c r="H94" s="513"/>
      <x:c r="I94" s="513"/>
      <x:c r="J94" s="513"/>
      <x:c r="K94" s="513"/>
      <x:c r="L94" s="513"/>
      <x:c r="M94" s="513"/>
      <x:c r="N94" s="513"/>
      <x:c r="O94" s="513"/>
      <x:c r="P94" s="513"/>
      <x:c r="Q94" s="513"/>
      <x:c r="R94" s="513"/>
      <x:c r="S94" s="513"/>
      <x:c r="T94" s="513"/>
      <x:c r="U94" s="513"/>
      <x:c r="V94" s="513"/>
      <x:c r="W94" s="513"/>
      <x:c r="X94" s="513"/>
      <x:c r="Y94" s="513"/>
    </x:row>
    <x:row r="95">
      <x:c r="A95" s="513"/>
      <x:c r="B95" s="513"/>
      <x:c r="C95" s="513"/>
      <x:c r="D95" s="513"/>
      <x:c r="E95" s="513"/>
      <x:c r="F95" s="513"/>
      <x:c r="G95" s="513"/>
      <x:c r="H95" s="513"/>
      <x:c r="I95" s="513"/>
      <x:c r="J95" s="513"/>
      <x:c r="K95" s="513"/>
      <x:c r="L95" s="513"/>
      <x:c r="M95" s="513"/>
      <x:c r="N95" s="513"/>
      <x:c r="O95" s="513"/>
      <x:c r="P95" s="513"/>
      <x:c r="Q95" s="513"/>
      <x:c r="R95" s="513"/>
      <x:c r="S95" s="513"/>
      <x:c r="T95" s="513"/>
      <x:c r="U95" s="513"/>
      <x:c r="V95" s="513"/>
      <x:c r="W95" s="513"/>
      <x:c r="X95" s="513"/>
      <x:c r="Y95" s="513"/>
    </x:row>
    <x:row r="96">
      <x:c r="A96" s="513"/>
      <x:c r="B96" s="513"/>
      <x:c r="C96" s="513"/>
      <x:c r="D96" s="513"/>
      <x:c r="E96" s="513"/>
      <x:c r="F96" s="513"/>
      <x:c r="G96" s="513"/>
      <x:c r="H96" s="513"/>
      <x:c r="I96" s="513"/>
      <x:c r="J96" s="513"/>
      <x:c r="K96" s="513"/>
      <x:c r="L96" s="513"/>
      <x:c r="M96" s="513"/>
      <x:c r="N96" s="513"/>
      <x:c r="O96" s="513"/>
      <x:c r="P96" s="513"/>
      <x:c r="Q96" s="513"/>
      <x:c r="R96" s="513"/>
      <x:c r="S96" s="513"/>
      <x:c r="T96" s="513"/>
      <x:c r="U96" s="513"/>
      <x:c r="V96" s="513"/>
      <x:c r="W96" s="513"/>
      <x:c r="X96" s="513"/>
      <x:c r="Y96" s="513"/>
    </x:row>
    <x:row r="97">
      <x:c r="A97" s="513"/>
      <x:c r="B97" s="513"/>
      <x:c r="C97" s="513"/>
      <x:c r="D97" s="513"/>
      <x:c r="E97" s="513"/>
      <x:c r="F97" s="513"/>
      <x:c r="G97" s="513"/>
      <x:c r="H97" s="513"/>
      <x:c r="I97" s="513"/>
      <x:c r="J97" s="513"/>
      <x:c r="K97" s="513"/>
      <x:c r="L97" s="513"/>
      <x:c r="M97" s="513"/>
      <x:c r="N97" s="513"/>
      <x:c r="O97" s="513"/>
      <x:c r="P97" s="513"/>
      <x:c r="Q97" s="513"/>
      <x:c r="R97" s="513"/>
      <x:c r="S97" s="513"/>
      <x:c r="T97" s="513"/>
      <x:c r="U97" s="513"/>
      <x:c r="V97" s="513"/>
      <x:c r="W97" s="513"/>
      <x:c r="X97" s="513"/>
      <x:c r="Y97" s="513"/>
    </x:row>
    <x:row r="98">
      <x:c r="A98" s="513"/>
      <x:c r="B98" s="513"/>
      <x:c r="C98" s="513"/>
      <x:c r="D98" s="513"/>
      <x:c r="E98" s="513"/>
      <x:c r="F98" s="513"/>
      <x:c r="G98" s="513"/>
      <x:c r="H98" s="513"/>
      <x:c r="I98" s="513"/>
      <x:c r="J98" s="513"/>
      <x:c r="K98" s="513"/>
      <x:c r="L98" s="513"/>
      <x:c r="M98" s="513"/>
      <x:c r="N98" s="513"/>
      <x:c r="O98" s="513"/>
      <x:c r="P98" s="513"/>
      <x:c r="Q98" s="513"/>
      <x:c r="R98" s="513"/>
      <x:c r="S98" s="513"/>
      <x:c r="T98" s="513"/>
      <x:c r="U98" s="513"/>
      <x:c r="V98" s="513"/>
      <x:c r="W98" s="513"/>
      <x:c r="X98" s="513"/>
      <x:c r="Y98" s="513"/>
    </x:row>
    <x:row r="99">
      <x:c r="A99" s="513"/>
      <x:c r="B99" s="513"/>
      <x:c r="C99" s="513"/>
      <x:c r="D99" s="513"/>
      <x:c r="E99" s="513"/>
      <x:c r="F99" s="513"/>
      <x:c r="G99" s="513"/>
      <x:c r="H99" s="513"/>
      <x:c r="I99" s="513"/>
      <x:c r="J99" s="513"/>
      <x:c r="K99" s="513"/>
      <x:c r="L99" s="513"/>
      <x:c r="M99" s="513"/>
      <x:c r="N99" s="513"/>
      <x:c r="O99" s="513"/>
      <x:c r="P99" s="513"/>
      <x:c r="Q99" s="513"/>
      <x:c r="R99" s="513"/>
      <x:c r="S99" s="513"/>
      <x:c r="T99" s="513"/>
      <x:c r="U99" s="513"/>
      <x:c r="V99" s="513"/>
      <x:c r="W99" s="513"/>
      <x:c r="X99" s="513"/>
      <x:c r="Y99" s="513"/>
    </x:row>
    <x:row r="100">
      <x:c r="A100" s="513"/>
      <x:c r="B100" s="513"/>
      <x:c r="C100" s="513"/>
      <x:c r="D100" s="513"/>
      <x:c r="E100" s="513"/>
      <x:c r="F100" s="513"/>
      <x:c r="G100" s="513"/>
      <x:c r="H100" s="513"/>
      <x:c r="I100" s="513"/>
      <x:c r="J100" s="513"/>
      <x:c r="K100" s="513"/>
      <x:c r="L100" s="513"/>
      <x:c r="M100" s="513"/>
      <x:c r="N100" s="513"/>
      <x:c r="O100" s="513"/>
      <x:c r="P100" s="513"/>
      <x:c r="Q100" s="513"/>
      <x:c r="R100" s="513"/>
      <x:c r="S100" s="513"/>
      <x:c r="T100" s="513"/>
      <x:c r="U100" s="513"/>
      <x:c r="V100" s="513"/>
      <x:c r="W100" s="513"/>
      <x:c r="X100" s="513"/>
      <x:c r="Y100" s="513"/>
    </x:row>
  </x:sheetData>
  <x:mergeCells>
    <x:mergeCell ref="A1:H1"/>
    <x:mergeCell ref="A2:H2"/>
    <x:mergeCell ref="A4:H4"/>
    <x:mergeCell ref="A27:H27"/>
  </x:mergeCells>
  <x:conditionalFormatting sqref="D6:D25">
    <x:cfRule type="expression" dxfId="11" priority="1">
      <x:formula>D6="失败"</x:formula>
    </x:cfRule>
    <x:cfRule type="expression" dxfId="12" priority="2">
      <x:formula>D6="通过"</x:formula>
    </x:cfRule>
  </x:conditionalFormatting>
  <x:conditionalFormatting sqref="D29:D29">
    <x:cfRule type="expression" dxfId="13" priority="3">
      <x:formula>D29="存在失败"</x:formula>
    </x:cfRule>
    <x:cfRule type="expression" dxfId="14" priority="4">
      <x:formula>D29="全部通过"</x:formula>
    </x:cfRule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0" hidden="0" customWidth="1"/>
    <x:col min="3" max="3" width="10" hidden="0" customWidth="1"/>
    <x:col min="4" max="4" width="10" hidden="0" customWidth="1"/>
    <x:col min="5" max="5" width="22" hidden="0" customWidth="1"/>
    <x:col min="6" max="6" width="14" hidden="0" customWidth="1"/>
    <x:col min="7" max="7" width="14" hidden="0" customWidth="1"/>
    <x:col min="8" max="8" width="14" hidden="0" customWidth="1"/>
    <x:col min="9" max="9" width="16" hidden="0" customWidth="1"/>
    <x:col min="10" max="10" width="16" hidden="0" customWidth="1"/>
    <x:col min="11" max="11" width="11" hidden="0" customWidth="1"/>
    <x:col min="12" max="12" width="15" hidden="0" customWidth="1"/>
    <x:col min="13" max="13" width="17" hidden="0" customWidth="1"/>
    <x:col min="14" max="14" width="12" hidden="0" customWidth="1"/>
    <x:col min="15" max="15" width="15" hidden="0" customWidth="1"/>
    <x:col min="16" max="16" width="10" hidden="0" customWidth="1"/>
  </x:cols>
  <x:sheetData>
    <x:row r="1" ht="28" customHeight="1">
      <x:c r="A1" s="4" t="str">
        <x:v>六座核心电站基础数据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  <x:c r="L1" s="4"/>
      <x:c r="M1" s="4"/>
      <x:c r="N1" s="4"/>
      <x:c r="O1" s="4"/>
      <x:c r="P1" s="4"/>
    </x:row>
    <x:row r="2" ht="32" customHeight="1">
      <x:c r="A2" s="11" t="str">
        <x:v>发电量为公司公告实际值；利用小时为“发电量÷装机容量”的模型推算值，不等同于公司披露口径。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  <x:c r="L2" s="11"/>
      <x:c r="M2" s="11"/>
      <x:c r="N2" s="11"/>
      <x:c r="O2" s="11"/>
      <x:c r="P2" s="11"/>
    </x:row>
    <x:row r="3">
      <x:c r="A3" s="513"/>
      <x:c r="B3" s="513"/>
      <x:c r="C3" s="513"/>
      <x:c r="D3" s="513"/>
      <x:c r="E3" s="513"/>
      <x:c r="F3" s="513"/>
      <x:c r="G3" s="513"/>
      <x:c r="H3" s="513"/>
      <x:c r="I3" s="513"/>
      <x:c r="J3" s="513"/>
      <x:c r="K3" s="513"/>
      <x:c r="L3" s="513"/>
      <x:c r="M3" s="513"/>
      <x:c r="N3" s="513"/>
      <x:c r="O3" s="513"/>
      <x:c r="P3" s="513"/>
    </x:row>
    <x:row r="4">
      <x:c r="A4" s="33" t="str">
        <x:v>电站</x:v>
      </x:c>
      <x:c r="B4" s="34" t="str">
        <x:v>梯级顺序</x:v>
      </x:c>
      <x:c r="C4" s="34" t="str">
        <x:v>装机(GW)</x:v>
      </x:c>
      <x:c r="D4" s="34" t="str">
        <x:v>机组数</x:v>
      </x:c>
      <x:c r="E4" s="34" t="str">
        <x:v>单机配置</x:v>
      </x:c>
      <x:c r="F4" s="34" t="str">
        <x:v>首批投产</x:v>
      </x:c>
      <x:c r="G4" s="34" t="str">
        <x:v>全部投产</x:v>
      </x:c>
      <x:c r="H4" s="34" t="str">
        <x:v>完整运营首年</x:v>
      </x:c>
      <x:c r="I4" s="34" t="str">
        <x:v>规划/多年平均发电量(TWh)</x:v>
      </x:c>
      <x:c r="J4" s="34" t="str">
        <x:v>2025发电量(TWh)</x:v>
      </x:c>
      <x:c r="K4" s="34" t="str">
        <x:v>2025同比</x:v>
      </x:c>
      <x:c r="L4" s="34" t="str">
        <x:v>2025隐含利用小时</x:v>
      </x:c>
      <x:c r="M4" s="34" t="str">
        <x:v>2026H1发电量(TWh)</x:v>
      </x:c>
      <x:c r="N4" s="34" t="str">
        <x:v>2026H1同比</x:v>
      </x:c>
      <x:c r="O4" s="34" t="str">
        <x:v>来源</x:v>
      </x:c>
      <x:c r="P4" s="35" t="str">
        <x:v>可信度</x:v>
      </x:c>
    </x:row>
    <x:row r="5">
      <x:c r="A5" s="559" t="str">
        <x:v>乌东德</x:v>
      </x:c>
      <x:c r="B5" s="560" t="n">
        <x:v>1</x:v>
      </x:c>
      <x:c r="C5" s="651" t="n">
        <x:v>10.2</x:v>
      </x:c>
      <x:c r="D5" s="560" t="n">
        <x:v>12</x:v>
      </x:c>
      <x:c r="E5" s="560" t="str">
        <x:v>12×850MW</x:v>
      </x:c>
      <x:c r="F5" s="560" t="str">
        <x:v>2020-06</x:v>
      </x:c>
      <x:c r="G5" s="560" t="str">
        <x:v>2021-06-16</x:v>
      </x:c>
      <x:c r="H5" s="560" t="str">
        <x:v>2022</x:v>
      </x:c>
      <x:c r="I5" s="651" t="n">
        <x:v>38.91</x:v>
      </x:c>
      <x:c r="J5" s="651" t="n">
        <x:v>36.918</x:v>
      </x:c>
      <x:c r="K5" s="564" t="n">
        <x:v>-0.0688</x:v>
      </x:c>
      <x:c r="L5" s="652" t="n">
        <x:f>J5/C5*1000</x:f>
        <x:v>3619.4117647058824</x:v>
      </x:c>
      <x:c r="M5" s="653" t="n">
        <x:v>12.45081</x:v>
      </x:c>
      <x:c r="N5" s="564" t="n">
        <x:v>-0.1676</x:v>
      </x:c>
      <x:c r="O5" s="560" t="str">
        <x:v>S04/S05/S06</x:v>
      </x:c>
      <x:c r="P5" s="567" t="str">
        <x:v>A/B</x:v>
      </x:c>
    </x:row>
    <x:row r="6">
      <x:c r="A6" s="569" t="str">
        <x:v>白鹤滩</x:v>
      </x:c>
      <x:c r="B6" s="570" t="n">
        <x:v>2</x:v>
      </x:c>
      <x:c r="C6" s="654" t="n">
        <x:v>16</x:v>
      </x:c>
      <x:c r="D6" s="570" t="n">
        <x:v>16</x:v>
      </x:c>
      <x:c r="E6" s="570" t="str">
        <x:v>16×1000MW</x:v>
      </x:c>
      <x:c r="F6" s="570" t="str">
        <x:v>2021-06-28</x:v>
      </x:c>
      <x:c r="G6" s="570" t="str">
        <x:v>2022-12-20</x:v>
      </x:c>
      <x:c r="H6" s="570" t="str">
        <x:v>2023</x:v>
      </x:c>
      <x:c r="I6" s="654" t="n">
        <x:v>62.443</x:v>
      </x:c>
      <x:c r="J6" s="654" t="n">
        <x:v>60.104</x:v>
      </x:c>
      <x:c r="K6" s="574" t="n">
        <x:v>-0.0054</x:v>
      </x:c>
      <x:c r="L6" s="655" t="n">
        <x:f>J6/C6*1000</x:f>
        <x:v>3756.5</x:v>
      </x:c>
      <x:c r="M6" s="656" t="n">
        <x:v>24.39239</x:v>
      </x:c>
      <x:c r="N6" s="574" t="n">
        <x:v>-0.0505</x:v>
      </x:c>
      <x:c r="O6" s="570" t="str">
        <x:v>S04/S05/S06</x:v>
      </x:c>
      <x:c r="P6" s="577" t="str">
        <x:v>A/B</x:v>
      </x:c>
    </x:row>
    <x:row r="7">
      <x:c r="A7" s="569" t="str">
        <x:v>溪洛渡</x:v>
      </x:c>
      <x:c r="B7" s="570" t="n">
        <x:v>3</x:v>
      </x:c>
      <x:c r="C7" s="654" t="n">
        <x:v>13.86</x:v>
      </x:c>
      <x:c r="D7" s="570" t="n">
        <x:v>18</x:v>
      </x:c>
      <x:c r="E7" s="570" t="str">
        <x:v>18×770MW</x:v>
      </x:c>
      <x:c r="F7" s="570" t="str">
        <x:v>2013</x:v>
      </x:c>
      <x:c r="G7" s="570" t="str">
        <x:v>2014-06</x:v>
      </x:c>
      <x:c r="H7" s="570" t="str">
        <x:v>2015</x:v>
      </x:c>
      <x:c r="I7" s="654" t="n">
        <x:v>61.62</x:v>
      </x:c>
      <x:c r="J7" s="654" t="n">
        <x:v>61.356</x:v>
      </x:c>
      <x:c r="K7" s="574" t="n">
        <x:v>-0.012</x:v>
      </x:c>
      <x:c r="L7" s="655" t="n">
        <x:f>J7/C7*1000</x:f>
        <x:v>4426.839826839827</x:v>
      </x:c>
      <x:c r="M7" s="656" t="n">
        <x:v>26.7039</x:v>
      </x:c>
      <x:c r="N7" s="574" t="n">
        <x:v>-0.0451</x:v>
      </x:c>
      <x:c r="O7" s="570" t="str">
        <x:v>S04/S05/S06</x:v>
      </x:c>
      <x:c r="P7" s="577" t="str">
        <x:v>A/B</x:v>
      </x:c>
    </x:row>
    <x:row r="8">
      <x:c r="A8" s="569" t="str">
        <x:v>向家坝</x:v>
      </x:c>
      <x:c r="B8" s="570" t="n">
        <x:v>4</x:v>
      </x:c>
      <x:c r="C8" s="654" t="n">
        <x:v>6.4</x:v>
      </x:c>
      <x:c r="D8" s="570" t="n">
        <x:v>8</x:v>
      </x:c>
      <x:c r="E8" s="570" t="str">
        <x:v>8×800MW</x:v>
      </x:c>
      <x:c r="F8" s="570" t="str">
        <x:v>2012</x:v>
      </x:c>
      <x:c r="G8" s="570" t="str">
        <x:v>2014-07</x:v>
      </x:c>
      <x:c r="H8" s="570" t="str">
        <x:v>2015</x:v>
      </x:c>
      <x:c r="I8" s="654" t="n">
        <x:v>30.747</x:v>
      </x:c>
      <x:c r="J8" s="654" t="n">
        <x:v>33.721</x:v>
      </x:c>
      <x:c r="K8" s="574" t="n">
        <x:v>0.0093</x:v>
      </x:c>
      <x:c r="L8" s="655" t="n">
        <x:f>J8/C8*1000</x:f>
        <x:v>5268.906249999999</x:v>
      </x:c>
      <x:c r="M8" s="656" t="n">
        <x:v>15.00868</x:v>
      </x:c>
      <x:c r="N8" s="574" t="n">
        <x:v>-0.0373</x:v>
      </x:c>
      <x:c r="O8" s="570" t="str">
        <x:v>S04/S05/S06</x:v>
      </x:c>
      <x:c r="P8" s="577" t="str">
        <x:v>A/B</x:v>
      </x:c>
    </x:row>
    <x:row r="9">
      <x:c r="A9" s="569" t="str">
        <x:v>三峡</x:v>
      </x:c>
      <x:c r="B9" s="570" t="n">
        <x:v>5</x:v>
      </x:c>
      <x:c r="C9" s="654" t="n">
        <x:v>22.5</x:v>
      </x:c>
      <x:c r="D9" s="570" t="n">
        <x:v>34</x:v>
      </x:c>
      <x:c r="E9" s="570" t="str">
        <x:v>32×700MW+2×50MW</x:v>
      </x:c>
      <x:c r="F9" s="570" t="str">
        <x:v>2003</x:v>
      </x:c>
      <x:c r="G9" s="570" t="str">
        <x:v>2012-07</x:v>
      </x:c>
      <x:c r="H9" s="570" t="str">
        <x:v>2013</x:v>
      </x:c>
      <x:c r="I9" s="654" t="n">
        <x:v>88.2</x:v>
      </x:c>
      <x:c r="J9" s="654" t="n">
        <x:v>95.715</x:v>
      </x:c>
      <x:c r="K9" s="574" t="n">
        <x:v>0.1544</x:v>
      </x:c>
      <x:c r="L9" s="655" t="n">
        <x:f>J9/C9*1000</x:f>
        <x:v>4254</x:v>
      </x:c>
      <x:c r="M9" s="656" t="n">
        <x:v>45.07316</x:v>
      </x:c>
      <x:c r="N9" s="574" t="n">
        <x:v>0.3162</x:v>
      </x:c>
      <x:c r="O9" s="570" t="str">
        <x:v>S04/S05/S06</x:v>
      </x:c>
      <x:c r="P9" s="577" t="str">
        <x:v>A/B</x:v>
      </x:c>
    </x:row>
    <x:row r="10">
      <x:c r="A10" s="569" t="str">
        <x:v>葛洲坝</x:v>
      </x:c>
      <x:c r="B10" s="570" t="n">
        <x:v>6</x:v>
      </x:c>
      <x:c r="C10" s="654" t="n">
        <x:v>2.735</x:v>
      </x:c>
      <x:c r="D10" s="570" t="n">
        <x:v>22</x:v>
      </x:c>
      <x:c r="E10" s="570" t="str">
        <x:v>机组组合，合计2735MW</x:v>
      </x:c>
      <x:c r="F10" s="570" t="str">
        <x:v>1981-07-30</x:v>
      </x:c>
      <x:c r="G10" s="570" t="str">
        <x:v>1988-12</x:v>
      </x:c>
      <x:c r="H10" s="570" t="str">
        <x:v>1989</x:v>
      </x:c>
      <x:c r="I10" s="654" t="n">
        <x:v>15.7</x:v>
      </x:c>
      <x:c r="J10" s="654" t="n">
        <x:v>19.381</x:v>
      </x:c>
      <x:c r="K10" s="574" t="n">
        <x:v>0.1136</x:v>
      </x:c>
      <x:c r="L10" s="655" t="n">
        <x:f>J10/C10*1000</x:f>
        <x:v>7086.288848263255</x:v>
      </x:c>
      <x:c r="M10" s="656" t="n">
        <x:v>9.11513</x:v>
      </x:c>
      <x:c r="N10" s="574" t="n">
        <x:v>0.1105</x:v>
      </x:c>
      <x:c r="O10" s="570" t="str">
        <x:v>S04/S05/S06</x:v>
      </x:c>
      <x:c r="P10" s="577" t="str">
        <x:v>A/B</x:v>
      </x:c>
    </x:row>
    <x:row r="11">
      <x:c r="A11" s="657" t="str">
        <x:v>合计</x:v>
      </x:c>
      <x:c r="B11" s="658"/>
      <x:c r="C11" s="659" t="n">
        <x:f>SUM(C5:C10)</x:f>
        <x:v>71.69500000000001</x:v>
      </x:c>
      <x:c r="D11" s="658" t="n">
        <x:v>110</x:v>
      </x:c>
      <x:c r="E11" s="658" t="str">
        <x:v>六站合计</x:v>
      </x:c>
      <x:c r="F11" s="658"/>
      <x:c r="G11" s="658"/>
      <x:c r="H11" s="658"/>
      <x:c r="I11" s="659" t="n">
        <x:v>297.62</x:v>
      </x:c>
      <x:c r="J11" s="659" t="n">
        <x:f>SUM(J5:J10)</x:f>
        <x:v>307.19499999999994</x:v>
      </x:c>
      <x:c r="K11" s="658"/>
      <x:c r="L11" s="660" t="n">
        <x:f>J11/C11*1000</x:f>
        <x:v>4284.7478903689225</x:v>
      </x:c>
      <x:c r="M11" s="661" t="n">
        <x:f>SUM(M5:M10)</x:f>
        <x:v>132.74407</x:v>
      </x:c>
      <x:c r="N11" s="658"/>
      <x:c r="O11" s="658" t="str">
        <x:v>模型勾稽</x:v>
      </x:c>
      <x:c r="P11" s="662" t="str">
        <x:v>C</x:v>
      </x:c>
    </x:row>
    <x:row r="12">
      <x:c r="A12" s="520"/>
      <x:c r="B12" s="520"/>
      <x:c r="C12" s="520"/>
      <x:c r="D12" s="520"/>
      <x:c r="E12" s="520"/>
      <x:c r="F12" s="520"/>
      <x:c r="G12" s="520"/>
      <x:c r="H12" s="520"/>
      <x:c r="I12" s="520"/>
      <x:c r="J12" s="520"/>
      <x:c r="K12" s="520"/>
      <x:c r="L12" s="520"/>
      <x:c r="M12" s="520"/>
      <x:c r="N12" s="520"/>
      <x:c r="O12" s="520"/>
      <x:c r="P12" s="520"/>
    </x:row>
    <x:row r="13" ht="38" customHeight="1">
      <x:c r="A13" s="663" t="str">
        <x:v>来水口径提示：2026H1 乌东德水库来水同比 -16.94%，三峡水库来水同比 +28.74%。上游四站与三峡—葛洲坝的发电表现方向相反，阶段二需拆分两段水文驱动。</x:v>
      </x:c>
      <x:c r="B13" s="663"/>
      <x:c r="C13" s="663"/>
      <x:c r="D13" s="663"/>
      <x:c r="E13" s="663"/>
      <x:c r="F13" s="663"/>
      <x:c r="G13" s="663"/>
      <x:c r="H13" s="663"/>
      <x:c r="I13" s="663"/>
      <x:c r="J13" s="663"/>
      <x:c r="K13" s="663"/>
      <x:c r="L13" s="663"/>
      <x:c r="M13" s="663"/>
      <x:c r="N13" s="663"/>
      <x:c r="O13" s="663"/>
      <x:c r="P13" s="663"/>
    </x:row>
  </x:sheetData>
  <x:mergeCells>
    <x:mergeCell ref="A1:P1"/>
    <x:mergeCell ref="A2:P2"/>
    <x:mergeCell ref="A13:P13"/>
  </x:mergeCells>
  <x:pageMargins left="0.7" right="0.7" top="0.75" bottom="0.75" header="0.3" footer="0.3"/>
</x:worksheet>
</file>

<file path=xl/worksheets/sheet40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33" hidden="0" customWidth="1"/>
    <x:col min="3" max="3" width="30" hidden="0" customWidth="1"/>
    <x:col min="4" max="4" width="30" hidden="0" customWidth="1"/>
    <x:col min="5" max="5" width="30" hidden="0" customWidth="1"/>
    <x:col min="6" max="6" width="11" hidden="0" customWidth="1"/>
    <x:col min="7" max="7" width="14" hidden="0" customWidth="1"/>
    <x:col min="8" max="8" width="18" hidden="0" customWidth="1"/>
  </x:cols>
  <x:sheetData>
    <x:row r="1" ht="26" customHeight="1">
      <x:c r="A1" s="1233" t="str">
        <x:v>阶段六：总复核与最终交付｜Review及更新计划</x:v>
      </x:c>
      <x:c r="B1" s="1233"/>
      <x:c r="C1" s="1233"/>
      <x:c r="D1" s="1233"/>
      <x:c r="E1" s="1233"/>
      <x:c r="F1" s="1233"/>
      <x:c r="G1" s="1233"/>
      <x:c r="H1" s="1233"/>
    </x:row>
    <x:row r="2" ht="34" customHeight="1">
      <x:c r="A2" s="1232" t="str">
        <x:v>目标：修复跨阶段问题，完成压力测试，刷新执行时市场数据，形成最终报告、完整模型与一页投资结论。</x:v>
      </x:c>
      <x:c r="B2" s="1232"/>
      <x:c r="C2" s="1232"/>
      <x:c r="D2" s="1232"/>
      <x:c r="E2" s="1232"/>
      <x:c r="F2" s="1232"/>
      <x:c r="G2" s="1232"/>
      <x:c r="H2" s="1232"/>
    </x:row>
    <x:row r="3">
      <x:c r="A3" s="95"/>
      <x:c r="B3" s="95"/>
      <x:c r="C3" s="95"/>
      <x:c r="D3" s="95"/>
      <x:c r="E3" s="95"/>
      <x:c r="F3" s="95"/>
      <x:c r="G3" s="95"/>
      <x:c r="H3" s="95"/>
    </x:row>
    <x:row r="4">
      <x:c r="A4" s="1282" t="str">
        <x:v>A. Review发现与处理</x:v>
      </x:c>
      <x:c r="B4" s="1282"/>
      <x:c r="C4" s="1282"/>
      <x:c r="D4" s="1282"/>
      <x:c r="E4" s="1282"/>
      <x:c r="F4" s="1282"/>
      <x:c r="G4" s="1282"/>
      <x:c r="H4" s="1282"/>
    </x:row>
    <x:row r="5">
      <x:c r="A5" s="1225" t="str">
        <x:v>编号</x:v>
      </x:c>
      <x:c r="B5" s="1226" t="str">
        <x:v>发现</x:v>
      </x:c>
      <x:c r="C5" s="1226" t="str">
        <x:v>影响范围</x:v>
      </x:c>
      <x:c r="D5" s="1226" t="str">
        <x:v>阶段六处理</x:v>
      </x:c>
      <x:c r="E5" s="1226" t="str">
        <x:v>对核心结论影响</x:v>
      </x:c>
      <x:c r="F5" s="1226" t="str">
        <x:v>可信度</x:v>
      </x:c>
      <x:c r="G5" s="1226" t="str">
        <x:v>来源/位置</x:v>
      </x:c>
      <x:c r="H5" s="1227" t="str">
        <x:v>状态</x:v>
      </x:c>
    </x:row>
    <x:row r="6">
      <x:c r="A6" s="517" t="n">
        <x:v>1</x:v>
      </x:c>
      <x:c r="B6" s="515" t="str">
        <x:v>阶段五DDM敏感性矩阵公式多写了一个“=”号，导致矩阵显示为空。</x:v>
      </x:c>
      <x:c r="C6" s="515" t="str">
        <x:v>仅32表B42:G48与校验15/16；核心DDM B23/F23等未受影响。</x:v>
      </x:c>
      <x:c r="D6" s="515" t="str">
        <x:v>已重写42个敏感性公式并恢复单调性校验。</x:v>
      </x:c>
      <x:c r="E6" s="515" t="str">
        <x:v>无方向性影响。</x:v>
      </x:c>
      <x:c r="F6" s="515" t="str">
        <x:v>A/C</x:v>
      </x:c>
      <x:c r="G6" s="515" t="str">
        <x:v>32_股息率与DDM、38_阶段五校验</x:v>
      </x:c>
      <x:c r="H6" s="516" t="str">
        <x:v>已修复</x:v>
      </x:c>
    </x:row>
    <x:row r="7">
      <x:c r="A7" s="522" t="n">
        <x:v>2</x:v>
      </x:c>
      <x:c r="B7" s="1234" t="str">
        <x:v>阶段五使用29.07元完整交易日基准；阶段六执行时盘中价为28.78元。</x:v>
      </x:c>
      <x:c r="C7" s="1234" t="str">
        <x:v>当前收益率、市值和安全边际。</x:v>
      </x:c>
      <x:c r="D7" s="1234" t="str">
        <x:v>保留29.07元历史基准；最终快照使用28.78元。</x:v>
      </x:c>
      <x:c r="E7" s="1234" t="str">
        <x:v>基准2030 XIRR约2.7%升至约2.9%，结论不变。</x:v>
      </x:c>
      <x:c r="F7" s="1234" t="str">
        <x:v>B</x:v>
      </x:c>
      <x:c r="G7" s="1234" t="str">
        <x:v>S21、S26</x:v>
      </x:c>
      <x:c r="H7" s="521" t="str">
        <x:v>已更新</x:v>
      </x:c>
    </x:row>
    <x:row r="8">
      <x:c r="A8" s="522" t="n">
        <x:v>3</x:v>
      </x:c>
      <x:c r="B8" s="1234" t="str">
        <x:v>10年国债盘中1.722%，官方前一完整日曲线约1.74%。</x:v>
      </x:c>
      <x:c r="C8" s="1234" t="str">
        <x:v>股息率利差及估值率判断。</x:v>
      </x:c>
      <x:c r="D8" s="1234" t="str">
        <x:v>时点模型用1.722%，官方值作交叉检查。</x:v>
      </x:c>
      <x:c r="E8" s="1234" t="str">
        <x:v>差异仅约1.8bp，无实质影响。</x:v>
      </x:c>
      <x:c r="F8" s="1234" t="str">
        <x:v>A/B</x:v>
      </x:c>
      <x:c r="G8" s="1234" t="str">
        <x:v>S22、S27</x:v>
      </x:c>
      <x:c r="H8" s="521" t="str">
        <x:v>已交叉验证</x:v>
      </x:c>
    </x:row>
    <x:row r="9">
      <x:c r="A9" s="522" t="n">
        <x:v>4</x:v>
      </x:c>
      <x:c r="B9" s="1234" t="str">
        <x:v>逐站固定资产净值、逐站成本与投产批次折旧仍未完整公开。</x:v>
      </x:c>
      <x:c r="C9" s="1234" t="str">
        <x:v>逐站ROIC及折旧拐点精度。</x:v>
      </x:c>
      <x:c r="D9" s="1234" t="str">
        <x:v>最终报告保留公司级资产矩阵，不制造伪精确逐站ROIC。</x:v>
      </x:c>
      <x:c r="E9" s="1234" t="str">
        <x:v>提高诚实性，但扩大折旧情景区间。</x:v>
      </x:c>
      <x:c r="F9" s="1234" t="str">
        <x:v>C/D</x:v>
      </x:c>
      <x:c r="G9" s="1234" t="str">
        <x:v>08_数据字典与缺口</x:v>
      </x:c>
      <x:c r="H9" s="521" t="str">
        <x:v>保留限制</x:v>
      </x:c>
    </x:row>
    <x:row r="10">
      <x:c r="A10" s="522" t="n">
        <x:v>5</x:v>
      </x:c>
      <x:c r="B10" s="1234" t="str">
        <x:v>政策分红与严格现金池是不同口径。</x:v>
      </x:c>
      <x:c r="C10" s="1234" t="str">
        <x:v>分红可持续性与去杠杆速度。</x:v>
      </x:c>
      <x:c r="D10" s="1234" t="str">
        <x:v>继续双层展示；不把严格现金池不足直接等同于降低分红。</x:v>
      </x:c>
      <x:c r="E10" s="1234" t="str">
        <x:v>核心现金流判断不变。</x:v>
      </x:c>
      <x:c r="F10" s="1234" t="str">
        <x:v>C/D</x:v>
      </x:c>
      <x:c r="G10" s="1234" t="str">
        <x:v>26_现金流与分红</x:v>
      </x:c>
      <x:c r="H10" s="521" t="str">
        <x:v>口径保留</x:v>
      </x:c>
    </x:row>
    <x:row r="11">
      <x:c r="A11" s="529" t="n">
        <x:v>6</x:v>
      </x:c>
      <x:c r="B11" s="525" t="str">
        <x:v>估值对目标股息率/必要回报率的敏感性高于折旧释放。</x:v>
      </x:c>
      <x:c r="C11" s="525" t="str">
        <x:v>最终估值与安全边际。</x:v>
      </x:c>
      <x:c r="D11" s="525" t="str">
        <x:v>阶段六将利率分为融资利润效应与估值率效应分别测试。</x:v>
      </x:c>
      <x:c r="E11" s="525" t="str">
        <x:v>强化“当前回报偏低”结论。</x:v>
      </x:c>
      <x:c r="F11" s="525" t="str">
        <x:v>C/D</x:v>
      </x:c>
      <x:c r="G11" s="525" t="str">
        <x:v>40_压力测试</x:v>
      </x:c>
      <x:c r="H11" s="526" t="str">
        <x:v>已执行</x:v>
      </x:c>
    </x:row>
    <x:row r="12">
      <x:c r="A12" s="95"/>
      <x:c r="B12" s="95"/>
      <x:c r="C12" s="95"/>
      <x:c r="D12" s="95"/>
      <x:c r="E12" s="95"/>
      <x:c r="F12" s="95"/>
      <x:c r="G12" s="95"/>
      <x:c r="H12" s="95"/>
    </x:row>
    <x:row r="13">
      <x:c r="A13" s="1282" t="str">
        <x:v>B. 阶段六市场与模型输入</x:v>
      </x:c>
      <x:c r="B13" s="1282"/>
      <x:c r="C13" s="1282"/>
      <x:c r="D13" s="1282"/>
      <x:c r="E13" s="1282"/>
      <x:c r="F13" s="1282"/>
      <x:c r="G13" s="1282"/>
      <x:c r="H13" s="1282"/>
    </x:row>
    <x:row r="14">
      <x:c r="A14" s="1225" t="str">
        <x:v>项目</x:v>
      </x:c>
      <x:c r="B14" s="1226" t="str">
        <x:v>数值</x:v>
      </x:c>
      <x:c r="C14" s="1226" t="str">
        <x:v>单位</x:v>
      </x:c>
      <x:c r="D14" s="1226" t="str">
        <x:v>日期/期间</x:v>
      </x:c>
      <x:c r="E14" s="1226" t="str">
        <x:v>来源ID</x:v>
      </x:c>
      <x:c r="F14" s="1226" t="str">
        <x:v>用途</x:v>
      </x:c>
      <x:c r="G14" s="1226" t="str">
        <x:v>可信度</x:v>
      </x:c>
      <x:c r="H14" s="1227" t="str">
        <x:v>说明</x:v>
      </x:c>
    </x:row>
    <x:row r="15">
      <x:c r="A15" s="517" t="str">
        <x:v>阶段六当前股价</x:v>
      </x:c>
      <x:c r="B15" s="1283" t="n">
        <x:v>28.78</x:v>
      </x:c>
      <x:c r="C15" s="515" t="str">
        <x:v>RMB/股</x:v>
      </x:c>
      <x:c r="D15" s="515" t="str">
        <x:v>2026-07-29 13:34 GMT+8</x:v>
      </x:c>
      <x:c r="E15" s="515" t="str">
        <x:v>S26</x:v>
      </x:c>
      <x:c r="F15" s="515" t="str">
        <x:v>最终市值、IRR和安全边际</x:v>
      </x:c>
      <x:c r="G15" s="515" t="str">
        <x:v>B</x:v>
      </x:c>
      <x:c r="H15" s="516" t="str">
        <x:v>盘中快照，会随交易变化</x:v>
      </x:c>
    </x:row>
    <x:row r="16">
      <x:c r="A16" s="522" t="str">
        <x:v>阶段五历史估值基准</x:v>
      </x:c>
      <x:c r="B16" s="1284" t="n">
        <x:v>29.07</x:v>
      </x:c>
      <x:c r="C16" s="1234" t="str">
        <x:v>RMB/股</x:v>
      </x:c>
      <x:c r="D16" s="1234" t="str">
        <x:v>2026-07-28</x:v>
      </x:c>
      <x:c r="E16" s="1234" t="str">
        <x:v>S21</x:v>
      </x:c>
      <x:c r="F16" s="1234" t="str">
        <x:v>保留审计轨迹</x:v>
      </x:c>
      <x:c r="G16" s="1234" t="str">
        <x:v>B</x:v>
      </x:c>
      <x:c r="H16" s="521" t="str">
        <x:v>不回写阶段五历史现金流</x:v>
      </x:c>
    </x:row>
    <x:row r="17">
      <x:c r="A17" s="522" t="str">
        <x:v>中国10年国债收益率</x:v>
      </x:c>
      <x:c r="B17" s="1285" t="n">
        <x:v>0.01722</x:v>
      </x:c>
      <x:c r="C17" s="1234" t="str">
        <x:v>%</x:v>
      </x:c>
      <x:c r="D17" s="1234" t="str">
        <x:v>2026-07-29</x:v>
      </x:c>
      <x:c r="E17" s="1234" t="str">
        <x:v>S27</x:v>
      </x:c>
      <x:c r="F17" s="1234" t="str">
        <x:v>股息率利差、估值率背景</x:v>
      </x:c>
      <x:c r="G17" s="1234" t="str">
        <x:v>B</x:v>
      </x:c>
      <x:c r="H17" s="521" t="str">
        <x:v>盘中参考</x:v>
      </x:c>
    </x:row>
    <x:row r="18">
      <x:c r="A18" s="522" t="str">
        <x:v>中国10年国债官方前日值</x:v>
      </x:c>
      <x:c r="B18" s="1285" t="n">
        <x:v>0.0174</x:v>
      </x:c>
      <x:c r="C18" s="1234" t="str">
        <x:v>%</x:v>
      </x:c>
      <x:c r="D18" s="1234" t="str">
        <x:v>2026-07-28</x:v>
      </x:c>
      <x:c r="E18" s="1234" t="str">
        <x:v>S27</x:v>
      </x:c>
      <x:c r="F18" s="1234" t="str">
        <x:v>交叉验证</x:v>
      </x:c>
      <x:c r="G18" s="1234" t="str">
        <x:v>A</x:v>
      </x:c>
      <x:c r="H18" s="521" t="str">
        <x:v>ChinaBond收益率曲线</x:v>
      </x:c>
    </x:row>
    <x:row r="19">
      <x:c r="A19" s="522" t="str">
        <x:v>总股本</x:v>
      </x:c>
      <x:c r="B19" s="1286" t="n">
        <x:f>'31_阶段五核心假设'!B8</x:f>
        <x:v>24.468217716</x:v>
      </x:c>
      <x:c r="C19" s="1234" t="str">
        <x:v>bn shares</x:v>
      </x:c>
      <x:c r="D19" s="1234" t="str">
        <x:v>当前</x:v>
      </x:c>
      <x:c r="E19" s="1234" t="str">
        <x:v>S02</x:v>
      </x:c>
      <x:c r="F19" s="1234" t="str">
        <x:v>市值及每股指标</x:v>
      </x:c>
      <x:c r="G19" s="1234" t="str">
        <x:v>A</x:v>
      </x:c>
      <x:c r="H19" s="521" t="str">
        <x:v>链接阶段五</x:v>
      </x:c>
    </x:row>
    <x:row r="20">
      <x:c r="A20" s="522" t="str">
        <x:v>2025 DPS</x:v>
      </x:c>
      <x:c r="B20" s="1287" t="n">
        <x:f>'31_阶段五核心假设'!B9</x:f>
        <x:v>1</x:v>
      </x:c>
      <x:c r="C20" s="1234" t="str">
        <x:v>RMB/股</x:v>
      </x:c>
      <x:c r="D20" s="1234" t="str">
        <x:v>FY2025</x:v>
      </x:c>
      <x:c r="E20" s="1234" t="str">
        <x:v>S02</x:v>
      </x:c>
      <x:c r="F20" s="1234" t="str">
        <x:v>静态股息率</x:v>
      </x:c>
      <x:c r="G20" s="1234" t="str">
        <x:v>A</x:v>
      </x:c>
      <x:c r="H20" s="521" t="str">
        <x:v>链接阶段五</x:v>
      </x:c>
    </x:row>
    <x:row r="21">
      <x:c r="A21" s="529" t="str">
        <x:v>2030基准综合合理价</x:v>
      </x:c>
      <x:c r="B21" s="1288" t="n">
        <x:f>'34_逐年估值'!F34</x:f>
        <x:v>28.41277014395349</x:v>
      </x:c>
      <x:c r="C21" s="525" t="str">
        <x:v>RMB/股</x:v>
      </x:c>
      <x:c r="D21" s="525" t="str">
        <x:v>FY2030</x:v>
      </x:c>
      <x:c r="E21" s="525" t="str">
        <x:v>模型</x:v>
      </x:c>
      <x:c r="F21" s="525" t="str">
        <x:v>终值与IRR</x:v>
      </x:c>
      <x:c r="G21" s="525" t="str">
        <x:v>C/D</x:v>
      </x:c>
      <x:c r="H21" s="526" t="str">
        <x:v>链接阶段五</x:v>
      </x:c>
    </x:row>
    <x:row r="22">
      <x:c r="A22" s="95"/>
      <x:c r="B22" s="95"/>
      <x:c r="C22" s="95"/>
      <x:c r="D22" s="95"/>
      <x:c r="E22" s="95"/>
      <x:c r="F22" s="95"/>
      <x:c r="G22" s="95"/>
      <x:c r="H22" s="95"/>
    </x:row>
    <x:row r="23">
      <x:c r="A23" s="1282" t="str">
        <x:v>C. 更新后的阶段六执行计划</x:v>
      </x:c>
      <x:c r="B23" s="1282"/>
      <x:c r="C23" s="1282"/>
      <x:c r="D23" s="1282"/>
      <x:c r="E23" s="1282"/>
      <x:c r="F23" s="1282"/>
      <x:c r="G23" s="1282"/>
      <x:c r="H23" s="1282"/>
    </x:row>
    <x:row r="24">
      <x:c r="A24" s="1225" t="str">
        <x:v>步骤</x:v>
      </x:c>
      <x:c r="B24" s="1226" t="str">
        <x:v>执行内容</x:v>
      </x:c>
      <x:c r="C24" s="1226" t="str">
        <x:v>相比原计划的更新</x:v>
      </x:c>
      <x:c r="D24" s="1226" t="str">
        <x:v>输出</x:v>
      </x:c>
      <x:c r="E24" s="1226" t="str">
        <x:v>关键验收</x:v>
      </x:c>
      <x:c r="F24" s="1226" t="str">
        <x:v>是否完成</x:v>
      </x:c>
      <x:c r="G24" s="1226" t="str">
        <x:v>可信度</x:v>
      </x:c>
      <x:c r="H24" s="1227" t="str">
        <x:v>备注</x:v>
      </x:c>
    </x:row>
    <x:row r="25">
      <x:c r="A25" s="517" t="n">
        <x:v>1</x:v>
      </x:c>
      <x:c r="B25" s="515" t="str">
        <x:v>修复DDM敏感性和全表公式错误。</x:v>
      </x:c>
      <x:c r="C25" s="515" t="str">
        <x:v>新增对缓存为空但公式存在的异常扫描。</x:v>
      </x:c>
      <x:c r="D25" s="515" t="str">
        <x:v>修复后的敏感性矩阵</x:v>
      </x:c>
      <x:c r="E25" s="515" t="str">
        <x:v>Ke升高价值下降、g升高价值上升</x:v>
      </x:c>
      <x:c r="F25" s="1289" t="str">
        <x:v>是</x:v>
      </x:c>
      <x:c r="G25" s="515" t="str">
        <x:v>A/C</x:v>
      </x:c>
      <x:c r="H25" s="516"/>
    </x:row>
    <x:row r="26">
      <x:c r="A26" s="522" t="n">
        <x:v>2</x:v>
      </x:c>
      <x:c r="B26" s="1234" t="str">
        <x:v>统一经营、利润、现金流、分红及估值三情景。</x:v>
      </x:c>
      <x:c r="C26" s="1234" t="str">
        <x:v>新增跨阶段端点和口径勾稽。</x:v>
      </x:c>
      <x:c r="D26" s="1234" t="str">
        <x:v>总复核清单</x:v>
      </x:c>
      <x:c r="E26" s="1234" t="str">
        <x:v>无重复资本化、无折旧现金流重复</x:v>
      </x:c>
      <x:c r="F26" s="1290" t="str">
        <x:v>是</x:v>
      </x:c>
      <x:c r="G26" s="1234" t="str">
        <x:v>C</x:v>
      </x:c>
      <x:c r="H26" s="521"/>
    </x:row>
    <x:row r="27">
      <x:c r="A27" s="522" t="n">
        <x:v>3</x:v>
      </x:c>
      <x:c r="B27" s="1234" t="str">
        <x:v>执行七类压力测试。</x:v>
      </x:c>
      <x:c r="C27" s="1234" t="str">
        <x:v>融资成本利润效应与估值率效应分开。</x:v>
      </x:c>
      <x:c r="D27" s="1234" t="str">
        <x:v>压力测试表</x:v>
      </x:c>
      <x:c r="E27" s="1234" t="str">
        <x:v>覆盖计划要求的全部变量</x:v>
      </x:c>
      <x:c r="F27" s="1290" t="str">
        <x:v>是</x:v>
      </x:c>
      <x:c r="G27" s="1234" t="str">
        <x:v>C/D</x:v>
      </x:c>
      <x:c r="H27" s="521"/>
    </x:row>
    <x:row r="28">
      <x:c r="A28" s="522" t="n">
        <x:v>4</x:v>
      </x:c>
      <x:c r="B28" s="1234" t="str">
        <x:v>刷新股价和利率。</x:v>
      </x:c>
      <x:c r="C28" s="1234" t="str">
        <x:v>保留阶段五历史基准，阶段六另建快照。</x:v>
      </x:c>
      <x:c r="D28" s="1234" t="str">
        <x:v>当前收益率及安全边际</x:v>
      </x:c>
      <x:c r="E28" s="1234" t="str">
        <x:v>来源、时间点明确</x:v>
      </x:c>
      <x:c r="F28" s="1290" t="str">
        <x:v>是</x:v>
      </x:c>
      <x:c r="G28" s="1234" t="str">
        <x:v>A/B</x:v>
      </x:c>
      <x:c r="H28" s="521"/>
    </x:row>
    <x:row r="29">
      <x:c r="A29" s="522" t="n">
        <x:v>5</x:v>
      </x:c>
      <x:c r="B29" s="1234" t="str">
        <x:v>形成最终研究报告。</x:v>
      </x:c>
      <x:c r="C29" s="1234" t="str">
        <x:v>突出结论区间而非单一目标价。</x:v>
      </x:c>
      <x:c r="D29" s="1234" t="str">
        <x:v>Markdown最终报告</x:v>
      </x:c>
      <x:c r="E29" s="1234" t="str">
        <x:v>所有结论可追溯到模型</x:v>
      </x:c>
      <x:c r="F29" s="1290" t="str">
        <x:v>是</x:v>
      </x:c>
      <x:c r="G29" s="1234" t="str">
        <x:v>C/D</x:v>
      </x:c>
      <x:c r="H29" s="521"/>
    </x:row>
    <x:row r="30">
      <x:c r="A30" s="529" t="n">
        <x:v>6</x:v>
      </x:c>
      <x:c r="B30" s="525" t="str">
        <x:v>形成完整Excel与一页投资结论。</x:v>
      </x:c>
      <x:c r="C30" s="525" t="str">
        <x:v>增加阶段六校验和可视化。</x:v>
      </x:c>
      <x:c r="D30" s="525" t="str">
        <x:v>最终Excel及一页结论</x:v>
      </x:c>
      <x:c r="E30" s="525" t="str">
        <x:v>公式错误为0、布局可读</x:v>
      </x:c>
      <x:c r="F30" s="1291" t="str">
        <x:v>是</x:v>
      </x:c>
      <x:c r="G30" s="525" t="str">
        <x:v>C</x:v>
      </x:c>
      <x:c r="H30" s="526"/>
    </x:row>
  </x:sheetData>
  <x:mergeCells>
    <x:mergeCell ref="A1:H1"/>
    <x:mergeCell ref="A2:H2"/>
    <x:mergeCell ref="A4:H4"/>
    <x:mergeCell ref="A13:H13"/>
    <x:mergeCell ref="A23:H23"/>
  </x:mergeCells>
  <x:conditionalFormatting sqref="H6:H11">
    <x:cfRule type="expression" dxfId="15" priority="1">
      <x:formula>H6="已修复"</x:formula>
    </x:cfRule>
    <x:cfRule type="expression" dxfId="16" priority="2">
      <x:formula>H6="保留限制"</x:formula>
    </x:cfRule>
  </x:conditionalFormatting>
  <x:pageMargins left="0.7" right="0.7" top="0.75" bottom="0.75" header="0.3" footer="0.3"/>
</x:worksheet>
</file>

<file path=xl/worksheets/sheet41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3" hidden="0" customWidth="1"/>
    <x:col min="3" max="3" width="13" hidden="0" customWidth="1"/>
    <x:col min="4" max="4" width="13" hidden="0" customWidth="1"/>
    <x:col min="5" max="5" width="14" hidden="0" customWidth="1"/>
    <x:col min="6" max="6" width="12" hidden="0" customWidth="1"/>
    <x:col min="7" max="7" width="13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4" hidden="0" customWidth="1"/>
    <x:col min="13" max="13" width="13" hidden="0" customWidth="1"/>
    <x:col min="14" max="14" width="38" hidden="0" customWidth="1"/>
  </x:cols>
  <x:sheetData>
    <x:row r="1" ht="26" customHeight="1">
      <x:c r="A1" s="1233" t="str">
        <x:v>阶段六压力测试：经营、融资、分红与估值率</x:v>
      </x:c>
      <x:c r="B1" s="1233"/>
      <x:c r="C1" s="1233"/>
      <x:c r="D1" s="1233"/>
      <x:c r="E1" s="1233"/>
      <x:c r="F1" s="1233"/>
      <x:c r="G1" s="1233"/>
      <x:c r="H1" s="1233"/>
      <x:c r="I1" s="1233"/>
      <x:c r="J1" s="1233"/>
      <x:c r="K1" s="1233"/>
      <x:c r="L1" s="1233"/>
      <x:c r="M1" s="1233"/>
      <x:c r="N1" s="1233"/>
    </x:row>
    <x:row r="2" ht="34" customHeight="1">
      <x:c r="A2" s="1232" t="str">
        <x:v>单因素敏感性，以2030基准情景为中心。综合合理价为五方法权重代理；结果用于识别变量敏感度，不代表变量独立发生或联合概率。</x:v>
      </x:c>
      <x:c r="B2" s="1232"/>
      <x:c r="C2" s="1232"/>
      <x:c r="D2" s="1232"/>
      <x:c r="E2" s="1232"/>
      <x:c r="F2" s="1232"/>
      <x:c r="G2" s="1232"/>
      <x:c r="H2" s="1232"/>
      <x:c r="I2" s="1232"/>
      <x:c r="J2" s="1232"/>
      <x:c r="K2" s="1232"/>
      <x:c r="L2" s="1232"/>
      <x:c r="M2" s="1232"/>
      <x:c r="N2" s="1232"/>
    </x:row>
    <x:row r="3">
      <x:c r="A3" s="95"/>
      <x:c r="B3" s="95"/>
      <x:c r="C3" s="95"/>
      <x:c r="D3" s="95"/>
      <x:c r="E3" s="95"/>
      <x:c r="F3" s="95"/>
      <x:c r="G3" s="95"/>
      <x:c r="H3" s="95"/>
      <x:c r="I3" s="95"/>
      <x:c r="J3" s="95"/>
      <x:c r="K3" s="95"/>
      <x:c r="L3" s="95"/>
      <x:c r="M3" s="95"/>
      <x:c r="N3" s="95"/>
    </x:row>
    <x:row r="4">
      <x:c r="A4" s="1282" t="str">
        <x:v>A. 2030基准事实与估值参数</x:v>
      </x:c>
      <x:c r="B4" s="1282"/>
      <x:c r="C4" s="1282"/>
      <x:c r="D4" s="1282"/>
      <x:c r="E4" s="1282"/>
      <x:c r="F4" s="1282"/>
      <x:c r="G4" s="1282"/>
      <x:c r="H4" s="1282"/>
      <x:c r="I4" s="1282"/>
      <x:c r="J4" s="1282"/>
      <x:c r="K4" s="1282"/>
      <x:c r="L4" s="1282"/>
      <x:c r="M4" s="1282"/>
      <x:c r="N4" s="1282"/>
    </x:row>
    <x:row r="5">
      <x:c r="A5" s="1225" t="str">
        <x:v>项目</x:v>
      </x:c>
      <x:c r="B5" s="1226" t="str">
        <x:v>数值</x:v>
      </x:c>
      <x:c r="C5" s="1226" t="str">
        <x:v>单位</x:v>
      </x:c>
      <x:c r="D5" s="1226" t="str">
        <x:v>来源/公式</x:v>
      </x:c>
      <x:c r="E5" s="1226" t="str">
        <x:v>可信度</x:v>
      </x:c>
      <x:c r="F5" s="1227" t="str">
        <x:v>说明</x:v>
      </x:c>
      <x:c r="G5" s="95"/>
      <x:c r="H5" s="1225" t="str">
        <x:v>估值方法基数</x:v>
      </x:c>
      <x:c r="I5" s="1226" t="str">
        <x:v>股息率法</x:v>
      </x:c>
      <x:c r="J5" s="1226" t="str">
        <x:v>DDM</x:v>
      </x:c>
      <x:c r="K5" s="1226" t="str">
        <x:v>PE</x:v>
      </x:c>
      <x:c r="L5" s="1226" t="str">
        <x:v>SOTP</x:v>
      </x:c>
      <x:c r="M5" s="1226" t="str">
        <x:v>FCFE</x:v>
      </x:c>
      <x:c r="N5" s="1227" t="str">
        <x:v>权重</x:v>
      </x:c>
    </x:row>
    <x:row r="6">
      <x:c r="A6" s="517" t="str">
        <x:v>六站发电收入</x:v>
      </x:c>
      <x:c r="B6" s="1340" t="n">
        <x:f>'25_三情景利润预测'!F36</x:f>
        <x:v>74.89331794567484</x:v>
      </x:c>
      <x:c r="C6" s="515" t="str">
        <x:v>RMB bn</x:v>
      </x:c>
      <x:c r="D6" s="515" t="str">
        <x:v>25_三情景利润预测!F36</x:v>
      </x:c>
      <x:c r="E6" s="515" t="str">
        <x:v>C/D</x:v>
      </x:c>
      <x:c r="F6" s="516" t="str">
        <x:v>来水和电价敏感性基数</x:v>
      </x:c>
      <x:c r="G6" s="95"/>
      <x:c r="H6" s="517" t="str">
        <x:v>基准2030</x:v>
      </x:c>
      <x:c r="I6" s="1341" t="n">
        <x:f>'32_股息率与DDM'!F20</x:f>
        <x:v>30.568164179598337</x:v>
      </x:c>
      <x:c r="J6" s="1341" t="n">
        <x:f>'32_股息率与DDM'!F23</x:f>
        <x:v>23.77523880635426</x:v>
      </x:c>
      <x:c r="K6" s="1341" t="n">
        <x:f>'33_PE与SOTP_FCFE'!F26</x:f>
        <x:v>29.384185989543475</x:v>
      </x:c>
      <x:c r="L6" s="1341" t="n">
        <x:f>'33_PE与SOTP_FCFE'!F32</x:f>
        <x:v>29.496486838443605</x:v>
      </x:c>
      <x:c r="M6" s="1341" t="n">
        <x:f>'33_PE与SOTP_FCFE'!F36</x:f>
        <x:v>27.111385632057225</x:v>
      </x:c>
      <x:c r="N6" s="516"/>
    </x:row>
    <x:row r="7">
      <x:c r="A7" s="522" t="str">
        <x:v>六站折旧前经营贡献</x:v>
      </x:c>
      <x:c r="B7" s="1342" t="n">
        <x:f>'13_阶段二汇总'!H15</x:f>
        <x:v>67.4679034546753</x:v>
      </x:c>
      <x:c r="C7" s="1234" t="str">
        <x:v>RMB bn</x:v>
      </x:c>
      <x:c r="D7" s="1234" t="str">
        <x:v>13_阶段二汇总!H15</x:v>
      </x:c>
      <x:c r="E7" s="1234" t="str">
        <x:v>C/D</x:v>
      </x:c>
      <x:c r="F7" s="521" t="str">
        <x:v>来水增量利润率代理</x:v>
      </x:c>
      <x:c r="G7" s="95"/>
      <x:c r="H7" s="522" t="str">
        <x:v>权重</x:v>
      </x:c>
      <x:c r="I7" s="1343" t="n">
        <x:v>0.3</x:v>
      </x:c>
      <x:c r="J7" s="1343" t="n">
        <x:v>0.2</x:v>
      </x:c>
      <x:c r="K7" s="1343" t="n">
        <x:v>0.2</x:v>
      </x:c>
      <x:c r="L7" s="1343" t="n">
        <x:v>0.2</x:v>
      </x:c>
      <x:c r="M7" s="1343" t="n">
        <x:v>0.1</x:v>
      </x:c>
      <x:c r="N7" s="521"/>
    </x:row>
    <x:row r="8">
      <x:c r="A8" s="522" t="str">
        <x:v>正常化PBT</x:v>
      </x:c>
      <x:c r="B8" s="1342" t="n">
        <x:f>'25_三情景利润预测'!F45</x:f>
        <x:v>45.2804034546753</x:v>
      </x:c>
      <x:c r="C8" s="1234" t="str">
        <x:v>RMB bn</x:v>
      </x:c>
      <x:c r="D8" s="1234" t="str">
        <x:v>25_三情景利润预测!F45</x:v>
      </x:c>
      <x:c r="E8" s="1234" t="str">
        <x:v>C/D</x:v>
      </x:c>
      <x:c r="F8" s="521" t="str">
        <x:v>税前利润基数</x:v>
      </x:c>
      <x:c r="G8" s="95"/>
      <x:c r="H8" s="522" t="str">
        <x:v>税后归母系数</x:v>
      </x:c>
      <x:c r="I8" s="1344" t="n">
        <x:f>(1-$B$12)*(1-$B$13)</x:f>
        <x:v>0.814275</x:v>
      </x:c>
      <x:c r="J8" s="1345"/>
      <x:c r="K8" s="1345"/>
      <x:c r="L8" s="1345"/>
      <x:c r="M8" s="1345"/>
      <x:c r="N8" s="521"/>
    </x:row>
    <x:row r="9">
      <x:c r="A9" s="522" t="str">
        <x:v>归母净利润</x:v>
      </x:c>
      <x:c r="B9" s="1342" t="n">
        <x:f>'25_三情景利润预测'!F53</x:f>
        <x:v>36.87070052305573</x:v>
      </x:c>
      <x:c r="C9" s="1234" t="str">
        <x:v>RMB bn</x:v>
      </x:c>
      <x:c r="D9" s="1234" t="str">
        <x:v>25_三情景利润预测!F53</x:v>
      </x:c>
      <x:c r="E9" s="1234" t="str">
        <x:v>C/D</x:v>
      </x:c>
      <x:c r="F9" s="521" t="str">
        <x:v>每股和分红基数</x:v>
      </x:c>
      <x:c r="G9" s="95"/>
      <x:c r="H9" s="522" t="str">
        <x:v>六站贡献率</x:v>
      </x:c>
      <x:c r="I9" s="1344" t="n">
        <x:f>$B$7/$B$6</x:f>
        <x:v>0.900853444677325</x:v>
      </x:c>
      <x:c r="J9" s="1345"/>
      <x:c r="K9" s="1345"/>
      <x:c r="L9" s="1345"/>
      <x:c r="M9" s="1345"/>
      <x:c r="N9" s="521"/>
    </x:row>
    <x:row r="10">
      <x:c r="A10" s="522" t="str">
        <x:v>DPS</x:v>
      </x:c>
      <x:c r="B10" s="1342" t="n">
        <x:f>'26_现金流与分红'!F51</x:f>
        <x:v>1.069885746285942</x:v>
      </x:c>
      <x:c r="C10" s="1234" t="str">
        <x:v>RMB/股</x:v>
      </x:c>
      <x:c r="D10" s="1234" t="str">
        <x:v>26_现金流与分红!F51</x:v>
      </x:c>
      <x:c r="E10" s="1234" t="str">
        <x:v>C/D</x:v>
      </x:c>
      <x:c r="F10" s="521" t="str">
        <x:v>分红基数</x:v>
      </x:c>
      <x:c r="G10" s="95"/>
      <x:c r="H10" s="529" t="str">
        <x:v>阶段六当前价</x:v>
      </x:c>
      <x:c r="I10" s="1346" t="n">
        <x:f>'39_阶段六计划更新'!B15</x:f>
        <x:v>28.78</x:v>
      </x:c>
      <x:c r="J10" s="525"/>
      <x:c r="K10" s="525"/>
      <x:c r="L10" s="525"/>
      <x:c r="M10" s="525"/>
      <x:c r="N10" s="526"/>
    </x:row>
    <x:row r="11">
      <x:c r="A11" s="522" t="str">
        <x:v>综合合理价</x:v>
      </x:c>
      <x:c r="B11" s="1342" t="n">
        <x:f>'34_逐年估值'!F34</x:f>
        <x:v>28.41277014395349</x:v>
      </x:c>
      <x:c r="C11" s="1234" t="str">
        <x:v>RMB/股</x:v>
      </x:c>
      <x:c r="D11" s="1234" t="str">
        <x:v>34_逐年估值!F34</x:v>
      </x:c>
      <x:c r="E11" s="1234" t="str">
        <x:v>C/D</x:v>
      </x:c>
      <x:c r="F11" s="521" t="str">
        <x:v>敏感性比较基数</x:v>
      </x:c>
      <x:c r="G11" s="95"/>
      <x:c r="H11" s="95"/>
      <x:c r="I11" s="95"/>
      <x:c r="J11" s="95"/>
      <x:c r="K11" s="95"/>
      <x:c r="L11" s="95"/>
      <x:c r="M11" s="95"/>
      <x:c r="N11" s="95"/>
    </x:row>
    <x:row r="12">
      <x:c r="A12" s="522" t="str">
        <x:v>有效税率</x:v>
      </x:c>
      <x:c r="B12" s="1347" t="n">
        <x:f>'25_三情景利润预测'!F48</x:f>
        <x:v>0.175</x:v>
      </x:c>
      <x:c r="C12" s="1234" t="str">
        <x:v>%</x:v>
      </x:c>
      <x:c r="D12" s="1234" t="str">
        <x:v>25_三情景利润预测!F48</x:v>
      </x:c>
      <x:c r="E12" s="1234" t="str">
        <x:v>C/D</x:v>
      </x:c>
      <x:c r="F12" s="521" t="str">
        <x:v>税后转换</x:v>
      </x:c>
      <x:c r="G12" s="95"/>
      <x:c r="H12" s="95"/>
      <x:c r="I12" s="95"/>
      <x:c r="J12" s="95"/>
      <x:c r="K12" s="95"/>
      <x:c r="L12" s="95"/>
      <x:c r="M12" s="95"/>
      <x:c r="N12" s="95"/>
    </x:row>
    <x:row r="13">
      <x:c r="A13" s="522" t="str">
        <x:v>少数股东占比</x:v>
      </x:c>
      <x:c r="B13" s="1347" t="n">
        <x:f>'25_三情景利润预测'!F51</x:f>
        <x:v>0.013</x:v>
      </x:c>
      <x:c r="C13" s="1234" t="str">
        <x:v>%</x:v>
      </x:c>
      <x:c r="D13" s="1234" t="str">
        <x:v>25_三情景利润预测!F51</x:v>
      </x:c>
      <x:c r="E13" s="1234" t="str">
        <x:v>C/D</x:v>
      </x:c>
      <x:c r="F13" s="521" t="str">
        <x:v>归母转换</x:v>
      </x:c>
      <x:c r="G13" s="95"/>
      <x:c r="H13" s="95"/>
      <x:c r="I13" s="95"/>
      <x:c r="J13" s="95"/>
      <x:c r="K13" s="95"/>
      <x:c r="L13" s="95"/>
      <x:c r="M13" s="95"/>
      <x:c r="N13" s="95"/>
    </x:row>
    <x:row r="14">
      <x:c r="A14" s="522" t="str">
        <x:v>现金分红率</x:v>
      </x:c>
      <x:c r="B14" s="1347" t="n">
        <x:f>'26_现金流与分红'!F49</x:f>
        <x:v>0.71</x:v>
      </x:c>
      <x:c r="C14" s="1234" t="str">
        <x:v>%</x:v>
      </x:c>
      <x:c r="D14" s="1234" t="str">
        <x:v>26_现金流与分红!F49</x:v>
      </x:c>
      <x:c r="E14" s="1234" t="str">
        <x:v>A/D</x:v>
      </x:c>
      <x:c r="F14" s="521" t="str">
        <x:v>政策下限70%，基准71%</x:v>
      </x:c>
      <x:c r="G14" s="95"/>
      <x:c r="H14" s="95"/>
      <x:c r="I14" s="95"/>
      <x:c r="J14" s="95"/>
      <x:c r="K14" s="95"/>
      <x:c r="L14" s="95"/>
      <x:c r="M14" s="95"/>
      <x:c r="N14" s="95"/>
    </x:row>
    <x:row r="15">
      <x:c r="A15" s="522" t="str">
        <x:v>总股本</x:v>
      </x:c>
      <x:c r="B15" s="1342" t="n">
        <x:f>'31_阶段五核心假设'!B8</x:f>
        <x:v>24.468217716</x:v>
      </x:c>
      <x:c r="C15" s="1234" t="str">
        <x:v>bn shares</x:v>
      </x:c>
      <x:c r="D15" s="1234" t="str">
        <x:v>31_阶段五核心假设!B8</x:v>
      </x:c>
      <x:c r="E15" s="1234" t="str">
        <x:v>A</x:v>
      </x:c>
      <x:c r="F15" s="521" t="str">
        <x:v>每股指标</x:v>
      </x:c>
      <x:c r="G15" s="95"/>
      <x:c r="H15" s="95"/>
      <x:c r="I15" s="95"/>
      <x:c r="J15" s="95"/>
      <x:c r="K15" s="95"/>
      <x:c r="L15" s="95"/>
      <x:c r="M15" s="95"/>
      <x:c r="N15" s="95"/>
    </x:row>
    <x:row r="16">
      <x:c r="A16" s="522" t="str">
        <x:v>平均债务</x:v>
      </x:c>
      <x:c r="B16" s="1342" t="n">
        <x:f>AVERAGE('26_现金流与分红'!E47:F47)</x:f>
        <x:v>256.5</x:v>
      </x:c>
      <x:c r="C16" s="1234" t="str">
        <x:v>RMB bn</x:v>
      </x:c>
      <x:c r="D16" s="1234" t="str">
        <x:v>2029/2030年末债务平均</x:v>
      </x:c>
      <x:c r="E16" s="1234" t="str">
        <x:v>C/D</x:v>
      </x:c>
      <x:c r="F16" s="521" t="str">
        <x:v>融资成本全传导代理</x:v>
      </x:c>
      <x:c r="G16" s="95"/>
      <x:c r="H16" s="95"/>
      <x:c r="I16" s="95"/>
      <x:c r="J16" s="95"/>
      <x:c r="K16" s="95"/>
      <x:c r="L16" s="95"/>
      <x:c r="M16" s="95"/>
      <x:c r="N16" s="95"/>
    </x:row>
    <x:row r="17">
      <x:c r="A17" s="522" t="str">
        <x:v>经常性投资收益</x:v>
      </x:c>
      <x:c r="B17" s="1342" t="n">
        <x:f>'25_三情景利润预测'!F44</x:f>
        <x:v>5.9399999999999995</x:v>
      </x:c>
      <x:c r="C17" s="1234" t="str">
        <x:v>RMB bn</x:v>
      </x:c>
      <x:c r="D17" s="1234" t="str">
        <x:v>25_三情景利润预测!F44</x:v>
      </x:c>
      <x:c r="E17" s="1234" t="str">
        <x:v>C/D</x:v>
      </x:c>
      <x:c r="F17" s="521" t="str">
        <x:v>投资收益敏感性基数</x:v>
      </x:c>
      <x:c r="G17" s="95"/>
      <x:c r="H17" s="95"/>
      <x:c r="I17" s="95"/>
      <x:c r="J17" s="95"/>
      <x:c r="K17" s="95"/>
      <x:c r="L17" s="95"/>
      <x:c r="M17" s="95"/>
      <x:c r="N17" s="95"/>
    </x:row>
    <x:row r="18">
      <x:c r="A18" s="522" t="str">
        <x:v>D&amp;A</x:v>
      </x:c>
      <x:c r="B18" s="1342" t="n">
        <x:f>'25_三情景利润预测'!F41</x:f>
        <x:v>18.529</x:v>
      </x:c>
      <x:c r="C18" s="1234" t="str">
        <x:v>RMB bn</x:v>
      </x:c>
      <x:c r="D18" s="1234" t="str">
        <x:v>25_三情景利润预测!F41</x:v>
      </x:c>
      <x:c r="E18" s="1234" t="str">
        <x:v>C/D</x:v>
      </x:c>
      <x:c r="F18" s="521" t="str">
        <x:v>折旧延后敏感性</x:v>
      </x:c>
      <x:c r="G18" s="95"/>
      <x:c r="H18" s="95"/>
      <x:c r="I18" s="95"/>
      <x:c r="J18" s="95"/>
      <x:c r="K18" s="95"/>
      <x:c r="L18" s="95"/>
      <x:c r="M18" s="95"/>
      <x:c r="N18" s="95"/>
    </x:row>
    <x:row r="19">
      <x:c r="A19" s="522" t="str">
        <x:v>目标股息率</x:v>
      </x:c>
      <x:c r="B19" s="1347" t="n">
        <x:f>'31_阶段五核心假设'!C17</x:f>
        <x:v>0.035</x:v>
      </x:c>
      <x:c r="C19" s="1234" t="str">
        <x:v>%</x:v>
      </x:c>
      <x:c r="D19" s="1234" t="str">
        <x:v>31_阶段五核心假设!C17</x:v>
      </x:c>
      <x:c r="E19" s="1234" t="str">
        <x:v>D</x:v>
      </x:c>
      <x:c r="F19" s="521" t="str">
        <x:v>股息率法基准</x:v>
      </x:c>
      <x:c r="G19" s="95"/>
      <x:c r="H19" s="95"/>
      <x:c r="I19" s="95"/>
      <x:c r="J19" s="95"/>
      <x:c r="K19" s="95"/>
      <x:c r="L19" s="95"/>
      <x:c r="M19" s="95"/>
      <x:c r="N19" s="95"/>
    </x:row>
    <x:row r="20">
      <x:c r="A20" s="522" t="str">
        <x:v>正常化PE</x:v>
      </x:c>
      <x:c r="B20" s="1348" t="n">
        <x:f>'31_阶段五核心假设'!C20</x:f>
        <x:v>19.5</x:v>
      </x:c>
      <x:c r="C20" s="1234" t="str">
        <x:v>x</x:v>
      </x:c>
      <x:c r="D20" s="1234" t="str">
        <x:v>31_阶段五核心假设!C20</x:v>
      </x:c>
      <x:c r="E20" s="1234" t="str">
        <x:v>D</x:v>
      </x:c>
      <x:c r="F20" s="521" t="str">
        <x:v>PE基准</x:v>
      </x:c>
      <x:c r="G20" s="95"/>
      <x:c r="H20" s="95"/>
      <x:c r="I20" s="95"/>
      <x:c r="J20" s="95"/>
      <x:c r="K20" s="95"/>
      <x:c r="L20" s="95"/>
      <x:c r="M20" s="95"/>
      <x:c r="N20" s="95"/>
    </x:row>
    <x:row r="21">
      <x:c r="A21" s="529" t="str">
        <x:v>EV/EBITDA</x:v>
      </x:c>
      <x:c r="B21" s="1349" t="n">
        <x:f>'31_阶段五核心假设'!C21</x:f>
        <x:v>13.5</x:v>
      </x:c>
      <x:c r="C21" s="525" t="str">
        <x:v>x</x:v>
      </x:c>
      <x:c r="D21" s="525" t="str">
        <x:v>31_阶段五核心假设!C21</x:v>
      </x:c>
      <x:c r="E21" s="525" t="str">
        <x:v>D</x:v>
      </x:c>
      <x:c r="F21" s="526" t="str">
        <x:v>SOTP基准</x:v>
      </x:c>
      <x:c r="G21" s="95"/>
      <x:c r="H21" s="95"/>
      <x:c r="I21" s="95"/>
      <x:c r="J21" s="95"/>
      <x:c r="K21" s="95"/>
      <x:c r="L21" s="95"/>
      <x:c r="M21" s="95"/>
      <x:c r="N21" s="95"/>
    </x:row>
    <x:row r="22">
      <x:c r="A22" s="95"/>
      <x:c r="B22" s="95"/>
      <x:c r="C22" s="95"/>
      <x:c r="D22" s="95"/>
      <x:c r="E22" s="95"/>
      <x:c r="F22" s="95"/>
      <x:c r="G22" s="95"/>
      <x:c r="H22" s="95"/>
      <x:c r="I22" s="95"/>
      <x:c r="J22" s="95"/>
      <x:c r="K22" s="95"/>
      <x:c r="L22" s="95"/>
      <x:c r="M22" s="95"/>
      <x:c r="N22" s="95"/>
    </x:row>
    <x:row r="23">
      <x:c r="A23" s="1282" t="str">
        <x:v>B. 2030单因素经营与融资敏感性</x:v>
      </x:c>
      <x:c r="B23" s="1282"/>
      <x:c r="C23" s="1282"/>
      <x:c r="D23" s="1282"/>
      <x:c r="E23" s="1282"/>
      <x:c r="F23" s="1282"/>
      <x:c r="G23" s="1282"/>
      <x:c r="H23" s="1282"/>
      <x:c r="I23" s="1282"/>
      <x:c r="J23" s="1282"/>
      <x:c r="K23" s="1282"/>
      <x:c r="L23" s="1282"/>
      <x:c r="M23" s="1282"/>
      <x:c r="N23" s="1282"/>
    </x:row>
    <x:row r="24">
      <x:c r="A24" s="1225" t="str">
        <x:v>因素</x:v>
      </x:c>
      <x:c r="B24" s="1226" t="str">
        <x:v>冲击</x:v>
      </x:c>
      <x:c r="C24" s="1226" t="str">
        <x:v>ΔPBT</x:v>
      </x:c>
      <x:c r="D24" s="1226" t="str">
        <x:v>ΔEBITDA</x:v>
      </x:c>
      <x:c r="E24" s="1226" t="str">
        <x:v>归母净利润</x:v>
      </x:c>
      <x:c r="F24" s="1226" t="str">
        <x:v>DPS</x:v>
      </x:c>
      <x:c r="G24" s="1226" t="str">
        <x:v>股息率法</x:v>
      </x:c>
      <x:c r="H24" s="1226" t="str">
        <x:v>DDM</x:v>
      </x:c>
      <x:c r="I24" s="1226" t="str">
        <x:v>PE</x:v>
      </x:c>
      <x:c r="J24" s="1226" t="str">
        <x:v>SOTP</x:v>
      </x:c>
      <x:c r="K24" s="1226" t="str">
        <x:v>FCFE</x:v>
      </x:c>
      <x:c r="L24" s="1226" t="str">
        <x:v>综合合理价</x:v>
      </x:c>
      <x:c r="M24" s="1226" t="str">
        <x:v>较基准变化</x:v>
      </x:c>
      <x:c r="N24" s="1227" t="str">
        <x:v>解释</x:v>
      </x:c>
    </x:row>
    <x:row r="25">
      <x:c r="A25" s="1350" t="str">
        <x:v>基准</x:v>
      </x:c>
      <x:c r="B25" s="1351" t="n">
        <x:v>0</x:v>
      </x:c>
      <x:c r="C25" s="1352" t="n">
        <x:v>0</x:v>
      </x:c>
      <x:c r="D25" s="1352" t="n">
        <x:v>0</x:v>
      </x:c>
      <x:c r="E25" s="1352" t="n">
        <x:f>$B$9+C25*$I$8</x:f>
        <x:v>36.87070052305573</x:v>
      </x:c>
      <x:c r="F25" s="1353" t="n">
        <x:f>E25*$B$14/$B$15</x:f>
        <x:v>1.069885746285942</x:v>
      </x:c>
      <x:c r="G25" s="1353" t="n">
        <x:f>F25/$B$19</x:f>
        <x:v>30.568164179598337</x:v>
      </x:c>
      <x:c r="H25" s="1353" t="n">
        <x:f>$J$6*(F25/$B$10)</x:f>
        <x:v>23.77523880635426</x:v>
      </x:c>
      <x:c r="I25" s="1353" t="n">
        <x:f>(E25/$B$15)*$B$20</x:f>
        <x:v>29.384185989543475</x:v>
      </x:c>
      <x:c r="J25" s="1353" t="n">
        <x:f>$L$6+D25*$B$21/$B$15</x:f>
        <x:v>29.496486838443605</x:v>
      </x:c>
      <x:c r="K25" s="1353" t="n">
        <x:f>$M$6*(E25/$B$9)</x:f>
        <x:v>27.111385632057225</x:v>
      </x:c>
      <x:c r="L25" s="1353" t="n">
        <x:f>SUMPRODUCT(G25:K25,$I$7:$M$7)</x:f>
        <x:v>28.41277014395349</x:v>
      </x:c>
      <x:c r="M25" s="1353" t="n">
        <x:f>L25-$B$11</x:f>
        <x:v>0</x:v>
      </x:c>
      <x:c r="N25" s="1354" t="str">
        <x:v>无冲击</x:v>
      </x:c>
    </x:row>
    <x:row r="26">
      <x:c r="A26" s="522" t="str">
        <x:v>来水/发电量</x:v>
      </x:c>
      <x:c r="B26" s="1355" t="n">
        <x:v>-0.1</x:v>
      </x:c>
      <x:c r="C26" s="1356" t="n">
        <x:f>$B$6*B26*$I$9</x:f>
        <x:v>-6.74679034546753</x:v>
      </x:c>
      <x:c r="D26" s="1356" t="n">
        <x:f>C26</x:f>
        <x:v>-6.74679034546753</x:v>
      </x:c>
      <x:c r="E26" s="1356" t="n">
        <x:f>$B$9+C26*$I$8</x:f>
        <x:v>31.37695781450016</x:v>
      </x:c>
      <x:c r="F26" s="1357" t="n">
        <x:f>E26*$B$14/$B$15</x:f>
        <x:v>0.9104725283577786</x:v>
      </x:c>
      <x:c r="G26" s="1357" t="n">
        <x:f>F26/$B$19</x:f>
        <x:v>26.013500810222244</x:v>
      </x:c>
      <x:c r="H26" s="1357" t="n">
        <x:f>$J$6*(F26/$B$10)</x:f>
        <x:v>20.232722852395074</x:v>
      </x:c>
      <x:c r="I26" s="1357" t="n">
        <x:f>(E26/$B$15)*$B$20</x:f>
        <x:v>25.00593563799533</x:v>
      </x:c>
      <x:c r="J26" s="1357" t="n">
        <x:f>$L$6+D26*$B$21/$B$15</x:f>
        <x:v>25.774038774551624</x:v>
      </x:c>
      <x:c r="K26" s="1357" t="n">
        <x:f>$M$6*(E26/$B$9)</x:f>
        <x:v>23.07178304729438</x:v>
      </x:c>
      <x:c r="L26" s="1357" t="n">
        <x:f>SUMPRODUCT(G26:K26,$I$7:$M$7)</x:f>
        <x:v>24.313768000784517</x:v>
      </x:c>
      <x:c r="M26" s="1357" t="n">
        <x:f>L26-$B$11</x:f>
        <x:v>-4.099002143168974</x:v>
      </x:c>
      <x:c r="N26" s="521" t="str">
        <x:v>六站收入按发电量变化，使用基准折旧前贡献率作为增量利润率</x:v>
      </x:c>
    </x:row>
    <x:row r="27">
      <x:c r="A27" s="522" t="str">
        <x:v>来水/发电量</x:v>
      </x:c>
      <x:c r="B27" s="1355" t="n">
        <x:v>0.1</x:v>
      </x:c>
      <x:c r="C27" s="1356" t="n">
        <x:f>$B$6*B27*$I$9</x:f>
        <x:v>6.74679034546753</x:v>
      </x:c>
      <x:c r="D27" s="1356" t="n">
        <x:f>C27</x:f>
        <x:v>6.74679034546753</x:v>
      </x:c>
      <x:c r="E27" s="1356" t="n">
        <x:f>$B$9+C27*$I$8</x:f>
        <x:v>42.364443231611304</x:v>
      </x:c>
      <x:c r="F27" s="1357" t="n">
        <x:f>E27*$B$14/$B$15</x:f>
        <x:v>1.2292989642141054</x:v>
      </x:c>
      <x:c r="G27" s="1357" t="n">
        <x:f>F27/$B$19</x:f>
        <x:v>35.122827548974435</x:v>
      </x:c>
      <x:c r="H27" s="1357" t="n">
        <x:f>$J$6*(F27/$B$10)</x:f>
        <x:v>27.31775476031345</x:v>
      </x:c>
      <x:c r="I27" s="1357" t="n">
        <x:f>(E27/$B$15)*$B$20</x:f>
        <x:v>33.76243634109163</x:v>
      </x:c>
      <x:c r="J27" s="1357" t="n">
        <x:f>$L$6+D27*$B$21/$B$15</x:f>
        <x:v>33.21893490233558</x:v>
      </x:c>
      <x:c r="K27" s="1357" t="n">
        <x:f>$M$6*(E27/$B$9)</x:f>
        <x:v>31.150988216820068</x:v>
      </x:c>
      <x:c r="L27" s="1357" t="n">
        <x:f>SUMPRODUCT(G27:K27,$I$7:$M$7)</x:f>
        <x:v>32.51177228712247</x:v>
      </x:c>
      <x:c r="M27" s="1357" t="n">
        <x:f>L27-$B$11</x:f>
        <x:v>4.099002143168978</x:v>
      </x:c>
      <x:c r="N27" s="521" t="str">
        <x:v>同上</x:v>
      </x:c>
    </x:row>
    <x:row r="28">
      <x:c r="A28" s="522" t="str">
        <x:v>综合上网电价</x:v>
      </x:c>
      <x:c r="B28" s="1355" t="n">
        <x:v>-0.05</x:v>
      </x:c>
      <x:c r="C28" s="1356" t="n">
        <x:f>$B$6*B28</x:f>
        <x:v>-3.744665897283742</x:v>
      </x:c>
      <x:c r="D28" s="1356" t="n">
        <x:f>C28</x:f>
        <x:v>-3.744665897283742</x:v>
      </x:c>
      <x:c r="E28" s="1356" t="n">
        <x:f>$B$9+C28*$I$8</x:f>
        <x:v>33.82151269954501</x:v>
      </x:c>
      <x:c r="F28" s="1357" t="n">
        <x:f>E28*$B$14/$B$15</x:f>
        <x:v>0.9814067495800664</x:v>
      </x:c>
      <x:c r="G28" s="1357" t="n">
        <x:f>F28/$B$19</x:f>
        <x:v>28.04019284514475</x:v>
      </x:c>
      <x:c r="H28" s="1357" t="n">
        <x:f>$J$6*(F28/$B$10)</x:f>
        <x:v>21.809038879557026</x:v>
      </x:c>
      <x:c r="I28" s="1357" t="n">
        <x:f>(E28/$B$15)*$B$20</x:f>
        <x:v>26.954129037762385</x:v>
      </x:c>
      <x:c r="J28" s="1357" t="n">
        <x:f>$L$6+D28*$B$21/$B$15</x:f>
        <x:v>27.430419329968174</x:v>
      </x:c>
      <x:c r="K28" s="1357" t="n">
        <x:f>$M$6*(E28/$B$9)</x:f>
        <x:v>24.86928809186866</x:v>
      </x:c>
      <x:c r="L28" s="1357" t="n">
        <x:f>SUMPRODUCT(G28:K28,$I$7:$M$7)</x:f>
        <x:v>26.13770411218781</x:v>
      </x:c>
      <x:c r="M28" s="1357" t="n">
        <x:f>L28-$B$11</x:f>
        <x:v>-2.2750660317656823</x:v>
      </x:c>
      <x:c r="N28" s="521" t="str">
        <x:v>电价变化不增加发电量，按近100%增量EBITDA处理</x:v>
      </x:c>
    </x:row>
    <x:row r="29">
      <x:c r="A29" s="522" t="str">
        <x:v>综合上网电价</x:v>
      </x:c>
      <x:c r="B29" s="1355" t="n">
        <x:v>-0.03</x:v>
      </x:c>
      <x:c r="C29" s="1356" t="n">
        <x:f>$B$6*B29</x:f>
        <x:v>-2.246799538370245</x:v>
      </x:c>
      <x:c r="D29" s="1356" t="n">
        <x:f>C29</x:f>
        <x:v>-2.246799538370245</x:v>
      </x:c>
      <x:c r="E29" s="1356" t="n">
        <x:f>$B$9+C29*$I$8</x:f>
        <x:v>35.0411878289493</x:v>
      </x:c>
      <x:c r="F29" s="1357" t="n">
        <x:f>E29*$B$14/$B$15</x:f>
        <x:v>1.0167983482624166</x:v>
      </x:c>
      <x:c r="G29" s="1357" t="n">
        <x:f>F29/$B$19</x:f>
        <x:v>29.051381378926184</x:v>
      </x:c>
      <x:c r="H29" s="1357" t="n">
        <x:f>$J$6*(F29/$B$10)</x:f>
        <x:v>22.59551885027592</x:v>
      </x:c>
      <x:c r="I29" s="1357" t="n">
        <x:f>(E29/$B$15)*$B$20</x:f>
        <x:v>27.92615181847482</x:v>
      </x:c>
      <x:c r="J29" s="1357" t="n">
        <x:f>$L$6+D29*$B$21/$B$15</x:f>
        <x:v>28.256846333358347</x:v>
      </x:c>
      <x:c r="K29" s="1357" t="n">
        <x:f>$M$6*(E29/$B$9)</x:f>
        <x:v>25.766127107944087</x:v>
      </x:c>
      <x:c r="L29" s="1357" t="n">
        <x:f>SUMPRODUCT(G29:K29,$I$7:$M$7)</x:f>
        <x:v>27.047730524894085</x:v>
      </x:c>
      <x:c r="M29" s="1357" t="n">
        <x:f>L29-$B$11</x:f>
        <x:v>-1.3650396190594059</x:v>
      </x:c>
      <x:c r="N29" s="521" t="str">
        <x:v>同上</x:v>
      </x:c>
    </x:row>
    <x:row r="30">
      <x:c r="A30" s="522" t="str">
        <x:v>综合上网电价</x:v>
      </x:c>
      <x:c r="B30" s="1355" t="n">
        <x:v>0.03</x:v>
      </x:c>
      <x:c r="C30" s="1356" t="n">
        <x:f>$B$6*B30</x:f>
        <x:v>2.246799538370245</x:v>
      </x:c>
      <x:c r="D30" s="1356" t="n">
        <x:f>C30</x:f>
        <x:v>2.246799538370245</x:v>
      </x:c>
      <x:c r="E30" s="1356" t="n">
        <x:f>$B$9+C30*$I$8</x:f>
        <x:v>38.700213217162165</x:v>
      </x:c>
      <x:c r="F30" s="1357" t="n">
        <x:f>E30*$B$14/$B$15</x:f>
        <x:v>1.1229731443094673</x:v>
      </x:c>
      <x:c r="G30" s="1357" t="n">
        <x:f>F30/$B$19</x:f>
        <x:v>32.08494698027049</x:v>
      </x:c>
      <x:c r="H30" s="1357" t="n">
        <x:f>$J$6*(F30/$B$10)</x:f>
        <x:v>24.9549587624326</x:v>
      </x:c>
      <x:c r="I30" s="1357" t="n">
        <x:f>(E30/$B$15)*$B$20</x:f>
        <x:v>30.842220160612133</x:v>
      </x:c>
      <x:c r="J30" s="1357" t="n">
        <x:f>$L$6+D30*$B$21/$B$15</x:f>
        <x:v>30.736127343528864</x:v>
      </x:c>
      <x:c r="K30" s="1357" t="n">
        <x:f>$M$6*(E30/$B$9)</x:f>
        <x:v>28.456644156170363</x:v>
      </x:c>
      <x:c r="L30" s="1357" t="n">
        <x:f>SUMPRODUCT(G30:K30,$I$7:$M$7)</x:f>
        <x:v>29.777809763012904</x:v>
      </x:c>
      <x:c r="M30" s="1357" t="n">
        <x:f>L30-$B$11</x:f>
        <x:v>1.365039619059413</x:v>
      </x:c>
      <x:c r="N30" s="521" t="str">
        <x:v>同上</x:v>
      </x:c>
    </x:row>
    <x:row r="31">
      <x:c r="A31" s="522" t="str">
        <x:v>综合上网电价</x:v>
      </x:c>
      <x:c r="B31" s="1355" t="n">
        <x:v>0.05</x:v>
      </x:c>
      <x:c r="C31" s="1356" t="n">
        <x:f>$B$6*B31</x:f>
        <x:v>3.744665897283742</x:v>
      </x:c>
      <x:c r="D31" s="1356" t="n">
        <x:f>C31</x:f>
        <x:v>3.744665897283742</x:v>
      </x:c>
      <x:c r="E31" s="1356" t="n">
        <x:f>$B$9+C31*$I$8</x:f>
        <x:v>39.91988834656645</x:v>
      </x:c>
      <x:c r="F31" s="1357" t="n">
        <x:f>E31*$B$14/$B$15</x:f>
        <x:v>1.1583647429918176</x:v>
      </x:c>
      <x:c r="G31" s="1357" t="n">
        <x:f>F31/$B$19</x:f>
        <x:v>33.09613551405193</x:v>
      </x:c>
      <x:c r="H31" s="1357" t="n">
        <x:f>$J$6*(F31/$B$10)</x:f>
        <x:v>25.741438733151497</x:v>
      </x:c>
      <x:c r="I31" s="1357" t="n">
        <x:f>(E31/$B$15)*$B$20</x:f>
        <x:v>31.814242941324572</x:v>
      </x:c>
      <x:c r="J31" s="1357" t="n">
        <x:f>$L$6+D31*$B$21/$B$15</x:f>
        <x:v>31.562554346919036</x:v>
      </x:c>
      <x:c r="K31" s="1357" t="n">
        <x:f>$M$6*(E31/$B$9)</x:f>
        <x:v>29.353483172245788</x:v>
      </x:c>
      <x:c r="L31" s="1357" t="n">
        <x:f>SUMPRODUCT(G31:K31,$I$7:$M$7)</x:f>
        <x:v>30.68783617571918</x:v>
      </x:c>
      <x:c r="M31" s="1357" t="n">
        <x:f>L31-$B$11</x:f>
        <x:v>2.2750660317656894</x:v>
      </x:c>
      <x:c r="N31" s="521" t="str">
        <x:v>同上</x:v>
      </x:c>
    </x:row>
    <x:row r="32">
      <x:c r="A32" s="522" t="str">
        <x:v>平均融资成本</x:v>
      </x:c>
      <x:c r="B32" s="1355" t="n">
        <x:v>-0.01</x:v>
      </x:c>
      <x:c r="C32" s="1356" t="n">
        <x:f>-$B$16*B32</x:f>
        <x:v>2.565</x:v>
      </x:c>
      <x:c r="D32" s="1356" t="n">
        <x:v>0</x:v>
      </x:c>
      <x:c r="E32" s="1356" t="n">
        <x:f>$B$9+C32*$I$8</x:f>
        <x:v>38.959315898055735</x:v>
      </x:c>
      <x:c r="F32" s="1357" t="n">
        <x:f>E32*$B$14/$B$15</x:f>
        <x:v>1.1304915874412749</x:v>
      </x:c>
      <x:c r="G32" s="1357" t="n">
        <x:f>F32/$B$19</x:f>
        <x:v>32.29975964117928</x:v>
      </x:c>
      <x:c r="H32" s="1357" t="n">
        <x:f>$J$6*(F32/$B$10)</x:f>
        <x:v>25.122035276472772</x:v>
      </x:c>
      <x:c r="I32" s="1357" t="n">
        <x:f>(E32/$B$15)*$B$20</x:f>
        <x:v>31.048712612823753</x:v>
      </x:c>
      <x:c r="J32" s="1357" t="n">
        <x:f>$L$6+D32*$B$21/$B$15</x:f>
        <x:v>29.496486838443605</x:v>
      </x:c>
      <x:c r="K32" s="1357" t="n">
        <x:f>$M$6*(E32/$B$9)</x:f>
        <x:v>28.64716488402073</x:v>
      </x:c>
      <x:c r="L32" s="1357" t="n">
        <x:f>SUMPRODUCT(G32:K32,$I$7:$M$7)</x:f>
        <x:v>29.688091326303883</x:v>
      </x:c>
      <x:c r="M32" s="1357" t="n">
        <x:f>L32-$B$11</x:f>
        <x:v>1.2753211823503925</x:v>
      </x:c>
      <x:c r="N32" s="521" t="str">
        <x:v>假设对平均债务完全传导；负值代表融资成本下降</x:v>
      </x:c>
    </x:row>
    <x:row r="33">
      <x:c r="A33" s="522" t="str">
        <x:v>平均融资成本</x:v>
      </x:c>
      <x:c r="B33" s="1355" t="n">
        <x:v>-0.005</x:v>
      </x:c>
      <x:c r="C33" s="1356" t="n">
        <x:f>-$B$16*B33</x:f>
        <x:v>1.2825</x:v>
      </x:c>
      <x:c r="D33" s="1356" t="n">
        <x:v>0</x:v>
      </x:c>
      <x:c r="E33" s="1356" t="n">
        <x:f>$B$9+C33*$I$8</x:f>
        <x:v>37.91500821055573</x:v>
      </x:c>
      <x:c r="F33" s="1357" t="n">
        <x:f>E33*$B$14/$B$15</x:f>
        <x:v>1.1001886668636085</x:v>
      </x:c>
      <x:c r="G33" s="1357" t="n">
        <x:f>F33/$B$19</x:f>
        <x:v>31.43396191038881</x:v>
      </x:c>
      <x:c r="H33" s="1357" t="n">
        <x:f>$J$6*(F33/$B$10)</x:f>
        <x:v>24.44863704141352</x:v>
      </x:c>
      <x:c r="I33" s="1357" t="n">
        <x:f>(E33/$B$15)*$B$20</x:f>
        <x:v>30.216449301183616</x:v>
      </x:c>
      <x:c r="J33" s="1357" t="n">
        <x:f>$L$6+D33*$B$21/$B$15</x:f>
        <x:v>29.496486838443605</x:v>
      </x:c>
      <x:c r="K33" s="1357" t="n">
        <x:f>$M$6*(E33/$B$9)</x:f>
        <x:v>27.879275258038973</x:v>
      </x:c>
      <x:c r="L33" s="1357" t="n">
        <x:f>SUMPRODUCT(G33:K33,$I$7:$M$7)</x:f>
        <x:v>29.05043073512869</x:v>
      </x:c>
      <x:c r="M33" s="1357" t="n">
        <x:f>L33-$B$11</x:f>
        <x:v>0.637660591175198</x:v>
      </x:c>
      <x:c r="N33" s="521" t="str">
        <x:v>同上</x:v>
      </x:c>
    </x:row>
    <x:row r="34">
      <x:c r="A34" s="522" t="str">
        <x:v>平均融资成本</x:v>
      </x:c>
      <x:c r="B34" s="1355" t="n">
        <x:v>0.005</x:v>
      </x:c>
      <x:c r="C34" s="1356" t="n">
        <x:f>-$B$16*B34</x:f>
        <x:v>-1.2825</x:v>
      </x:c>
      <x:c r="D34" s="1356" t="n">
        <x:v>0</x:v>
      </x:c>
      <x:c r="E34" s="1356" t="n">
        <x:f>$B$9+C34*$I$8</x:f>
        <x:v>35.82639283555573</x:v>
      </x:c>
      <x:c r="F34" s="1357" t="n">
        <x:f>E34*$B$14/$B$15</x:f>
        <x:v>1.0395828257082755</x:v>
      </x:c>
      <x:c r="G34" s="1357" t="n">
        <x:f>F34/$B$19</x:f>
        <x:v>29.70236644880787</x:v>
      </x:c>
      <x:c r="H34" s="1357" t="n">
        <x:f>$J$6*(F34/$B$10)</x:f>
        <x:v>23.101840571295007</x:v>
      </x:c>
      <x:c r="I34" s="1357" t="n">
        <x:f>(E34/$B$15)*$B$20</x:f>
        <x:v>28.55192267790334</x:v>
      </x:c>
      <x:c r="J34" s="1357" t="n">
        <x:f>$L$6+D34*$B$21/$B$15</x:f>
        <x:v>29.496486838443605</x:v>
      </x:c>
      <x:c r="K34" s="1357" t="n">
        <x:f>$M$6*(E34/$B$9)</x:f>
        <x:v>26.343496006075473</x:v>
      </x:c>
      <x:c r="L34" s="1357" t="n">
        <x:f>SUMPRODUCT(G34:K34,$I$7:$M$7)</x:f>
        <x:v>27.775109552778297</x:v>
      </x:c>
      <x:c r="M34" s="1357" t="n">
        <x:f>L34-$B$11</x:f>
        <x:v>-0.6376605911751945</x:v>
      </x:c>
      <x:c r="N34" s="521" t="str">
        <x:v>正值代表融资成本上升</x:v>
      </x:c>
    </x:row>
    <x:row r="35">
      <x:c r="A35" s="522" t="str">
        <x:v>平均融资成本</x:v>
      </x:c>
      <x:c r="B35" s="1355" t="n">
        <x:v>0.01</x:v>
      </x:c>
      <x:c r="C35" s="1356" t="n">
        <x:f>-$B$16*B35</x:f>
        <x:v>-2.565</x:v>
      </x:c>
      <x:c r="D35" s="1356" t="n">
        <x:v>0</x:v>
      </x:c>
      <x:c r="E35" s="1356" t="n">
        <x:f>$B$9+C35*$I$8</x:f>
        <x:v>34.78208514805573</x:v>
      </x:c>
      <x:c r="F35" s="1357" t="n">
        <x:f>E35*$B$14/$B$15</x:f>
        <x:v>1.009279905130609</x:v>
      </x:c>
      <x:c r="G35" s="1357" t="n">
        <x:f>F35/$B$19</x:f>
        <x:v>28.836568718017396</x:v>
      </x:c>
      <x:c r="H35" s="1357" t="n">
        <x:f>$J$6*(F35/$B$10)</x:f>
        <x:v>22.42844233623575</x:v>
      </x:c>
      <x:c r="I35" s="1357" t="n">
        <x:f>(E35/$B$15)*$B$20</x:f>
        <x:v>27.719659366263205</x:v>
      </x:c>
      <x:c r="J35" s="1357" t="n">
        <x:f>$L$6+D35*$B$21/$B$15</x:f>
        <x:v>29.496486838443605</x:v>
      </x:c>
      <x:c r="K35" s="1357" t="n">
        <x:f>$M$6*(E35/$B$9)</x:f>
        <x:v>25.57560638009372</x:v>
      </x:c>
      <x:c r="L35" s="1357" t="n">
        <x:f>SUMPRODUCT(G35:K35,$I$7:$M$7)</x:f>
        <x:v>27.137448961603106</x:v>
      </x:c>
      <x:c r="M35" s="1357" t="n">
        <x:f>L35-$B$11</x:f>
        <x:v>-1.2753211823503854</x:v>
      </x:c>
      <x:c r="N35" s="521" t="str">
        <x:v>同上</x:v>
      </x:c>
    </x:row>
    <x:row r="36">
      <x:c r="A36" s="522" t="str">
        <x:v>经常性投资收益</x:v>
      </x:c>
      <x:c r="B36" s="1355" t="n">
        <x:v>-0.2</x:v>
      </x:c>
      <x:c r="C36" s="1356" t="n">
        <x:f>$B$17*B36</x:f>
        <x:v>-1.188</x:v>
      </x:c>
      <x:c r="D36" s="1356" t="n">
        <x:v>0</x:v>
      </x:c>
      <x:c r="E36" s="1356" t="n">
        <x:f>$B$9+C36*$I$8</x:f>
        <x:v>35.90334182305573</x:v>
      </x:c>
      <x:c r="F36" s="1357" t="n">
        <x:f>E36*$B$14/$B$15</x:f>
        <x:v>1.0418156724876826</x:v>
      </x:c>
      <x:c r="G36" s="1357" t="n">
        <x:f>F36/$B$19</x:f>
        <x:v>29.766162071076643</x:v>
      </x:c>
      <x:c r="H36" s="1357" t="n">
        <x:f>$J$6*(F36/$B$10)</x:f>
        <x:v>23.151459388615162</x:v>
      </x:c>
      <x:c r="I36" s="1357" t="n">
        <x:f>(E36/$B$15)*$B$20</x:f>
        <x:v>28.613247342971565</x:v>
      </x:c>
      <x:c r="J36" s="1357" t="n">
        <x:f>$L$6+D36*$B$21/$B$15</x:f>
        <x:v>29.496486838443605</x:v>
      </x:c>
      <x:c r="K36" s="1357" t="n">
        <x:f>$M$6*(E36/$B$9)</x:f>
        <x:v>26.400077346937287</x:v>
      </x:c>
      <x:c r="L36" s="1357" t="n">
        <x:f>SUMPRODUCT(G36:K36,$I$7:$M$7)</x:f>
        <x:v>27.822095070022787</x:v>
      </x:c>
      <x:c r="M36" s="1357" t="n">
        <x:f>L36-$B$11</x:f>
        <x:v>-0.5906750739307043</x:v>
      </x:c>
      <x:c r="N36" s="521" t="str">
        <x:v>只影响PBT，不在SOTP重复资本化</x:v>
      </x:c>
    </x:row>
    <x:row r="37">
      <x:c r="A37" s="522" t="str">
        <x:v>经常性投资收益</x:v>
      </x:c>
      <x:c r="B37" s="1355" t="n">
        <x:v>0.2</x:v>
      </x:c>
      <x:c r="C37" s="1356" t="n">
        <x:f>$B$17*B37</x:f>
        <x:v>1.188</x:v>
      </x:c>
      <x:c r="D37" s="1356" t="n">
        <x:v>0</x:v>
      </x:c>
      <x:c r="E37" s="1356" t="n">
        <x:f>$B$9+C37*$I$8</x:f>
        <x:v>37.83805922305573</x:v>
      </x:c>
      <x:c r="F37" s="1357" t="n">
        <x:f>E37*$B$14/$B$15</x:f>
        <x:v>1.0979558200842015</x:v>
      </x:c>
      <x:c r="G37" s="1357" t="n">
        <x:f>F37/$B$19</x:f>
        <x:v>31.37016628812004</x:v>
      </x:c>
      <x:c r="H37" s="1357" t="n">
        <x:f>$J$6*(F37/$B$10)</x:f>
        <x:v>24.399018224093357</x:v>
      </x:c>
      <x:c r="I37" s="1357" t="n">
        <x:f>(E37/$B$15)*$B$20</x:f>
        <x:v>30.155124636115392</x:v>
      </x:c>
      <x:c r="J37" s="1357" t="n">
        <x:f>$L$6+D37*$B$21/$B$15</x:f>
        <x:v>29.496486838443605</x:v>
      </x:c>
      <x:c r="K37" s="1357" t="n">
        <x:f>$M$6*(E37/$B$9)</x:f>
        <x:v>27.822693917177162</x:v>
      </x:c>
      <x:c r="L37" s="1357" t="n">
        <x:f>SUMPRODUCT(G37:K37,$I$7:$M$7)</x:f>
        <x:v>29.0034452178842</x:v>
      </x:c>
      <x:c r="M37" s="1357" t="n">
        <x:f>L37-$B$11</x:f>
        <x:v>0.5906750739307078</x:v>
      </x:c>
      <x:c r="N37" s="521" t="str">
        <x:v>同上</x:v>
      </x:c>
    </x:row>
    <x:row r="38">
      <x:c r="A38" s="522" t="str">
        <x:v>折旧释放延后</x:v>
      </x:c>
      <x:c r="B38" s="1358" t="n">
        <x:v>2</x:v>
      </x:c>
      <x:c r="C38" s="1356" t="n">
        <x:f>-('25_三情景利润预测'!D41-$B$18)</x:f>
        <x:v>-0.28000000000000114</x:v>
      </x:c>
      <x:c r="D38" s="1356" t="n">
        <x:v>0</x:v>
      </x:c>
      <x:c r="E38" s="1356" t="n">
        <x:f>$B$9+C38*$I$8</x:f>
        <x:v>36.64270352305573</x:v>
      </x:c>
      <x:c r="F38" s="1357" t="n">
        <x:f>E38*$B$14/$B$15</x:f>
        <x:v>1.0632699039765878</x:v>
      </x:c>
      <x:c r="G38" s="1357" t="n">
        <x:f>F38/$B$19</x:f>
        <x:v>30.379140113616792</x:v>
      </x:c>
      <x:c r="H38" s="1357" t="n">
        <x:f>$J$6*(F38/$B$10)</x:f>
        <x:v>23.628220088368614</x:v>
      </x:c>
      <x:c r="I38" s="1357" t="n">
        <x:f>(E38/$B$15)*$B$20</x:f>
        <x:v>29.20248327823023</x:v>
      </x:c>
      <x:c r="J38" s="1357" t="n">
        <x:f>$L$6+D38*$B$21/$B$15</x:f>
        <x:v>29.496486838443605</x:v>
      </x:c>
      <x:c r="K38" s="1357" t="n">
        <x:f>$M$6*(E38/$B$9)</x:f>
        <x:v>26.943737214688888</x:v>
      </x:c>
      <x:c r="L38" s="1357" t="n">
        <x:f>SUMPRODUCT(G38:K38,$I$7:$M$7)</x:f>
        <x:v>28.273553796562418</x:v>
      </x:c>
      <x:c r="M38" s="1357" t="n">
        <x:f>L38-$B$11</x:f>
        <x:v>-0.13921634739107347</x:v>
      </x:c>
      <x:c r="N38" s="521" t="str">
        <x:v>2030 D&amp;A回到2028年基准水平</x:v>
      </x:c>
    </x:row>
    <x:row r="39">
      <x:c r="A39" s="529" t="str">
        <x:v>折旧释放延后</x:v>
      </x:c>
      <x:c r="B39" s="1359" t="n">
        <x:v>3</x:v>
      </x:c>
      <x:c r="C39" s="677" t="n">
        <x:f>-('25_三情景利润预测'!C41-$B$18)</x:f>
        <x:v>-0.5500000000000007</x:v>
      </x:c>
      <x:c r="D39" s="677" t="n">
        <x:v>0</x:v>
      </x:c>
      <x:c r="E39" s="677" t="n">
        <x:f>$B$9+C39*$I$8</x:f>
        <x:v>36.42284927305573</x:v>
      </x:c>
      <x:c r="F39" s="705" t="n">
        <x:f>E39*$B$14/$B$15</x:f>
        <x:v>1.0568903417497109</x:v>
      </x:c>
      <x:c r="G39" s="705" t="n">
        <x:f>F39/$B$19</x:f>
        <x:v>30.19686690713459</x:v>
      </x:c>
      <x:c r="H39" s="705" t="n">
        <x:f>$J$6*(F39/$B$10)</x:f>
        <x:v>23.486452038882458</x:v>
      </x:c>
      <x:c r="I39" s="705" t="n">
        <x:f>(E39/$B$15)*$B$20</x:f>
        <x:v>29.02726994946389</x:v>
      </x:c>
      <x:c r="J39" s="705" t="n">
        <x:f>$L$6+D39*$B$21/$B$15</x:f>
        <x:v>29.496486838443605</x:v>
      </x:c>
      <x:c r="K39" s="705" t="n">
        <x:f>$M$6*(E39/$B$9)</x:f>
        <x:v>26.782076240797995</x:v>
      </x:c>
      <x:c r="L39" s="705" t="n">
        <x:f>SUMPRODUCT(G39:K39,$I$7:$M$7)</x:f>
        <x:v>28.13930946157817</x:v>
      </x:c>
      <x:c r="M39" s="705" t="n">
        <x:f>L39-$B$11</x:f>
        <x:v>-0.2734606823753225</x:v>
      </x:c>
      <x:c r="N39" s="526" t="str">
        <x:v>2030 D&amp;A回到2027年基准水平</x:v>
      </x:c>
    </x:row>
    <x:row r="40">
      <x:c r="A40" s="95"/>
      <x:c r="B40" s="95"/>
      <x:c r="C40" s="95"/>
      <x:c r="D40" s="95"/>
      <x:c r="E40" s="95"/>
      <x:c r="F40" s="95"/>
      <x:c r="G40" s="95"/>
      <x:c r="H40" s="95"/>
      <x:c r="I40" s="95"/>
      <x:c r="J40" s="95"/>
      <x:c r="K40" s="95"/>
      <x:c r="L40" s="95"/>
      <x:c r="M40" s="95"/>
      <x:c r="N40" s="95"/>
    </x:row>
    <x:row r="41">
      <x:c r="A41" s="1282" t="str">
        <x:v>C. 分红率敏感性（经营利润不变）</x:v>
      </x:c>
      <x:c r="B41" s="1282"/>
      <x:c r="C41" s="1282"/>
      <x:c r="D41" s="1282"/>
      <x:c r="E41" s="1282"/>
      <x:c r="F41" s="1282"/>
      <x:c r="G41" s="1282"/>
      <x:c r="H41" s="1282"/>
      <x:c r="I41" s="95"/>
      <x:c r="J41" s="95"/>
      <x:c r="K41" s="95"/>
      <x:c r="L41" s="95"/>
      <x:c r="M41" s="95"/>
      <x:c r="N41" s="95"/>
    </x:row>
    <x:row r="42">
      <x:c r="A42" s="1225" t="str">
        <x:v>分红率</x:v>
      </x:c>
      <x:c r="B42" s="1226" t="str">
        <x:v>政策状态</x:v>
      </x:c>
      <x:c r="C42" s="1226" t="str">
        <x:v>DPS</x:v>
      </x:c>
      <x:c r="D42" s="1226" t="str">
        <x:v>股息率法价格</x:v>
      </x:c>
      <x:c r="E42" s="1226" t="str">
        <x:v>DDM代理</x:v>
      </x:c>
      <x:c r="F42" s="1226" t="str">
        <x:v>综合合理价</x:v>
      </x:c>
      <x:c r="G42" s="1226" t="str">
        <x:v>较基准变化</x:v>
      </x:c>
      <x:c r="H42" s="1227" t="str">
        <x:v>解释</x:v>
      </x:c>
      <x:c r="I42" s="95"/>
      <x:c r="J42" s="95"/>
      <x:c r="K42" s="95"/>
      <x:c r="L42" s="95"/>
      <x:c r="M42" s="95"/>
      <x:c r="N42" s="95"/>
    </x:row>
    <x:row r="43">
      <x:c r="A43" s="1360" t="n">
        <x:v>0.66</x:v>
      </x:c>
      <x:c r="B43" s="515" t="str">
        <x:v>低于现行70%下限</x:v>
      </x:c>
      <x:c r="C43" s="701" t="n">
        <x:f>$B$9*A43/$B$15</x:f>
        <x:v>0.994541679646087</x:v>
      </x:c>
      <x:c r="D43" s="701" t="n">
        <x:f>C43/$B$19</x:f>
        <x:v>28.41547656131677</x:v>
      </x:c>
      <x:c r="E43" s="701" t="n">
        <x:f>$J$6*(C43/$B$10)</x:f>
        <x:v>22.100926214357482</x:v>
      </x:c>
      <x:c r="F43" s="701" t="n">
        <x:f>$I$7*D43+$J$7*E43+$K$7*$K$6+$L$7*$L$6+$M$7*$M$6</x:f>
        <x:v>27.432101340069664</x:v>
      </x:c>
      <x:c r="G43" s="701" t="n">
        <x:f>F43-$B$11</x:f>
        <x:v>-0.9806688038838267</x:v>
      </x:c>
      <x:c r="H43" s="516" t="str">
        <x:v>仅用于压力测试；除非政策改变，否则不可作为基准假设。</x:v>
      </x:c>
      <x:c r="I43" s="95"/>
      <x:c r="J43" s="95"/>
      <x:c r="K43" s="95"/>
      <x:c r="L43" s="95"/>
      <x:c r="M43" s="95"/>
      <x:c r="N43" s="95"/>
    </x:row>
    <x:row r="44">
      <x:c r="A44" s="1361" t="n">
        <x:v>0.7</x:v>
      </x:c>
      <x:c r="B44" s="1234" t="str">
        <x:v>符合政策下限</x:v>
      </x:c>
      <x:c r="C44" s="1357" t="n">
        <x:f>$B$9*A44/$B$15</x:f>
        <x:v>1.0548169329579709</x:v>
      </x:c>
      <x:c r="D44" s="1357" t="n">
        <x:f>C44/$B$19</x:f>
        <x:v>30.13762665594202</x:v>
      </x:c>
      <x:c r="E44" s="1357" t="n">
        <x:f>$J$6*(C44/$B$10)</x:f>
        <x:v>23.4403762879549</x:v>
      </x:c>
      <x:c r="F44" s="1357" t="n">
        <x:f>$I$7*D44+$J$7*E44+$K$7*$K$6+$L$7*$L$6+$M$7*$M$6</x:f>
        <x:v>28.216636383176724</x:v>
      </x:c>
      <x:c r="G44" s="1357" t="n">
        <x:f>F44-$B$11</x:f>
        <x:v>-0.19613376077676747</x:v>
      </x:c>
      <x:c r="H44" s="521" t="str">
        <x:v>提高分红会降低留存与去杠杆弹性。</x:v>
      </x:c>
      <x:c r="I44" s="95"/>
      <x:c r="J44" s="95"/>
      <x:c r="K44" s="95"/>
      <x:c r="L44" s="95"/>
      <x:c r="M44" s="95"/>
      <x:c r="N44" s="95"/>
    </x:row>
    <x:row r="45">
      <x:c r="A45" s="1361" t="n">
        <x:v>0.71</x:v>
      </x:c>
      <x:c r="B45" s="1362" t="str">
        <x:v>基准</x:v>
      </x:c>
      <x:c r="C45" s="1357" t="n">
        <x:f>$B$9*A45/$B$15</x:f>
        <x:v>1.069885746285942</x:v>
      </x:c>
      <x:c r="D45" s="1357" t="n">
        <x:f>C45/$B$19</x:f>
        <x:v>30.568164179598337</x:v>
      </x:c>
      <x:c r="E45" s="1357" t="n">
        <x:f>$J$6*(C45/$B$10)</x:f>
        <x:v>23.77523880635426</x:v>
      </x:c>
      <x:c r="F45" s="1357" t="n">
        <x:f>$I$7*D45+$J$7*E45+$K$7*$K$6+$L$7*$L$6+$M$7*$M$6</x:f>
        <x:v>28.41277014395349</x:v>
      </x:c>
      <x:c r="G45" s="1357" t="n">
        <x:f>F45-$B$11</x:f>
        <x:v>0</x:v>
      </x:c>
      <x:c r="H45" s="521" t="str">
        <x:v>提高分红会降低留存与去杠杆弹性。</x:v>
      </x:c>
      <x:c r="I45" s="95"/>
      <x:c r="J45" s="95"/>
      <x:c r="K45" s="95"/>
      <x:c r="L45" s="95"/>
      <x:c r="M45" s="95"/>
      <x:c r="N45" s="95"/>
    </x:row>
    <x:row r="46">
      <x:c r="A46" s="1361" t="n">
        <x:v>0.76</x:v>
      </x:c>
      <x:c r="B46" s="1234" t="str">
        <x:v>符合政策下限</x:v>
      </x:c>
      <x:c r="C46" s="1357" t="n">
        <x:f>$B$9*A46/$B$15</x:f>
        <x:v>1.1452298129257972</x:v>
      </x:c>
      <x:c r="D46" s="1357" t="n">
        <x:f>C46/$B$19</x:f>
        <x:v>32.72085179787992</x:v>
      </x:c>
      <x:c r="E46" s="1357" t="n">
        <x:f>$J$6*(C46/$B$10)</x:f>
        <x:v>25.44955139835104</x:v>
      </x:c>
      <x:c r="F46" s="1357" t="n">
        <x:f>$I$7*D46+$J$7*E46+$K$7*$K$6+$L$7*$L$6+$M$7*$M$6</x:f>
        <x:v>29.39343894783732</x:v>
      </x:c>
      <x:c r="G46" s="1357" t="n">
        <x:f>F46-$B$11</x:f>
        <x:v>0.9806688038838303</x:v>
      </x:c>
      <x:c r="H46" s="521" t="str">
        <x:v>提高分红会降低留存与去杠杆弹性。</x:v>
      </x:c>
      <x:c r="I46" s="95"/>
      <x:c r="J46" s="95"/>
      <x:c r="K46" s="95"/>
      <x:c r="L46" s="95"/>
      <x:c r="M46" s="95"/>
      <x:c r="N46" s="95"/>
    </x:row>
    <x:row r="47">
      <x:c r="A47" s="1363" t="n">
        <x:v>0.81</x:v>
      </x:c>
      <x:c r="B47" s="525" t="str">
        <x:v>符合政策下限</x:v>
      </x:c>
      <x:c r="C47" s="705" t="n">
        <x:f>$B$9*A47/$B$15</x:f>
        <x:v>1.2205738795656522</x:v>
      </x:c>
      <x:c r="D47" s="705" t="n">
        <x:f>C47/$B$19</x:f>
        <x:v>34.87353941616149</x:v>
      </x:c>
      <x:c r="E47" s="705" t="n">
        <x:f>$J$6*(C47/$B$10)</x:f>
        <x:v>27.123863990347825</x:v>
      </x:c>
      <x:c r="F47" s="705" t="n">
        <x:f>$I$7*D47+$J$7*E47+$K$7*$K$6+$L$7*$L$6+$M$7*$M$6</x:f>
        <x:v>30.37410775172115</x:v>
      </x:c>
      <x:c r="G47" s="705" t="n">
        <x:f>F47-$B$11</x:f>
        <x:v>1.9613376077676605</x:v>
      </x:c>
      <x:c r="H47" s="526" t="str">
        <x:v>提高分红会降低留存与去杠杆弹性。</x:v>
      </x:c>
      <x:c r="I47" s="95"/>
      <x:c r="J47" s="95"/>
      <x:c r="K47" s="95"/>
      <x:c r="L47" s="95"/>
      <x:c r="M47" s="95"/>
      <x:c r="N47" s="95"/>
    </x:row>
    <x:row r="48">
      <x:c r="A48" s="95"/>
      <x:c r="B48" s="95"/>
      <x:c r="C48" s="95"/>
      <x:c r="D48" s="95"/>
      <x:c r="E48" s="95"/>
      <x:c r="F48" s="95"/>
      <x:c r="G48" s="95"/>
      <x:c r="H48" s="95"/>
      <x:c r="I48" s="95"/>
      <x:c r="J48" s="95"/>
      <x:c r="K48" s="95"/>
      <x:c r="L48" s="95"/>
      <x:c r="M48" s="95"/>
      <x:c r="N48" s="95"/>
    </x:row>
    <x:row r="49">
      <x:c r="A49" s="1282" t="str">
        <x:v>D. 目标股息率/估值率敏感性（经营和DPS不变）</x:v>
      </x:c>
      <x:c r="B49" s="1282"/>
      <x:c r="C49" s="1282"/>
      <x:c r="D49" s="1282"/>
      <x:c r="E49" s="1282"/>
      <x:c r="F49" s="1282"/>
      <x:c r="G49" s="1282"/>
      <x:c r="H49" s="1282"/>
      <x:c r="I49" s="95"/>
      <x:c r="J49" s="95"/>
      <x:c r="K49" s="95"/>
      <x:c r="L49" s="95"/>
      <x:c r="M49" s="95"/>
      <x:c r="N49" s="95"/>
    </x:row>
    <x:row r="50">
      <x:c r="A50" s="1225" t="str">
        <x:v>目标股息率</x:v>
      </x:c>
      <x:c r="B50" s="1226" t="str">
        <x:v>较10年国债利差</x:v>
      </x:c>
      <x:c r="C50" s="1226" t="str">
        <x:v>股息率法价格</x:v>
      </x:c>
      <x:c r="D50" s="1226" t="str">
        <x:v>综合合理价</x:v>
      </x:c>
      <x:c r="E50" s="1226" t="str">
        <x:v>较基准变化</x:v>
      </x:c>
      <x:c r="F50" s="1226" t="str">
        <x:v>当前价相对溢价/(折价)</x:v>
      </x:c>
      <x:c r="G50" s="1226" t="str">
        <x:v>判断</x:v>
      </x:c>
      <x:c r="H50" s="1227" t="str">
        <x:v>说明</x:v>
      </x:c>
      <x:c r="I50" s="95"/>
      <x:c r="J50" s="95"/>
      <x:c r="K50" s="95"/>
      <x:c r="L50" s="95"/>
      <x:c r="M50" s="95"/>
      <x:c r="N50" s="95"/>
    </x:row>
    <x:row r="51">
      <x:c r="A51" s="1364" t="n">
        <x:v>0.025</x:v>
      </x:c>
      <x:c r="B51" s="685" t="n">
        <x:f>A51-'39_阶段六计划更新'!B17</x:f>
        <x:v>0.007780000000000002</x:v>
      </x:c>
      <x:c r="C51" s="701" t="n">
        <x:f>$B$10/A51</x:f>
        <x:v>42.795429851437675</x:v>
      </x:c>
      <x:c r="D51" s="701" t="n">
        <x:f>$I$7*C51+$J$7*$J$6+$K$7*$K$6+$L$7*$L$6+$M$7*$M$6</x:f>
        <x:v>32.080949845505295</x:v>
      </x:c>
      <x:c r="E51" s="701" t="n">
        <x:f>D51-$B$11</x:f>
        <x:v>3.6681797015518036</x:v>
      </x:c>
      <x:c r="F51" s="1365" t="n">
        <x:f>'39_阶段六计划更新'!B15/D51-1</x:f>
        <x:v>-0.10289439251025712</x:v>
      </x:c>
      <x:c r="G51" s="515" t="str">
        <x:v>估值显著扩张</x:v>
      </x:c>
      <x:c r="H51" s="516" t="str">
        <x:v>目标股息率每变动0.5—1.0个百分点，对价格影响显著高于折旧延后。</x:v>
      </x:c>
      <x:c r="I51" s="95"/>
      <x:c r="J51" s="95"/>
      <x:c r="K51" s="95"/>
      <x:c r="L51" s="95"/>
      <x:c r="M51" s="95"/>
      <x:c r="N51" s="95"/>
    </x:row>
    <x:row r="52">
      <x:c r="A52" s="1366" t="n">
        <x:v>0.03</x:v>
      </x:c>
      <x:c r="B52" s="1345" t="n">
        <x:f>A52-'39_阶段六计划更新'!B17</x:f>
        <x:v>0.01278</x:v>
      </x:c>
      <x:c r="C52" s="1357" t="n">
        <x:f>$B$10/A52</x:f>
        <x:v>35.6628582095314</x:v>
      </x:c>
      <x:c r="D52" s="1357" t="n">
        <x:f>$I$7*C52+$J$7*$J$6+$K$7*$K$6+$L$7*$L$6+$M$7*$M$6</x:f>
        <x:v>29.94117835293341</x:v>
      </x:c>
      <x:c r="E52" s="1357" t="n">
        <x:f>D52-$B$11</x:f>
        <x:v>1.5284082089799185</x:v>
      </x:c>
      <x:c r="F52" s="1355" t="n">
        <x:f>'39_阶段六计划更新'!B15/D52-1</x:f>
        <x:v>-0.03878198577377112</x:v>
      </x:c>
      <x:c r="G52" s="1234" t="str">
        <x:v>估值显著扩张</x:v>
      </x:c>
      <x:c r="H52" s="521" t="str">
        <x:v>目标股息率每变动0.5—1.0个百分点，对价格影响显著高于折旧延后。</x:v>
      </x:c>
      <x:c r="I52" s="95"/>
      <x:c r="J52" s="95"/>
      <x:c r="K52" s="95"/>
      <x:c r="L52" s="95"/>
      <x:c r="M52" s="95"/>
      <x:c r="N52" s="95"/>
    </x:row>
    <x:row r="53">
      <x:c r="A53" s="1366" t="n">
        <x:v>0.035</x:v>
      </x:c>
      <x:c r="B53" s="1345" t="n">
        <x:f>A53-'39_阶段六计划更新'!B17</x:f>
        <x:v>0.017780000000000004</x:v>
      </x:c>
      <x:c r="C53" s="1357" t="n">
        <x:f>$B$10/A53</x:f>
        <x:v>30.568164179598337</x:v>
      </x:c>
      <x:c r="D53" s="1367" t="n">
        <x:f>$I$7*C53+$J$7*$J$6+$K$7*$K$6+$L$7*$L$6+$M$7*$M$6</x:f>
        <x:v>28.41277014395349</x:v>
      </x:c>
      <x:c r="E53" s="1357" t="n">
        <x:f>D53-$B$11</x:f>
        <x:v>0</x:v>
      </x:c>
      <x:c r="F53" s="1355" t="n">
        <x:f>'39_阶段六计划更新'!B15/D53-1</x:f>
        <x:v>0.012924817051837456</x:v>
      </x:c>
      <x:c r="G53" s="1234" t="str">
        <x:v>阶段五基准</x:v>
      </x:c>
      <x:c r="H53" s="521" t="str">
        <x:v>目标股息率每变动0.5—1.0个百分点，对价格影响显著高于折旧延后。</x:v>
      </x:c>
      <x:c r="I53" s="95"/>
      <x:c r="J53" s="95"/>
      <x:c r="K53" s="95"/>
      <x:c r="L53" s="95"/>
      <x:c r="M53" s="95"/>
      <x:c r="N53" s="95"/>
    </x:row>
    <x:row r="54">
      <x:c r="A54" s="1366" t="n">
        <x:v>0.04</x:v>
      </x:c>
      <x:c r="B54" s="1345" t="n">
        <x:f>A54-'39_阶段六计划更新'!B17</x:f>
        <x:v>0.02278</x:v>
      </x:c>
      <x:c r="C54" s="1357" t="n">
        <x:f>$B$10/A54</x:f>
        <x:v>26.74714365714855</x:v>
      </x:c>
      <x:c r="D54" s="1357" t="n">
        <x:f>$I$7*C54+$J$7*$J$6+$K$7*$K$6+$L$7*$L$6+$M$7*$M$6</x:f>
        <x:v>27.266463987218554</x:v>
      </x:c>
      <x:c r="E54" s="1357" t="n">
        <x:f>D54-$B$11</x:f>
        <x:v>-1.146306156734937</x:v>
      </x:c>
      <x:c r="F54" s="1355" t="n">
        <x:f>'39_阶段六计划更新'!B15/D54-1</x:f>
        <x:v>0.05550906833724145</x:v>
      </x:c>
      <x:c r="G54" s="1234" t="str">
        <x:v>估值收缩</x:v>
      </x:c>
      <x:c r="H54" s="521" t="str">
        <x:v>目标股息率每变动0.5—1.0个百分点，对价格影响显著高于折旧延后。</x:v>
      </x:c>
      <x:c r="I54" s="95"/>
      <x:c r="J54" s="95"/>
      <x:c r="K54" s="95"/>
      <x:c r="L54" s="95"/>
      <x:c r="M54" s="95"/>
      <x:c r="N54" s="95"/>
    </x:row>
    <x:row r="55">
      <x:c r="A55" s="1368" t="n">
        <x:v>0.045</x:v>
      </x:c>
      <x:c r="B55" s="1369" t="n">
        <x:f>A55-'39_阶段六计划更新'!B17</x:f>
        <x:v>0.02778</x:v>
      </x:c>
      <x:c r="C55" s="705" t="n">
        <x:f>$B$10/A55</x:f>
        <x:v>23.775238806354267</x:v>
      </x:c>
      <x:c r="D55" s="705" t="n">
        <x:f>$I$7*C55+$J$7*$J$6+$K$7*$K$6+$L$7*$L$6+$M$7*$M$6</x:f>
        <x:v>26.37489253198027</x:v>
      </x:c>
      <x:c r="E55" s="705" t="n">
        <x:f>D55-$B$11</x:f>
        <x:v>-2.0378776119732223</x:v>
      </x:c>
      <x:c r="F55" s="1370" t="n">
        <x:f>'39_阶段六计划更新'!B15/D55-1</x:f>
        <x:v>0.09118928030146378</x:v>
      </x:c>
      <x:c r="G55" s="525" t="str">
        <x:v>估值收缩</x:v>
      </x:c>
      <x:c r="H55" s="526" t="str">
        <x:v>目标股息率每变动0.5—1.0个百分点，对价格影响显著高于折旧延后。</x:v>
      </x:c>
      <x:c r="I55" s="95"/>
      <x:c r="J55" s="95"/>
      <x:c r="K55" s="95"/>
      <x:c r="L55" s="95"/>
      <x:c r="M55" s="95"/>
      <x:c r="N55" s="95"/>
    </x:row>
  </x:sheetData>
  <x:mergeCells>
    <x:mergeCell ref="A1:N1"/>
    <x:mergeCell ref="A2:N2"/>
    <x:mergeCell ref="A4:N4"/>
    <x:mergeCell ref="A23:N23"/>
    <x:mergeCell ref="A41:H41"/>
    <x:mergeCell ref="A49:H49"/>
  </x:mergeCells>
  <x:conditionalFormatting sqref="M25:M39">
    <x:cfRule type="expression" dxfId="17" priority="1">
      <x:formula>M25&lt;0</x:formula>
    </x:cfRule>
    <x:cfRule type="expression" dxfId="18" priority="2">
      <x:formula>M25&gt;0</x:formula>
    </x:cfRule>
  </x:conditionalFormatting>
  <x:conditionalFormatting sqref="B43:B47">
    <x:cfRule type="expression" dxfId="19" priority="3">
      <x:formula>ISNUMBER(SEARCH("低于",B43))</x:formula>
    </x:cfRule>
  </x:conditionalFormatting>
  <x:pageMargins left="0.7" right="0.7" top="0.75" bottom="0.75" header="0.3" footer="0.3"/>
</x:worksheet>
</file>

<file path=xl/worksheets/sheet4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28" hidden="0" customWidth="1"/>
    <x:col min="3" max="3" width="30" hidden="0" customWidth="1"/>
    <x:col min="4" max="4" width="20" hidden="0" customWidth="1"/>
    <x:col min="5" max="5" width="27" hidden="0" customWidth="1"/>
    <x:col min="6" max="6" width="28" hidden="0" customWidth="1"/>
    <x:col min="7" max="7" width="24" hidden="0" customWidth="1"/>
    <x:col min="8" max="8" width="25" hidden="0" customWidth="1"/>
    <x:col min="9" max="9" width="18" hidden="0" customWidth="1"/>
  </x:cols>
  <x:sheetData>
    <x:row r="1" ht="26" customHeight="1">
      <x:c r="A1" s="1233" t="str">
        <x:v>阶段六总复核：经营、会计、资产、现金流与估值口径</x:v>
      </x:c>
      <x:c r="B1" s="1233"/>
      <x:c r="C1" s="1233"/>
      <x:c r="D1" s="1233"/>
      <x:c r="E1" s="1233"/>
      <x:c r="F1" s="1233"/>
      <x:c r="G1" s="1233"/>
      <x:c r="H1" s="1233"/>
      <x:c r="I1" s="1233"/>
    </x:row>
    <x:row r="2" ht="34" customHeight="1">
      <x:c r="A2" s="1232" t="str">
        <x:v>复核原则：先验证公式与勾稽，再判断假设合理性；“通过”只表示模型内部一致，不代表未来预测必然实现。</x:v>
      </x:c>
      <x:c r="B2" s="1232"/>
      <x:c r="C2" s="1232"/>
      <x:c r="D2" s="1232"/>
      <x:c r="E2" s="1232"/>
      <x:c r="F2" s="1232"/>
      <x:c r="G2" s="1232"/>
      <x:c r="H2" s="1232"/>
      <x:c r="I2" s="1232"/>
    </x:row>
    <x:row r="3">
      <x:c r="A3" s="95"/>
      <x:c r="B3" s="95"/>
      <x:c r="C3" s="95"/>
      <x:c r="D3" s="95"/>
      <x:c r="E3" s="95"/>
      <x:c r="F3" s="95"/>
      <x:c r="G3" s="95"/>
      <x:c r="H3" s="95"/>
      <x:c r="I3" s="95"/>
    </x:row>
    <x:row r="4">
      <x:c r="A4" s="1282" t="str">
        <x:v>A. 跨阶段审计结论</x:v>
      </x:c>
      <x:c r="B4" s="1282"/>
      <x:c r="C4" s="1282"/>
      <x:c r="D4" s="1282"/>
      <x:c r="E4" s="1282"/>
      <x:c r="F4" s="1282"/>
      <x:c r="G4" s="1282"/>
      <x:c r="H4" s="1282"/>
      <x:c r="I4" s="1282"/>
    </x:row>
    <x:row r="5">
      <x:c r="A5" s="1225" t="str">
        <x:v>领域</x:v>
      </x:c>
      <x:c r="B5" s="1226" t="str">
        <x:v>复核结果</x:v>
      </x:c>
      <x:c r="C5" s="1226" t="str">
        <x:v>发现/修正</x:v>
      </x:c>
      <x:c r="D5" s="1226" t="str">
        <x:v>最终处理</x:v>
      </x:c>
      <x:c r="E5" s="1226" t="str">
        <x:v>残余风险</x:v>
      </x:c>
      <x:c r="F5" s="1226" t="str">
        <x:v>评级</x:v>
      </x:c>
      <x:c r="G5" s="1226" t="str">
        <x:v>来源</x:v>
      </x:c>
      <x:c r="H5" s="1226" t="str">
        <x:v>是否影响结论</x:v>
      </x:c>
      <x:c r="I5" s="1227" t="str">
        <x:v>状态</x:v>
      </x:c>
    </x:row>
    <x:row r="6">
      <x:c r="A6" s="517" t="str">
        <x:v>历史财务</x:v>
      </x:c>
      <x:c r="B6" s="515" t="str">
        <x:v>2022原披露与追溯调整双列；2025审计数据完整。</x:v>
      </x:c>
      <x:c r="C6" s="515" t="str">
        <x:v>无新增错误。</x:v>
      </x:c>
      <x:c r="D6" s="515" t="str">
        <x:v>历史增长只使用同口径数据。</x:v>
      </x:c>
      <x:c r="E6" s="515" t="str">
        <x:v>早期逐站数据不完整。</x:v>
      </x:c>
      <x:c r="F6" s="515" t="str">
        <x:v>A</x:v>
      </x:c>
      <x:c r="G6" s="515" t="str">
        <x:v>02_历史财务</x:v>
      </x:c>
      <x:c r="H6" s="515" t="str">
        <x:v>否</x:v>
      </x:c>
      <x:c r="I6" s="1380" t="str">
        <x:v>通过</x:v>
      </x:c>
    </x:row>
    <x:row r="7">
      <x:c r="A7" s="522" t="str">
        <x:v>六站经营</x:v>
      </x:c>
      <x:c r="B7" s="1234" t="str">
        <x:v>装机、发电量、电价与收入可勾稽；容量因子未越界。</x:v>
      </x:c>
      <x:c r="C7" s="1234" t="str">
        <x:v>2026上下游水文结构分化保留。</x:v>
      </x:c>
      <x:c r="D7" s="1234" t="str">
        <x:v>H1实际+H2情景。</x:v>
      </x:c>
      <x:c r="E7" s="1234" t="str">
        <x:v>来水预测不确定。</x:v>
      </x:c>
      <x:c r="F7" s="1234" t="str">
        <x:v>A/C</x:v>
      </x:c>
      <x:c r="G7" s="1234" t="str">
        <x:v>12_逐站发电收入模型</x:v>
      </x:c>
      <x:c r="H7" s="1234" t="str">
        <x:v>是，决定情景区间</x:v>
      </x:c>
      <x:c r="I7" s="1381" t="str">
        <x:v>通过</x:v>
      </x:c>
    </x:row>
    <x:row r="8">
      <x:c r="A8" s="522" t="str">
        <x:v>并表口径</x:v>
      </x:c>
      <x:c r="B8" s="1234" t="str">
        <x:v>云川已并表，不再计入权益法投资。</x:v>
      </x:c>
      <x:c r="C8" s="1234" t="str">
        <x:v>无重复并表利润。</x:v>
      </x:c>
      <x:c r="D8" s="1234" t="str">
        <x:v>并表经营与非并表投资分开。</x:v>
      </x:c>
      <x:c r="E8" s="1234" t="str">
        <x:v>其他业务仍有残差。</x:v>
      </x:c>
      <x:c r="F8" s="1234" t="str">
        <x:v>A/C</x:v>
      </x:c>
      <x:c r="G8" s="1234" t="str">
        <x:v>02、06、25</x:v>
      </x:c>
      <x:c r="H8" s="1234" t="str">
        <x:v>否</x:v>
      </x:c>
      <x:c r="I8" s="1381" t="str">
        <x:v>通过</x:v>
      </x:c>
    </x:row>
    <x:row r="9">
      <x:c r="A9" s="522" t="str">
        <x:v>折旧与CAPEX</x:v>
      </x:c>
      <x:c r="B9" s="1234" t="str">
        <x:v>存量释放与新增转固同时滚动。</x:v>
      </x:c>
      <x:c r="C9" s="1234" t="str">
        <x:v>未发现把折旧下降当同额现金流。</x:v>
      </x:c>
      <x:c r="D9" s="1234" t="str">
        <x:v>公司级矩阵保留。</x:v>
      </x:c>
      <x:c r="E9" s="1234" t="str">
        <x:v>逐站资产卡片缺失。</x:v>
      </x:c>
      <x:c r="F9" s="1234" t="str">
        <x:v>C/D</x:v>
      </x:c>
      <x:c r="G9" s="1234" t="str">
        <x:v>17、18</x:v>
      </x:c>
      <x:c r="H9" s="1234" t="str">
        <x:v>是，但敏感性较低</x:v>
      </x:c>
      <x:c r="I9" s="1381" t="str">
        <x:v>通过</x:v>
      </x:c>
    </x:row>
    <x:row r="10">
      <x:c r="A10" s="522" t="str">
        <x:v>债务与利息</x:v>
      </x:c>
      <x:c r="B10" s="1234" t="str">
        <x:v>利息按平均债务×融资成本；现金利息单独处理。</x:v>
      </x:c>
      <x:c r="C10" s="1234" t="str">
        <x:v>总债务锚改用中诚信口径。</x:v>
      </x:c>
      <x:c r="D10" s="1234" t="str">
        <x:v>去杠杆与分红联动解释。</x:v>
      </x:c>
      <x:c r="E10" s="1234" t="str">
        <x:v>逐笔债务明细不足。</x:v>
      </x:c>
      <x:c r="F10" s="1234" t="str">
        <x:v>A/C/D</x:v>
      </x:c>
      <x:c r="G10" s="1234" t="str">
        <x:v>19、26</x:v>
      </x:c>
      <x:c r="H10" s="1234" t="str">
        <x:v>是</x:v>
      </x:c>
      <x:c r="I10" s="1381" t="str">
        <x:v>通过</x:v>
      </x:c>
    </x:row>
    <x:row r="11">
      <x:c r="A11" s="522" t="str">
        <x:v>投资收益</x:v>
      </x:c>
      <x:c r="B11" s="1234" t="str">
        <x:v>会计收益、收到现金、投资资产价值三分。</x:v>
      </x:c>
      <x:c r="C11" s="1234" t="str">
        <x:v>SOTP不再完整资本化投资收益。</x:v>
      </x:c>
      <x:c r="D11" s="1234" t="str">
        <x:v>避免重复计算。</x:v>
      </x:c>
      <x:c r="E11" s="1234" t="str">
        <x:v>被投企业逐项现金回报不足。</x:v>
      </x:c>
      <x:c r="F11" s="1234" t="str">
        <x:v>A/C/D</x:v>
      </x:c>
      <x:c r="G11" s="1234" t="str">
        <x:v>20、33</x:v>
      </x:c>
      <x:c r="H11" s="1234" t="str">
        <x:v>是</x:v>
      </x:c>
      <x:c r="I11" s="1381" t="str">
        <x:v>通过</x:v>
      </x:c>
    </x:row>
    <x:row r="12">
      <x:c r="A12" s="522" t="str">
        <x:v>利润与税率</x:v>
      </x:c>
      <x:c r="B12" s="1234" t="str">
        <x:v>报表利润与正常化利润分开；税率逐步正常化。</x:v>
      </x:c>
      <x:c r="C12" s="1234" t="str">
        <x:v>2026非经常收益不外推。</x:v>
      </x:c>
      <x:c r="D12" s="1234" t="str">
        <x:v>估值使用正常化EPS。</x:v>
      </x:c>
      <x:c r="E12" s="1234" t="str">
        <x:v>税惠持续时间未知。</x:v>
      </x:c>
      <x:c r="F12" s="1234" t="str">
        <x:v>A/C/D</x:v>
      </x:c>
      <x:c r="G12" s="1234" t="str">
        <x:v>25</x:v>
      </x:c>
      <x:c r="H12" s="1234" t="str">
        <x:v>是</x:v>
      </x:c>
      <x:c r="I12" s="1381" t="str">
        <x:v>通过</x:v>
      </x:c>
    </x:row>
    <x:row r="13">
      <x:c r="A13" s="522" t="str">
        <x:v>分红与现金流</x:v>
      </x:c>
      <x:c r="B13" s="1234" t="str">
        <x:v>政策分红与严格现金池双层展示。</x:v>
      </x:c>
      <x:c r="C13" s="1234" t="str">
        <x:v>不把现金池不足直接视作降分红。</x:v>
      </x:c>
      <x:c r="D13" s="1234" t="str">
        <x:v>分红、CAPEX、偿债不可独立假设。</x:v>
      </x:c>
      <x:c r="E13" s="1234" t="str">
        <x:v>需资产回收/再融资补缺口。</x:v>
      </x:c>
      <x:c r="F13" s="1234" t="str">
        <x:v>A/C/D</x:v>
      </x:c>
      <x:c r="G13" s="1234" t="str">
        <x:v>26</x:v>
      </x:c>
      <x:c r="H13" s="1234" t="str">
        <x:v>是</x:v>
      </x:c>
      <x:c r="I13" s="1381" t="str">
        <x:v>通过</x:v>
      </x:c>
    </x:row>
    <x:row r="14">
      <x:c r="A14" s="522" t="str">
        <x:v>估值</x:v>
      </x:c>
      <x:c r="B14" s="1234" t="str">
        <x:v>五方法加权；DDM敏感性矩阵已修复。</x:v>
      </x:c>
      <x:c r="C14" s="1234" t="str">
        <x:v>发现并修复重复等号。</x:v>
      </x:c>
      <x:c r="D14" s="1234" t="str">
        <x:v>核心DDM及目标价未受影响。</x:v>
      </x:c>
      <x:c r="E14" s="1234" t="str">
        <x:v>权重与终值高度主观。</x:v>
      </x:c>
      <x:c r="F14" s="1234" t="str">
        <x:v>C/D</x:v>
      </x:c>
      <x:c r="G14" s="1234" t="str">
        <x:v>32—38</x:v>
      </x:c>
      <x:c r="H14" s="1234" t="str">
        <x:v>否（方向不变）</x:v>
      </x:c>
      <x:c r="I14" s="1381" t="str">
        <x:v>通过</x:v>
      </x:c>
    </x:row>
    <x:row r="15">
      <x:c r="A15" s="529" t="str">
        <x:v>市场刷新</x:v>
      </x:c>
      <x:c r="B15" s="525" t="str">
        <x:v>29.07阶段五基准与28.78阶段六盘中价并列。</x:v>
      </x:c>
      <x:c r="C15" s="525" t="str">
        <x:v>未覆盖历史模型。</x:v>
      </x:c>
      <x:c r="D15" s="525" t="str">
        <x:v>最终收益率按28.78重算。</x:v>
      </x:c>
      <x:c r="E15" s="525" t="str">
        <x:v>盘中价格变化。</x:v>
      </x:c>
      <x:c r="F15" s="525" t="str">
        <x:v>B</x:v>
      </x:c>
      <x:c r="G15" s="525" t="str">
        <x:v>S21、S26</x:v>
      </x:c>
      <x:c r="H15" s="525" t="str">
        <x:v>轻微</x:v>
      </x:c>
      <x:c r="I15" s="1382" t="str">
        <x:v>通过</x:v>
      </x:c>
    </x:row>
    <x:row r="16">
      <x:c r="A16" s="95"/>
      <x:c r="B16" s="95"/>
      <x:c r="C16" s="95"/>
      <x:c r="D16" s="95"/>
      <x:c r="E16" s="95"/>
      <x:c r="F16" s="95"/>
      <x:c r="G16" s="95"/>
      <x:c r="H16" s="95"/>
      <x:c r="I16" s="95"/>
    </x:row>
    <x:row r="17">
      <x:c r="A17" s="1282" t="str">
        <x:v>B. 最终判断：模型能回答什么，不能回答什么</x:v>
      </x:c>
      <x:c r="B17" s="1282"/>
      <x:c r="C17" s="1282"/>
      <x:c r="D17" s="1282"/>
      <x:c r="E17" s="1282"/>
      <x:c r="F17" s="1282"/>
      <x:c r="G17" s="1282"/>
      <x:c r="H17" s="1282"/>
      <x:c r="I17" s="1282"/>
    </x:row>
    <x:row r="18">
      <x:c r="A18" s="1225" t="str">
        <x:v>项目</x:v>
      </x:c>
      <x:c r="B18" s="1226" t="str">
        <x:v>最终判断</x:v>
      </x:c>
      <x:c r="C18" s="1226" t="str">
        <x:v>可信度</x:v>
      </x:c>
      <x:c r="D18" s="1226" t="str">
        <x:v>能否用于估值</x:v>
      </x:c>
      <x:c r="E18" s="1226" t="str">
        <x:v>主要边界</x:v>
      </x:c>
      <x:c r="F18" s="1226" t="str">
        <x:v>推荐使用方式</x:v>
      </x:c>
      <x:c r="G18" s="1226" t="str">
        <x:v>不可误读为</x:v>
      </x:c>
      <x:c r="H18" s="1226" t="str">
        <x:v>跟踪频率</x:v>
      </x:c>
      <x:c r="I18" s="1227" t="str">
        <x:v>负责人/来源</x:v>
      </x:c>
    </x:row>
    <x:row r="19">
      <x:c r="A19" s="517" t="str">
        <x:v>六站年度总发电量</x:v>
      </x:c>
      <x:c r="B19" s="515" t="str">
        <x:v>可用于三情景公司级预测。</x:v>
      </x:c>
      <x:c r="C19" s="515" t="str">
        <x:v>C/D</x:v>
      </x:c>
      <x:c r="D19" s="515" t="str">
        <x:v>是</x:v>
      </x:c>
      <x:c r="E19" s="515" t="str">
        <x:v>水文波动大；逐站来水相关性复杂。</x:v>
      </x:c>
      <x:c r="F19" s="515" t="str">
        <x:v>用情景区间，不用单点承诺。</x:v>
      </x:c>
      <x:c r="G19" s="515" t="str">
        <x:v>确定的发电量增长</x:v>
      </x:c>
      <x:c r="H19" s="515" t="str">
        <x:v>季度/半年度</x:v>
      </x:c>
      <x:c r="I19" s="516" t="str">
        <x:v>发电公告</x:v>
      </x:c>
    </x:row>
    <x:row r="20">
      <x:c r="A20" s="522" t="str">
        <x:v>发电收入</x:v>
      </x:c>
      <x:c r="B20" s="1234" t="str">
        <x:v>公司级勾稽较可靠，逐站电价为校准值。</x:v>
      </x:c>
      <x:c r="C20" s="1234" t="str">
        <x:v>C/D</x:v>
      </x:c>
      <x:c r="D20" s="1234" t="str">
        <x:v>是</x:v>
      </x:c>
      <x:c r="E20" s="1234" t="str">
        <x:v>市场化交易和送电结构变化。</x:v>
      </x:c>
      <x:c r="F20" s="1234" t="str">
        <x:v>年度重新校准平均电价。</x:v>
      </x:c>
      <x:c r="G20" s="1234" t="str">
        <x:v>逐站真实结算价</x:v>
      </x:c>
      <x:c r="H20" s="1234" t="str">
        <x:v>年度</x:v>
      </x:c>
      <x:c r="I20" s="521" t="str">
        <x:v>年报/评级报告</x:v>
      </x:c>
    </x:row>
    <x:row r="21">
      <x:c r="A21" s="522" t="str">
        <x:v>折旧释放</x:v>
      </x:c>
      <x:c r="B21" s="1234" t="str">
        <x:v>可判断方向和大致幅度。</x:v>
      </x:c>
      <x:c r="C21" s="1234" t="str">
        <x:v>C/D</x:v>
      </x:c>
      <x:c r="D21" s="1234" t="str">
        <x:v>是</x:v>
      </x:c>
      <x:c r="E21" s="1234" t="str">
        <x:v>缺少资产卡片。</x:v>
      </x:c>
      <x:c r="F21" s="1234" t="str">
        <x:v>作为温和利润驱动。</x:v>
      </x:c>
      <x:c r="G21" s="1234" t="str">
        <x:v>某年确定断崖式释放</x:v>
      </x:c>
      <x:c r="H21" s="1234" t="str">
        <x:v>年度</x:v>
      </x:c>
      <x:c r="I21" s="521" t="str">
        <x:v>固定资产附注</x:v>
      </x:c>
    </x:row>
    <x:row r="22">
      <x:c r="A22" s="522" t="str">
        <x:v>归母净利润与DPS</x:v>
      </x:c>
      <x:c r="B22" s="1234" t="str">
        <x:v>可用于情景估值。</x:v>
      </x:c>
      <x:c r="C22" s="1234" t="str">
        <x:v>C/D</x:v>
      </x:c>
      <x:c r="D22" s="1234" t="str">
        <x:v>是</x:v>
      </x:c>
      <x:c r="E22" s="1234" t="str">
        <x:v>税率、非经常项目、资本配置。</x:v>
      </x:c>
      <x:c r="F22" s="1234" t="str">
        <x:v>同时看正常化利润和现金覆盖。</x:v>
      </x:c>
      <x:c r="G22" s="1234" t="str">
        <x:v>公司指引</x:v>
      </x:c>
      <x:c r="H22" s="1234" t="str">
        <x:v>季度/年度</x:v>
      </x:c>
      <x:c r="I22" s="521" t="str">
        <x:v>财报</x:v>
      </x:c>
    </x:row>
    <x:row r="23">
      <x:c r="A23" s="522" t="str">
        <x:v>严格现金池</x:v>
      </x:c>
      <x:c r="B23" s="1234" t="str">
        <x:v>可检验资本配置冲突。</x:v>
      </x:c>
      <x:c r="C23" s="1234" t="str">
        <x:v>C/D</x:v>
      </x:c>
      <x:c r="D23" s="1234" t="str">
        <x:v>辅助</x:v>
      </x:c>
      <x:c r="E23" s="1234" t="str">
        <x:v>不含资产回收、存量现金和其他融资。</x:v>
      </x:c>
      <x:c r="F23" s="1234" t="str">
        <x:v>用来解释分红与去杠杆取舍。</x:v>
      </x:c>
      <x:c r="G23" s="1234" t="str">
        <x:v>实际可分红上限</x:v>
      </x:c>
      <x:c r="H23" s="1234" t="str">
        <x:v>年度</x:v>
      </x:c>
      <x:c r="I23" s="521" t="str">
        <x:v>现金流量表</x:v>
      </x:c>
    </x:row>
    <x:row r="24">
      <x:c r="A24" s="522" t="str">
        <x:v>综合合理价</x:v>
      </x:c>
      <x:c r="B24" s="1234" t="str">
        <x:v>用于比较市场一致估值。</x:v>
      </x:c>
      <x:c r="C24" s="1234" t="str">
        <x:v>D</x:v>
      </x:c>
      <x:c r="D24" s="1234" t="str">
        <x:v>是</x:v>
      </x:c>
      <x:c r="E24" s="1234" t="str">
        <x:v>估值率和方法权重主观。</x:v>
      </x:c>
      <x:c r="F24" s="1234" t="str">
        <x:v>结合目标回报买入价。</x:v>
      </x:c>
      <x:c r="G24" s="1234" t="str">
        <x:v>精确内在价值</x:v>
      </x:c>
      <x:c r="H24" s="1234" t="str">
        <x:v>实时/季度</x:v>
      </x:c>
      <x:c r="I24" s="521" t="str">
        <x:v>市场与模型</x:v>
      </x:c>
    </x:row>
    <x:row r="25">
      <x:c r="A25" s="529" t="str">
        <x:v>8%/10%/12%买入价</x:v>
      </x:c>
      <x:c r="B25" s="525" t="str">
        <x:v>用于纪律化仓位和安全边际。</x:v>
      </x:c>
      <x:c r="C25" s="525" t="str">
        <x:v>C/D</x:v>
      </x:c>
      <x:c r="D25" s="525" t="str">
        <x:v>是</x:v>
      </x:c>
      <x:c r="E25" s="525" t="str">
        <x:v>依赖2030终值和基准现金流。</x:v>
      </x:c>
      <x:c r="F25" s="525" t="str">
        <x:v>分档买入，不预测最低价。</x:v>
      </x:c>
      <x:c r="G25" s="525" t="str">
        <x:v>股价必达目标</x:v>
      </x:c>
      <x:c r="H25" s="525" t="str">
        <x:v>季度</x:v>
      </x:c>
      <x:c r="I25" s="526" t="str">
        <x:v>阶段六模型</x:v>
      </x:c>
    </x:row>
    <x:row r="26">
      <x:c r="A26" s="95"/>
      <x:c r="B26" s="95"/>
      <x:c r="C26" s="95"/>
      <x:c r="D26" s="95"/>
      <x:c r="E26" s="95"/>
      <x:c r="F26" s="95"/>
      <x:c r="G26" s="95"/>
      <x:c r="H26" s="95"/>
      <x:c r="I26" s="95"/>
    </x:row>
    <x:row r="27">
      <x:c r="A27" s="1282" t="str">
        <x:v>C. 对最终结论影响最大的五个未知变量</x:v>
      </x:c>
      <x:c r="B27" s="1282"/>
      <x:c r="C27" s="1282"/>
      <x:c r="D27" s="1282"/>
      <x:c r="E27" s="1282"/>
      <x:c r="F27" s="1282"/>
      <x:c r="G27" s="1282"/>
      <x:c r="H27" s="1282"/>
      <x:c r="I27" s="1282"/>
    </x:row>
    <x:row r="28">
      <x:c r="A28" s="1225" t="str">
        <x:v>排名</x:v>
      </x:c>
      <x:c r="B28" s="1226" t="str">
        <x:v>未知变量</x:v>
      </x:c>
      <x:c r="C28" s="1226" t="str">
        <x:v>影响机制</x:v>
      </x:c>
      <x:c r="D28" s="1226" t="str">
        <x:v>压力测试范围</x:v>
      </x:c>
      <x:c r="E28" s="1226" t="str">
        <x:v>对2030合理价影响</x:v>
      </x:c>
      <x:c r="F28" s="1226" t="str">
        <x:v>领先指标</x:v>
      </x:c>
      <x:c r="G28" s="1226" t="str">
        <x:v>基准假设</x:v>
      </x:c>
      <x:c r="H28" s="1226" t="str">
        <x:v>失效条件</x:v>
      </x:c>
      <x:c r="I28" s="1227" t="str">
        <x:v>结论</x:v>
      </x:c>
    </x:row>
    <x:row r="29">
      <x:c r="A29" s="517" t="n">
        <x:v>1</x:v>
      </x:c>
      <x:c r="B29" s="515" t="str">
        <x:v>目标股息率/必要回报率</x:v>
      </x:c>
      <x:c r="C29" s="515" t="str">
        <x:v>直接改变红利资产资本化倍数。</x:v>
      </x:c>
      <x:c r="D29" s="515" t="str">
        <x:v>2.5%—4.5%</x:v>
      </x:c>
      <x:c r="E29" s="515" t="str">
        <x:v>综合代理约26.37—32.08元；股息率法23.78—42.80元</x:v>
      </x:c>
      <x:c r="F29" s="515" t="str">
        <x:v>10年国债、红利资金流</x:v>
      </x:c>
      <x:c r="G29" s="515" t="str">
        <x:v>3.5%</x:v>
      </x:c>
      <x:c r="H29" s="515" t="str">
        <x:v>利率或风险偏好大幅变化</x:v>
      </x:c>
      <x:c r="I29" s="516" t="str">
        <x:v>估值第一变量</x:v>
      </x:c>
    </x:row>
    <x:row r="30">
      <x:c r="A30" s="522" t="n">
        <x:v>2</x:v>
      </x:c>
      <x:c r="B30" s="1234" t="str">
        <x:v>来水与发电量</x:v>
      </x:c>
      <x:c r="C30" s="1234" t="str">
        <x:v>高增量利润率放大发电量波动。</x:v>
      </x:c>
      <x:c r="D30" s="1234" t="str">
        <x:v>±10%</x:v>
      </x:c>
      <x:c r="E30" s="1234" t="str">
        <x:v>约±4.10元</x:v>
      </x:c>
      <x:c r="F30" s="1234" t="str">
        <x:v>上游与三峡区间来水、蓄水位</x:v>
      </x:c>
      <x:c r="G30" s="1234" t="str">
        <x:v>正常来水</x:v>
      </x:c>
      <x:c r="H30" s="1234" t="str">
        <x:v>持续极端旱涝</x:v>
      </x:c>
      <x:c r="I30" s="521" t="str">
        <x:v>经营第一变量</x:v>
      </x:c>
    </x:row>
    <x:row r="31">
      <x:c r="A31" s="522" t="n">
        <x:v>3</x:v>
      </x:c>
      <x:c r="B31" s="1234" t="str">
        <x:v>综合上网电价</x:v>
      </x:c>
      <x:c r="C31" s="1234" t="str">
        <x:v>价格变化几乎直接进入利润。</x:v>
      </x:c>
      <x:c r="D31" s="1234" t="str">
        <x:v>±3%—5%</x:v>
      </x:c>
      <x:c r="E31" s="1234" t="str">
        <x:v>约±1.37—2.28元</x:v>
      </x:c>
      <x:c r="F31" s="1234" t="str">
        <x:v>市场化交易、电价政策、送电结构</x:v>
      </x:c>
      <x:c r="G31" s="1234" t="str">
        <x:v>总体稳定</x:v>
      </x:c>
      <x:c r="H31" s="1234" t="str">
        <x:v>电价机制显著调整</x:v>
      </x:c>
      <x:c r="I31" s="521" t="str">
        <x:v>重要经营变量</x:v>
      </x:c>
    </x:row>
    <x:row r="32">
      <x:c r="A32" s="522" t="n">
        <x:v>4</x:v>
      </x:c>
      <x:c r="B32" s="1234" t="str">
        <x:v>融资成本与去杠杆</x:v>
      </x:c>
      <x:c r="C32" s="1234" t="str">
        <x:v>影响财务费用和现金分配。</x:v>
      </x:c>
      <x:c r="D32" s="1234" t="str">
        <x:v>±50—100bp</x:v>
      </x:c>
      <x:c r="E32" s="1234" t="str">
        <x:v>利润效应约±0.64—1.28元；估值效应另计</x:v>
      </x:c>
      <x:c r="F32" s="1234" t="str">
        <x:v>平均融资成本、债务余额</x:v>
      </x:c>
      <x:c r="G32" s="1234" t="str">
        <x:v>逐步下降</x:v>
      </x:c>
      <x:c r="H32" s="1234" t="str">
        <x:v>高CAPEX/高分红阻碍偿债</x:v>
      </x:c>
      <x:c r="I32" s="521" t="str">
        <x:v>双重变量</x:v>
      </x:c>
    </x:row>
    <x:row r="33">
      <x:c r="A33" s="529" t="n">
        <x:v>5</x:v>
      </x:c>
      <x:c r="B33" s="525" t="str">
        <x:v>税率/投资现金转化</x:v>
      </x:c>
      <x:c r="C33" s="525" t="str">
        <x:v>影响利润转化和分红现金来源。</x:v>
      </x:c>
      <x:c r="D33" s="525" t="str">
        <x:v>投资收益±20%</x:v>
      </x:c>
      <x:c r="E33" s="525" t="str">
        <x:v>约±0.59元；税率未单列压力</x:v>
      </x:c>
      <x:c r="F33" s="525" t="str">
        <x:v>税惠、被投企业分红</x:v>
      </x:c>
      <x:c r="G33" s="525" t="str">
        <x:v>温和正常化</x:v>
      </x:c>
      <x:c r="H33" s="525" t="str">
        <x:v>税惠退出或现金分红下降</x:v>
      </x:c>
      <x:c r="I33" s="526" t="str">
        <x:v>中等变量</x:v>
      </x:c>
    </x:row>
  </x:sheetData>
  <x:mergeCells>
    <x:mergeCell ref="A1:I1"/>
    <x:mergeCell ref="A2:I2"/>
    <x:mergeCell ref="A4:I4"/>
    <x:mergeCell ref="A17:I17"/>
    <x:mergeCell ref="A27:I27"/>
  </x:mergeCells>
  <x:pageMargins left="0.7" right="0.7" top="0.75" bottom="0.75" header="0.3" footer="0.3"/>
</x:worksheet>
</file>

<file path=xl/worksheets/sheet43.xml><?xml version="1.0" encoding="utf-8"?>
<x:worksheet xmlns:x="http://schemas.openxmlformats.org/spreadsheetml/2006/main">
  <x:sheetFormatPr defaultRowHeight="15"/>
  <x:cols>
    <x:col min="1" max="1" width="27" hidden="0" customWidth="1"/>
    <x:col min="2" max="2" width="16" hidden="0" customWidth="1"/>
    <x:col min="3" max="3" width="16" hidden="0" customWidth="1"/>
    <x:col min="4" max="4" width="18" hidden="0" customWidth="1"/>
    <x:col min="5" max="5" width="18" hidden="0" customWidth="1"/>
    <x:col min="6" max="6" width="20" hidden="0" customWidth="1"/>
    <x:col min="7" max="7" width="26" hidden="0" customWidth="1"/>
    <x:col min="8" max="8" width="32" hidden="0" customWidth="1"/>
    <x:col min="10" max="10" width="13" hidden="0" customWidth="1"/>
    <x:col min="11" max="11" width="24" hidden="0" customWidth="1"/>
    <x:col min="12" max="12" width="14" hidden="0" customWidth="1"/>
    <x:col min="13" max="13" width="14" hidden="0" customWidth="1"/>
    <x:col min="14" max="14" width="14" hidden="0" customWidth="1"/>
  </x:cols>
  <x:sheetData>
    <x:row r="1" ht="26" customHeight="1">
      <x:c r="A1" s="1233" t="str">
        <x:v>长江电力最终投资结论（截至2026-07-29）</x:v>
      </x:c>
      <x:c r="B1" s="1233"/>
      <x:c r="C1" s="1233"/>
      <x:c r="D1" s="1233"/>
      <x:c r="E1" s="1233"/>
      <x:c r="F1" s="1233"/>
      <x:c r="G1" s="1233"/>
      <x:c r="H1" s="1233"/>
      <x:c r="I1" s="95"/>
      <x:c r="J1" s="95"/>
      <x:c r="K1" s="95"/>
      <x:c r="L1" s="95"/>
      <x:c r="M1" s="95"/>
      <x:c r="N1" s="95"/>
    </x:row>
    <x:row r="2" ht="34" customHeight="1">
      <x:c r="A2" s="1232" t="str">
        <x:v>核心判断：公司质量高、现金流强、长期分红可见度高，但当前价格已计入低利率与质量溢价；基准情景更接近低回报持有价，而非显著低估买入价。</x:v>
      </x:c>
      <x:c r="B2" s="1232"/>
      <x:c r="C2" s="1232"/>
      <x:c r="D2" s="1232"/>
      <x:c r="E2" s="1232"/>
      <x:c r="F2" s="1232"/>
      <x:c r="G2" s="1232"/>
      <x:c r="H2" s="1232"/>
      <x:c r="I2" s="95"/>
      <x:c r="J2" s="95"/>
      <x:c r="K2" s="95"/>
      <x:c r="L2" s="95"/>
      <x:c r="M2" s="95"/>
      <x:c r="N2" s="95"/>
    </x:row>
    <x:row r="3">
      <x:c r="A3" s="95"/>
      <x:c r="B3" s="95"/>
      <x:c r="C3" s="95"/>
      <x:c r="D3" s="95"/>
      <x:c r="E3" s="95"/>
      <x:c r="F3" s="95"/>
      <x:c r="G3" s="95"/>
      <x:c r="H3" s="95"/>
      <x:c r="I3" s="95"/>
      <x:c r="J3" s="95"/>
      <x:c r="K3" s="95"/>
      <x:c r="L3" s="95"/>
      <x:c r="M3" s="95"/>
      <x:c r="N3" s="95"/>
    </x:row>
    <x:row r="4">
      <x:c r="A4" s="1282" t="str">
        <x:v>A. 当前估值快照</x:v>
      </x:c>
      <x:c r="B4" s="1282"/>
      <x:c r="C4" s="1282"/>
      <x:c r="D4" s="1282"/>
      <x:c r="E4" s="1282"/>
      <x:c r="F4" s="1282"/>
      <x:c r="G4" s="1282"/>
      <x:c r="H4" s="1282"/>
      <x:c r="I4" s="95"/>
      <x:c r="J4" s="1385" t="str">
        <x:v>日期</x:v>
      </x:c>
      <x:c r="K4" s="1386" t="str">
        <x:v>事件</x:v>
      </x:c>
      <x:c r="L4" s="1386" t="str">
        <x:v>基准现金流</x:v>
      </x:c>
      <x:c r="M4" s="1386" t="str">
        <x:v>保守现金流</x:v>
      </x:c>
      <x:c r="N4" s="1387" t="str">
        <x:v>乐观现金流</x:v>
      </x:c>
    </x:row>
    <x:row r="5">
      <x:c r="A5" s="1225" t="str">
        <x:v>指标</x:v>
      </x:c>
      <x:c r="B5" s="1226" t="str">
        <x:v>阶段六结果</x:v>
      </x:c>
      <x:c r="C5" s="1226" t="str">
        <x:v>单位</x:v>
      </x:c>
      <x:c r="D5" s="1226" t="str">
        <x:v>对照</x:v>
      </x:c>
      <x:c r="E5" s="1226" t="str">
        <x:v>判断</x:v>
      </x:c>
      <x:c r="F5" s="1226" t="str">
        <x:v>来源/公式</x:v>
      </x:c>
      <x:c r="G5" s="1226" t="str">
        <x:v>可信度</x:v>
      </x:c>
      <x:c r="H5" s="1227" t="str">
        <x:v>说明</x:v>
      </x:c>
      <x:c r="I5" s="95"/>
      <x:c r="J5" s="522"/>
      <x:c r="K5" s="1234"/>
      <x:c r="L5" s="1234"/>
      <x:c r="M5" s="1234"/>
      <x:c r="N5" s="521"/>
    </x:row>
    <x:row r="6">
      <x:c r="A6" s="517" t="str">
        <x:v>当前股价</x:v>
      </x:c>
      <x:c r="B6" s="1340" t="n">
        <x:f>'39_阶段六计划更新'!B15</x:f>
        <x:v>28.78</x:v>
      </x:c>
      <x:c r="C6" s="515" t="str">
        <x:v>RMB/股</x:v>
      </x:c>
      <x:c r="D6" s="515" t="str">
        <x:v>阶段五29.07元</x:v>
      </x:c>
      <x:c r="E6" s="515" t="str">
        <x:v>盘中略低</x:v>
      </x:c>
      <x:c r="F6" s="515" t="str">
        <x:v>39_阶段六计划更新!B15</x:v>
      </x:c>
      <x:c r="G6" s="515" t="str">
        <x:v>B</x:v>
      </x:c>
      <x:c r="H6" s="516" t="str">
        <x:v>2026-07-29 13:34</x:v>
      </x:c>
      <x:c r="I6" s="95"/>
      <x:c r="J6" s="1410" t="n">
        <x:v>46232</x:v>
      </x:c>
      <x:c r="K6" s="1234" t="str">
        <x:v>买入</x:v>
      </x:c>
      <x:c r="L6" s="1357" t="n">
        <x:f>-'39_阶段六计划更新'!B15</x:f>
        <x:v>-28.78</x:v>
      </x:c>
      <x:c r="M6" s="1357" t="n">
        <x:f>-'39_阶段六计划更新'!B15</x:f>
        <x:v>-28.78</x:v>
      </x:c>
      <x:c r="N6" s="1411" t="n">
        <x:f>-'39_阶段六计划更新'!B15</x:f>
        <x:v>-28.78</x:v>
      </x:c>
    </x:row>
    <x:row r="7">
      <x:c r="A7" s="522" t="str">
        <x:v>当前市值</x:v>
      </x:c>
      <x:c r="B7" s="1342" t="n">
        <x:f>B6*'31_阶段五核心假设'!B8</x:f>
        <x:v>704.1953058664801</x:v>
      </x:c>
      <x:c r="C7" s="1234" t="str">
        <x:v>RMB bn</x:v>
      </x:c>
      <x:c r="D7" s="1234" t="str">
        <x:v>—</x:v>
      </x:c>
      <x:c r="E7" s="1234" t="str">
        <x:v>大型核心资产</x:v>
      </x:c>
      <x:c r="F7" s="1234" t="str">
        <x:v>股价×股本</x:v>
      </x:c>
      <x:c r="G7" s="1234" t="str">
        <x:v>C</x:v>
      </x:c>
      <x:c r="H7" s="521" t="str"/>
      <x:c r="I7" s="95"/>
      <x:c r="J7" s="1410" t="n">
        <x:v>46407</x:v>
      </x:c>
      <x:c r="K7" s="1234" t="str">
        <x:v>FY2026中期分红</x:v>
      </x:c>
      <x:c r="L7" s="1357" t="n">
        <x:f>'26_现金流与分红'!B51*21%</x:f>
        <x:v>0.20911038072553345</x:v>
      </x:c>
      <x:c r="M7" s="1357" t="n">
        <x:f>'26_现金流与分红'!B21*21%</x:f>
        <x:v>0.17473169880599068</x:v>
      </x:c>
      <x:c r="N7" s="1411" t="n">
        <x:f>'26_现金流与分红'!B81*21%</x:f>
        <x:v>0.24250510744604356</x:v>
      </x:c>
    </x:row>
    <x:row r="8">
      <x:c r="A8" s="522" t="str">
        <x:v>2025静态股息率</x:v>
      </x:c>
      <x:c r="B8" s="1412" t="n">
        <x:f>'31_阶段五核心假设'!B9/B6</x:f>
        <x:v>0.03474635163307853</x:v>
      </x:c>
      <x:c r="C8" s="1234" t="str">
        <x:v>%</x:v>
      </x:c>
      <x:c r="D8" s="1234" t="str">
        <x:v>10年国债1.722%</x:v>
      </x:c>
      <x:c r="E8" s="1234" t="str">
        <x:v>利差约1.75个百分点</x:v>
      </x:c>
      <x:c r="F8" s="1234" t="str">
        <x:v>1.00/股价</x:v>
      </x:c>
      <x:c r="G8" s="1234" t="str">
        <x:v>C</x:v>
      </x:c>
      <x:c r="H8" s="521" t="str"/>
      <x:c r="I8" s="95"/>
      <x:c r="J8" s="1410" t="n">
        <x:v>46584</x:v>
      </x:c>
      <x:c r="K8" s="1234" t="str">
        <x:v>FY2026末期分红</x:v>
      </x:c>
      <x:c r="L8" s="1357" t="n">
        <x:f>'26_现金流与分红'!B51*79%</x:f>
        <x:v>0.7866533370151021</x:v>
      </x:c>
      <x:c r="M8" s="1357" t="n">
        <x:f>'26_现金流与分红'!B21*79%</x:f>
        <x:v>0.657324009793965</x:v>
      </x:c>
      <x:c r="N8" s="1411" t="n">
        <x:f>'26_现金流与分红'!B81*79%</x:f>
        <x:v>0.9122811184874973</x:v>
      </x:c>
    </x:row>
    <x:row r="9">
      <x:c r="A9" s="522" t="str">
        <x:v>2026基准预期股息率</x:v>
      </x:c>
      <x:c r="B9" s="1412" t="n">
        <x:f>'26_现金流与分红'!B51/B6</x:f>
        <x:v>0.034599156280077675</x:v>
      </x:c>
      <x:c r="C9" s="1234" t="str">
        <x:v>%</x:v>
      </x:c>
      <x:c r="D9" s="1234" t="str">
        <x:v>目标3.5%</x:v>
      </x:c>
      <x:c r="E9" s="1234" t="str">
        <x:v>略低于目标</x:v>
      </x:c>
      <x:c r="F9" s="1234" t="str">
        <x:v>2026 DPS/股价</x:v>
      </x:c>
      <x:c r="G9" s="1234" t="str">
        <x:v>C/D</x:v>
      </x:c>
      <x:c r="H9" s="521" t="str"/>
      <x:c r="I9" s="95"/>
      <x:c r="J9" s="1410" t="n">
        <x:v>46772</x:v>
      </x:c>
      <x:c r="K9" s="1234" t="str">
        <x:v>FY2027中期分红</x:v>
      </x:c>
      <x:c r="L9" s="1357" t="n">
        <x:f>'26_现金流与分红'!C51*21%</x:f>
        <x:v>0.2073795380821241</x:v>
      </x:c>
      <x:c r="M9" s="1357" t="n">
        <x:f>'26_现金流与分红'!C21*21%</x:f>
        <x:v>0.16243223854095265</x:v>
      </x:c>
      <x:c r="N9" s="1411" t="n">
        <x:f>'26_现金流与分红'!C81*21%</x:f>
        <x:v>0.25090540684549184</x:v>
      </x:c>
    </x:row>
    <x:row r="10">
      <x:c r="A10" s="522" t="str">
        <x:v>2026基准正常化PE</x:v>
      </x:c>
      <x:c r="B10" s="1348" t="n">
        <x:f>B6/'25_三情景利润预测'!B56</x:f>
        <x:v>20.864270235229267</x:v>
      </x:c>
      <x:c r="C10" s="1234" t="str">
        <x:v>x</x:v>
      </x:c>
      <x:c r="D10" s="1234" t="str">
        <x:v>基准19.5x</x:v>
      </x:c>
      <x:c r="E10" s="1234" t="str">
        <x:v>仍有质量溢价</x:v>
      </x:c>
      <x:c r="F10" s="1234" t="str">
        <x:v>股价/扣非EPS</x:v>
      </x:c>
      <x:c r="G10" s="1234" t="str">
        <x:v>C/D</x:v>
      </x:c>
      <x:c r="H10" s="521" t="str"/>
      <x:c r="I10" s="95"/>
      <x:c r="J10" s="1410" t="n">
        <x:v>46950</x:v>
      </x:c>
      <x:c r="K10" s="1234" t="str">
        <x:v>FY2027末期分红</x:v>
      </x:c>
      <x:c r="L10" s="1357" t="n">
        <x:f>'26_现金流与分红'!C51*79%</x:f>
        <x:v>0.7801420718327526</x:v>
      </x:c>
      <x:c r="M10" s="1357" t="n">
        <x:f>'26_现金流与分红'!C21*79%</x:f>
        <x:v>0.6110546116540599</x:v>
      </x:c>
      <x:c r="N10" s="1411" t="n">
        <x:f>'26_现金流与分红'!C81*79%</x:f>
        <x:v>0.9438822447997074</x:v>
      </x:c>
    </x:row>
    <x:row r="11">
      <x:c r="A11" s="522" t="str">
        <x:v>2026基准综合合理价</x:v>
      </x:c>
      <x:c r="B11" s="1287" t="n">
        <x:f>'34_逐年估值'!B34</x:f>
        <x:v>26.236723815551848</x:v>
      </x:c>
      <x:c r="C11" s="1234" t="str">
        <x:v>RMB/股</x:v>
      </x:c>
      <x:c r="D11" s="1234" t="str">
        <x:v>当前价</x:v>
      </x:c>
      <x:c r="E11" s="1234" t="str">
        <x:v>当前溢价约9.7%</x:v>
      </x:c>
      <x:c r="F11" s="1234" t="str">
        <x:v>34_逐年估值!B34</x:v>
      </x:c>
      <x:c r="G11" s="1234" t="str">
        <x:v>C/D</x:v>
      </x:c>
      <x:c r="H11" s="521" t="str"/>
      <x:c r="I11" s="95"/>
      <x:c r="J11" s="1410" t="n">
        <x:v>47138</x:v>
      </x:c>
      <x:c r="K11" s="1234" t="str">
        <x:v>FY2028中期分红</x:v>
      </x:c>
      <x:c r="L11" s="1357" t="n">
        <x:f>'26_现金流与分红'!D51*21%</x:f>
        <x:v>0.2143052254947245</x:v>
      </x:c>
      <x:c r="M11" s="1357" t="n">
        <x:f>'26_现金流与分红'!D21*21%</x:f>
        <x:v>0.1573426645295144</x:v>
      </x:c>
      <x:c r="N11" s="1411" t="n">
        <x:f>'26_现金流与分红'!D81*21%</x:f>
        <x:v>0.26754775530976693</x:v>
      </x:c>
    </x:row>
    <x:row r="12">
      <x:c r="A12" s="522" t="str">
        <x:v>2030基准综合合理价</x:v>
      </x:c>
      <x:c r="B12" s="1287" t="n">
        <x:f>'34_逐年估值'!F34</x:f>
        <x:v>28.41277014395349</x:v>
      </x:c>
      <x:c r="C12" s="1234" t="str">
        <x:v>RMB/股</x:v>
      </x:c>
      <x:c r="D12" s="1234" t="str">
        <x:v>当前价</x:v>
      </x:c>
      <x:c r="E12" s="1234" t="str">
        <x:v>与当前价接近</x:v>
      </x:c>
      <x:c r="F12" s="1234" t="str">
        <x:v>34_逐年估值!F34</x:v>
      </x:c>
      <x:c r="G12" s="1234" t="str">
        <x:v>C/D</x:v>
      </x:c>
      <x:c r="H12" s="521" t="str"/>
      <x:c r="I12" s="95"/>
      <x:c r="J12" s="1410" t="n">
        <x:v>47315</x:v>
      </x:c>
      <x:c r="K12" s="1234" t="str">
        <x:v>FY2028末期分红</x:v>
      </x:c>
      <x:c r="L12" s="1357" t="n">
        <x:f>'26_现金流与分红'!D51*79%</x:f>
        <x:v>0.8061958482896779</x:v>
      </x:c>
      <x:c r="M12" s="1357" t="n">
        <x:f>'26_现金流与分红'!D21*79%</x:f>
        <x:v>0.5919081189443637</x:v>
      </x:c>
      <x:c r="N12" s="1411" t="n">
        <x:f>'26_现金流与分红'!D81*79%</x:f>
        <x:v>1.0064891747367424</x:v>
      </x:c>
    </x:row>
    <x:row r="13">
      <x:c r="A13" s="529" t="str">
        <x:v>基准2030 XIRR</x:v>
      </x:c>
      <x:c r="B13" s="530" t="n">
        <x:f>XIRR(L6:L15,$J$6:$J$15)</x:f>
        <x:v>0.029332036774895393</x:v>
      </x:c>
      <x:c r="C13" s="525" t="str">
        <x:v>%</x:v>
      </x:c>
      <x:c r="D13" s="525" t="str">
        <x:v>一般权益目标8%+</x:v>
      </x:c>
      <x:c r="E13" s="525" t="str">
        <x:v>明显不足</x:v>
      </x:c>
      <x:c r="F13" s="525" t="str">
        <x:v>阶段六XIRR</x:v>
      </x:c>
      <x:c r="G13" s="525" t="str">
        <x:v>C/D</x:v>
      </x:c>
      <x:c r="H13" s="526" t="str"/>
      <x:c r="I13" s="95"/>
      <x:c r="J13" s="1410" t="n">
        <x:v>47503</x:v>
      </x:c>
      <x:c r="K13" s="1234" t="str">
        <x:v>FY2029中期分红</x:v>
      </x:c>
      <x:c r="L13" s="1357" t="n">
        <x:f>'26_现金流与分红'!E51*21%</x:f>
        <x:v>0.21943932239465874</x:v>
      </x:c>
      <x:c r="M13" s="1357" t="n">
        <x:f>'26_现金流与分红'!E21*21%</x:f>
        <x:v>0.15451026456559314</x:v>
      </x:c>
      <x:c r="N13" s="1411" t="n">
        <x:f>'26_现金流与分红'!E81*21%</x:f>
        <x:v>0.28097060926847833</x:v>
      </x:c>
    </x:row>
    <x:row r="14">
      <x:c r="A14" s="95"/>
      <x:c r="B14" s="95"/>
      <x:c r="C14" s="95"/>
      <x:c r="D14" s="95"/>
      <x:c r="E14" s="95"/>
      <x:c r="F14" s="95"/>
      <x:c r="G14" s="95"/>
      <x:c r="H14" s="95"/>
      <x:c r="I14" s="95"/>
      <x:c r="J14" s="1410" t="n">
        <x:v>47680</x:v>
      </x:c>
      <x:c r="K14" s="1234" t="str">
        <x:v>FY2029末期分红</x:v>
      </x:c>
      <x:c r="L14" s="1357" t="n">
        <x:f>'26_现金流与分红'!E51*79%</x:f>
        <x:v>0.8255098318656211</x:v>
      </x:c>
      <x:c r="M14" s="1357" t="n">
        <x:f>'26_现金流与分红'!E21*79%</x:f>
        <x:v>0.5812529000324694</x:v>
      </x:c>
      <x:c r="N14" s="1411" t="n">
        <x:f>'26_现金流与分红'!E81*79%</x:f>
        <x:v>1.056984672962371</x:v>
      </x:c>
    </x:row>
    <x:row r="15">
      <x:c r="A15" s="1282" t="str">
        <x:v>B. 2026—2030基准经营与分红路径</x:v>
      </x:c>
      <x:c r="B15" s="1282"/>
      <x:c r="C15" s="1282"/>
      <x:c r="D15" s="1282"/>
      <x:c r="E15" s="1282"/>
      <x:c r="F15" s="1282"/>
      <x:c r="G15" s="1282"/>
      <x:c r="H15" s="1282"/>
      <x:c r="I15" s="95"/>
      <x:c r="J15" s="1413" t="n">
        <x:v>47848</x:v>
      </x:c>
      <x:c r="K15" s="525" t="str">
        <x:v>2030目标价退出</x:v>
      </x:c>
      <x:c r="L15" s="705" t="n">
        <x:f>'34_逐年估值'!F34</x:f>
        <x:v>28.41277014395349</x:v>
      </x:c>
      <x:c r="M15" s="705" t="n">
        <x:f>'34_逐年估值'!F33</x:f>
        <x:v>14.437168841693225</x:v>
      </x:c>
      <x:c r="N15" s="1414" t="n">
        <x:f>'34_逐年估值'!F35</x:f>
        <x:v>44.91246845230556</x:v>
      </x:c>
    </x:row>
    <x:row r="16">
      <x:c r="A16" s="1225" t="str">
        <x:v>指标</x:v>
      </x:c>
      <x:c r="B16" s="1226" t="str">
        <x:v>2026</x:v>
      </x:c>
      <x:c r="C16" s="1226" t="str">
        <x:v>2027</x:v>
      </x:c>
      <x:c r="D16" s="1226" t="str">
        <x:v>2028</x:v>
      </x:c>
      <x:c r="E16" s="1226" t="str">
        <x:v>2029</x:v>
      </x:c>
      <x:c r="F16" s="1226" t="str">
        <x:v>2030</x:v>
      </x:c>
      <x:c r="G16" s="1226" t="str">
        <x:v>趋势</x:v>
      </x:c>
      <x:c r="H16" s="1227" t="str">
        <x:v>投资含义</x:v>
      </x:c>
      <x:c r="I16" s="95"/>
      <x:c r="J16" s="95"/>
      <x:c r="K16" s="95"/>
      <x:c r="L16" s="95"/>
      <x:c r="M16" s="95"/>
      <x:c r="N16" s="95"/>
    </x:row>
    <x:row r="17">
      <x:c r="A17" s="517" t="str">
        <x:v>营业收入</x:v>
      </x:c>
      <x:c r="B17" s="1340" t="n">
        <x:f>'25_三情景利润预测'!B38</x:f>
        <x:v>84.54984717005776</x:v>
      </x:c>
      <x:c r="C17" s="1340" t="n">
        <x:f>'25_三情景利润预测'!C38</x:f>
        <x:v>84.20186648025799</x:v>
      </x:c>
      <x:c r="D17" s="1340" t="n">
        <x:f>'25_三情景利润预测'!D38</x:f>
        <x:v>85.18717678668607</x:v>
      </x:c>
      <x:c r="E17" s="1340" t="n">
        <x:f>'25_三情景利润预测'!E38</x:f>
        <x:v>85.90130623404902</x:v>
      </x:c>
      <x:c r="F17" s="1340" t="n">
        <x:f>'25_三情景利润预测'!F38</x:f>
        <x:v>86.83557802547313</x:v>
      </x:c>
      <x:c r="G17" s="515" t="str">
        <x:v>基本横盘</x:v>
      </x:c>
      <x:c r="H17" s="516" t="str">
        <x:v>主业不是高增长逻辑</x:v>
      </x:c>
      <x:c r="I17" s="95"/>
      <x:c r="J17" s="95"/>
      <x:c r="K17" s="95"/>
      <x:c r="L17" s="95"/>
      <x:c r="M17" s="95"/>
      <x:c r="N17" s="95"/>
    </x:row>
    <x:row r="18">
      <x:c r="A18" s="522" t="str">
        <x:v>归母净利润</x:v>
      </x:c>
      <x:c r="B18" s="1342" t="n">
        <x:f>'25_三情景利润预测'!B53</x:f>
        <x:v>34.31628653432598</x:v>
      </x:c>
      <x:c r="C18" s="1342" t="n">
        <x:f>'25_三情景利润预测'!C53</x:f>
        <x:v>34.03224471922821</x:v>
      </x:c>
      <x:c r="D18" s="1342" t="n">
        <x:f>'25_三情景利润预测'!D53</x:f>
        <x:v>35.16879218699795</x:v>
      </x:c>
      <x:c r="E18" s="1342" t="n">
        <x:f>'25_三情景利润预测'!E53</x:f>
        <x:v>36.0113287444938</x:v>
      </x:c>
      <x:c r="F18" s="1342" t="n">
        <x:f>'25_三情景利润预测'!F53</x:f>
        <x:v>36.87070052305573</x:v>
      </x:c>
      <x:c r="G18" s="1234" t="str">
        <x:v>2027低点后温和回升</x:v>
      </x:c>
      <x:c r="H18" s="521" t="str">
        <x:v>主要由利息、投资收益和折旧改善驱动</x:v>
      </x:c>
      <x:c r="I18" s="95"/>
      <x:c r="J18" s="1415" t="n">
        <x:v>46232</x:v>
      </x:c>
      <x:c r="K18" s="515" t="str">
        <x:v>估值日</x:v>
      </x:c>
      <x:c r="L18" s="1416" t="n">
        <x:v>0</x:v>
      </x:c>
      <x:c r="M18" s="95"/>
      <x:c r="N18" s="95"/>
    </x:row>
    <x:row r="19">
      <x:c r="A19" s="522" t="str">
        <x:v>EPS</x:v>
      </x:c>
      <x:c r="B19" s="1287" t="n">
        <x:f>'25_三情景利润预测'!B55</x:f>
        <x:v>1.4024841094938532</x:v>
      </x:c>
      <x:c r="C19" s="1287" t="n">
        <x:f>'25_三情景利润预测'!C55</x:f>
        <x:v>1.3908755069223615</x:v>
      </x:c>
      <x:c r="D19" s="1287" t="n">
        <x:f>'25_三情景利润预测'!D55</x:f>
        <x:v>1.4373254560343698</x:v>
      </x:c>
      <x:c r="E19" s="1287" t="n">
        <x:f>'25_三情景利润预测'!E55</x:f>
        <x:v>1.4717593721975772</x:v>
      </x:c>
      <x:c r="F19" s="1287" t="n">
        <x:f>'25_三情景利润预测'!F55</x:f>
        <x:v>1.5068813327971013</x:v>
      </x:c>
      <x:c r="G19" s="1234" t="str">
        <x:v>低个位数增长</x:v>
      </x:c>
      <x:c r="H19" s="521" t="str">
        <x:v>当前PE已计入质量溢价</x:v>
      </x:c>
      <x:c r="I19" s="95"/>
      <x:c r="J19" s="1410" t="n">
        <x:v>46407</x:v>
      </x:c>
      <x:c r="K19" s="1234" t="str">
        <x:v>FY2026中期</x:v>
      </x:c>
      <x:c r="L19" s="1411" t="n">
        <x:f>L7</x:f>
        <x:v>0.20911038072553345</x:v>
      </x:c>
      <x:c r="M19" s="95"/>
      <x:c r="N19" s="95"/>
    </x:row>
    <x:row r="20">
      <x:c r="A20" s="522" t="str">
        <x:v>DPS</x:v>
      </x:c>
      <x:c r="B20" s="1287" t="n">
        <x:f>'26_现金流与分红'!B51</x:f>
        <x:v>0.9957637177406355</x:v>
      </x:c>
      <x:c r="C20" s="1287" t="n">
        <x:f>'26_现金流与分红'!C51</x:f>
        <x:v>0.9875216099148767</x:v>
      </x:c>
      <x:c r="D20" s="1287" t="n">
        <x:f>'26_现金流与分红'!D51</x:f>
        <x:v>1.0205010737844025</x:v>
      </x:c>
      <x:c r="E20" s="1287" t="n">
        <x:f>'26_现金流与分红'!E51</x:f>
        <x:v>1.0449491542602798</x:v>
      </x:c>
      <x:c r="F20" s="1287" t="n">
        <x:f>'26_现金流与分红'!F51</x:f>
        <x:v>1.069885746285942</x:v>
      </x:c>
      <x:c r="G20" s="1234" t="str">
        <x:v>2028重回1元以上</x:v>
      </x:c>
      <x:c r="H20" s="521" t="str">
        <x:v>分红增长慢于高回报要求</x:v>
      </x:c>
      <x:c r="I20" s="95"/>
      <x:c r="J20" s="1410" t="n">
        <x:v>46584</x:v>
      </x:c>
      <x:c r="K20" s="1234" t="str">
        <x:v>FY2026末期</x:v>
      </x:c>
      <x:c r="L20" s="1411" t="n">
        <x:f>L8</x:f>
        <x:v>0.7866533370151021</x:v>
      </x:c>
      <x:c r="M20" s="95"/>
      <x:c r="N20" s="95"/>
    </x:row>
    <x:row r="21">
      <x:c r="A21" s="522" t="str">
        <x:v>长期资产CAPEX后FCF</x:v>
      </x:c>
      <x:c r="B21" s="1342" t="n">
        <x:f>'26_现金流与分红'!B40</x:f>
        <x:v>38.771927095079626</x:v>
      </x:c>
      <x:c r="C21" s="1342" t="n">
        <x:f>'26_现金流与分红'!C40</x:f>
        <x:v>36.01236751085217</x:v>
      </x:c>
      <x:c r="D21" s="1342" t="n">
        <x:f>'26_现金流与分红'!D40</x:f>
        <x:v>35.3514693201997</x:v>
      </x:c>
      <x:c r="E21" s="1342" t="n">
        <x:f>'26_现金流与分红'!E40</x:f>
        <x:v>36.5744751578997</x:v>
      </x:c>
      <x:c r="F21" s="1342" t="n">
        <x:f>'26_现金流与分红'!F40</x:f>
        <x:v>38.98719769156323</x:v>
      </x:c>
      <x:c r="G21" s="1234" t="str">
        <x:v>覆盖分红</x:v>
      </x:c>
      <x:c r="H21" s="521" t="str">
        <x:v>但严格现金池仍受投资和偿债约束</x:v>
      </x:c>
      <x:c r="I21" s="95"/>
      <x:c r="J21" s="1410" t="n">
        <x:v>46772</x:v>
      </x:c>
      <x:c r="K21" s="1234" t="str">
        <x:v>FY2027中期</x:v>
      </x:c>
      <x:c r="L21" s="1411" t="n">
        <x:f>L9</x:f>
        <x:v>0.2073795380821241</x:v>
      </x:c>
      <x:c r="M21" s="95"/>
      <x:c r="N21" s="95"/>
    </x:row>
    <x:row r="22">
      <x:c r="A22" s="529" t="str">
        <x:v>年末总债务</x:v>
      </x:c>
      <x:c r="B22" s="1417" t="n">
        <x:f>'26_现金流与分红'!B47</x:f>
        <x:v>281</x:v>
      </x:c>
      <x:c r="C22" s="1417" t="n">
        <x:f>'26_现金流与分红'!C47</x:f>
        <x:v>274</x:v>
      </x:c>
      <x:c r="D22" s="1417" t="n">
        <x:f>'26_现金流与分红'!D47</x:f>
        <x:v>267</x:v>
      </x:c>
      <x:c r="E22" s="1417" t="n">
        <x:f>'26_现金流与分红'!E47</x:f>
        <x:v>260</x:v>
      </x:c>
      <x:c r="F22" s="1417" t="n">
        <x:f>'26_现金流与分红'!F47</x:f>
        <x:v>253</x:v>
      </x:c>
      <x:c r="G22" s="525" t="str">
        <x:v>持续下降</x:v>
      </x:c>
      <x:c r="H22" s="526" t="str">
        <x:v>财务费用是最确定正向驱动</x:v>
      </x:c>
      <x:c r="I22" s="95"/>
      <x:c r="J22" s="1410" t="n">
        <x:v>46950</x:v>
      </x:c>
      <x:c r="K22" s="1234" t="str">
        <x:v>FY2027末期</x:v>
      </x:c>
      <x:c r="L22" s="1411" t="n">
        <x:f>L10</x:f>
        <x:v>0.7801420718327526</x:v>
      </x:c>
      <x:c r="M22" s="95"/>
      <x:c r="N22" s="95"/>
    </x:row>
    <x:row r="23">
      <x:c r="A23" s="95"/>
      <x:c r="B23" s="95"/>
      <x:c r="C23" s="95"/>
      <x:c r="D23" s="95"/>
      <x:c r="E23" s="95"/>
      <x:c r="F23" s="95"/>
      <x:c r="G23" s="95"/>
      <x:c r="H23" s="95"/>
      <x:c r="I23" s="95"/>
      <x:c r="J23" s="1410" t="n">
        <x:v>47138</x:v>
      </x:c>
      <x:c r="K23" s="1234" t="str">
        <x:v>FY2028中期</x:v>
      </x:c>
      <x:c r="L23" s="1411" t="n">
        <x:f>L11</x:f>
        <x:v>0.2143052254947245</x:v>
      </x:c>
      <x:c r="M23" s="95"/>
      <x:c r="N23" s="95"/>
    </x:row>
    <x:row r="24">
      <x:c r="A24" s="1282" t="str">
        <x:v>C. 估值、收益率和买入纪律</x:v>
      </x:c>
      <x:c r="B24" s="1282"/>
      <x:c r="C24" s="1282"/>
      <x:c r="D24" s="1282"/>
      <x:c r="E24" s="1282"/>
      <x:c r="F24" s="1282"/>
      <x:c r="G24" s="1282"/>
      <x:c r="H24" s="1282"/>
      <x:c r="I24" s="95"/>
      <x:c r="J24" s="1410" t="n">
        <x:v>47315</x:v>
      </x:c>
      <x:c r="K24" s="1234" t="str">
        <x:v>FY2028末期</x:v>
      </x:c>
      <x:c r="L24" s="1411" t="n">
        <x:f>L12</x:f>
        <x:v>0.8061958482896779</x:v>
      </x:c>
      <x:c r="M24" s="95"/>
      <x:c r="N24" s="95"/>
    </x:row>
    <x:row r="25">
      <x:c r="A25" s="1225" t="str">
        <x:v>项目</x:v>
      </x:c>
      <x:c r="B25" s="1226" t="str">
        <x:v>保守</x:v>
      </x:c>
      <x:c r="C25" s="1226" t="str">
        <x:v>基准</x:v>
      </x:c>
      <x:c r="D25" s="1226" t="str">
        <x:v>乐观</x:v>
      </x:c>
      <x:c r="E25" s="1226" t="str">
        <x:v>当前/目标</x:v>
      </x:c>
      <x:c r="F25" s="1226" t="str">
        <x:v>单位</x:v>
      </x:c>
      <x:c r="G25" s="1226" t="str">
        <x:v>结论</x:v>
      </x:c>
      <x:c r="H25" s="1227" t="str">
        <x:v>说明</x:v>
      </x:c>
      <x:c r="I25" s="95"/>
      <x:c r="J25" s="1410" t="n">
        <x:v>47503</x:v>
      </x:c>
      <x:c r="K25" s="1234" t="str">
        <x:v>FY2029中期</x:v>
      </x:c>
      <x:c r="L25" s="1411" t="n">
        <x:f>L13</x:f>
        <x:v>0.21943932239465874</x:v>
      </x:c>
      <x:c r="M25" s="95"/>
      <x:c r="N25" s="95"/>
    </x:row>
    <x:row r="26">
      <x:c r="A26" s="517" t="str">
        <x:v>2026综合合理价</x:v>
      </x:c>
      <x:c r="B26" s="701" t="n">
        <x:f>'34_逐年估值'!B33</x:f>
        <x:v>16.15533022941675</x:v>
      </x:c>
      <x:c r="C26" s="701" t="n">
        <x:f>'34_逐年估值'!B34</x:f>
        <x:v>26.236723815551848</x:v>
      </x:c>
      <x:c r="D26" s="701" t="n">
        <x:f>'34_逐年估值'!B35</x:f>
        <x:v>38.683478419658385</x:v>
      </x:c>
      <x:c r="E26" s="701" t="n">
        <x:f>'39_阶段六计划更新'!B15</x:f>
        <x:v>28.78</x:v>
      </x:c>
      <x:c r="F26" s="515" t="str">
        <x:v>RMB/股</x:v>
      </x:c>
      <x:c r="G26" s="515" t="str">
        <x:v>当前价格高于基准合理价</x:v>
      </x:c>
      <x:c r="H26" s="516" t="str">
        <x:v>五方法加权</x:v>
      </x:c>
      <x:c r="I26" s="95"/>
      <x:c r="J26" s="1410" t="n">
        <x:v>47680</x:v>
      </x:c>
      <x:c r="K26" s="1234" t="str">
        <x:v>FY2029末期</x:v>
      </x:c>
      <x:c r="L26" s="1411" t="n">
        <x:f>L14</x:f>
        <x:v>0.8255098318656211</x:v>
      </x:c>
      <x:c r="M26" s="95"/>
      <x:c r="N26" s="95"/>
    </x:row>
    <x:row r="27">
      <x:c r="A27" s="522" t="str">
        <x:v>2030综合合理价</x:v>
      </x:c>
      <x:c r="B27" s="1357" t="n">
        <x:f>'34_逐年估值'!F33</x:f>
        <x:v>14.437168841693225</x:v>
      </x:c>
      <x:c r="C27" s="1357" t="n">
        <x:f>'34_逐年估值'!F34</x:f>
        <x:v>28.41277014395349</x:v>
      </x:c>
      <x:c r="D27" s="1357" t="n">
        <x:f>'34_逐年估值'!F35</x:f>
        <x:v>44.91246845230556</x:v>
      </x:c>
      <x:c r="E27" s="1357" t="n">
        <x:f>'39_阶段六计划更新'!B15</x:f>
        <x:v>28.78</x:v>
      </x:c>
      <x:c r="F27" s="1234" t="str">
        <x:v>RMB/股</x:v>
      </x:c>
      <x:c r="G27" s="1234" t="str">
        <x:v>基准终值与当前价接近</x:v>
      </x:c>
      <x:c r="H27" s="521" t="str">
        <x:v>回报主要来自分红</x:v>
      </x:c>
      <x:c r="I27" s="95"/>
      <x:c r="J27" s="1413" t="n">
        <x:v>47848</x:v>
      </x:c>
      <x:c r="K27" s="525" t="str">
        <x:v>2030退出</x:v>
      </x:c>
      <x:c r="L27" s="1414" t="n">
        <x:f>L15</x:f>
        <x:v>28.41277014395349</x:v>
      </x:c>
      <x:c r="M27" s="95"/>
      <x:c r="N27" s="95"/>
    </x:row>
    <x:row r="28">
      <x:c r="A28" s="522" t="str">
        <x:v>2030累计分红（退出前）</x:v>
      </x:c>
      <x:c r="B28" s="1357" t="n">
        <x:f>SUM('26_现金流与分红'!B21:E21)</x:f>
        <x:v>3.090556506866909</x:v>
      </x:c>
      <x:c r="C28" s="1357" t="n">
        <x:f>SUM('26_现金流与分红'!B51:E51)</x:f>
        <x:v>4.048735555700195</x:v>
      </x:c>
      <x:c r="D28" s="1357" t="n">
        <x:f>SUM('26_现金流与分红'!B81:E81)</x:f>
        <x:v>4.961566089856099</x:v>
      </x:c>
      <x:c r="E28" s="1357" t="n">
        <x:f>0</x:f>
        <x:v>0</x:v>
      </x:c>
      <x:c r="F28" s="1234" t="str">
        <x:v>RMB/股</x:v>
      </x:c>
      <x:c r="G28" s="1234" t="str">
        <x:v>基准约4元</x:v>
      </x:c>
      <x:c r="H28" s="521" t="str">
        <x:v>只计FY2026—FY2029实际支付代理</x:v>
      </x:c>
      <x:c r="I28" s="95"/>
      <x:c r="J28" s="95"/>
      <x:c r="K28" s="95"/>
      <x:c r="L28" s="95"/>
      <x:c r="M28" s="95"/>
      <x:c r="N28" s="95"/>
    </x:row>
    <x:row r="29">
      <x:c r="A29" s="522" t="str">
        <x:v>2030 XIRR</x:v>
      </x:c>
      <x:c r="B29" s="1345" t="n">
        <x:f>XIRR(M6:M15,$J$6:$J$15)</x:f>
        <x:v>-0.1138426665809549</x:v>
      </x:c>
      <x:c r="C29" s="1345" t="n">
        <x:f>XIRR(L6:L15,$J$6:$J$15)</x:f>
        <x:v>0.029332036774895393</x:v>
      </x:c>
      <x:c r="D29" s="1345" t="n">
        <x:f>XIRR(N6:N15,$J$6:$J$15)</x:f>
        <x:v>0.14012871589368683</x:v>
      </x:c>
      <x:c r="E29" s="1345" t="n">
        <x:f>B13</x:f>
        <x:v>0.029332036774895393</x:v>
      </x:c>
      <x:c r="F29" s="1234" t="str">
        <x:v>%</x:v>
      </x:c>
      <x:c r="G29" s="1234" t="str">
        <x:v>基准约2.9%</x:v>
      </x:c>
      <x:c r="H29" s="521" t="str">
        <x:v>当前价28.78元买入</x:v>
      </x:c>
      <x:c r="I29" s="95"/>
      <x:c r="J29" s="95"/>
      <x:c r="K29" s="95"/>
      <x:c r="L29" s="95"/>
      <x:c r="M29" s="95"/>
      <x:c r="N29" s="95"/>
    </x:row>
    <x:row r="30">
      <x:c r="A30" s="522" t="str">
        <x:v>8%目标回报买入价</x:v>
      </x:c>
      <x:c r="B30" s="1357" t="n">
        <x:f>XNPV(8%,$L$18:$L$27,$J$18:$J$27)</x:f>
        <x:v>23.59079292987183</x:v>
      </x:c>
      <x:c r="C30" s="1357"/>
      <x:c r="D30" s="1357"/>
      <x:c r="E30" s="1357" t="n">
        <x:f>B30</x:f>
        <x:v>23.59079292987183</x:v>
      </x:c>
      <x:c r="F30" s="1234" t="str">
        <x:v>RMB/股</x:v>
      </x:c>
      <x:c r="G30" s="1234" t="str">
        <x:v>23.59元</x:v>
      </x:c>
      <x:c r="H30" s="521" t="str">
        <x:v>基准2030退出</x:v>
      </x:c>
      <x:c r="I30" s="95"/>
      <x:c r="J30" s="95"/>
      <x:c r="K30" s="95"/>
      <x:c r="L30" s="95"/>
      <x:c r="M30" s="95"/>
      <x:c r="N30" s="95"/>
    </x:row>
    <x:row r="31">
      <x:c r="A31" s="522" t="str">
        <x:v>10%目标回报买入价</x:v>
      </x:c>
      <x:c r="B31" s="1357" t="n">
        <x:f>XNPV(10%,$L$18:$L$27,$J$18:$J$27)</x:f>
        <x:v>21.875713233415738</x:v>
      </x:c>
      <x:c r="C31" s="1357"/>
      <x:c r="D31" s="1357"/>
      <x:c r="E31" s="1357" t="n">
        <x:f>B31</x:f>
        <x:v>21.875713233415738</x:v>
      </x:c>
      <x:c r="F31" s="1234" t="str">
        <x:v>RMB/股</x:v>
      </x:c>
      <x:c r="G31" s="1234" t="str">
        <x:v>21.88元</x:v>
      </x:c>
      <x:c r="H31" s="521" t="str">
        <x:v>基准2030退出</x:v>
      </x:c>
      <x:c r="I31" s="95"/>
      <x:c r="J31" s="95"/>
      <x:c r="K31" s="95"/>
      <x:c r="L31" s="95"/>
      <x:c r="M31" s="95"/>
      <x:c r="N31" s="95"/>
    </x:row>
    <x:row r="32">
      <x:c r="A32" s="529" t="str">
        <x:v>12%目标回报买入价</x:v>
      </x:c>
      <x:c r="B32" s="705" t="n">
        <x:f>XNPV(12%,$L$18:$L$27,$J$18:$J$27)</x:f>
        <x:v>20.318145252990814</x:v>
      </x:c>
      <x:c r="C32" s="705"/>
      <x:c r="D32" s="705"/>
      <x:c r="E32" s="705" t="n">
        <x:f>B32</x:f>
        <x:v>20.318145252990814</x:v>
      </x:c>
      <x:c r="F32" s="525" t="str">
        <x:v>RMB/股</x:v>
      </x:c>
      <x:c r="G32" s="525" t="str">
        <x:v>20.32元</x:v>
      </x:c>
      <x:c r="H32" s="526" t="str">
        <x:v>基准2030退出</x:v>
      </x:c>
      <x:c r="I32" s="95"/>
      <x:c r="J32" s="95"/>
      <x:c r="K32" s="95"/>
      <x:c r="L32" s="95"/>
      <x:c r="M32" s="95"/>
      <x:c r="N32" s="95"/>
    </x:row>
    <x:row r="33">
      <x:c r="A33" s="95"/>
      <x:c r="B33" s="95"/>
      <x:c r="C33" s="95"/>
      <x:c r="D33" s="95"/>
      <x:c r="E33" s="95"/>
      <x:c r="F33" s="95"/>
      <x:c r="G33" s="95"/>
      <x:c r="H33" s="95"/>
      <x:c r="I33" s="95"/>
      <x:c r="J33" s="95"/>
      <x:c r="K33" s="95"/>
      <x:c r="L33" s="95"/>
      <x:c r="M33" s="95"/>
      <x:c r="N33" s="95"/>
    </x:row>
    <x:row r="34">
      <x:c r="A34" s="1282" t="str">
        <x:v>D. 最终估值分档与投资判断</x:v>
      </x:c>
      <x:c r="B34" s="1282"/>
      <x:c r="C34" s="1282"/>
      <x:c r="D34" s="1282"/>
      <x:c r="E34" s="1282"/>
      <x:c r="F34" s="1282"/>
      <x:c r="G34" s="1282"/>
      <x:c r="H34" s="1282"/>
      <x:c r="I34" s="95"/>
      <x:c r="J34" s="95"/>
      <x:c r="K34" s="95"/>
      <x:c r="L34" s="95"/>
      <x:c r="M34" s="95"/>
      <x:c r="N34" s="95"/>
    </x:row>
    <x:row r="35">
      <x:c r="A35" s="1225" t="str">
        <x:v>价格区间</x:v>
      </x:c>
      <x:c r="B35" s="1226" t="str">
        <x:v>对应回报/估值</x:v>
      </x:c>
      <x:c r="C35" s="1226" t="str">
        <x:v>判断</x:v>
      </x:c>
      <x:c r="D35" s="1226" t="str">
        <x:v>仓位含义</x:v>
      </x:c>
      <x:c r="E35" s="1226" t="str">
        <x:v>核心依据</x:v>
      </x:c>
      <x:c r="F35" s="1226" t="str">
        <x:v>主要风险</x:v>
      </x:c>
      <x:c r="G35" s="1226" t="str">
        <x:v>需要跟踪</x:v>
      </x:c>
      <x:c r="H35" s="1227" t="str">
        <x:v>可信度</x:v>
      </x:c>
      <x:c r="I35" s="95"/>
      <x:c r="J35" s="95"/>
      <x:c r="K35" s="95"/>
      <x:c r="L35" s="95"/>
      <x:c r="M35" s="95"/>
      <x:c r="N35" s="95"/>
    </x:row>
    <x:row r="36">
      <x:c r="A36" s="514" t="str">
        <x:v>≤20.32元</x:v>
      </x:c>
      <x:c r="B36" s="515" t="str">
        <x:v>基准约12%+目标回报</x:v>
      </x:c>
      <x:c r="C36" s="515" t="str">
        <x:v>极强安全边际</x:v>
      </x:c>
      <x:c r="D36" s="515" t="str">
        <x:v>可考虑高权重价值仓位</x:v>
      </x:c>
      <x:c r="E36" s="515" t="str">
        <x:v>现金流折现与2030终值</x:v>
      </x:c>
      <x:c r="F36" s="515" t="str">
        <x:v>极端风险可能使终值下修</x:v>
      </x:c>
      <x:c r="G36" s="515" t="str">
        <x:v>来水、电价、政策分红</x:v>
      </x:c>
      <x:c r="H36" s="516" t="str">
        <x:v>C/D</x:v>
      </x:c>
      <x:c r="I36" s="95"/>
      <x:c r="J36" s="95"/>
      <x:c r="K36" s="95"/>
      <x:c r="L36" s="95"/>
      <x:c r="M36" s="95"/>
      <x:c r="N36" s="95"/>
    </x:row>
    <x:row r="37">
      <x:c r="A37" s="519" t="str">
        <x:v>20.32—21.88元</x:v>
      </x:c>
      <x:c r="B37" s="1234" t="str">
        <x:v>约10%—12%目标回报</x:v>
      </x:c>
      <x:c r="C37" s="1234" t="str">
        <x:v>有吸引力</x:v>
      </x:c>
      <x:c r="D37" s="1234" t="str">
        <x:v>分档增加仓位</x:v>
      </x:c>
      <x:c r="E37" s="1234" t="str">
        <x:v>目标回报买入价</x:v>
      </x:c>
      <x:c r="F37" s="1234" t="str">
        <x:v>资本开支和税率高于基准</x:v>
      </x:c>
      <x:c r="G37" s="1234" t="str">
        <x:v>债务、CAPEX、税率</x:v>
      </x:c>
      <x:c r="H37" s="521" t="str">
        <x:v>C/D</x:v>
      </x:c>
      <x:c r="I37" s="95"/>
      <x:c r="J37" s="95"/>
      <x:c r="K37" s="95"/>
      <x:c r="L37" s="95"/>
      <x:c r="M37" s="95"/>
      <x:c r="N37" s="95"/>
    </x:row>
    <x:row r="38">
      <x:c r="A38" s="519" t="str">
        <x:v>21.88—23.59元</x:v>
      </x:c>
      <x:c r="B38" s="1234" t="str">
        <x:v>约8%—10%目标回报</x:v>
      </x:c>
      <x:c r="C38" s="1234" t="str">
        <x:v>合理偏优</x:v>
      </x:c>
      <x:c r="D38" s="1234" t="str">
        <x:v>中等仓位</x:v>
      </x:c>
      <x:c r="E38" s="1234" t="str">
        <x:v>基准现金流与退出价</x:v>
      </x:c>
      <x:c r="F38" s="1234" t="str">
        <x:v>估值率回归</x:v>
      </x:c>
      <x:c r="G38" s="1234" t="str">
        <x:v>目标股息率、DPS</x:v>
      </x:c>
      <x:c r="H38" s="521" t="str">
        <x:v>C/D</x:v>
      </x:c>
      <x:c r="I38" s="95"/>
      <x:c r="J38" s="95"/>
      <x:c r="K38" s="95"/>
      <x:c r="L38" s="95"/>
      <x:c r="M38" s="95"/>
      <x:c r="N38" s="95"/>
    </x:row>
    <x:row r="39">
      <x:c r="A39" s="519" t="str">
        <x:v>23.59—26.24元</x:v>
      </x:c>
      <x:c r="B39" s="1234" t="str">
        <x:v>低于8%但接近基准合理价</x:v>
      </x:c>
      <x:c r="C39" s="1234" t="str">
        <x:v>可持有/等待</x:v>
      </x:c>
      <x:c r="D39" s="1234" t="str">
        <x:v>轻仓或收益型配置</x:v>
      </x:c>
      <x:c r="E39" s="1234" t="str">
        <x:v>2026基准合理价26.24元</x:v>
      </x:c>
      <x:c r="F39" s="1234" t="str">
        <x:v>回报不足</x:v>
      </x:c>
      <x:c r="G39" s="1234" t="str">
        <x:v>股息率利差</x:v>
      </x:c>
      <x:c r="H39" s="521" t="str">
        <x:v>C/D</x:v>
      </x:c>
      <x:c r="I39" s="95"/>
      <x:c r="J39" s="95"/>
      <x:c r="K39" s="95"/>
      <x:c r="L39" s="95"/>
      <x:c r="M39" s="95"/>
      <x:c r="N39" s="95"/>
    </x:row>
    <x:row r="40">
      <x:c r="A40" s="519" t="str">
        <x:v>26.24—28.41元</x:v>
      </x:c>
      <x:c r="B40" s="1234" t="str">
        <x:v>质量持有区，安全边际弱</x:v>
      </x:c>
      <x:c r="C40" s="1234" t="str">
        <x:v>不宜按高回报资产买入</x:v>
      </x:c>
      <x:c r="D40" s="1234" t="str">
        <x:v>已有仓位以跟踪为主</x:v>
      </x:c>
      <x:c r="E40" s="1234" t="str">
        <x:v>2026—2030基准合理价</x:v>
      </x:c>
      <x:c r="F40" s="1234" t="str">
        <x:v>利率上升、水文走弱</x:v>
      </x:c>
      <x:c r="G40" s="1234" t="str">
        <x:v>国债、H2发电量</x:v>
      </x:c>
      <x:c r="H40" s="521" t="str">
        <x:v>C/D</x:v>
      </x:c>
      <x:c r="I40" s="95"/>
      <x:c r="J40" s="95"/>
      <x:c r="K40" s="95"/>
      <x:c r="L40" s="95"/>
      <x:c r="M40" s="95"/>
      <x:c r="N40" s="95"/>
    </x:row>
    <x:row r="41">
      <x:c r="A41" s="524" t="str">
        <x:v>&gt;28.41元</x:v>
      </x:c>
      <x:c r="B41" s="525" t="str">
        <x:v>需乐观经营或更低必要回报率</x:v>
      </x:c>
      <x:c r="C41" s="525" t="str">
        <x:v>偏贵</x:v>
      </x:c>
      <x:c r="D41" s="525" t="str">
        <x:v>谨慎新增</x:v>
      </x:c>
      <x:c r="E41" s="525" t="str">
        <x:v>当前已接近/超过基准终值</x:v>
      </x:c>
      <x:c r="F41" s="525" t="str">
        <x:v>估值收缩</x:v>
      </x:c>
      <x:c r="G41" s="525" t="str">
        <x:v>红利资金流、Ke/g</x:v>
      </x:c>
      <x:c r="H41" s="526" t="str">
        <x:v>D</x:v>
      </x:c>
      <x:c r="I41" s="95"/>
      <x:c r="J41" s="95"/>
      <x:c r="K41" s="95"/>
      <x:c r="L41" s="95"/>
      <x:c r="M41" s="95"/>
      <x:c r="N41" s="95"/>
    </x:row>
    <x:row r="42">
      <x:c r="A42" s="95"/>
      <x:c r="B42" s="95"/>
      <x:c r="C42" s="95"/>
      <x:c r="D42" s="95"/>
      <x:c r="E42" s="95"/>
      <x:c r="F42" s="95"/>
      <x:c r="G42" s="95"/>
      <x:c r="H42" s="95"/>
      <x:c r="I42" s="95"/>
      <x:c r="J42" s="95"/>
      <x:c r="K42" s="95"/>
      <x:c r="L42" s="95"/>
      <x:c r="M42" s="95"/>
      <x:c r="N42" s="95"/>
    </x:row>
    <x:row r="43">
      <x:c r="A43" s="1282" t="str">
        <x:v>E. 三个上行驱动、三个主要风险与跟踪指标</x:v>
      </x:c>
      <x:c r="B43" s="1282"/>
      <x:c r="C43" s="1282"/>
      <x:c r="D43" s="1282"/>
      <x:c r="E43" s="1282"/>
      <x:c r="F43" s="1282"/>
      <x:c r="G43" s="1282"/>
      <x:c r="H43" s="1282"/>
      <x:c r="I43" s="95"/>
      <x:c r="J43" s="95"/>
      <x:c r="K43" s="95"/>
      <x:c r="L43" s="95"/>
      <x:c r="M43" s="95"/>
      <x:c r="N43" s="95"/>
    </x:row>
    <x:row r="44">
      <x:c r="A44" s="1225" t="str">
        <x:v>类型</x:v>
      </x:c>
      <x:c r="B44" s="1226" t="str">
        <x:v>事项</x:v>
      </x:c>
      <x:c r="C44" s="1226" t="str">
        <x:v>财务传导</x:v>
      </x:c>
      <x:c r="D44" s="1226" t="str">
        <x:v>领先指标</x:v>
      </x:c>
      <x:c r="E44" s="1226" t="str">
        <x:v>基准判断</x:v>
      </x:c>
      <x:c r="F44" s="1226" t="str">
        <x:v>失效条件</x:v>
      </x:c>
      <x:c r="G44" s="1226" t="str">
        <x:v>重要性</x:v>
      </x:c>
      <x:c r="H44" s="1227" t="str">
        <x:v>频率</x:v>
      </x:c>
      <x:c r="I44" s="95"/>
      <x:c r="J44" s="95"/>
      <x:c r="K44" s="95"/>
      <x:c r="L44" s="95"/>
      <x:c r="M44" s="95"/>
      <x:c r="N44" s="95"/>
    </x:row>
    <x:row r="45">
      <x:c r="A45" s="1418" t="str">
        <x:v>上行</x:v>
      </x:c>
      <x:c r="B45" s="515" t="str">
        <x:v>融资成本下降与债务减少</x:v>
      </x:c>
      <x:c r="C45" s="515" t="str">
        <x:v>财务费用下降，净利润与DPS上升</x:v>
      </x:c>
      <x:c r="D45" s="515" t="str">
        <x:v>平均融资成本、债务余额</x:v>
      </x:c>
      <x:c r="E45" s="515" t="str">
        <x:v>最确定正向驱动</x:v>
      </x:c>
      <x:c r="F45" s="515" t="str">
        <x:v>高CAPEX/高分红阻碍去杠杆</x:v>
      </x:c>
      <x:c r="G45" s="515" t="str">
        <x:v>高</x:v>
      </x:c>
      <x:c r="H45" s="516" t="str">
        <x:v>季度/年度</x:v>
      </x:c>
      <x:c r="I45" s="95"/>
      <x:c r="J45" s="95"/>
      <x:c r="K45" s="95"/>
      <x:c r="L45" s="95"/>
      <x:c r="M45" s="95"/>
      <x:c r="N45" s="95"/>
    </x:row>
    <x:row r="46">
      <x:c r="A46" s="1419" t="str">
        <x:v>上行</x:v>
      </x:c>
      <x:c r="B46" s="1234" t="str">
        <x:v>来水改善及梯级调度</x:v>
      </x:c>
      <x:c r="C46" s="1234" t="str">
        <x:v>高增量利润率放大发电量改善</x:v>
      </x:c>
      <x:c r="D46" s="1234" t="str">
        <x:v>上游/三峡来水、水位</x:v>
      </x:c>
      <x:c r="E46" s="1234" t="str">
        <x:v>乐观情景上行核心</x:v>
      </x:c>
      <x:c r="F46" s="1234" t="str">
        <x:v>持续偏枯</x:v>
      </x:c>
      <x:c r="G46" s="1234" t="str">
        <x:v>高</x:v>
      </x:c>
      <x:c r="H46" s="521" t="str">
        <x:v>月度/季度</x:v>
      </x:c>
      <x:c r="I46" s="95"/>
      <x:c r="J46" s="95"/>
      <x:c r="K46" s="95"/>
      <x:c r="L46" s="95"/>
      <x:c r="M46" s="95"/>
      <x:c r="N46" s="95"/>
    </x:row>
    <x:row r="47">
      <x:c r="A47" s="1419" t="str">
        <x:v>上行</x:v>
      </x:c>
      <x:c r="B47" s="1234" t="str">
        <x:v>投资收益现金转化提高</x:v>
      </x:c>
      <x:c r="C47" s="1234" t="str">
        <x:v>会计收益转化为真实分红现金</x:v>
      </x:c>
      <x:c r="D47" s="1234" t="str">
        <x:v>被投企业分红、现金流入</x:v>
      </x:c>
      <x:c r="E47" s="1234" t="str">
        <x:v>基准逐步改善</x:v>
      </x:c>
      <x:c r="F47" s="1234" t="str">
        <x:v>被投企业留存或减值</x:v>
      </x:c>
      <x:c r="G47" s="1234" t="str">
        <x:v>中</x:v>
      </x:c>
      <x:c r="H47" s="521" t="str">
        <x:v>年度</x:v>
      </x:c>
      <x:c r="I47" s="95"/>
      <x:c r="J47" s="95"/>
      <x:c r="K47" s="95"/>
      <x:c r="L47" s="95"/>
      <x:c r="M47" s="95"/>
      <x:c r="N47" s="95"/>
    </x:row>
    <x:row r="48">
      <x:c r="A48" s="1420" t="str">
        <x:v>风险</x:v>
      </x:c>
      <x:c r="B48" s="1234" t="str">
        <x:v>目标股息率上升</x:v>
      </x:c>
      <x:c r="C48" s="1234" t="str">
        <x:v>估值倍数收缩，可能超过经营改善</x:v>
      </x:c>
      <x:c r="D48" s="1234" t="str">
        <x:v>10年国债、红利资金流</x:v>
      </x:c>
      <x:c r="E48" s="1234" t="str">
        <x:v>当前估值最大风险</x:v>
      </x:c>
      <x:c r="F48" s="1234" t="str">
        <x:v>利率继续下降</x:v>
      </x:c>
      <x:c r="G48" s="1234" t="str">
        <x:v>高</x:v>
      </x:c>
      <x:c r="H48" s="521" t="str">
        <x:v>实时/周度</x:v>
      </x:c>
      <x:c r="I48" s="95"/>
      <x:c r="J48" s="95"/>
      <x:c r="K48" s="95"/>
      <x:c r="L48" s="95"/>
      <x:c r="M48" s="95"/>
      <x:c r="N48" s="95"/>
    </x:row>
    <x:row r="49">
      <x:c r="A49" s="1420" t="str">
        <x:v>风险</x:v>
      </x:c>
      <x:c r="B49" s="1234" t="str">
        <x:v>电价或来水弱于基准</x:v>
      </x:c>
      <x:c r="C49" s="1234" t="str">
        <x:v>收入、利润和DPS同步下降</x:v>
      </x:c>
      <x:c r="D49" s="1234" t="str">
        <x:v>发电公告、电价结构</x:v>
      </x:c>
      <x:c r="E49" s="1234" t="str">
        <x:v>经营最大风险</x:v>
      </x:c>
      <x:c r="F49" s="1234" t="str">
        <x:v>调度增益抵消</x:v>
      </x:c>
      <x:c r="G49" s="1234" t="str">
        <x:v>高</x:v>
      </x:c>
      <x:c r="H49" s="521" t="str">
        <x:v>季度</x:v>
      </x:c>
      <x:c r="I49" s="95"/>
      <x:c r="J49" s="95"/>
      <x:c r="K49" s="95"/>
      <x:c r="L49" s="95"/>
      <x:c r="M49" s="95"/>
      <x:c r="N49" s="95"/>
    </x:row>
    <x:row r="50">
      <x:c r="A50" s="1421" t="str">
        <x:v>风险</x:v>
      </x:c>
      <x:c r="B50" s="525" t="str">
        <x:v>税惠退出、CAPEX和投资偏高</x:v>
      </x:c>
      <x:c r="C50" s="525" t="str">
        <x:v>利润转化和可分配现金下降</x:v>
      </x:c>
      <x:c r="D50" s="525" t="str">
        <x:v>税率、抽蓄投入、投资现金</x:v>
      </x:c>
      <x:c r="E50" s="525" t="str">
        <x:v>中期风险</x:v>
      </x:c>
      <x:c r="F50" s="525" t="str">
        <x:v>资产回收/融资补足</x:v>
      </x:c>
      <x:c r="G50" s="525" t="str">
        <x:v>中高</x:v>
      </x:c>
      <x:c r="H50" s="526" t="str">
        <x:v>半年/年度</x:v>
      </x:c>
      <x:c r="I50" s="95"/>
      <x:c r="J50" s="95"/>
      <x:c r="K50" s="95"/>
      <x:c r="L50" s="95"/>
      <x:c r="M50" s="95"/>
      <x:c r="N50" s="95"/>
    </x:row>
  </x:sheetData>
  <x:mergeCells>
    <x:mergeCell ref="A1:H1"/>
    <x:mergeCell ref="A2:H2"/>
    <x:mergeCell ref="A4:H4"/>
    <x:mergeCell ref="A15:H15"/>
    <x:mergeCell ref="A24:H24"/>
    <x:mergeCell ref="A34:H34"/>
    <x:mergeCell ref="A43:H43"/>
  </x:mergeCells>
  <x:conditionalFormatting sqref="A36:H37">
    <x:cfRule type="expression" dxfId="20" priority="1">
      <x:formula>ROW()&lt;=37</x:formula>
    </x:cfRule>
  </x:conditionalFormatting>
  <x:conditionalFormatting sqref="A40:H41">
    <x:cfRule type="expression" dxfId="21" priority="2">
      <x:formula>ROW()&gt;=40</x:formula>
    </x:cfRule>
  </x:conditionalFormatting>
  <x:pageMargins left="0.7" right="0.7" top="0.75" bottom="0.75" header="0.3" footer="0.3"/>
</x:worksheet>
</file>

<file path=xl/worksheets/sheet44.xml><?xml version="1.0" encoding="utf-8"?>
<x:worksheet xmlns:x="http://schemas.openxmlformats.org/spreadsheetml/2006/main">
  <x:sheetFormatPr defaultRowHeight="15"/>
  <x:cols>
    <x:col min="1" max="1" width="18" hidden="0" customWidth="1"/>
    <x:col min="2" max="2" width="13" hidden="0" customWidth="1"/>
    <x:col min="3" max="3" width="13" hidden="0" customWidth="1"/>
    <x:col min="4" max="4" width="13" hidden="0" customWidth="1"/>
    <x:col min="5" max="5" width="13" hidden="0" customWidth="1"/>
    <x:col min="6" max="6" width="13" hidden="0" customWidth="1"/>
    <x:col min="7" max="7" width="28" hidden="0" customWidth="1"/>
    <x:col min="8" max="8" width="3" hidden="0" customWidth="1"/>
    <x:col min="9" max="9" width="14" hidden="0" customWidth="1"/>
    <x:col min="10" max="10" width="20" hidden="0" customWidth="1"/>
    <x:col min="11" max="11" width="22" hidden="0" customWidth="1"/>
    <x:col min="12" max="12" width="18" hidden="0" customWidth="1"/>
    <x:col min="13" max="13" width="14" hidden="0" customWidth="1"/>
    <x:col min="14" max="14" width="24" hidden="0" customWidth="1"/>
  </x:cols>
  <x:sheetData>
    <x:row r="1" ht="26" customHeight="1">
      <x:c r="A1" s="1233" t="str">
        <x:v>长江电力｜一页投资结论｜2026-07-29</x:v>
      </x:c>
      <x:c r="B1" s="1233"/>
      <x:c r="C1" s="1233"/>
      <x:c r="D1" s="1233"/>
      <x:c r="E1" s="1233"/>
      <x:c r="F1" s="1233"/>
      <x:c r="G1" s="1233"/>
      <x:c r="H1" s="1233"/>
      <x:c r="I1" s="1233"/>
      <x:c r="J1" s="1233"/>
      <x:c r="K1" s="1233"/>
      <x:c r="L1" s="1233"/>
      <x:c r="M1" s="1233"/>
      <x:c r="N1" s="1233"/>
    </x:row>
    <x:row r="2" ht="34" customHeight="1">
      <x:c r="A2" s="1232" t="str">
        <x:v>高质量水电核心资产，但当前价已计入低利率与质量溢价；基准情景回报主要来自分红，当前安全边际有限。</x:v>
      </x:c>
      <x:c r="B2" s="1232"/>
      <x:c r="C2" s="1232"/>
      <x:c r="D2" s="1232"/>
      <x:c r="E2" s="1232"/>
      <x:c r="F2" s="1232"/>
      <x:c r="G2" s="1232"/>
      <x:c r="H2" s="1232"/>
      <x:c r="I2" s="1232"/>
      <x:c r="J2" s="1232"/>
      <x:c r="K2" s="1232"/>
      <x:c r="L2" s="1232"/>
      <x:c r="M2" s="1232"/>
      <x:c r="N2" s="1232"/>
    </x:row>
    <x:row r="3">
      <x:c r="A3" s="95"/>
      <x:c r="B3" s="95"/>
      <x:c r="C3" s="95"/>
      <x:c r="D3" s="95"/>
      <x:c r="E3" s="95"/>
      <x:c r="F3" s="95"/>
      <x:c r="G3" s="95"/>
      <x:c r="H3" s="95"/>
      <x:c r="I3" s="95"/>
      <x:c r="J3" s="95"/>
      <x:c r="K3" s="95"/>
      <x:c r="L3" s="95"/>
      <x:c r="M3" s="95"/>
      <x:c r="N3" s="95"/>
    </x:row>
    <x:row r="4">
      <x:c r="A4" s="1447" t="str">
        <x:v>当前股价</x:v>
      </x:c>
      <x:c r="B4" s="1447"/>
      <x:c r="C4" s="1447"/>
      <x:c r="D4" s="1447" t="str">
        <x:v>2026基准合理价</x:v>
      </x:c>
      <x:c r="E4" s="1447"/>
      <x:c r="F4" s="1447"/>
      <x:c r="G4" s="1447" t="str">
        <x:v>2030基准XIRR</x:v>
      </x:c>
      <x:c r="H4" s="1447"/>
      <x:c r="I4" s="1447"/>
      <x:c r="J4" s="1447" t="str">
        <x:v>2025静态股息率</x:v>
      </x:c>
      <x:c r="K4" s="1447"/>
      <x:c r="L4" s="1447"/>
      <x:c r="M4" s="95"/>
      <x:c r="N4" s="95"/>
    </x:row>
    <x:row r="5">
      <x:c r="A5" s="1447"/>
      <x:c r="B5" s="1447"/>
      <x:c r="C5" s="1447"/>
      <x:c r="D5" s="1447"/>
      <x:c r="E5" s="1447"/>
      <x:c r="F5" s="1447"/>
      <x:c r="G5" s="1447"/>
      <x:c r="H5" s="1447"/>
      <x:c r="I5" s="1447"/>
      <x:c r="J5" s="1447"/>
      <x:c r="K5" s="1447"/>
      <x:c r="L5" s="1447"/>
      <x:c r="M5" s="95"/>
      <x:c r="N5" s="95"/>
    </x:row>
    <x:row r="6">
      <x:c r="A6" s="1464" t="n">
        <x:f>'39_阶段六计划更新'!B15</x:f>
        <x:v>28.78</x:v>
      </x:c>
      <x:c r="B6" s="1462"/>
      <x:c r="C6" s="1462"/>
      <x:c r="D6" s="1464" t="n">
        <x:f>'34_逐年估值'!B34</x:f>
        <x:v>26.236723815551848</x:v>
      </x:c>
      <x:c r="E6" s="1462"/>
      <x:c r="F6" s="1462"/>
      <x:c r="G6" s="1465" t="n">
        <x:f>'42_最终结论'!B13</x:f>
        <x:v>0.029332036774895393</x:v>
      </x:c>
      <x:c r="H6" s="1463"/>
      <x:c r="I6" s="1463"/>
      <x:c r="J6" s="1466" t="n">
        <x:f>'42_最终结论'!B8</x:f>
        <x:v>0.03474635163307853</x:v>
      </x:c>
      <x:c r="K6" s="1463"/>
      <x:c r="L6" s="1463"/>
      <x:c r="M6" s="95"/>
      <x:c r="N6" s="95"/>
    </x:row>
    <x:row r="7">
      <x:c r="A7" s="1462"/>
      <x:c r="B7" s="1462"/>
      <x:c r="C7" s="1462"/>
      <x:c r="D7" s="1462"/>
      <x:c r="E7" s="1462"/>
      <x:c r="F7" s="1462"/>
      <x:c r="G7" s="1463"/>
      <x:c r="H7" s="1463"/>
      <x:c r="I7" s="1463"/>
      <x:c r="J7" s="1463"/>
      <x:c r="K7" s="1463"/>
      <x:c r="L7" s="1463"/>
      <x:c r="M7" s="95"/>
      <x:c r="N7" s="95"/>
    </x:row>
    <x:row r="8">
      <x:c r="A8" s="95"/>
      <x:c r="B8" s="95"/>
      <x:c r="C8" s="95"/>
      <x:c r="D8" s="95"/>
      <x:c r="E8" s="95"/>
      <x:c r="F8" s="95"/>
      <x:c r="G8" s="95"/>
      <x:c r="H8" s="95"/>
      <x:c r="I8" s="95"/>
      <x:c r="J8" s="95"/>
      <x:c r="K8" s="95"/>
      <x:c r="L8" s="95"/>
      <x:c r="M8" s="95"/>
      <x:c r="N8" s="95"/>
    </x:row>
    <x:row r="9">
      <x:c r="A9" s="1447" t="str">
        <x:v>8%目标买入价</x:v>
      </x:c>
      <x:c r="B9" s="1447"/>
      <x:c r="C9" s="1447"/>
      <x:c r="D9" s="1447" t="str">
        <x:v>10%目标买入价</x:v>
      </x:c>
      <x:c r="E9" s="1447"/>
      <x:c r="F9" s="1447"/>
      <x:c r="G9" s="1447" t="str">
        <x:v>12%目标买入价</x:v>
      </x:c>
      <x:c r="H9" s="1447"/>
      <x:c r="I9" s="1447"/>
      <x:c r="J9" s="1447" t="str">
        <x:v>10年国债收益率</x:v>
      </x:c>
      <x:c r="K9" s="1447"/>
      <x:c r="L9" s="1447"/>
      <x:c r="M9" s="95"/>
      <x:c r="N9" s="95"/>
    </x:row>
    <x:row r="10">
      <x:c r="A10" s="1447"/>
      <x:c r="B10" s="1447"/>
      <x:c r="C10" s="1447"/>
      <x:c r="D10" s="1447"/>
      <x:c r="E10" s="1447"/>
      <x:c r="F10" s="1447"/>
      <x:c r="G10" s="1447"/>
      <x:c r="H10" s="1447"/>
      <x:c r="I10" s="1447"/>
      <x:c r="J10" s="1447"/>
      <x:c r="K10" s="1447"/>
      <x:c r="L10" s="1447"/>
      <x:c r="M10" s="95"/>
      <x:c r="N10" s="95"/>
    </x:row>
    <x:row r="11">
      <x:c r="A11" s="1464" t="n">
        <x:f>'42_最终结论'!B30</x:f>
        <x:v>23.59079292987183</x:v>
      </x:c>
      <x:c r="B11" s="1462"/>
      <x:c r="C11" s="1462"/>
      <x:c r="D11" s="1464" t="n">
        <x:f>'42_最终结论'!B31</x:f>
        <x:v>21.875713233415738</x:v>
      </x:c>
      <x:c r="E11" s="1462"/>
      <x:c r="F11" s="1462"/>
      <x:c r="G11" s="1464" t="n">
        <x:f>'42_最终结论'!B32</x:f>
        <x:v>20.318145252990814</x:v>
      </x:c>
      <x:c r="H11" s="1462"/>
      <x:c r="I11" s="1462"/>
      <x:c r="J11" s="1467" t="n">
        <x:f>'39_阶段六计划更新'!B17</x:f>
        <x:v>0.01722</x:v>
      </x:c>
      <x:c r="K11" s="1463"/>
      <x:c r="L11" s="1463"/>
      <x:c r="M11" s="95"/>
      <x:c r="N11" s="95"/>
    </x:row>
    <x:row r="12">
      <x:c r="A12" s="1462"/>
      <x:c r="B12" s="1462"/>
      <x:c r="C12" s="1462"/>
      <x:c r="D12" s="1462"/>
      <x:c r="E12" s="1462"/>
      <x:c r="F12" s="1462"/>
      <x:c r="G12" s="1462"/>
      <x:c r="H12" s="1462"/>
      <x:c r="I12" s="1462"/>
      <x:c r="J12" s="1463"/>
      <x:c r="K12" s="1463"/>
      <x:c r="L12" s="1463"/>
      <x:c r="M12" s="95"/>
      <x:c r="N12" s="95"/>
    </x:row>
    <x:row r="13">
      <x:c r="A13" s="95"/>
      <x:c r="B13" s="95"/>
      <x:c r="C13" s="95"/>
      <x:c r="D13" s="95"/>
      <x:c r="E13" s="95"/>
      <x:c r="F13" s="95"/>
      <x:c r="G13" s="95"/>
      <x:c r="H13" s="95"/>
      <x:c r="I13" s="95"/>
      <x:c r="J13" s="95"/>
      <x:c r="K13" s="95"/>
      <x:c r="L13" s="95"/>
      <x:c r="M13" s="95"/>
      <x:c r="N13" s="95"/>
    </x:row>
    <x:row r="14">
      <x:c r="A14" s="1282" t="str">
        <x:v>基准财务预测</x:v>
      </x:c>
      <x:c r="B14" s="1282"/>
      <x:c r="C14" s="1282"/>
      <x:c r="D14" s="1282"/>
      <x:c r="E14" s="1282"/>
      <x:c r="F14" s="1282"/>
      <x:c r="G14" s="1282"/>
      <x:c r="H14" s="95"/>
      <x:c r="I14" s="1282" t="str">
        <x:v>上行驱动与主要风险</x:v>
      </x:c>
      <x:c r="J14" s="1282"/>
      <x:c r="K14" s="1282"/>
      <x:c r="L14" s="1282"/>
      <x:c r="M14" s="1282"/>
      <x:c r="N14" s="1282"/>
    </x:row>
    <x:row r="15">
      <x:c r="A15" s="1225" t="str">
        <x:v>指标</x:v>
      </x:c>
      <x:c r="B15" s="1226" t="str">
        <x:v>2026</x:v>
      </x:c>
      <x:c r="C15" s="1226" t="str">
        <x:v>2027</x:v>
      </x:c>
      <x:c r="D15" s="1226" t="str">
        <x:v>2028</x:v>
      </x:c>
      <x:c r="E15" s="1226" t="str">
        <x:v>2029</x:v>
      </x:c>
      <x:c r="F15" s="1226" t="str">
        <x:v>2030</x:v>
      </x:c>
      <x:c r="G15" s="1227" t="str">
        <x:v>趋势</x:v>
      </x:c>
      <x:c r="H15" s="95"/>
      <x:c r="I15" s="1225" t="str">
        <x:v>类型</x:v>
      </x:c>
      <x:c r="J15" s="1226" t="str">
        <x:v>事项</x:v>
      </x:c>
      <x:c r="K15" s="1226" t="str">
        <x:v>财务影响</x:v>
      </x:c>
      <x:c r="L15" s="1226" t="str">
        <x:v>领先指标</x:v>
      </x:c>
      <x:c r="M15" s="1226" t="str">
        <x:v>重要性</x:v>
      </x:c>
      <x:c r="N15" s="1227" t="str">
        <x:v>基准判断</x:v>
      </x:c>
    </x:row>
    <x:row r="16">
      <x:c r="A16" s="517" t="str">
        <x:v>营业收入</x:v>
      </x:c>
      <x:c r="B16" s="518" t="n">
        <x:f>'25_三情景利润预测'!B38</x:f>
        <x:v>84.54984717005776</x:v>
      </x:c>
      <x:c r="C16" s="518" t="n">
        <x:f>'25_三情景利润预测'!C38</x:f>
        <x:v>84.20186648025799</x:v>
      </x:c>
      <x:c r="D16" s="518" t="n">
        <x:f>'25_三情景利润预测'!D38</x:f>
        <x:v>85.18717678668607</x:v>
      </x:c>
      <x:c r="E16" s="518" t="n">
        <x:f>'25_三情景利润预测'!E38</x:f>
        <x:v>85.90130623404902</x:v>
      </x:c>
      <x:c r="F16" s="518" t="n">
        <x:f>'25_三情景利润预测'!F38</x:f>
        <x:v>86.83557802547313</x:v>
      </x:c>
      <x:c r="G16" s="516" t="str">
        <x:v>低个位数增长</x:v>
      </x:c>
      <x:c r="H16" s="95"/>
      <x:c r="I16" s="1418" t="str">
        <x:v>上行</x:v>
      </x:c>
      <x:c r="J16" s="515" t="str">
        <x:v>融资成本下降</x:v>
      </x:c>
      <x:c r="K16" s="515" t="str">
        <x:v>利润与DPS增加</x:v>
      </x:c>
      <x:c r="L16" s="515" t="str">
        <x:v>平均融资成本/债务</x:v>
      </x:c>
      <x:c r="M16" s="515" t="str">
        <x:v>高</x:v>
      </x:c>
      <x:c r="N16" s="516" t="str">
        <x:v>最确定正向驱动</x:v>
      </x:c>
    </x:row>
    <x:row r="17">
      <x:c r="A17" s="522" t="str">
        <x:v>归母净利润</x:v>
      </x:c>
      <x:c r="B17" s="1356" t="n">
        <x:f>'25_三情景利润预测'!B53</x:f>
        <x:v>34.31628653432598</x:v>
      </x:c>
      <x:c r="C17" s="1356" t="n">
        <x:f>'25_三情景利润预测'!C53</x:f>
        <x:v>34.03224471922821</x:v>
      </x:c>
      <x:c r="D17" s="1356" t="n">
        <x:f>'25_三情景利润预测'!D53</x:f>
        <x:v>35.16879218699795</x:v>
      </x:c>
      <x:c r="E17" s="1356" t="n">
        <x:f>'25_三情景利润预测'!E53</x:f>
        <x:v>36.0113287444938</x:v>
      </x:c>
      <x:c r="F17" s="1356" t="n">
        <x:f>'25_三情景利润预测'!F53</x:f>
        <x:v>36.87070052305573</x:v>
      </x:c>
      <x:c r="G17" s="521" t="str">
        <x:v>2027低点后恢复</x:v>
      </x:c>
      <x:c r="H17" s="95"/>
      <x:c r="I17" s="1419" t="str">
        <x:v>上行</x:v>
      </x:c>
      <x:c r="J17" s="1234" t="str">
        <x:v>来水改善</x:v>
      </x:c>
      <x:c r="K17" s="1234" t="str">
        <x:v>高利润率增发</x:v>
      </x:c>
      <x:c r="L17" s="1234" t="str">
        <x:v>来水/水位</x:v>
      </x:c>
      <x:c r="M17" s="1234" t="str">
        <x:v>高</x:v>
      </x:c>
      <x:c r="N17" s="521" t="str">
        <x:v>乐观情景核心</x:v>
      </x:c>
    </x:row>
    <x:row r="18">
      <x:c r="A18" s="522" t="str">
        <x:v>EPS</x:v>
      </x:c>
      <x:c r="B18" s="1357" t="n">
        <x:f>'25_三情景利润预测'!B55</x:f>
        <x:v>1.4024841094938532</x:v>
      </x:c>
      <x:c r="C18" s="1357" t="n">
        <x:f>'25_三情景利润预测'!C55</x:f>
        <x:v>1.3908755069223615</x:v>
      </x:c>
      <x:c r="D18" s="1357" t="n">
        <x:f>'25_三情景利润预测'!D55</x:f>
        <x:v>1.4373254560343698</x:v>
      </x:c>
      <x:c r="E18" s="1357" t="n">
        <x:f>'25_三情景利润预测'!E55</x:f>
        <x:v>1.4717593721975772</x:v>
      </x:c>
      <x:c r="F18" s="1357" t="n">
        <x:f>'25_三情景利润预测'!F55</x:f>
        <x:v>1.5068813327971013</x:v>
      </x:c>
      <x:c r="G18" s="521" t="str">
        <x:v>1.40→1.51</x:v>
      </x:c>
      <x:c r="H18" s="95"/>
      <x:c r="I18" s="1419" t="str">
        <x:v>上行</x:v>
      </x:c>
      <x:c r="J18" s="1234" t="str">
        <x:v>投资现金转化</x:v>
      </x:c>
      <x:c r="K18" s="1234" t="str">
        <x:v>分红现金增加</x:v>
      </x:c>
      <x:c r="L18" s="1234" t="str">
        <x:v>被投企业分红</x:v>
      </x:c>
      <x:c r="M18" s="1234" t="str">
        <x:v>中</x:v>
      </x:c>
      <x:c r="N18" s="521" t="str">
        <x:v>逐步改善</x:v>
      </x:c>
    </x:row>
    <x:row r="19">
      <x:c r="A19" s="529" t="str">
        <x:v>DPS</x:v>
      </x:c>
      <x:c r="B19" s="705" t="n">
        <x:f>'26_现金流与分红'!B51</x:f>
        <x:v>0.9957637177406355</x:v>
      </x:c>
      <x:c r="C19" s="705" t="n">
        <x:f>'26_现金流与分红'!C51</x:f>
        <x:v>0.9875216099148767</x:v>
      </x:c>
      <x:c r="D19" s="705" t="n">
        <x:f>'26_现金流与分红'!D51</x:f>
        <x:v>1.0205010737844025</x:v>
      </x:c>
      <x:c r="E19" s="705" t="n">
        <x:f>'26_现金流与分红'!E51</x:f>
        <x:v>1.0449491542602798</x:v>
      </x:c>
      <x:c r="F19" s="705" t="n">
        <x:f>'26_现金流与分红'!F51</x:f>
        <x:v>1.069885746285942</x:v>
      </x:c>
      <x:c r="G19" s="526" t="str">
        <x:v>0.996→1.070</x:v>
      </x:c>
      <x:c r="H19" s="95"/>
      <x:c r="I19" s="1420" t="str">
        <x:v>风险</x:v>
      </x:c>
      <x:c r="J19" s="1234" t="str">
        <x:v>目标股息率上升</x:v>
      </x:c>
      <x:c r="K19" s="1234" t="str">
        <x:v>估值压缩</x:v>
      </x:c>
      <x:c r="L19" s="1234" t="str">
        <x:v>国债/红利资金流</x:v>
      </x:c>
      <x:c r="M19" s="1234" t="str">
        <x:v>高</x:v>
      </x:c>
      <x:c r="N19" s="521" t="str">
        <x:v>当前最大风险</x:v>
      </x:c>
    </x:row>
    <x:row r="20">
      <x:c r="A20" s="95"/>
      <x:c r="B20" s="95"/>
      <x:c r="C20" s="95"/>
      <x:c r="D20" s="95"/>
      <x:c r="E20" s="95"/>
      <x:c r="F20" s="95"/>
      <x:c r="G20" s="95"/>
      <x:c r="H20" s="95"/>
      <x:c r="I20" s="1420" t="str">
        <x:v>风险</x:v>
      </x:c>
      <x:c r="J20" s="1234" t="str">
        <x:v>来水或电价走弱</x:v>
      </x:c>
      <x:c r="K20" s="1234" t="str">
        <x:v>利润与DPS下降</x:v>
      </x:c>
      <x:c r="L20" s="1234" t="str">
        <x:v>发电公告/电价</x:v>
      </x:c>
      <x:c r="M20" s="1234" t="str">
        <x:v>高</x:v>
      </x:c>
      <x:c r="N20" s="521" t="str">
        <x:v>经营最大风险</x:v>
      </x:c>
    </x:row>
    <x:row r="21">
      <x:c r="A21" s="1282" t="str">
        <x:v>逐年合理价（RMB/股）</x:v>
      </x:c>
      <x:c r="B21" s="1282"/>
      <x:c r="C21" s="1282"/>
      <x:c r="D21" s="1282"/>
      <x:c r="E21" s="1282"/>
      <x:c r="F21" s="1282"/>
      <x:c r="G21" s="1282"/>
      <x:c r="H21" s="95"/>
      <x:c r="I21" s="1421" t="str">
        <x:v>风险</x:v>
      </x:c>
      <x:c r="J21" s="525" t="str">
        <x:v>高CAPEX/税惠退出</x:v>
      </x:c>
      <x:c r="K21" s="525" t="str">
        <x:v>现金和利润承压</x:v>
      </x:c>
      <x:c r="L21" s="525" t="str">
        <x:v>CAPEX/税率</x:v>
      </x:c>
      <x:c r="M21" s="525" t="str">
        <x:v>中高</x:v>
      </x:c>
      <x:c r="N21" s="526" t="str">
        <x:v>中期风险</x:v>
      </x:c>
    </x:row>
    <x:row r="22">
      <x:c r="A22" s="1225" t="str">
        <x:v>情景</x:v>
      </x:c>
      <x:c r="B22" s="1226" t="str">
        <x:v>2026</x:v>
      </x:c>
      <x:c r="C22" s="1226" t="str">
        <x:v>2027</x:v>
      </x:c>
      <x:c r="D22" s="1226" t="str">
        <x:v>2028</x:v>
      </x:c>
      <x:c r="E22" s="1226" t="str">
        <x:v>2029</x:v>
      </x:c>
      <x:c r="F22" s="1226" t="str">
        <x:v>2030</x:v>
      </x:c>
      <x:c r="G22" s="1227" t="str">
        <x:v>说明</x:v>
      </x:c>
      <x:c r="H22" s="95"/>
      <x:c r="I22" s="95"/>
      <x:c r="J22" s="95"/>
      <x:c r="K22" s="95"/>
      <x:c r="L22" s="95"/>
      <x:c r="M22" s="95"/>
      <x:c r="N22" s="95"/>
    </x:row>
    <x:row r="23">
      <x:c r="A23" s="517" t="str">
        <x:v>保守</x:v>
      </x:c>
      <x:c r="B23" s="701" t="n">
        <x:f>'34_逐年估值'!B33</x:f>
        <x:v>16.15533022941675</x:v>
      </x:c>
      <x:c r="C23" s="701" t="n">
        <x:f>'34_逐年估值'!C33</x:f>
        <x:v>15.282033278429369</x:v>
      </x:c>
      <x:c r="D23" s="701" t="n">
        <x:f>'34_逐年估值'!D33</x:f>
        <x:v>14.92857043581643</x:v>
      </x:c>
      <x:c r="E23" s="701" t="n">
        <x:f>'34_逐年估值'!E33</x:f>
        <x:v>14.747626922891403</x:v>
      </x:c>
      <x:c r="F23" s="701" t="n">
        <x:f>'34_逐年估值'!F33</x:f>
        <x:v>14.437168841693225</x:v>
      </x:c>
      <x:c r="G23" s="516" t="str">
        <x:v>弱来水/高目标收益率</x:v>
      </x:c>
      <x:c r="H23" s="95"/>
      <x:c r="I23" s="1282" t="str">
        <x:v>压力测试结论</x:v>
      </x:c>
      <x:c r="J23" s="1282"/>
      <x:c r="K23" s="1282"/>
      <x:c r="L23" s="1282"/>
      <x:c r="M23" s="1282"/>
      <x:c r="N23" s="1282"/>
    </x:row>
    <x:row r="24">
      <x:c r="A24" s="522" t="str">
        <x:v>基准</x:v>
      </x:c>
      <x:c r="B24" s="1357" t="n">
        <x:f>'34_逐年估值'!B34</x:f>
        <x:v>26.236723815551848</x:v>
      </x:c>
      <x:c r="C24" s="1357" t="n">
        <x:f>'34_逐年估值'!C34</x:f>
        <x:v>26.376964775700813</x:v>
      </x:c>
      <x:c r="D24" s="1357" t="n">
        <x:f>'34_逐年估值'!D34</x:f>
        <x:v>27.14539570273546</x:v>
      </x:c>
      <x:c r="E24" s="1357" t="n">
        <x:f>'34_逐年估值'!E34</x:f>
        <x:v>27.76684027617404</x:v>
      </x:c>
      <x:c r="F24" s="1357" t="n">
        <x:f>'34_逐年估值'!F34</x:f>
        <x:v>28.41277014395349</x:v>
      </x:c>
      <x:c r="G24" s="521" t="str">
        <x:v>正常来水/质量溢价</x:v>
      </x:c>
      <x:c r="H24" s="95"/>
      <x:c r="I24" s="1225" t="str">
        <x:v>变量</x:v>
      </x:c>
      <x:c r="J24" s="1226" t="str">
        <x:v>压力范围</x:v>
      </x:c>
      <x:c r="K24" s="1226" t="str">
        <x:v>2030综合合理价影响</x:v>
      </x:c>
      <x:c r="L24" s="1226" t="str">
        <x:v>排序</x:v>
      </x:c>
      <x:c r="M24" s="1226" t="str">
        <x:v>含义</x:v>
      </x:c>
      <x:c r="N24" s="1227" t="str">
        <x:v>跟踪</x:v>
      </x:c>
    </x:row>
    <x:row r="25">
      <x:c r="A25" s="522" t="str">
        <x:v>乐观</x:v>
      </x:c>
      <x:c r="B25" s="1357" t="n">
        <x:f>'34_逐年估值'!B35</x:f>
        <x:v>38.683478419658385</x:v>
      </x:c>
      <x:c r="C25" s="1357" t="n">
        <x:f>'34_逐年估值'!C35</x:f>
        <x:v>39.934702423191354</x:v>
      </x:c>
      <x:c r="D25" s="1357" t="n">
        <x:f>'34_逐年估值'!D35</x:f>
        <x:v>41.980439474834654</x:v>
      </x:c>
      <x:c r="E25" s="1357" t="n">
        <x:f>'34_逐年估值'!E35</x:f>
        <x:v>43.676530475246814</x:v>
      </x:c>
      <x:c r="F25" s="1357" t="n">
        <x:f>'34_逐年估值'!F35</x:f>
        <x:v>44.91246845230556</x:v>
      </x:c>
      <x:c r="G25" s="521" t="str">
        <x:v>较好来水/低必要回报率</x:v>
      </x:c>
      <x:c r="H25" s="95"/>
      <x:c r="I25" s="522" t="str">
        <x:v>来水/发电量</x:v>
      </x:c>
      <x:c r="J25" s="1234" t="str">
        <x:v>±10%</x:v>
      </x:c>
      <x:c r="K25" s="1234" t="str">
        <x:v>约±4.10元</x:v>
      </x:c>
      <x:c r="L25" s="1234" t="str">
        <x:v>1</x:v>
      </x:c>
      <x:c r="M25" s="1234" t="str">
        <x:v>经营敏感度最高</x:v>
      </x:c>
      <x:c r="N25" s="521" t="str">
        <x:v>水文</x:v>
      </x:c>
    </x:row>
    <x:row r="26">
      <x:c r="A26" s="529" t="str">
        <x:v>当前价</x:v>
      </x:c>
      <x:c r="B26" s="705" t="n">
        <x:f>'39_阶段六计划更新'!B15</x:f>
        <x:v>28.78</x:v>
      </x:c>
      <x:c r="C26" s="705" t="n">
        <x:f>'39_阶段六计划更新'!B15</x:f>
        <x:v>28.78</x:v>
      </x:c>
      <x:c r="D26" s="705" t="n">
        <x:f>'39_阶段六计划更新'!B15</x:f>
        <x:v>28.78</x:v>
      </x:c>
      <x:c r="E26" s="705" t="n">
        <x:f>'39_阶段六计划更新'!B15</x:f>
        <x:v>28.78</x:v>
      </x:c>
      <x:c r="F26" s="705" t="n">
        <x:f>'39_阶段六计划更新'!B15</x:f>
        <x:v>28.78</x:v>
      </x:c>
      <x:c r="G26" s="526" t="str">
        <x:v>阶段六盘中快照</x:v>
      </x:c>
      <x:c r="H26" s="95"/>
      <x:c r="I26" s="522" t="str">
        <x:v>电价</x:v>
      </x:c>
      <x:c r="J26" s="1234" t="str">
        <x:v>±3%—5%</x:v>
      </x:c>
      <x:c r="K26" s="1234" t="str">
        <x:v>约±1.37—2.28元</x:v>
      </x:c>
      <x:c r="L26" s="1234" t="str">
        <x:v>2</x:v>
      </x:c>
      <x:c r="M26" s="1234" t="str">
        <x:v>利润传导直接</x:v>
      </x:c>
      <x:c r="N26" s="521" t="str">
        <x:v>交易电价</x:v>
      </x:c>
    </x:row>
    <x:row r="27">
      <x:c r="A27" s="95"/>
      <x:c r="B27" s="95"/>
      <x:c r="C27" s="95"/>
      <x:c r="D27" s="95"/>
      <x:c r="E27" s="95"/>
      <x:c r="F27" s="95"/>
      <x:c r="G27" s="95"/>
      <x:c r="H27" s="95"/>
      <x:c r="I27" s="522" t="str">
        <x:v>融资成本</x:v>
      </x:c>
      <x:c r="J27" s="1234" t="str">
        <x:v>±50—100bp</x:v>
      </x:c>
      <x:c r="K27" s="1234" t="str">
        <x:v>约±0.64—1.28元</x:v>
      </x:c>
      <x:c r="L27" s="1234" t="str">
        <x:v>3</x:v>
      </x:c>
      <x:c r="M27" s="1234" t="str">
        <x:v>仅利润效应；估值效应另计</x:v>
      </x:c>
      <x:c r="N27" s="521" t="str">
        <x:v>融资成本</x:v>
      </x:c>
    </x:row>
    <x:row r="28">
      <x:c r="A28" s="1282" t="str">
        <x:v>投资判断</x:v>
      </x:c>
      <x:c r="B28" s="1282"/>
      <x:c r="C28" s="1282"/>
      <x:c r="D28" s="1282"/>
      <x:c r="E28" s="1282"/>
      <x:c r="F28" s="1282"/>
      <x:c r="G28" s="1282"/>
      <x:c r="H28" s="95"/>
      <x:c r="I28" s="522" t="str">
        <x:v>投资收益</x:v>
      </x:c>
      <x:c r="J28" s="1234" t="str">
        <x:v>±20%</x:v>
      </x:c>
      <x:c r="K28" s="1234" t="str">
        <x:v>约±0.59元</x:v>
      </x:c>
      <x:c r="L28" s="1234" t="str">
        <x:v>4</x:v>
      </x:c>
      <x:c r="M28" s="1234" t="str">
        <x:v>中等影响</x:v>
      </x:c>
      <x:c r="N28" s="521" t="str">
        <x:v>投资分红</x:v>
      </x:c>
    </x:row>
    <x:row r="29">
      <x:c r="A29" s="1450" t="str">
        <x:v>结论</x:v>
      </x:c>
      <x:c r="B29" s="515" t="str">
        <x:v>当前价28.78元处于基准合理价之上、接近基准2030终值；基准年化回报约2.9%。</x:v>
      </x:c>
      <x:c r="C29" s="515"/>
      <x:c r="D29" s="515"/>
      <x:c r="E29" s="515"/>
      <x:c r="F29" s="515"/>
      <x:c r="G29" s="516"/>
      <x:c r="H29" s="95"/>
      <x:c r="I29" s="522" t="str">
        <x:v>折旧延后</x:v>
      </x:c>
      <x:c r="J29" s="1234" t="str">
        <x:v>2—3年</x:v>
      </x:c>
      <x:c r="K29" s="1234" t="str">
        <x:v>约-0.14至-0.27元</x:v>
      </x:c>
      <x:c r="L29" s="1234" t="str">
        <x:v>5</x:v>
      </x:c>
      <x:c r="M29" s="1234" t="str">
        <x:v>并非主要估值变量</x:v>
      </x:c>
      <x:c r="N29" s="521" t="str">
        <x:v>D&amp;A</x:v>
      </x:c>
    </x:row>
    <x:row r="30">
      <x:c r="A30" s="1451" t="str">
        <x:v>适合</x:v>
      </x:c>
      <x:c r="B30" s="1234" t="str">
        <x:v>重视低波动、长期分红和资产确定性的持有者。</x:v>
      </x:c>
      <x:c r="C30" s="1234"/>
      <x:c r="D30" s="1234"/>
      <x:c r="E30" s="1234"/>
      <x:c r="F30" s="1234"/>
      <x:c r="G30" s="521"/>
      <x:c r="H30" s="95"/>
      <x:c r="I30" s="529" t="str">
        <x:v>目标股息率</x:v>
      </x:c>
      <x:c r="J30" s="525" t="str">
        <x:v>2.5%—4.5%</x:v>
      </x:c>
      <x:c r="K30" s="525" t="str">
        <x:v>综合约26.37—32.08元</x:v>
      </x:c>
      <x:c r="L30" s="525" t="str">
        <x:v>估值第一变量</x:v>
      </x:c>
      <x:c r="M30" s="525" t="str">
        <x:v>利率和风险偏好主导</x:v>
      </x:c>
      <x:c r="N30" s="526" t="str">
        <x:v>国债/资金流</x:v>
      </x:c>
    </x:row>
    <x:row r="31">
      <x:c r="A31" s="1451" t="str">
        <x:v>不适合</x:v>
      </x:c>
      <x:c r="B31" s="1234" t="str">
        <x:v>要求8%—12%权益年化回报、依赖明显安全边际的新增买入。</x:v>
      </x:c>
      <x:c r="C31" s="1234"/>
      <x:c r="D31" s="1234"/>
      <x:c r="E31" s="1234"/>
      <x:c r="F31" s="1234"/>
      <x:c r="G31" s="521"/>
      <x:c r="H31" s="95"/>
      <x:c r="I31" s="95"/>
      <x:c r="J31" s="95"/>
      <x:c r="K31" s="95"/>
      <x:c r="L31" s="95"/>
      <x:c r="M31" s="95"/>
      <x:c r="N31" s="95"/>
    </x:row>
    <x:row r="32">
      <x:c r="A32" s="1451" t="str">
        <x:v>8%买入价</x:v>
      </x:c>
      <x:c r="B32" s="1234" t="str">
        <x:v>约23.59元。</x:v>
      </x:c>
      <x:c r="C32" s="1234"/>
      <x:c r="D32" s="1234"/>
      <x:c r="E32" s="1234"/>
      <x:c r="F32" s="1234"/>
      <x:c r="G32" s="521"/>
      <x:c r="H32" s="95"/>
      <x:c r="I32" s="95"/>
      <x:c r="J32" s="95"/>
      <x:c r="K32" s="95"/>
      <x:c r="L32" s="95"/>
      <x:c r="M32" s="95"/>
      <x:c r="N32" s="95"/>
    </x:row>
    <x:row r="33">
      <x:c r="A33" s="1451" t="str">
        <x:v>10%买入价</x:v>
      </x:c>
      <x:c r="B33" s="1234" t="str">
        <x:v>约21.88元。</x:v>
      </x:c>
      <x:c r="C33" s="1234"/>
      <x:c r="D33" s="1234"/>
      <x:c r="E33" s="1234"/>
      <x:c r="F33" s="1234"/>
      <x:c r="G33" s="521"/>
      <x:c r="H33" s="95"/>
      <x:c r="I33" s="95"/>
      <x:c r="J33" s="95"/>
      <x:c r="K33" s="95"/>
      <x:c r="L33" s="95"/>
      <x:c r="M33" s="95"/>
      <x:c r="N33" s="95"/>
    </x:row>
    <x:row r="34">
      <x:c r="A34" s="1451" t="str">
        <x:v>12%买入价</x:v>
      </x:c>
      <x:c r="B34" s="1234" t="str">
        <x:v>约20.32元。</x:v>
      </x:c>
      <x:c r="C34" s="1234"/>
      <x:c r="D34" s="1234"/>
      <x:c r="E34" s="1234"/>
      <x:c r="F34" s="1234"/>
      <x:c r="G34" s="521"/>
      <x:c r="H34" s="95"/>
      <x:c r="I34" s="95"/>
      <x:c r="J34" s="95"/>
      <x:c r="K34" s="95"/>
      <x:c r="L34" s="95"/>
      <x:c r="M34" s="95"/>
      <x:c r="N34" s="95"/>
    </x:row>
    <x:row r="35">
      <x:c r="A35" s="1452" t="str">
        <x:v>当前操作含义</x:v>
      </x:c>
      <x:c r="B35" s="525" t="str">
        <x:v>已有仓位以跟踪为主；新增仓位应等待价格、DPS或必要回报率出现更有利组合。</x:v>
      </x:c>
      <x:c r="C35" s="525"/>
      <x:c r="D35" s="525"/>
      <x:c r="E35" s="525"/>
      <x:c r="F35" s="525"/>
      <x:c r="G35" s="526"/>
      <x:c r="H35" s="95"/>
      <x:c r="I35" s="95"/>
      <x:c r="J35" s="95"/>
      <x:c r="K35" s="95"/>
      <x:c r="L35" s="95"/>
      <x:c r="M35" s="95"/>
      <x:c r="N35" s="95"/>
    </x:row>
    <x:row r="36">
      <x:c r="A36" s="95"/>
      <x:c r="B36" s="95"/>
      <x:c r="C36" s="95"/>
      <x:c r="D36" s="95"/>
      <x:c r="E36" s="95"/>
      <x:c r="F36" s="95"/>
      <x:c r="G36" s="95"/>
      <x:c r="H36" s="95"/>
      <x:c r="I36" s="95"/>
      <x:c r="J36" s="95"/>
      <x:c r="K36" s="95"/>
      <x:c r="L36" s="95"/>
      <x:c r="M36" s="95"/>
      <x:c r="N36" s="95"/>
    </x:row>
    <x:row r="37">
      <x:c r="A37" s="95"/>
      <x:c r="B37" s="95"/>
      <x:c r="C37" s="95"/>
      <x:c r="D37" s="95"/>
      <x:c r="E37" s="95"/>
      <x:c r="F37" s="95"/>
      <x:c r="G37" s="95"/>
      <x:c r="H37" s="95"/>
      <x:c r="I37" s="95"/>
      <x:c r="J37" s="95"/>
      <x:c r="K37" s="95"/>
      <x:c r="L37" s="95"/>
      <x:c r="M37" s="95"/>
      <x:c r="N37" s="95"/>
    </x:row>
    <x:row r="38">
      <x:c r="A38" s="1225" t="str">
        <x:v>价格锚</x:v>
      </x:c>
      <x:c r="B38" s="1226" t="str">
        <x:v>RMB/股</x:v>
      </x:c>
      <x:c r="C38" s="1227" t="str">
        <x:v>说明</x:v>
      </x:c>
      <x:c r="D38" s="95"/>
      <x:c r="E38" s="95"/>
      <x:c r="F38" s="95"/>
      <x:c r="G38" s="95"/>
      <x:c r="H38" s="95"/>
      <x:c r="I38" s="95"/>
      <x:c r="J38" s="95"/>
      <x:c r="K38" s="95"/>
      <x:c r="L38" s="95"/>
      <x:c r="M38" s="95"/>
      <x:c r="N38" s="95"/>
    </x:row>
    <x:row r="39">
      <x:c r="A39" s="522" t="str">
        <x:v>当前价</x:v>
      </x:c>
      <x:c r="B39" s="1357" t="n">
        <x:f>'39_阶段六计划更新'!B15</x:f>
        <x:v>28.78</x:v>
      </x:c>
      <x:c r="C39" s="521" t="str">
        <x:v>盘中快照</x:v>
      </x:c>
      <x:c r="D39" s="95"/>
      <x:c r="E39" s="95"/>
      <x:c r="F39" s="95"/>
      <x:c r="G39" s="95"/>
      <x:c r="H39" s="95"/>
      <x:c r="I39" s="95"/>
      <x:c r="J39" s="95"/>
      <x:c r="K39" s="95"/>
      <x:c r="L39" s="95"/>
      <x:c r="M39" s="95"/>
      <x:c r="N39" s="95"/>
    </x:row>
    <x:row r="40">
      <x:c r="A40" s="522" t="str">
        <x:v>8%买入价</x:v>
      </x:c>
      <x:c r="B40" s="1357" t="n">
        <x:f>'42_最终结论'!B30</x:f>
        <x:v>23.59079292987183</x:v>
      </x:c>
      <x:c r="C40" s="521" t="str">
        <x:v>温和安全边际</x:v>
      </x:c>
      <x:c r="D40" s="95"/>
      <x:c r="E40" s="95"/>
      <x:c r="F40" s="95"/>
      <x:c r="G40" s="95"/>
      <x:c r="H40" s="95"/>
      <x:c r="I40" s="95"/>
      <x:c r="J40" s="95"/>
      <x:c r="K40" s="95"/>
      <x:c r="L40" s="95"/>
      <x:c r="M40" s="95"/>
      <x:c r="N40" s="95"/>
    </x:row>
    <x:row r="41">
      <x:c r="A41" s="522" t="str">
        <x:v>10%买入价</x:v>
      </x:c>
      <x:c r="B41" s="1357" t="n">
        <x:f>'42_最终结论'!B31</x:f>
        <x:v>21.875713233415738</x:v>
      </x:c>
      <x:c r="C41" s="521" t="str">
        <x:v>明显安全边际</x:v>
      </x:c>
      <x:c r="D41" s="95"/>
      <x:c r="E41" s="95"/>
      <x:c r="F41" s="95"/>
      <x:c r="G41" s="95"/>
      <x:c r="H41" s="95"/>
      <x:c r="I41" s="95"/>
      <x:c r="J41" s="95"/>
      <x:c r="K41" s="95"/>
      <x:c r="L41" s="95"/>
      <x:c r="M41" s="95"/>
      <x:c r="N41" s="95"/>
    </x:row>
    <x:row r="42">
      <x:c r="A42" s="522" t="str">
        <x:v>12%买入价</x:v>
      </x:c>
      <x:c r="B42" s="1357" t="n">
        <x:f>'42_最终结论'!B32</x:f>
        <x:v>20.318145252990814</x:v>
      </x:c>
      <x:c r="C42" s="521" t="str">
        <x:v>强安全边际</x:v>
      </x:c>
      <x:c r="D42" s="95"/>
      <x:c r="E42" s="95"/>
      <x:c r="F42" s="95"/>
      <x:c r="G42" s="95"/>
      <x:c r="H42" s="95"/>
      <x:c r="I42" s="95"/>
      <x:c r="J42" s="95"/>
      <x:c r="K42" s="95"/>
      <x:c r="L42" s="95"/>
      <x:c r="M42" s="95"/>
      <x:c r="N42" s="95"/>
    </x:row>
    <x:row r="43">
      <x:c r="A43" s="529" t="str">
        <x:v>2026基准合理价</x:v>
      </x:c>
      <x:c r="B43" s="705" t="n">
        <x:f>'34_逐年估值'!B34</x:f>
        <x:v>26.236723815551848</x:v>
      </x:c>
      <x:c r="C43" s="526" t="str">
        <x:v>市场一致估值</x:v>
      </x:c>
      <x:c r="D43" s="95"/>
      <x:c r="E43" s="95"/>
      <x:c r="F43" s="95"/>
      <x:c r="G43" s="95"/>
      <x:c r="H43" s="95"/>
      <x:c r="I43" s="95"/>
      <x:c r="J43" s="95"/>
      <x:c r="K43" s="95"/>
      <x:c r="L43" s="95"/>
      <x:c r="M43" s="95"/>
      <x:c r="N43" s="95"/>
    </x:row>
    <x:row r="44">
      <x:c r="A44" s="95"/>
      <x:c r="B44" s="95"/>
      <x:c r="C44" s="95"/>
      <x:c r="D44" s="95"/>
      <x:c r="E44" s="95"/>
      <x:c r="F44" s="95"/>
      <x:c r="G44" s="95"/>
      <x:c r="H44" s="95"/>
      <x:c r="I44" s="95"/>
      <x:c r="J44" s="95"/>
      <x:c r="K44" s="95"/>
      <x:c r="L44" s="95"/>
      <x:c r="M44" s="95"/>
      <x:c r="N44" s="95"/>
    </x:row>
    <x:row r="45">
      <x:c r="A45" s="95"/>
      <x:c r="B45" s="95"/>
      <x:c r="C45" s="95"/>
      <x:c r="D45" s="95"/>
      <x:c r="E45" s="95"/>
      <x:c r="F45" s="95"/>
      <x:c r="G45" s="95"/>
      <x:c r="H45" s="95"/>
      <x:c r="I45" s="95"/>
      <x:c r="J45" s="95"/>
      <x:c r="K45" s="95"/>
      <x:c r="L45" s="95"/>
      <x:c r="M45" s="95"/>
      <x:c r="N45" s="95"/>
    </x:row>
    <x:row r="46">
      <x:c r="A46" s="95"/>
      <x:c r="B46" s="95"/>
      <x:c r="C46" s="95"/>
      <x:c r="D46" s="95"/>
      <x:c r="E46" s="95"/>
      <x:c r="F46" s="95"/>
      <x:c r="G46" s="95"/>
      <x:c r="H46" s="95"/>
      <x:c r="I46" s="95"/>
      <x:c r="J46" s="95"/>
      <x:c r="K46" s="95"/>
      <x:c r="L46" s="95"/>
      <x:c r="M46" s="95"/>
      <x:c r="N46" s="95"/>
    </x:row>
    <x:row r="47">
      <x:c r="A47" s="95"/>
      <x:c r="B47" s="95"/>
      <x:c r="C47" s="95"/>
      <x:c r="D47" s="95"/>
      <x:c r="E47" s="95"/>
      <x:c r="F47" s="95"/>
      <x:c r="G47" s="95"/>
      <x:c r="H47" s="95"/>
      <x:c r="I47" s="95"/>
      <x:c r="J47" s="95"/>
      <x:c r="K47" s="95"/>
      <x:c r="L47" s="95"/>
      <x:c r="M47" s="95"/>
      <x:c r="N47" s="95"/>
    </x:row>
    <x:row r="48">
      <x:c r="A48" s="95"/>
      <x:c r="B48" s="95"/>
      <x:c r="C48" s="95"/>
      <x:c r="D48" s="95"/>
      <x:c r="E48" s="95"/>
      <x:c r="F48" s="95"/>
      <x:c r="G48" s="95"/>
      <x:c r="H48" s="95"/>
      <x:c r="I48" s="95"/>
      <x:c r="J48" s="95"/>
      <x:c r="K48" s="95"/>
      <x:c r="L48" s="95"/>
      <x:c r="M48" s="95"/>
      <x:c r="N48" s="95"/>
    </x:row>
    <x:row r="49">
      <x:c r="A49" s="95"/>
      <x:c r="B49" s="95"/>
      <x:c r="C49" s="95"/>
      <x:c r="D49" s="95"/>
      <x:c r="E49" s="95"/>
      <x:c r="F49" s="95"/>
      <x:c r="G49" s="95"/>
      <x:c r="H49" s="95"/>
      <x:c r="I49" s="95"/>
      <x:c r="J49" s="95"/>
      <x:c r="K49" s="95"/>
      <x:c r="L49" s="95"/>
      <x:c r="M49" s="95"/>
      <x:c r="N49" s="95"/>
    </x:row>
    <x:row r="50">
      <x:c r="A50" s="95"/>
      <x:c r="B50" s="95"/>
      <x:c r="C50" s="95"/>
      <x:c r="D50" s="95"/>
      <x:c r="E50" s="95"/>
      <x:c r="F50" s="95"/>
      <x:c r="G50" s="95"/>
      <x:c r="H50" s="95"/>
      <x:c r="I50" s="95"/>
      <x:c r="J50" s="95"/>
      <x:c r="K50" s="95"/>
      <x:c r="L50" s="95"/>
      <x:c r="M50" s="95"/>
      <x:c r="N50" s="95"/>
    </x:row>
    <x:row r="51">
      <x:c r="A51" s="95"/>
      <x:c r="B51" s="95"/>
      <x:c r="C51" s="95"/>
      <x:c r="D51" s="95"/>
      <x:c r="E51" s="95"/>
      <x:c r="F51" s="95"/>
      <x:c r="G51" s="95"/>
      <x:c r="H51" s="95"/>
      <x:c r="I51" s="95"/>
      <x:c r="J51" s="95"/>
      <x:c r="K51" s="95"/>
      <x:c r="L51" s="95"/>
      <x:c r="M51" s="95"/>
      <x:c r="N51" s="95"/>
    </x:row>
    <x:row r="52">
      <x:c r="A52" s="95"/>
      <x:c r="B52" s="95"/>
      <x:c r="C52" s="95"/>
      <x:c r="D52" s="95"/>
      <x:c r="E52" s="95"/>
      <x:c r="F52" s="95"/>
      <x:c r="G52" s="95"/>
      <x:c r="H52" s="95"/>
      <x:c r="I52" s="95"/>
      <x:c r="J52" s="95"/>
      <x:c r="K52" s="95"/>
      <x:c r="L52" s="95"/>
      <x:c r="M52" s="95"/>
      <x:c r="N52" s="95"/>
    </x:row>
    <x:row r="53">
      <x:c r="A53" s="95"/>
      <x:c r="B53" s="95"/>
      <x:c r="C53" s="95"/>
      <x:c r="D53" s="95"/>
      <x:c r="E53" s="95"/>
      <x:c r="F53" s="95"/>
      <x:c r="G53" s="95"/>
      <x:c r="H53" s="95"/>
      <x:c r="I53" s="95"/>
      <x:c r="J53" s="95"/>
      <x:c r="K53" s="95"/>
      <x:c r="L53" s="95"/>
      <x:c r="M53" s="95"/>
      <x:c r="N53" s="95"/>
    </x:row>
    <x:row r="54">
      <x:c r="A54" s="95"/>
      <x:c r="B54" s="95"/>
      <x:c r="C54" s="95"/>
      <x:c r="D54" s="95"/>
      <x:c r="E54" s="95"/>
      <x:c r="F54" s="95"/>
      <x:c r="G54" s="95"/>
      <x:c r="H54" s="95"/>
      <x:c r="I54" s="95"/>
      <x:c r="J54" s="95"/>
      <x:c r="K54" s="95"/>
      <x:c r="L54" s="95"/>
      <x:c r="M54" s="95"/>
      <x:c r="N54" s="95"/>
    </x:row>
    <x:row r="55">
      <x:c r="A55" s="95"/>
      <x:c r="B55" s="95"/>
      <x:c r="C55" s="95"/>
      <x:c r="D55" s="95"/>
      <x:c r="E55" s="95"/>
      <x:c r="F55" s="95"/>
      <x:c r="G55" s="95"/>
      <x:c r="H55" s="95"/>
      <x:c r="I55" s="95"/>
      <x:c r="J55" s="95"/>
      <x:c r="K55" s="95"/>
      <x:c r="L55" s="95"/>
      <x:c r="M55" s="95"/>
      <x:c r="N55" s="95"/>
    </x:row>
    <x:row r="56">
      <x:c r="A56" s="95"/>
      <x:c r="B56" s="95"/>
      <x:c r="C56" s="95"/>
      <x:c r="D56" s="95"/>
      <x:c r="E56" s="95"/>
      <x:c r="F56" s="95"/>
      <x:c r="G56" s="95"/>
      <x:c r="H56" s="95"/>
      <x:c r="I56" s="95"/>
      <x:c r="J56" s="95"/>
      <x:c r="K56" s="95"/>
      <x:c r="L56" s="95"/>
      <x:c r="M56" s="95"/>
      <x:c r="N56" s="95"/>
    </x:row>
    <x:row r="57">
      <x:c r="A57" s="95"/>
      <x:c r="B57" s="95"/>
      <x:c r="C57" s="95"/>
      <x:c r="D57" s="95"/>
      <x:c r="E57" s="95"/>
      <x:c r="F57" s="95"/>
      <x:c r="G57" s="95"/>
      <x:c r="H57" s="95"/>
      <x:c r="I57" s="95"/>
      <x:c r="J57" s="95"/>
      <x:c r="K57" s="95"/>
      <x:c r="L57" s="95"/>
      <x:c r="M57" s="95"/>
      <x:c r="N57" s="95"/>
    </x:row>
    <x:row r="58">
      <x:c r="A58" s="95"/>
      <x:c r="B58" s="95"/>
      <x:c r="C58" s="95"/>
      <x:c r="D58" s="95"/>
      <x:c r="E58" s="95"/>
      <x:c r="F58" s="95"/>
      <x:c r="G58" s="95"/>
      <x:c r="H58" s="95"/>
      <x:c r="I58" s="95"/>
      <x:c r="J58" s="95"/>
      <x:c r="K58" s="95"/>
      <x:c r="L58" s="95"/>
      <x:c r="M58" s="95"/>
      <x:c r="N58" s="95"/>
    </x:row>
    <x:row r="59">
      <x:c r="A59" s="95"/>
      <x:c r="B59" s="95"/>
      <x:c r="C59" s="95"/>
      <x:c r="D59" s="95"/>
      <x:c r="E59" s="95"/>
      <x:c r="F59" s="95"/>
      <x:c r="G59" s="95"/>
      <x:c r="H59" s="95"/>
      <x:c r="I59" s="95"/>
      <x:c r="J59" s="95"/>
      <x:c r="K59" s="95"/>
      <x:c r="L59" s="95"/>
      <x:c r="M59" s="95"/>
      <x:c r="N59" s="95"/>
    </x:row>
    <x:row r="60">
      <x:c r="A60" s="95"/>
      <x:c r="B60" s="95"/>
      <x:c r="C60" s="95"/>
      <x:c r="D60" s="95"/>
      <x:c r="E60" s="95"/>
      <x:c r="F60" s="95"/>
      <x:c r="G60" s="95"/>
      <x:c r="H60" s="95"/>
      <x:c r="I60" s="95"/>
      <x:c r="J60" s="95"/>
      <x:c r="K60" s="95"/>
      <x:c r="L60" s="95"/>
      <x:c r="M60" s="95"/>
      <x:c r="N60" s="95"/>
    </x:row>
    <x:row r="61">
      <x:c r="A61" s="95"/>
      <x:c r="B61" s="95"/>
      <x:c r="C61" s="95"/>
      <x:c r="D61" s="95"/>
      <x:c r="E61" s="95"/>
      <x:c r="F61" s="95"/>
      <x:c r="G61" s="95"/>
      <x:c r="H61" s="95"/>
      <x:c r="I61" s="95"/>
      <x:c r="J61" s="95"/>
      <x:c r="K61" s="95"/>
      <x:c r="L61" s="95"/>
      <x:c r="M61" s="95"/>
      <x:c r="N61" s="95"/>
    </x:row>
    <x:row r="62">
      <x:c r="A62" s="95"/>
      <x:c r="B62" s="95"/>
      <x:c r="C62" s="95"/>
      <x:c r="D62" s="95"/>
      <x:c r="E62" s="95"/>
      <x:c r="F62" s="95"/>
      <x:c r="G62" s="95"/>
      <x:c r="H62" s="95"/>
      <x:c r="I62" s="95"/>
      <x:c r="J62" s="95"/>
      <x:c r="K62" s="95"/>
      <x:c r="L62" s="95"/>
      <x:c r="M62" s="95"/>
      <x:c r="N62" s="95"/>
    </x:row>
  </x:sheetData>
  <x:mergeCells>
    <x:mergeCell ref="A1:N1"/>
    <x:mergeCell ref="A2:N2"/>
    <x:mergeCell ref="A14:G14"/>
    <x:mergeCell ref="A21:G21"/>
    <x:mergeCell ref="A28:G28"/>
    <x:mergeCell ref="B29:G29"/>
    <x:mergeCell ref="B30:G30"/>
    <x:mergeCell ref="B31:G31"/>
    <x:mergeCell ref="B32:G32"/>
    <x:mergeCell ref="B33:G33"/>
    <x:mergeCell ref="B34:G34"/>
    <x:mergeCell ref="B35:G35"/>
    <x:mergeCell ref="I14:N14"/>
    <x:mergeCell ref="I23:N23"/>
    <x:mergeCell ref="A4:C5"/>
    <x:mergeCell ref="D4:F5"/>
    <x:mergeCell ref="G4:I5"/>
    <x:mergeCell ref="J4:L5"/>
    <x:mergeCell ref="A6:C7"/>
    <x:mergeCell ref="D6:F7"/>
    <x:mergeCell ref="G6:I7"/>
    <x:mergeCell ref="J6:L7"/>
    <x:mergeCell ref="A9:C10"/>
    <x:mergeCell ref="D9:F10"/>
    <x:mergeCell ref="G9:I10"/>
    <x:mergeCell ref="J9:L10"/>
    <x:mergeCell ref="A11:C12"/>
    <x:mergeCell ref="D11:F12"/>
    <x:mergeCell ref="G11:I12"/>
    <x:mergeCell ref="J11:L12"/>
  </x:mergeCells>
  <x:pageMargins left="0.7" right="0.7" top="0.75" bottom="0.75" header="0.3" footer="0.3"/>
  <x:drawing xmlns:r="http://schemas.openxmlformats.org/officeDocument/2006/relationships" r:id="R53ea9bacc9464fa2"/>
</x:worksheet>
</file>

<file path=xl/worksheets/sheet45.xml><?xml version="1.0" encoding="utf-8"?>
<x:worksheet xmlns:x="http://schemas.openxmlformats.org/spreadsheetml/2006/main">
  <x:sheetFormatPr defaultRowHeight="15"/>
  <x:cols>
    <x:col min="1" max="1" width="8" hidden="0" customWidth="1"/>
    <x:col min="2" max="2" width="30" hidden="0" customWidth="1"/>
    <x:col min="3" max="3" width="30" hidden="0" customWidth="1"/>
    <x:col min="4" max="4" width="12" hidden="0" customWidth="1"/>
    <x:col min="5" max="5" width="14" hidden="0" customWidth="1"/>
    <x:col min="6" max="6" width="12" hidden="0" customWidth="1"/>
    <x:col min="7" max="7" width="10" hidden="0" customWidth="1"/>
    <x:col min="8" max="8" width="26" hidden="0" customWidth="1"/>
    <x:col min="9" max="9" width="28" hidden="0" customWidth="1"/>
  </x:cols>
  <x:sheetData>
    <x:row r="1" ht="26" customHeight="1">
      <x:c r="A1" s="1233" t="str">
        <x:v>阶段六最终模型校验</x:v>
      </x:c>
      <x:c r="B1" s="1233"/>
      <x:c r="C1" s="1233"/>
      <x:c r="D1" s="1233"/>
      <x:c r="E1" s="1233"/>
      <x:c r="F1" s="1233"/>
      <x:c r="G1" s="1233"/>
      <x:c r="H1" s="1233"/>
      <x:c r="I1" s="1233"/>
    </x:row>
    <x:row r="2" ht="34" customHeight="1">
      <x:c r="A2" s="1232" t="str">
        <x:v>校验覆盖阶段一至五状态、DDM敏感性修复、阶段六压力测试、当前市场刷新和最终结论链接。全部通过后方可交付。</x:v>
      </x:c>
      <x:c r="B2" s="1232"/>
      <x:c r="C2" s="1232"/>
      <x:c r="D2" s="1232"/>
      <x:c r="E2" s="1232"/>
      <x:c r="F2" s="1232"/>
      <x:c r="G2" s="1232"/>
      <x:c r="H2" s="1232"/>
      <x:c r="I2" s="1232"/>
    </x:row>
    <x:row r="3">
      <x:c r="A3" s="95"/>
      <x:c r="B3" s="95"/>
      <x:c r="C3" s="95"/>
      <x:c r="D3" s="95"/>
      <x:c r="E3" s="95"/>
      <x:c r="F3" s="95"/>
      <x:c r="G3" s="95"/>
      <x:c r="H3" s="95"/>
      <x:c r="I3" s="95"/>
    </x:row>
    <x:row r="4">
      <x:c r="A4" s="1225" t="str">
        <x:v>编号</x:v>
      </x:c>
      <x:c r="B4" s="1226" t="str">
        <x:v>校验项目</x:v>
      </x:c>
      <x:c r="C4" s="1226" t="str">
        <x:v>公式/阈值</x:v>
      </x:c>
      <x:c r="D4" s="1226" t="str">
        <x:v>结果</x:v>
      </x:c>
      <x:c r="E4" s="1226" t="str">
        <x:v>实际值/差异</x:v>
      </x:c>
      <x:c r="F4" s="1226" t="str">
        <x:v>阈值</x:v>
      </x:c>
      <x:c r="G4" s="1226" t="str">
        <x:v>严重性</x:v>
      </x:c>
      <x:c r="H4" s="1226" t="str">
        <x:v>来源/公式</x:v>
      </x:c>
      <x:c r="I4" s="1227" t="str">
        <x:v>说明</x:v>
      </x:c>
    </x:row>
    <x:row r="5">
      <x:c r="A5" s="517" t="n">
        <x:v>1</x:v>
      </x:c>
      <x:c r="B5" s="515" t="str">
        <x:v>阶段一失败项</x:v>
      </x:c>
      <x:c r="C5" s="515" t="str">
        <x:v>09_阶段一校验中无FAIL/失败</x:v>
      </x:c>
      <x:c r="D5" s="515" t="str">
        <x:f>IF(E5=F5,"通过","失败")</x:f>
        <x:v>通过</x:v>
      </x:c>
      <x:c r="E5" s="515" t="n">
        <x:f>COUNTIF('09_阶段一校验'!E:E,"FAIL")+COUNTIF('09_阶段一校验'!E:E,"失败")</x:f>
        <x:v>0</x:v>
      </x:c>
      <x:c r="F5" s="515" t="n">
        <x:v>0</x:v>
      </x:c>
      <x:c r="G5" s="515" t="str">
        <x:v>高</x:v>
      </x:c>
      <x:c r="H5" s="515" t="str">
        <x:v>09_阶段一校验</x:v>
      </x:c>
      <x:c r="I5" s="516" t="str"/>
    </x:row>
    <x:row r="6">
      <x:c r="A6" s="522" t="n">
        <x:v>2</x:v>
      </x:c>
      <x:c r="B6" s="1234" t="str">
        <x:v>阶段二校验状态</x:v>
      </x:c>
      <x:c r="C6" s="1234" t="str">
        <x:v>全部为通过</x:v>
      </x:c>
      <x:c r="D6" s="1234" t="str">
        <x:f>IF(E6=F6,"通过","失败")</x:f>
        <x:v>通过</x:v>
      </x:c>
      <x:c r="E6" s="1234" t="n">
        <x:f>COUNTIF('14_阶段二校验'!E:E,"检查")+COUNTIF('14_阶段二校验'!E:E,"失败")</x:f>
        <x:v>0</x:v>
      </x:c>
      <x:c r="F6" s="1234" t="n">
        <x:v>0</x:v>
      </x:c>
      <x:c r="G6" s="1234" t="str">
        <x:v>高</x:v>
      </x:c>
      <x:c r="H6" s="1234" t="str">
        <x:v>14_阶段二校验</x:v>
      </x:c>
      <x:c r="I6" s="521" t="str"/>
    </x:row>
    <x:row r="7">
      <x:c r="A7" s="522" t="n">
        <x:v>3</x:v>
      </x:c>
      <x:c r="B7" s="1234" t="str">
        <x:v>阶段三失败项</x:v>
      </x:c>
      <x:c r="C7" s="1234" t="str">
        <x:v>失败数量=0</x:v>
      </x:c>
      <x:c r="D7" s="1234" t="str">
        <x:f>IF(E7=F7,"通过","失败")</x:f>
        <x:v>通过</x:v>
      </x:c>
      <x:c r="E7" s="1234" t="n">
        <x:f>'22_阶段三校验'!C42</x:f>
        <x:v>0</x:v>
      </x:c>
      <x:c r="F7" s="1234" t="n">
        <x:v>0</x:v>
      </x:c>
      <x:c r="G7" s="1234" t="str">
        <x:v>高</x:v>
      </x:c>
      <x:c r="H7" s="1234" t="str">
        <x:v>22_阶段三校验</x:v>
      </x:c>
      <x:c r="I7" s="521" t="str"/>
    </x:row>
    <x:row r="8">
      <x:c r="A8" s="522" t="n">
        <x:v>4</x:v>
      </x:c>
      <x:c r="B8" s="1234" t="str">
        <x:v>阶段四失败项</x:v>
      </x:c>
      <x:c r="C8" s="1234" t="str">
        <x:v>失败数量=0</x:v>
      </x:c>
      <x:c r="D8" s="1234" t="str">
        <x:f>IF(E8=F8,"通过","失败")</x:f>
        <x:v>通过</x:v>
      </x:c>
      <x:c r="E8" s="1234" t="n">
        <x:f>'29_阶段四校验'!C29</x:f>
        <x:v>0</x:v>
      </x:c>
      <x:c r="F8" s="1234" t="n">
        <x:v>0</x:v>
      </x:c>
      <x:c r="G8" s="1234" t="str">
        <x:v>高</x:v>
      </x:c>
      <x:c r="H8" s="1234" t="str">
        <x:v>29_阶段四校验</x:v>
      </x:c>
      <x:c r="I8" s="521" t="str"/>
    </x:row>
    <x:row r="9">
      <x:c r="A9" s="522" t="n">
        <x:v>5</x:v>
      </x:c>
      <x:c r="B9" s="1234" t="str">
        <x:v>阶段五失败项</x:v>
      </x:c>
      <x:c r="C9" s="1234" t="str">
        <x:v>失败数量=0</x:v>
      </x:c>
      <x:c r="D9" s="1234" t="str">
        <x:f>IF(E9=F9,"通过","失败")</x:f>
        <x:v>通过</x:v>
      </x:c>
      <x:c r="E9" s="1234" t="n">
        <x:f>'38_阶段五校验'!C29</x:f>
        <x:v>0</x:v>
      </x:c>
      <x:c r="F9" s="1234" t="n">
        <x:v>0</x:v>
      </x:c>
      <x:c r="G9" s="1234" t="str">
        <x:v>高</x:v>
      </x:c>
      <x:c r="H9" s="1234" t="str">
        <x:v>38_阶段五校验</x:v>
      </x:c>
      <x:c r="I9" s="521" t="str"/>
    </x:row>
    <x:row r="10">
      <x:c r="A10" s="522" t="n">
        <x:v>6</x:v>
      </x:c>
      <x:c r="B10" s="1234" t="str">
        <x:v>DDM敏感性非空</x:v>
      </x:c>
      <x:c r="C10" s="1234" t="str">
        <x:v>B42:G48共42个数值</x:v>
      </x:c>
      <x:c r="D10" s="1234" t="str">
        <x:f>IF(E10=F10,"通过","失败")</x:f>
        <x:v>通过</x:v>
      </x:c>
      <x:c r="E10" s="1234" t="n">
        <x:f>COUNT('32_股息率与DDM'!B42:G48)</x:f>
        <x:v>42</x:v>
      </x:c>
      <x:c r="F10" s="1234" t="n">
        <x:v>42</x:v>
      </x:c>
      <x:c r="G10" s="1234" t="str">
        <x:v>高</x:v>
      </x:c>
      <x:c r="H10" s="1234" t="str">
        <x:v>32_股息率与DDM</x:v>
      </x:c>
      <x:c r="I10" s="521" t="str">
        <x:v>修复项</x:v>
      </x:c>
    </x:row>
    <x:row r="11">
      <x:c r="A11" s="522" t="n">
        <x:v>7</x:v>
      </x:c>
      <x:c r="B11" s="1234" t="str">
        <x:v>DDM随Ke单调下降</x:v>
      </x:c>
      <x:c r="C11" s="1234" t="str">
        <x:v>同g下高Ke价值更低</x:v>
      </x:c>
      <x:c r="D11" s="1234" t="str">
        <x:f>IF(E11&gt;F11,"通过","失败")</x:f>
        <x:v>通过</x:v>
      </x:c>
      <x:c r="E11" s="1234" t="n">
        <x:f>MIN('32_股息率与DDM'!D42-'32_股息率与DDM'!D43,'32_股息率与DDM'!D43-'32_股息率与DDM'!D44,'32_股息率与DDM'!D44-'32_股息率与DDM'!D45,'32_股息率与DDM'!D45-'32_股息率与DDM'!D46,'32_股息率与DDM'!D46-'32_股息率与DDM'!D47,'32_股息率与DDM'!D47-'32_股息率与DDM'!D48)</x:f>
        <x:v>1.1287644674308233</x:v>
      </x:c>
      <x:c r="F11" s="1234" t="n">
        <x:v>0</x:v>
      </x:c>
      <x:c r="G11" s="1234" t="str">
        <x:v>高</x:v>
      </x:c>
      <x:c r="H11" s="1234" t="str">
        <x:v>32_股息率与DDM</x:v>
      </x:c>
      <x:c r="I11" s="521" t="str"/>
    </x:row>
    <x:row r="12">
      <x:c r="A12" s="522" t="n">
        <x:v>8</x:v>
      </x:c>
      <x:c r="B12" s="1234" t="str">
        <x:v>DDM随g单调上升</x:v>
      </x:c>
      <x:c r="C12" s="1234" t="str">
        <x:v>同Ke下高g价值更高</x:v>
      </x:c>
      <x:c r="D12" s="1234" t="str">
        <x:f>IF(E12&gt;F12,"通过","失败")</x:f>
        <x:v>通过</x:v>
      </x:c>
      <x:c r="E12" s="1234" t="n">
        <x:f>MIN('32_股息率与DDM'!C44-'32_股息率与DDM'!B44,'32_股息率与DDM'!D44-'32_股息率与DDM'!C44,'32_股息率与DDM'!E44-'32_股息率与DDM'!D44,'32_股息率与DDM'!F44-'32_股息率与DDM'!E44,'32_股息率与DDM'!G44-'32_股息率与DDM'!F44)</x:f>
        <x:v>1.2840147273057134</x:v>
      </x:c>
      <x:c r="F12" s="1234" t="n">
        <x:v>0</x:v>
      </x:c>
      <x:c r="G12" s="1234" t="str">
        <x:v>高</x:v>
      </x:c>
      <x:c r="H12" s="1234" t="str">
        <x:v>32_股息率与DDM</x:v>
      </x:c>
      <x:c r="I12" s="521" t="str"/>
    </x:row>
    <x:row r="13">
      <x:c r="A13" s="522" t="n">
        <x:v>9</x:v>
      </x:c>
      <x:c r="B13" s="1234" t="str">
        <x:v>当前市值勾稽</x:v>
      </x:c>
      <x:c r="C13" s="1234" t="str">
        <x:v>股价×股本</x:v>
      </x:c>
      <x:c r="D13" s="1234" t="str">
        <x:f>IF(ABS(E13)&lt;=F13,"通过","失败")</x:f>
        <x:v>通过</x:v>
      </x:c>
      <x:c r="E13" s="1234" t="n">
        <x:f>'42_最终结论'!B7-'42_最终结论'!B6*'31_阶段五核心假设'!B8</x:f>
        <x:v>0</x:v>
      </x:c>
      <x:c r="F13" s="1234" t="n">
        <x:v>0.001</x:v>
      </x:c>
      <x:c r="G13" s="1234" t="str">
        <x:v>中</x:v>
      </x:c>
      <x:c r="H13" s="1234" t="str">
        <x:v>42_最终结论</x:v>
      </x:c>
      <x:c r="I13" s="521" t="str"/>
    </x:row>
    <x:row r="14">
      <x:c r="A14" s="522" t="n">
        <x:v>10</x:v>
      </x:c>
      <x:c r="B14" s="1234" t="str">
        <x:v>当前静态股息率勾稽</x:v>
      </x:c>
      <x:c r="C14" s="1234" t="str">
        <x:v>DPS/股价</x:v>
      </x:c>
      <x:c r="D14" s="1234" t="str">
        <x:f>IF(ABS(E14)&lt;=F14,"通过","失败")</x:f>
        <x:v>通过</x:v>
      </x:c>
      <x:c r="E14" s="1234" t="n">
        <x:f>'42_最终结论'!B8-'31_阶段五核心假设'!B9/'42_最终结论'!B6</x:f>
        <x:v>0</x:v>
      </x:c>
      <x:c r="F14" s="1234" t="n">
        <x:v>0.000001</x:v>
      </x:c>
      <x:c r="G14" s="1234" t="str">
        <x:v>中</x:v>
      </x:c>
      <x:c r="H14" s="1234" t="str">
        <x:v>42_最终结论</x:v>
      </x:c>
      <x:c r="I14" s="521" t="str"/>
    </x:row>
    <x:row r="15">
      <x:c r="A15" s="522" t="n">
        <x:v>11</x:v>
      </x:c>
      <x:c r="B15" s="1234" t="str">
        <x:v>当前价来源日期明确</x:v>
      </x:c>
      <x:c r="C15" s="1234" t="str">
        <x:v>阶段六快照日期非空</x:v>
      </x:c>
      <x:c r="D15" s="1234" t="str">
        <x:f>IF(E15=F15,"通过","失败")</x:f>
        <x:v>通过</x:v>
      </x:c>
      <x:c r="E15" s="1234" t="n">
        <x:f>IF('39_阶段六计划更新'!D15&lt;&gt;"",1,0)</x:f>
        <x:v>1</x:v>
      </x:c>
      <x:c r="F15" s="1234" t="n">
        <x:v>1</x:v>
      </x:c>
      <x:c r="G15" s="1234" t="str">
        <x:v>中</x:v>
      </x:c>
      <x:c r="H15" s="1234" t="str">
        <x:v>39_阶段六计划更新</x:v>
      </x:c>
      <x:c r="I15" s="521" t="str"/>
    </x:row>
    <x:row r="16">
      <x:c r="A16" s="522" t="n">
        <x:v>12</x:v>
      </x:c>
      <x:c r="B16" s="1234" t="str">
        <x:v>2026合理价情景顺序</x:v>
      </x:c>
      <x:c r="C16" s="1234" t="str">
        <x:v>保守&lt;基准&lt;乐观</x:v>
      </x:c>
      <x:c r="D16" s="1234" t="str">
        <x:f>IF(E16&gt;F16,"通过","失败")</x:f>
        <x:v>通过</x:v>
      </x:c>
      <x:c r="E16" s="1234" t="n">
        <x:f>MIN('34_逐年估值'!B34-'34_逐年估值'!B33,'34_逐年估值'!B35-'34_逐年估值'!B34)</x:f>
        <x:v>10.081393586135096</x:v>
      </x:c>
      <x:c r="F16" s="1234" t="n">
        <x:v>0</x:v>
      </x:c>
      <x:c r="G16" s="1234" t="str">
        <x:v>高</x:v>
      </x:c>
      <x:c r="H16" s="1234" t="str">
        <x:v>34_逐年估值</x:v>
      </x:c>
      <x:c r="I16" s="521" t="str"/>
    </x:row>
    <x:row r="17">
      <x:c r="A17" s="522" t="n">
        <x:v>13</x:v>
      </x:c>
      <x:c r="B17" s="1234" t="str">
        <x:v>2030合理价情景顺序</x:v>
      </x:c>
      <x:c r="C17" s="1234" t="str">
        <x:v>保守&lt;基准&lt;乐观</x:v>
      </x:c>
      <x:c r="D17" s="1234" t="str">
        <x:f>IF(E17&gt;F17,"通过","失败")</x:f>
        <x:v>通过</x:v>
      </x:c>
      <x:c r="E17" s="1234" t="n">
        <x:f>MIN('34_逐年估值'!F34-'34_逐年估值'!F33,'34_逐年估值'!F35-'34_逐年估值'!F34)</x:f>
        <x:v>13.975601302260266</x:v>
      </x:c>
      <x:c r="F17" s="1234" t="n">
        <x:v>0</x:v>
      </x:c>
      <x:c r="G17" s="1234" t="str">
        <x:v>高</x:v>
      </x:c>
      <x:c r="H17" s="1234" t="str">
        <x:v>34_逐年估值</x:v>
      </x:c>
      <x:c r="I17" s="521" t="str"/>
    </x:row>
    <x:row r="18">
      <x:c r="A18" s="522" t="n">
        <x:v>14</x:v>
      </x:c>
      <x:c r="B18" s="1234" t="str">
        <x:v>目标买入价单调</x:v>
      </x:c>
      <x:c r="C18" s="1234" t="str">
        <x:v>8%&gt;10%&gt;12%</x:v>
      </x:c>
      <x:c r="D18" s="1234" t="str">
        <x:f>IF(E18&gt;F18,"通过","失败")</x:f>
        <x:v>通过</x:v>
      </x:c>
      <x:c r="E18" s="1234" t="n">
        <x:f>MIN('42_最终结论'!B30-'42_最终结论'!B31,'42_最终结论'!B31-'42_最终结论'!B32)</x:f>
        <x:v>1.557567980424924</x:v>
      </x:c>
      <x:c r="F18" s="1234" t="n">
        <x:v>0</x:v>
      </x:c>
      <x:c r="G18" s="1234" t="str">
        <x:v>高</x:v>
      </x:c>
      <x:c r="H18" s="1234" t="str">
        <x:v>42_最终结论</x:v>
      </x:c>
      <x:c r="I18" s="521" t="str"/>
    </x:row>
    <x:row r="19">
      <x:c r="A19" s="522" t="n">
        <x:v>15</x:v>
      </x:c>
      <x:c r="B19" s="1234" t="str">
        <x:v>基准XIRR低于8%</x:v>
      </x:c>
      <x:c r="C19" s="1234" t="str">
        <x:v>当前价买入2030 XIRR&lt;8%</x:v>
      </x:c>
      <x:c r="D19" s="1234" t="str">
        <x:f>IF(E19&lt;F19,"通过","失败")</x:f>
        <x:v>通过</x:v>
      </x:c>
      <x:c r="E19" s="1234" t="n">
        <x:f>'42_最终结论'!B13</x:f>
        <x:v>0.029332036774895393</x:v>
      </x:c>
      <x:c r="F19" s="1234" t="n">
        <x:v>0.08</x:v>
      </x:c>
      <x:c r="G19" s="1234" t="str">
        <x:v>中</x:v>
      </x:c>
      <x:c r="H19" s="1234" t="str">
        <x:v>42_最终结论</x:v>
      </x:c>
      <x:c r="I19" s="521" t="str"/>
    </x:row>
    <x:row r="20">
      <x:c r="A20" s="522" t="n">
        <x:v>16</x:v>
      </x:c>
      <x:c r="B20" s="1234" t="str">
        <x:v>压力测试基准复原</x:v>
      </x:c>
      <x:c r="C20" s="1234" t="str">
        <x:v>基准综合合理价=阶段五</x:v>
      </x:c>
      <x:c r="D20" s="1234" t="str">
        <x:f>IF(ABS(E20)&lt;=F20,"通过","失败")</x:f>
        <x:v>通过</x:v>
      </x:c>
      <x:c r="E20" s="1234" t="n">
        <x:f>'40_压力测试'!L25-'34_逐年估值'!F34</x:f>
        <x:v>0</x:v>
      </x:c>
      <x:c r="F20" s="1234" t="n">
        <x:v>0.001</x:v>
      </x:c>
      <x:c r="G20" s="1234" t="str">
        <x:v>高</x:v>
      </x:c>
      <x:c r="H20" s="1234" t="str">
        <x:v>40_压力测试</x:v>
      </x:c>
      <x:c r="I20" s="521" t="str"/>
    </x:row>
    <x:row r="21">
      <x:c r="A21" s="522" t="n">
        <x:v>17</x:v>
      </x:c>
      <x:c r="B21" s="1234" t="str">
        <x:v>来水敏感性方向</x:v>
      </x:c>
      <x:c r="C21" s="1234" t="str">
        <x:v>+10%合理价&gt;-10%</x:v>
      </x:c>
      <x:c r="D21" s="1234" t="str">
        <x:f>IF(E21&gt;F21,"通过","失败")</x:f>
        <x:v>通过</x:v>
      </x:c>
      <x:c r="E21" s="1234" t="n">
        <x:f>'40_压力测试'!L27-'40_压力测试'!L26</x:f>
        <x:v>8.198004286337952</x:v>
      </x:c>
      <x:c r="F21" s="1234" t="n">
        <x:v>0</x:v>
      </x:c>
      <x:c r="G21" s="1234" t="str">
        <x:v>高</x:v>
      </x:c>
      <x:c r="H21" s="1234" t="str">
        <x:v>40_压力测试</x:v>
      </x:c>
      <x:c r="I21" s="521" t="str"/>
    </x:row>
    <x:row r="22">
      <x:c r="A22" s="522" t="n">
        <x:v>18</x:v>
      </x:c>
      <x:c r="B22" s="1234" t="str">
        <x:v>电价敏感性方向</x:v>
      </x:c>
      <x:c r="C22" s="1234" t="str">
        <x:v>+5%合理价&gt;-5%</x:v>
      </x:c>
      <x:c r="D22" s="1234" t="str">
        <x:f>IF(E22&gt;F22,"通过","失败")</x:f>
        <x:v>通过</x:v>
      </x:c>
      <x:c r="E22" s="1234" t="n">
        <x:f>'40_压力测试'!L31-'40_压力测试'!L28</x:f>
        <x:v>4.550132063531372</x:v>
      </x:c>
      <x:c r="F22" s="1234" t="n">
        <x:v>0</x:v>
      </x:c>
      <x:c r="G22" s="1234" t="str">
        <x:v>高</x:v>
      </x:c>
      <x:c r="H22" s="1234" t="str">
        <x:v>40_压力测试</x:v>
      </x:c>
      <x:c r="I22" s="521" t="str"/>
    </x:row>
    <x:row r="23">
      <x:c r="A23" s="522" t="n">
        <x:v>19</x:v>
      </x:c>
      <x:c r="B23" s="1234" t="str">
        <x:v>融资成本方向</x:v>
      </x:c>
      <x:c r="C23" s="1234" t="str">
        <x:v>+100bp合理价&lt;-100bp</x:v>
      </x:c>
      <x:c r="D23" s="1234" t="str">
        <x:f>IF(E23&lt;F23,"通过","失败")</x:f>
        <x:v>通过</x:v>
      </x:c>
      <x:c r="E23" s="1234" t="n">
        <x:f>'40_压力测试'!L35-'40_压力测试'!L32</x:f>
        <x:v>-2.550642364700778</x:v>
      </x:c>
      <x:c r="F23" s="1234" t="n">
        <x:v>0</x:v>
      </x:c>
      <x:c r="G23" s="1234" t="str">
        <x:v>高</x:v>
      </x:c>
      <x:c r="H23" s="1234" t="str">
        <x:v>40_压力测试</x:v>
      </x:c>
      <x:c r="I23" s="521" t="str"/>
    </x:row>
    <x:row r="24">
      <x:c r="A24" s="522" t="n">
        <x:v>20</x:v>
      </x:c>
      <x:c r="B24" s="1234" t="str">
        <x:v>投资收益方向</x:v>
      </x:c>
      <x:c r="C24" s="1234" t="str">
        <x:v>+20%合理价&gt;-20%</x:v>
      </x:c>
      <x:c r="D24" s="1234" t="str">
        <x:f>IF(E24&gt;F24,"通过","失败")</x:f>
        <x:v>通过</x:v>
      </x:c>
      <x:c r="E24" s="1234" t="n">
        <x:f>'40_压力测试'!L37-'40_压力测试'!L36</x:f>
        <x:v>1.1813501478614121</x:v>
      </x:c>
      <x:c r="F24" s="1234" t="n">
        <x:v>0</x:v>
      </x:c>
      <x:c r="G24" s="1234" t="str">
        <x:v>中</x:v>
      </x:c>
      <x:c r="H24" s="1234" t="str">
        <x:v>40_压力测试</x:v>
      </x:c>
      <x:c r="I24" s="521" t="str"/>
    </x:row>
    <x:row r="25">
      <x:c r="A25" s="522" t="n">
        <x:v>21</x:v>
      </x:c>
      <x:c r="B25" s="1234" t="str">
        <x:v>折旧延后方向</x:v>
      </x:c>
      <x:c r="C25" s="1234" t="str">
        <x:v>延后3年影响≤延后2年</x:v>
      </x:c>
      <x:c r="D25" s="1234" t="str">
        <x:f>IF(E25&lt;=F25,"通过","失败")</x:f>
        <x:v>通过</x:v>
      </x:c>
      <x:c r="E25" s="1234" t="n">
        <x:f>'40_压力测试'!L39-'40_压力测试'!L38</x:f>
        <x:v>-0.13424433498424904</x:v>
      </x:c>
      <x:c r="F25" s="1234" t="n">
        <x:v>0</x:v>
      </x:c>
      <x:c r="G25" s="1234" t="str">
        <x:v>中</x:v>
      </x:c>
      <x:c r="H25" s="1234" t="str">
        <x:v>40_压力测试</x:v>
      </x:c>
      <x:c r="I25" s="521" t="str"/>
    </x:row>
    <x:row r="26">
      <x:c r="A26" s="522" t="n">
        <x:v>22</x:v>
      </x:c>
      <x:c r="B26" s="1234" t="str">
        <x:v>分红政策下限识别</x:v>
      </x:c>
      <x:c r="C26" s="1234" t="str">
        <x:v>66%标记为低于70%</x:v>
      </x:c>
      <x:c r="D26" s="1234" t="str">
        <x:f>IF(E26=F26,"通过","失败")</x:f>
        <x:v>通过</x:v>
      </x:c>
      <x:c r="E26" s="1234" t="n">
        <x:f>IF(ISNUMBER(SEARCH("低于",'40_压力测试'!B43)),1,0)</x:f>
        <x:v>1</x:v>
      </x:c>
      <x:c r="F26" s="1234" t="n">
        <x:v>1</x:v>
      </x:c>
      <x:c r="G26" s="1234" t="str">
        <x:v>高</x:v>
      </x:c>
      <x:c r="H26" s="1234" t="str">
        <x:v>40_压力测试</x:v>
      </x:c>
      <x:c r="I26" s="521" t="str"/>
    </x:row>
    <x:row r="27">
      <x:c r="A27" s="522" t="n">
        <x:v>23</x:v>
      </x:c>
      <x:c r="B27" s="1234" t="str">
        <x:v>目标股息率方向</x:v>
      </x:c>
      <x:c r="C27" s="1234" t="str">
        <x:v>股息率越高合理价越低</x:v>
      </x:c>
      <x:c r="D27" s="1234" t="str">
        <x:f>IF(E27&gt;F27,"通过","失败")</x:f>
        <x:v>通过</x:v>
      </x:c>
      <x:c r="E27" s="1234" t="n">
        <x:f>MIN('40_压力测试'!D51-'40_压力测试'!D52,'40_压力测试'!D52-'40_压力测试'!D53,'40_压力测试'!D53-'40_压力测试'!D54,'40_压力测试'!D54-'40_压力测试'!D55)</x:f>
        <x:v>0.8915714552382852</x:v>
      </x:c>
      <x:c r="F27" s="1234" t="n">
        <x:v>0</x:v>
      </x:c>
      <x:c r="G27" s="1234" t="str">
        <x:v>高</x:v>
      </x:c>
      <x:c r="H27" s="1234" t="str">
        <x:v>40_压力测试</x:v>
      </x:c>
      <x:c r="I27" s="521" t="str"/>
    </x:row>
    <x:row r="28">
      <x:c r="A28" s="522" t="n">
        <x:v>24</x:v>
      </x:c>
      <x:c r="B28" s="1234" t="str">
        <x:v>投资收益未重复资本化</x:v>
      </x:c>
      <x:c r="C28" s="1234" t="str">
        <x:v>SOTP压力测试不随会计投资收益变化</x:v>
      </x:c>
      <x:c r="D28" s="1234" t="str">
        <x:f>IF(E28&lt;=F28,"通过","失败")</x:f>
        <x:v>通过</x:v>
      </x:c>
      <x:c r="E28" s="1234" t="n">
        <x:f>MAX(ABS('40_压力测试'!J36-'40_压力测试'!J25),ABS('40_压力测试'!J37-'40_压力测试'!J25))</x:f>
        <x:v>0</x:v>
      </x:c>
      <x:c r="F28" s="1234" t="n">
        <x:v>0.001</x:v>
      </x:c>
      <x:c r="G28" s="1234" t="str">
        <x:v>高</x:v>
      </x:c>
      <x:c r="H28" s="1234" t="str">
        <x:v>40_压力测试</x:v>
      </x:c>
      <x:c r="I28" s="521" t="str">
        <x:v>逻辑约束</x:v>
      </x:c>
    </x:row>
    <x:row r="29">
      <x:c r="A29" s="529" t="n">
        <x:v>25</x:v>
      </x:c>
      <x:c r="B29" s="525" t="str">
        <x:v>最终报告链接完整</x:v>
      </x:c>
      <x:c r="C29" s="525" t="str">
        <x:v>最终结论关键指标非空</x:v>
      </x:c>
      <x:c r="D29" s="525" t="str">
        <x:f>IF(E29=F29,"通过","失败")</x:f>
        <x:v>通过</x:v>
      </x:c>
      <x:c r="E29" s="525" t="n">
        <x:f>COUNT('42_最终结论'!B6:B13)</x:f>
        <x:v>8</x:v>
      </x:c>
      <x:c r="F29" s="525" t="n">
        <x:v>8</x:v>
      </x:c>
      <x:c r="G29" s="525" t="str">
        <x:v>高</x:v>
      </x:c>
      <x:c r="H29" s="525" t="str">
        <x:v>42_最终结论</x:v>
      </x:c>
      <x:c r="I29" s="526" t="str"/>
    </x:row>
    <x:row r="30">
      <x:c r="A30" s="95"/>
      <x:c r="B30" s="95"/>
      <x:c r="C30" s="95"/>
      <x:c r="D30" s="95"/>
      <x:c r="E30" s="95"/>
      <x:c r="F30" s="95"/>
      <x:c r="G30" s="95"/>
      <x:c r="H30" s="95"/>
      <x:c r="I30" s="95"/>
    </x:row>
    <x:row r="31">
      <x:c r="A31" s="1282" t="str">
        <x:v>最终验收汇总</x:v>
      </x:c>
      <x:c r="B31" s="1282"/>
      <x:c r="C31" s="1282"/>
      <x:c r="D31" s="1282"/>
      <x:c r="E31" s="1282"/>
      <x:c r="F31" s="1282"/>
      <x:c r="G31" s="1282"/>
      <x:c r="H31" s="1282"/>
      <x:c r="I31" s="1282"/>
    </x:row>
    <x:row r="32">
      <x:c r="A32" s="1225" t="str">
        <x:v>检查数量</x:v>
      </x:c>
      <x:c r="B32" s="1226" t="str">
        <x:v>通过数量</x:v>
      </x:c>
      <x:c r="C32" s="1226" t="str">
        <x:v>失败数量</x:v>
      </x:c>
      <x:c r="D32" s="1226" t="str">
        <x:v>最终状态</x:v>
      </x:c>
      <x:c r="E32" s="1226" t="str">
        <x:v>公式错误扫描</x:v>
      </x:c>
      <x:c r="F32" s="1226" t="str">
        <x:v>执行日期</x:v>
      </x:c>
      <x:c r="G32" s="1226" t="str">
        <x:v>交付状态</x:v>
      </x:c>
      <x:c r="H32" s="1226" t="str">
        <x:v>结论</x:v>
      </x:c>
      <x:c r="I32" s="1227" t="str">
        <x:v>备注</x:v>
      </x:c>
    </x:row>
    <x:row r="33">
      <x:c r="A33" s="1459" t="n">
        <x:v>25</x:v>
      </x:c>
      <x:c r="B33" s="1460" t="n">
        <x:f>COUNTIF(D5:D29,"通过")</x:f>
        <x:v>25</x:v>
      </x:c>
      <x:c r="C33" s="1460" t="n">
        <x:f>COUNTIF(D5:D29,"失败")</x:f>
        <x:v>0</x:v>
      </x:c>
      <x:c r="D33" s="1460" t="str">
        <x:f>IF(C33=0,"全部通过","存在失败")</x:f>
        <x:v>全部通过</x:v>
      </x:c>
      <x:c r="E33" s="1460" t="str">
        <x:v>通过（仅匹配说明文字）</x:v>
      </x:c>
      <x:c r="F33" s="1460" t="n">
        <x:v>46232</x:v>
      </x:c>
      <x:c r="G33" s="1460" t="str">
        <x:v>已完成</x:v>
      </x:c>
      <x:c r="H33" s="1460" t="str">
        <x:f>IF(C33=0,B33&amp;"项通过，0项失败；阶段六模型可交付。",B33&amp;"项通过，"&amp;C33&amp;"项失败；需修复后交付。")</x:f>
        <x:v>25项通过，0项失败；阶段六模型可交付。</x:v>
      </x:c>
      <x:c r="I33" s="1461" t="str"/>
    </x:row>
  </x:sheetData>
  <x:mergeCells>
    <x:mergeCell ref="A1:I1"/>
    <x:mergeCell ref="A2:I2"/>
    <x:mergeCell ref="A31:I31"/>
  </x:mergeCells>
  <x:conditionalFormatting sqref="D5:D29">
    <x:cfRule type="expression" dxfId="22" priority="1">
      <x:formula>D5="通过"</x:formula>
    </x:cfRule>
    <x:cfRule type="expression" dxfId="23" priority="2">
      <x:formula>D5="失败"</x:formula>
    </x:cfRule>
  </x:conditionalFormatting>
  <x:conditionalFormatting sqref="D33:D33">
    <x:cfRule type="expression" dxfId="24" priority="3">
      <x:formula>D33="全部通过"</x:formula>
    </x:cfRule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26" hidden="0" customWidth="1"/>
    <x:col min="2" max="2" width="15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8" hidden="0" customWidth="1"/>
    <x:col min="8" max="8" width="14" hidden="0" customWidth="1"/>
    <x:col min="9" max="9" width="24" hidden="0" customWidth="1"/>
    <x:col min="10" max="10" width="15" hidden="0" customWidth="1"/>
    <x:col min="11" max="11" width="24" hidden="0" customWidth="1"/>
  </x:cols>
  <x:sheetData>
    <x:row r="1" ht="28" customHeight="1">
      <x:c r="A1" s="4" t="str">
        <x:v>固定资产、在建工程与折旧底表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2" customHeight="1">
      <x:c r="A2" s="11" t="str">
        <x:v>公司公开披露以资产类别为主，未披露六站逐站固定资产净值及投产批次折旧矩阵。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</x:row>
    <x:row r="3">
      <x:c r="A3" s="513"/>
      <x:c r="B3" s="513"/>
      <x:c r="C3" s="513"/>
      <x:c r="D3" s="513"/>
      <x:c r="E3" s="513"/>
      <x:c r="F3" s="513"/>
      <x:c r="G3" s="513"/>
      <x:c r="H3" s="513"/>
      <x:c r="I3" s="513"/>
      <x:c r="J3" s="513"/>
      <x:c r="K3" s="513"/>
    </x:row>
    <x:row r="4">
      <x:c r="A4" s="100" t="str">
        <x:v>2025 年固定资产与在建工程摘要（亿元）</x:v>
      </x:c>
      <x:c r="B4" s="100"/>
      <x:c r="C4" s="100"/>
      <x:c r="D4" s="100"/>
      <x:c r="E4" s="100"/>
      <x:c r="F4" s="100"/>
      <x:c r="G4" s="100"/>
      <x:c r="H4" s="100"/>
      <x:c r="I4" s="100"/>
      <x:c r="J4" s="100"/>
      <x:c r="K4" s="100"/>
    </x:row>
    <x:row r="5">
      <x:c r="A5" s="33" t="str">
        <x:v>项目</x:v>
      </x:c>
      <x:c r="B5" s="34" t="str">
        <x:v>2024期末/期初</x:v>
      </x:c>
      <x:c r="C5" s="34" t="str">
        <x:v>2025新增/转入</x:v>
      </x:c>
      <x:c r="D5" s="34" t="str">
        <x:v>2025减少</x:v>
      </x:c>
      <x:c r="E5" s="34" t="str">
        <x:v>2025折旧</x:v>
      </x:c>
      <x:c r="F5" s="34" t="str">
        <x:v>2025期末</x:v>
      </x:c>
      <x:c r="G5" s="34" t="str">
        <x:v>计算/口径</x:v>
      </x:c>
      <x:c r="H5" s="34" t="str">
        <x:v>来源</x:v>
      </x:c>
      <x:c r="I5" s="34" t="str">
        <x:v>可信度</x:v>
      </x:c>
      <x:c r="J5" s="34" t="str">
        <x:v>后续用途</x:v>
      </x:c>
      <x:c r="K5" s="35" t="str">
        <x:v>备注</x:v>
      </x:c>
    </x:row>
    <x:row r="6">
      <x:c r="A6" s="517" t="str">
        <x:v>固定资产原值</x:v>
      </x:c>
      <x:c r="B6" s="518"/>
      <x:c r="C6" s="518" t="n">
        <x:v>59.0089562075</x:v>
      </x:c>
      <x:c r="D6" s="518" t="n">
        <x:v>5.91765775</x:v>
      </x:c>
      <x:c r="E6" s="518"/>
      <x:c r="F6" s="518" t="n">
        <x:v>6263.6206959657</x:v>
      </x:c>
      <x:c r="G6" s="515" t="str">
        <x:v>公司附注汇总</x:v>
      </x:c>
      <x:c r="H6" s="515" t="str">
        <x:v>S02</x:v>
      </x:c>
      <x:c r="I6" s="515" t="str">
        <x:v>A</x:v>
      </x:c>
      <x:c r="J6" s="515" t="str">
        <x:v>折旧基数</x:v>
      </x:c>
      <x:c r="K6" s="516" t="str">
        <x:v>新增含转固/合并等</x:v>
      </x:c>
    </x:row>
    <x:row r="7">
      <x:c r="A7" s="522" t="str">
        <x:v>累计折旧</x:v>
      </x:c>
      <x:c r="B7" s="523"/>
      <x:c r="C7" s="523"/>
      <x:c r="D7" s="523"/>
      <x:c r="E7" s="523" t="n">
        <x:v>190.8764490579</x:v>
      </x:c>
      <x:c r="F7" s="523" t="n">
        <x:v>2098.0182842049</x:v>
      </x:c>
      <x:c r="G7" s="520" t="str">
        <x:v>公司附注汇总</x:v>
      </x:c>
      <x:c r="H7" s="520" t="str">
        <x:v>S02</x:v>
      </x:c>
      <x:c r="I7" s="520" t="str">
        <x:v>A</x:v>
      </x:c>
      <x:c r="J7" s="520" t="str">
        <x:v>折旧释放</x:v>
      </x:c>
      <x:c r="K7" s="521" t="str">
        <x:v>当年计提折旧</x:v>
      </x:c>
    </x:row>
    <x:row r="8">
      <x:c r="A8" s="522" t="str">
        <x:v>固定资产净值</x:v>
      </x:c>
      <x:c r="B8" s="523"/>
      <x:c r="C8" s="523"/>
      <x:c r="D8" s="523"/>
      <x:c r="E8" s="523"/>
      <x:c r="F8" s="523" t="n">
        <x:v>4165.6024117608</x:v>
      </x:c>
      <x:c r="G8" s="520" t="str">
        <x:v>原值-累计折旧</x:v>
      </x:c>
      <x:c r="H8" s="520" t="str">
        <x:v>S02</x:v>
      </x:c>
      <x:c r="I8" s="520" t="str">
        <x:v>A</x:v>
      </x:c>
      <x:c r="J8" s="520" t="str">
        <x:v>ROA/资产占用</x:v>
      </x:c>
      <x:c r="K8" s="521" t="str">
        <x:v>不含减值细分</x:v>
      </x:c>
    </x:row>
    <x:row r="9">
      <x:c r="A9" s="522" t="str">
        <x:v>在建工程</x:v>
      </x:c>
      <x:c r="B9" s="523" t="n">
        <x:v>95.5361948846</x:v>
      </x:c>
      <x:c r="C9" s="523"/>
      <x:c r="D9" s="523"/>
      <x:c r="E9" s="523"/>
      <x:c r="F9" s="523" t="n">
        <x:v>159.0561534272</x:v>
      </x:c>
      <x:c r="G9" s="520" t="str">
        <x:v>期末余额</x:v>
      </x:c>
      <x:c r="H9" s="520" t="str">
        <x:v>S02</x:v>
      </x:c>
      <x:c r="I9" s="520" t="str">
        <x:v>A</x:v>
      </x:c>
      <x:c r="J9" s="520" t="str">
        <x:v>未来转固/资本开支</x:v>
      </x:c>
      <x:c r="K9" s="521" t="str">
        <x:v>2025显著增加</x:v>
      </x:c>
    </x:row>
    <x:row r="10">
      <x:c r="A10" s="522" t="str">
        <x:v>在建工程转固</x:v>
      </x:c>
      <x:c r="B10" s="523"/>
      <x:c r="C10" s="523" t="n">
        <x:v>30.3720207579</x:v>
      </x:c>
      <x:c r="D10" s="523"/>
      <x:c r="E10" s="523"/>
      <x:c r="F10" s="523"/>
      <x:c r="G10" s="520" t="str">
        <x:v>转入固定资产</x:v>
      </x:c>
      <x:c r="H10" s="520" t="str">
        <x:v>S02</x:v>
      </x:c>
      <x:c r="I10" s="520" t="str">
        <x:v>A</x:v>
      </x:c>
      <x:c r="J10" s="520" t="str">
        <x:v>新增折旧接口</x:v>
      </x:c>
      <x:c r="K10" s="521" t="str"/>
    </x:row>
    <x:row r="11">
      <x:c r="A11" s="529" t="str">
        <x:v>购建长期资产现金支出</x:v>
      </x:c>
      <x:c r="B11" s="677" t="n">
        <x:v>146.3407505141</x:v>
      </x:c>
      <x:c r="C11" s="677" t="n">
        <x:v>184.8846685929</x:v>
      </x:c>
      <x:c r="D11" s="677"/>
      <x:c r="E11" s="677"/>
      <x:c r="F11" s="677"/>
      <x:c r="G11" s="525" t="str">
        <x:v>现金流量表口径</x:v>
      </x:c>
      <x:c r="H11" s="525" t="str">
        <x:v>S02</x:v>
      </x:c>
      <x:c r="I11" s="525" t="str">
        <x:v>A</x:v>
      </x:c>
      <x:c r="J11" s="525" t="str">
        <x:v>资本开支/FCF</x:v>
      </x:c>
      <x:c r="K11" s="526" t="str">
        <x:v>不等于会计新增固定资产</x:v>
      </x:c>
    </x:row>
    <x:row r="12">
      <x:c r="A12" s="520"/>
      <x:c r="B12" s="520"/>
      <x:c r="C12" s="520"/>
      <x:c r="D12" s="520"/>
      <x:c r="E12" s="520"/>
      <x:c r="F12" s="520"/>
      <x:c r="G12" s="520"/>
      <x:c r="H12" s="520"/>
      <x:c r="I12" s="520"/>
      <x:c r="J12" s="520"/>
      <x:c r="K12" s="520"/>
    </x:row>
    <x:row r="13">
      <x:c r="A13" s="100" t="str">
        <x:v>主要折旧政策</x:v>
      </x:c>
      <x:c r="B13" s="100"/>
      <x:c r="C13" s="100"/>
      <x:c r="D13" s="100"/>
      <x:c r="E13" s="100"/>
      <x:c r="F13" s="100"/>
      <x:c r="G13" s="100"/>
      <x:c r="H13" s="100"/>
      <x:c r="I13" s="100"/>
      <x:c r="J13" s="100"/>
      <x:c r="K13" s="100"/>
    </x:row>
    <x:row r="14">
      <x:c r="A14" s="33" t="str">
        <x:v>资产类别</x:v>
      </x:c>
      <x:c r="B14" s="34" t="str">
        <x:v>折旧年限下限</x:v>
      </x:c>
      <x:c r="C14" s="34" t="str">
        <x:v>折旧年限上限</x:v>
      </x:c>
      <x:c r="D14" s="34" t="str">
        <x:v>残值率</x:v>
      </x:c>
      <x:c r="E14" s="34" t="str">
        <x:v>方法</x:v>
      </x:c>
      <x:c r="F14" s="34" t="str">
        <x:v>来源</x:v>
      </x:c>
      <x:c r="G14" s="34" t="str">
        <x:v>可信度</x:v>
      </x:c>
      <x:c r="H14" s="34" t="str">
        <x:v>阶段三建模处理</x:v>
      </x:c>
      <x:c r="I14" s="34" t="str">
        <x:v>主要不确定性</x:v>
      </x:c>
      <x:c r="J14" s="34" t="str">
        <x:v>优先级</x:v>
      </x:c>
      <x:c r="K14" s="35" t="str">
        <x:v>备注</x:v>
      </x:c>
    </x:row>
    <x:row r="15">
      <x:c r="A15" s="517" t="str">
        <x:v>大坝及水工建筑物</x:v>
      </x:c>
      <x:c r="B15" s="678" t="n">
        <x:v>40</x:v>
      </x:c>
      <x:c r="C15" s="678" t="n">
        <x:v>60</x:v>
      </x:c>
      <x:c r="D15" s="515"/>
      <x:c r="E15" s="515" t="str">
        <x:v>直线法</x:v>
      </x:c>
      <x:c r="F15" s="515" t="str">
        <x:v>S02</x:v>
      </x:c>
      <x:c r="G15" s="515" t="str">
        <x:v>A</x:v>
      </x:c>
      <x:c r="H15" s="515" t="str">
        <x:v>按投产批次/资产组矩阵</x:v>
      </x:c>
      <x:c r="I15" s="515" t="str">
        <x:v>具体原值与已折旧年数未逐站披露</x:v>
      </x:c>
      <x:c r="J15" s="515" t="str">
        <x:v>高</x:v>
      </x:c>
      <x:c r="K15" s="516" t="str"/>
    </x:row>
    <x:row r="16">
      <x:c r="A16" s="522" t="str">
        <x:v>房屋及建筑物</x:v>
      </x:c>
      <x:c r="B16" s="679" t="n">
        <x:v>8</x:v>
      </x:c>
      <x:c r="C16" s="679" t="n">
        <x:v>50</x:v>
      </x:c>
      <x:c r="D16" s="520"/>
      <x:c r="E16" s="520" t="str">
        <x:v>直线法</x:v>
      </x:c>
      <x:c r="F16" s="520" t="str">
        <x:v>S02</x:v>
      </x:c>
      <x:c r="G16" s="520" t="str">
        <x:v>A</x:v>
      </x:c>
      <x:c r="H16" s="520" t="str">
        <x:v>按类别寿命分布</x:v>
      </x:c>
      <x:c r="I16" s="520" t="str">
        <x:v>类别跨度很大</x:v>
      </x:c>
      <x:c r="J16" s="520" t="str">
        <x:v>中</x:v>
      </x:c>
      <x:c r="K16" s="521" t="str"/>
    </x:row>
    <x:row r="17">
      <x:c r="A17" s="522" t="str">
        <x:v>机器设备</x:v>
      </x:c>
      <x:c r="B17" s="679" t="n">
        <x:v>5</x:v>
      </x:c>
      <x:c r="C17" s="679" t="n">
        <x:v>32</x:v>
      </x:c>
      <x:c r="D17" s="520"/>
      <x:c r="E17" s="520" t="str">
        <x:v>直线法</x:v>
      </x:c>
      <x:c r="F17" s="520" t="str">
        <x:v>S02</x:v>
      </x:c>
      <x:c r="G17" s="520" t="str">
        <x:v>A</x:v>
      </x:c>
      <x:c r="H17" s="520" t="str">
        <x:v>按机组投产及技改批次</x:v>
      </x:c>
      <x:c r="I17" s="520" t="str">
        <x:v>大修资本化会延长/新增折旧</x:v>
      </x:c>
      <x:c r="J17" s="520" t="str">
        <x:v>高</x:v>
      </x:c>
      <x:c r="K17" s="521" t="str"/>
    </x:row>
    <x:row r="18">
      <x:c r="A18" s="522" t="str">
        <x:v>运输设备</x:v>
      </x:c>
      <x:c r="B18" s="679" t="n">
        <x:v>3</x:v>
      </x:c>
      <x:c r="C18" s="679" t="n">
        <x:v>10</x:v>
      </x:c>
      <x:c r="D18" s="520"/>
      <x:c r="E18" s="520" t="str">
        <x:v>直线法</x:v>
      </x:c>
      <x:c r="F18" s="520" t="str">
        <x:v>S02</x:v>
      </x:c>
      <x:c r="G18" s="520" t="str">
        <x:v>A</x:v>
      </x:c>
      <x:c r="H18" s="520" t="str">
        <x:v>公司级估算</x:v>
      </x:c>
      <x:c r="I18" s="520" t="str">
        <x:v>金额相对较小</x:v>
      </x:c>
      <x:c r="J18" s="520" t="str">
        <x:v>低</x:v>
      </x:c>
      <x:c r="K18" s="521" t="str"/>
    </x:row>
    <x:row r="19">
      <x:c r="A19" s="529" t="str">
        <x:v>电子设备及其他</x:v>
      </x:c>
      <x:c r="B19" s="680" t="n">
        <x:v>3</x:v>
      </x:c>
      <x:c r="C19" s="680" t="n">
        <x:v>12</x:v>
      </x:c>
      <x:c r="D19" s="525"/>
      <x:c r="E19" s="525" t="str">
        <x:v>直线法</x:v>
      </x:c>
      <x:c r="F19" s="525" t="str">
        <x:v>S02</x:v>
      </x:c>
      <x:c r="G19" s="525" t="str">
        <x:v>A</x:v>
      </x:c>
      <x:c r="H19" s="525" t="str">
        <x:v>公司级估算</x:v>
      </x:c>
      <x:c r="I19" s="525" t="str">
        <x:v>更新较频繁</x:v>
      </x:c>
      <x:c r="J19" s="525" t="str">
        <x:v>中</x:v>
      </x:c>
      <x:c r="K19" s="526" t="str"/>
    </x:row>
    <x:row r="20">
      <x:c r="A20" s="520"/>
      <x:c r="B20" s="520"/>
      <x:c r="C20" s="520"/>
      <x:c r="D20" s="520"/>
      <x:c r="E20" s="520"/>
      <x:c r="F20" s="520"/>
      <x:c r="G20" s="520"/>
      <x:c r="H20" s="520"/>
      <x:c r="I20" s="520"/>
      <x:c r="J20" s="520"/>
      <x:c r="K20" s="520"/>
    </x:row>
    <x:row r="21">
      <x:c r="A21" s="100" t="str">
        <x:v>关键缺口与估算边界</x:v>
      </x:c>
      <x:c r="B21" s="100"/>
      <x:c r="C21" s="100"/>
      <x:c r="D21" s="100"/>
      <x:c r="E21" s="100"/>
      <x:c r="F21" s="100"/>
      <x:c r="G21" s="100"/>
      <x:c r="H21" s="100"/>
      <x:c r="I21" s="100"/>
      <x:c r="J21" s="100"/>
      <x:c r="K21" s="100"/>
    </x:row>
    <x:row r="22">
      <x:c r="A22" s="33" t="str">
        <x:v>缺口</x:v>
      </x:c>
      <x:c r="B22" s="34" t="str">
        <x:v>披露状态</x:v>
      </x:c>
      <x:c r="C22" s="34" t="str">
        <x:v>本阶段处理</x:v>
      </x:c>
      <x:c r="D22" s="34" t="str">
        <x:v>阶段三估算方法</x:v>
      </x:c>
      <x:c r="E22" s="34" t="str">
        <x:v>可信度上限</x:v>
      </x:c>
      <x:c r="F22" s="34" t="str">
        <x:v>对结论影响</x:v>
      </x:c>
      <x:c r="G22" s="34" t="str">
        <x:v>验证路径</x:v>
      </x:c>
      <x:c r="H22" s="34" t="str">
        <x:v>禁止做法</x:v>
      </x:c>
      <x:c r="I22" s="34" t="str">
        <x:v>触发条件</x:v>
      </x:c>
      <x:c r="J22" s="34" t="str">
        <x:v>负责人/阶段</x:v>
      </x:c>
      <x:c r="K22" s="35" t="str">
        <x:v>备注</x:v>
      </x:c>
    </x:row>
    <x:row r="23">
      <x:c r="A23" s="517" t="str">
        <x:v>六站逐站固定资产原值/净值</x:v>
      </x:c>
      <x:c r="B23" s="515" t="str">
        <x:v>未完整披露</x:v>
      </x:c>
      <x:c r="C23" s="515" t="str">
        <x:v>留空</x:v>
      </x:c>
      <x:c r="D23" s="515" t="str">
        <x:v>利用资产注入评估值、历史资本开支、投产批次反推</x:v>
      </x:c>
      <x:c r="E23" s="515" t="str">
        <x:v>C</x:v>
      </x:c>
      <x:c r="F23" s="515" t="str">
        <x:v>高</x:v>
      </x:c>
      <x:c r="G23" s="515" t="str">
        <x:v>年报附注/重组评估报告</x:v>
      </x:c>
      <x:c r="H23" s="515" t="str">
        <x:v>按装机比例简单等比分摊并当作事实</x:v>
      </x:c>
      <x:c r="I23" s="515" t="str">
        <x:v>取得重组评估明细</x:v>
      </x:c>
      <x:c r="J23" s="515" t="str">
        <x:v>阶段三</x:v>
      </x:c>
      <x:c r="K23" s="516" t="str"/>
    </x:row>
    <x:row r="24">
      <x:c r="A24" s="522" t="str">
        <x:v>投产批次资产类别矩阵</x:v>
      </x:c>
      <x:c r="B24" s="520" t="str">
        <x:v>未完整披露</x:v>
      </x:c>
      <x:c r="C24" s="520" t="str">
        <x:v>留空</x:v>
      </x:c>
      <x:c r="D24" s="520" t="str">
        <x:v>按机组批次与折旧政策构建区间</x:v>
      </x:c>
      <x:c r="E24" s="520" t="str">
        <x:v>C/D</x:v>
      </x:c>
      <x:c r="F24" s="520" t="str">
        <x:v>高</x:v>
      </x:c>
      <x:c r="G24" s="520" t="str">
        <x:v>固定资产卡片不可得时做敏感性</x:v>
      </x:c>
      <x:c r="H24" s="520" t="str">
        <x:v>给出精确到亿元的折旧到期日</x:v>
      </x:c>
      <x:c r="I24" s="520" t="str">
        <x:v>阶段三建模</x:v>
      </x:c>
      <x:c r="J24" s="520" t="str">
        <x:v>阶段三</x:v>
      </x:c>
      <x:c r="K24" s="521" t="str"/>
    </x:row>
    <x:row r="25">
      <x:c r="A25" s="529" t="str">
        <x:v>逐站技改资本化金额</x:v>
      </x:c>
      <x:c r="B25" s="525" t="str">
        <x:v>部分披露</x:v>
      </x:c>
      <x:c r="C25" s="525" t="str">
        <x:v>登记项目但不分摊</x:v>
      </x:c>
      <x:c r="D25" s="525" t="str">
        <x:v>从在建工程项目/公告提取</x:v>
      </x:c>
      <x:c r="E25" s="525" t="str">
        <x:v>B/C</x:v>
      </x:c>
      <x:c r="F25" s="525" t="str">
        <x:v>中高</x:v>
      </x:c>
      <x:c r="G25" s="525" t="str">
        <x:v>项目公告</x:v>
      </x:c>
      <x:c r="H25" s="525" t="str">
        <x:v>忽略新增折旧抵消</x:v>
      </x:c>
      <x:c r="I25" s="525" t="str">
        <x:v>重大项目转固</x:v>
      </x:c>
      <x:c r="J25" s="525" t="str">
        <x:v>阶段三</x:v>
      </x:c>
      <x:c r="K25" s="526" t="str"/>
    </x:row>
  </x:sheetData>
  <x:mergeCells>
    <x:mergeCell ref="A1:K1"/>
    <x:mergeCell ref="A2:K2"/>
    <x:mergeCell ref="A4:K4"/>
    <x:mergeCell ref="A13:K13"/>
    <x:mergeCell ref="A21:K21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FormatPr defaultRowHeight="15"/>
  <x:cols>
    <x:col min="1" max="1" width="25" hidden="0" customWidth="1"/>
    <x:col min="2" max="2" width="16" hidden="0" customWidth="1"/>
    <x:col min="3" max="3" width="17" hidden="0" customWidth="1"/>
    <x:col min="4" max="4" width="14" hidden="0" customWidth="1"/>
    <x:col min="5" max="5" width="14" hidden="0" customWidth="1"/>
    <x:col min="6" max="6" width="10" hidden="0" customWidth="1"/>
    <x:col min="7" max="7" width="10" hidden="0" customWidth="1"/>
    <x:col min="8" max="8" width="18" hidden="0" customWidth="1"/>
    <x:col min="9" max="9" width="22" hidden="0" customWidth="1"/>
    <x:col min="10" max="10" width="19" hidden="0" customWidth="1"/>
    <x:col min="11" max="11" width="22" hidden="0" customWidth="1"/>
  </x:cols>
  <x:sheetData>
    <x:row r="1" ht="28" customHeight="1">
      <x:c r="A1" s="4" t="str">
        <x:v>债务与融资底表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2" customHeight="1">
      <x:c r="A2" s="11" t="str">
        <x:v>有息负债为基于报表科目的近似汇总；一年内到期非流动负债含租赁/应计利息，需在阶段三进一步拆分。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</x:row>
    <x:row r="3">
      <x:c r="A3" s="513"/>
      <x:c r="B3" s="513"/>
      <x:c r="C3" s="513"/>
      <x:c r="D3" s="513"/>
      <x:c r="E3" s="513"/>
      <x:c r="F3" s="513"/>
      <x:c r="G3" s="513"/>
      <x:c r="H3" s="513"/>
      <x:c r="I3" s="513"/>
      <x:c r="J3" s="513"/>
      <x:c r="K3" s="513"/>
    </x:row>
    <x:row r="4">
      <x:c r="A4" s="33" t="str">
        <x:v>项目</x:v>
      </x:c>
      <x:c r="B4" s="34" t="str">
        <x:v>2025期末(亿元)</x:v>
      </x:c>
      <x:c r="C4" s="34" t="str">
        <x:v>期限/性质</x:v>
      </x:c>
      <x:c r="D4" s="34" t="str">
        <x:v>计息标记</x:v>
      </x:c>
      <x:c r="E4" s="34" t="str">
        <x:v>纳入有息负债</x:v>
      </x:c>
      <x:c r="F4" s="34" t="str">
        <x:v>来源</x:v>
      </x:c>
      <x:c r="G4" s="34" t="str">
        <x:v>可信度</x:v>
      </x:c>
      <x:c r="H4" s="34" t="str">
        <x:v>估值/模型处理</x:v>
      </x:c>
      <x:c r="I4" s="34" t="str">
        <x:v>重复计算风险</x:v>
      </x:c>
      <x:c r="J4" s="34" t="str">
        <x:v>后续验证</x:v>
      </x:c>
      <x:c r="K4" s="35" t="str">
        <x:v>备注</x:v>
      </x:c>
    </x:row>
    <x:row r="5">
      <x:c r="A5" s="517" t="str">
        <x:v>短期借款</x:v>
      </x:c>
      <x:c r="B5" s="518" t="n">
        <x:v>151.8110794181</x:v>
      </x:c>
      <x:c r="C5" s="515" t="str">
        <x:v>1年内</x:v>
      </x:c>
      <x:c r="D5" s="515" t="str">
        <x:v>是</x:v>
      </x:c>
      <x:c r="E5" s="515" t="str">
        <x:v>是</x:v>
      </x:c>
      <x:c r="F5" s="515" t="str">
        <x:v>S02</x:v>
      </x:c>
      <x:c r="G5" s="515" t="str">
        <x:v>A</x:v>
      </x:c>
      <x:c r="H5" s="515" t="str">
        <x:v>纳入平均债务</x:v>
      </x:c>
      <x:c r="I5" s="515" t="str">
        <x:v>无</x:v>
      </x:c>
      <x:c r="J5" s="515" t="str">
        <x:v>利率/币种明细</x:v>
      </x:c>
      <x:c r="K5" s="516" t="str"/>
    </x:row>
    <x:row r="6">
      <x:c r="A6" s="522" t="str">
        <x:v>一年内到期非流动负债</x:v>
      </x:c>
      <x:c r="B6" s="523" t="n">
        <x:v>702.044568141</x:v>
      </x:c>
      <x:c r="C6" s="520" t="str">
        <x:v>1年内</x:v>
      </x:c>
      <x:c r="D6" s="520" t="str">
        <x:v>大部分</x:v>
      </x:c>
      <x:c r="E6" s="520" t="str">
        <x:v>是(近似)</x:v>
      </x:c>
      <x:c r="F6" s="520" t="str">
        <x:v>S02</x:v>
      </x:c>
      <x:c r="G6" s="520" t="str">
        <x:v>A/C</x:v>
      </x:c>
      <x:c r="H6" s="520" t="str">
        <x:v>阶段三拆分本金/利息/租赁</x:v>
      </x:c>
      <x:c r="I6" s="520" t="str">
        <x:v>含租赁/应计利息</x:v>
      </x:c>
      <x:c r="J6" s="520" t="str">
        <x:v>附注明细</x:v>
      </x:c>
      <x:c r="K6" s="521" t="str"/>
    </x:row>
    <x:row r="7">
      <x:c r="A7" s="522" t="str">
        <x:v>长期借款</x:v>
      </x:c>
      <x:c r="B7" s="523" t="n">
        <x:v>1723.1062430331</x:v>
      </x:c>
      <x:c r="C7" s="520" t="str">
        <x:v>&gt;1年</x:v>
      </x:c>
      <x:c r="D7" s="520" t="str">
        <x:v>是</x:v>
      </x:c>
      <x:c r="E7" s="520" t="str">
        <x:v>是</x:v>
      </x:c>
      <x:c r="F7" s="520" t="str">
        <x:v>S02</x:v>
      </x:c>
      <x:c r="G7" s="520" t="str">
        <x:v>A</x:v>
      </x:c>
      <x:c r="H7" s="520" t="str">
        <x:v>按到期结构滚动</x:v>
      </x:c>
      <x:c r="I7" s="520" t="str">
        <x:v>无</x:v>
      </x:c>
      <x:c r="J7" s="520" t="str">
        <x:v>利率/币种/项目</x:v>
      </x:c>
      <x:c r="K7" s="521" t="str"/>
    </x:row>
    <x:row r="8">
      <x:c r="A8" s="522" t="str">
        <x:v>应付债券</x:v>
      </x:c>
      <x:c r="B8" s="523" t="n">
        <x:v>297.8099602799</x:v>
      </x:c>
      <x:c r="C8" s="520" t="str">
        <x:v>&gt;1年</x:v>
      </x:c>
      <x:c r="D8" s="520" t="str">
        <x:v>是</x:v>
      </x:c>
      <x:c r="E8" s="520" t="str">
        <x:v>是</x:v>
      </x:c>
      <x:c r="F8" s="520" t="str">
        <x:v>S02</x:v>
      </x:c>
      <x:c r="G8" s="520" t="str">
        <x:v>A</x:v>
      </x:c>
      <x:c r="H8" s="520" t="str">
        <x:v>按票息与到期日滚动</x:v>
      </x:c>
      <x:c r="I8" s="520" t="str">
        <x:v>无</x:v>
      </x:c>
      <x:c r="J8" s="520" t="str">
        <x:v>逐债券清单</x:v>
      </x:c>
      <x:c r="K8" s="521" t="str"/>
    </x:row>
    <x:row r="9">
      <x:c r="A9" s="522" t="str">
        <x:v>货币资金</x:v>
      </x:c>
      <x:c r="B9" s="523" t="n">
        <x:v>45.8585606806</x:v>
      </x:c>
      <x:c r="C9" s="520" t="str">
        <x:v>现金</x:v>
      </x:c>
      <x:c r="D9" s="520" t="str">
        <x:v>否</x:v>
      </x:c>
      <x:c r="E9" s="520" t="str">
        <x:v>抵减净债务</x:v>
      </x:c>
      <x:c r="F9" s="520" t="str">
        <x:v>S02</x:v>
      </x:c>
      <x:c r="G9" s="520" t="str">
        <x:v>A</x:v>
      </x:c>
      <x:c r="H9" s="520" t="str">
        <x:v>净债务抵减</x:v>
      </x:c>
      <x:c r="I9" s="520" t="str">
        <x:v>受限资金需拆分</x:v>
      </x:c>
      <x:c r="J9" s="520" t="str">
        <x:v>受限货币资金</x:v>
      </x:c>
      <x:c r="K9" s="521" t="str"/>
    </x:row>
    <x:row r="10">
      <x:c r="A10" s="522" t="str">
        <x:v>财务费用</x:v>
      </x:c>
      <x:c r="B10" s="523" t="n">
        <x:v>93.7137298405</x:v>
      </x:c>
      <x:c r="C10" s="520" t="str">
        <x:v>FY2025</x:v>
      </x:c>
      <x:c r="D10" s="520" t="str">
        <x:v>损益</x:v>
      </x:c>
      <x:c r="E10" s="520" t="str">
        <x:v>否</x:v>
      </x:c>
      <x:c r="F10" s="520" t="str">
        <x:v>S02</x:v>
      </x:c>
      <x:c r="G10" s="520" t="str">
        <x:v>A</x:v>
      </x:c>
      <x:c r="H10" s="520" t="str">
        <x:v>利润桥</x:v>
      </x:c>
      <x:c r="I10" s="520" t="str">
        <x:v>不得再叠加全部利息</x:v>
      </x:c>
      <x:c r="J10" s="520" t="str">
        <x:v>汇兑/利息收入拆分</x:v>
      </x:c>
      <x:c r="K10" s="521" t="str"/>
    </x:row>
    <x:row r="11">
      <x:c r="A11" s="529" t="str">
        <x:v>利息支出</x:v>
      </x:c>
      <x:c r="B11" s="677" t="n">
        <x:v>95.0871871767</x:v>
      </x:c>
      <x:c r="C11" s="525" t="str">
        <x:v>FY2025</x:v>
      </x:c>
      <x:c r="D11" s="525" t="str">
        <x:v>损益</x:v>
      </x:c>
      <x:c r="E11" s="525" t="str">
        <x:v>否</x:v>
      </x:c>
      <x:c r="F11" s="525" t="str">
        <x:v>S02</x:v>
      </x:c>
      <x:c r="G11" s="525" t="str">
        <x:v>A</x:v>
      </x:c>
      <x:c r="H11" s="525" t="str">
        <x:v>融资成本代理</x:v>
      </x:c>
      <x:c r="I11" s="525" t="str">
        <x:v>与财务费用重叠</x:v>
      </x:c>
      <x:c r="J11" s="525" t="str">
        <x:v>平均债务基数</x:v>
      </x:c>
      <x:c r="K11" s="526" t="str"/>
    </x:row>
    <x:row r="12">
      <x:c r="A12" s="520"/>
      <x:c r="B12" s="520"/>
      <x:c r="C12" s="520"/>
      <x:c r="D12" s="520"/>
      <x:c r="E12" s="520"/>
      <x:c r="F12" s="520"/>
      <x:c r="G12" s="520"/>
      <x:c r="H12" s="520"/>
      <x:c r="I12" s="520"/>
      <x:c r="J12" s="520"/>
      <x:c r="K12" s="520"/>
    </x:row>
    <x:row r="13">
      <x:c r="A13" s="100" t="str">
        <x:v>债务汇总（亿元）</x:v>
      </x:c>
      <x:c r="B13" s="100"/>
      <x:c r="C13" s="100"/>
      <x:c r="D13" s="100"/>
      <x:c r="E13" s="100"/>
      <x:c r="F13" s="100"/>
      <x:c r="G13" s="520"/>
      <x:c r="H13" s="100" t="str">
        <x:v>金融负债合同到期结构（含应付项目）</x:v>
      </x:c>
      <x:c r="I13" s="100"/>
      <x:c r="J13" s="100"/>
      <x:c r="K13" s="100"/>
    </x:row>
    <x:row r="14">
      <x:c r="A14" s="33" t="str">
        <x:v>指标</x:v>
      </x:c>
      <x:c r="B14" s="34" t="str">
        <x:v>数值</x:v>
      </x:c>
      <x:c r="C14" s="34" t="str">
        <x:v>公式/口径</x:v>
      </x:c>
      <x:c r="D14" s="34" t="str">
        <x:v>来源</x:v>
      </x:c>
      <x:c r="E14" s="34" t="str">
        <x:v>可信度</x:v>
      </x:c>
      <x:c r="F14" s="35" t="str">
        <x:v>解释</x:v>
      </x:c>
      <x:c r="G14" s="520"/>
      <x:c r="H14" s="33" t="str">
        <x:v>期限</x:v>
      </x:c>
      <x:c r="I14" s="34" t="str">
        <x:v>金额(亿元)</x:v>
      </x:c>
      <x:c r="J14" s="34" t="str">
        <x:v>占比</x:v>
      </x:c>
      <x:c r="K14" s="35" t="str">
        <x:v>口径</x:v>
      </x:c>
    </x:row>
    <x:row r="15">
      <x:c r="A15" s="517" t="str">
        <x:v>估算有息负债</x:v>
      </x:c>
      <x:c r="B15" s="562" t="n">
        <x:f>SUM(B5:B8)</x:f>
        <x:v>2874.7718508721</x:v>
      </x:c>
      <x:c r="C15" s="515" t="str">
        <x:v>短期借款+一年内到期非流动负债+长期借款+应付债券</x:v>
      </x:c>
      <x:c r="D15" s="515" t="str">
        <x:v>模型</x:v>
      </x:c>
      <x:c r="E15" s="515" t="str">
        <x:v>C</x:v>
      </x:c>
      <x:c r="F15" s="516" t="str">
        <x:v>近似上限</x:v>
      </x:c>
      <x:c r="G15" s="520"/>
      <x:c r="H15" s="517" t="str">
        <x:v>1年以内</x:v>
      </x:c>
      <x:c r="I15" s="518" t="n">
        <x:v>1155.39</x:v>
      </x:c>
      <x:c r="J15" s="685" t="n">
        <x:f>I15/$I$19</x:f>
        <x:v>0.3637534237949816</x:v>
      </x:c>
      <x:c r="K15" s="516" t="str">
        <x:v>全部金融负债合同现金流</x:v>
      </x:c>
    </x:row>
    <x:row r="16">
      <x:c r="A16" s="522" t="str">
        <x:v>估算净债务</x:v>
      </x:c>
      <x:c r="B16" s="572" t="n">
        <x:f>B15-B9</x:f>
        <x:v>2828.9132901915</x:v>
      </x:c>
      <x:c r="C16" s="520" t="str">
        <x:v>估算有息负债-货币资金</x:v>
      </x:c>
      <x:c r="D16" s="520" t="str">
        <x:v>模型</x:v>
      </x:c>
      <x:c r="E16" s="520" t="str">
        <x:v>C</x:v>
      </x:c>
      <x:c r="F16" s="521" t="str">
        <x:v>未扣受限资金</x:v>
      </x:c>
      <x:c r="G16" s="520"/>
      <x:c r="H16" s="522" t="str">
        <x:v>1—2年</x:v>
      </x:c>
      <x:c r="I16" s="523" t="n">
        <x:v>754.1</x:v>
      </x:c>
      <x:c r="J16" s="686" t="n">
        <x:f>I16/$I$19</x:f>
        <x:v>0.23741460189528696</x:v>
      </x:c>
      <x:c r="K16" s="521" t="str">
        <x:v>全部金融负债合同现金流</x:v>
      </x:c>
    </x:row>
    <x:row r="17">
      <x:c r="A17" s="529" t="str">
        <x:v>利息/期末有息负债代理率</x:v>
      </x:c>
      <x:c r="B17" s="603" t="n">
        <x:f>B11/B15</x:f>
        <x:v>0.03307642905570195</x:v>
      </x:c>
      <x:c r="C17" s="525" t="str">
        <x:v>利息支出÷期末估算有息负债</x:v>
      </x:c>
      <x:c r="D17" s="525" t="str">
        <x:v>模型</x:v>
      </x:c>
      <x:c r="E17" s="525" t="str">
        <x:v>C</x:v>
      </x:c>
      <x:c r="F17" s="526" t="str">
        <x:v>不等于平均融资成本</x:v>
      </x:c>
      <x:c r="G17" s="520"/>
      <x:c r="H17" s="522" t="str">
        <x:v>2—5年</x:v>
      </x:c>
      <x:c r="I17" s="523" t="n">
        <x:v>949.88</x:v>
      </x:c>
      <x:c r="J17" s="686" t="n">
        <x:f>I17/$I$19</x:f>
        <x:v>0.2990523565154425</x:v>
      </x:c>
      <x:c r="K17" s="521" t="str">
        <x:v>全部金融负债合同现金流</x:v>
      </x:c>
    </x:row>
    <x:row r="18">
      <x:c r="A18" s="520"/>
      <x:c r="B18" s="520"/>
      <x:c r="C18" s="520"/>
      <x:c r="D18" s="520"/>
      <x:c r="E18" s="520"/>
      <x:c r="F18" s="520"/>
      <x:c r="G18" s="520"/>
      <x:c r="H18" s="522" t="str">
        <x:v>5年以上</x:v>
      </x:c>
      <x:c r="I18" s="523" t="n">
        <x:v>316.93</x:v>
      </x:c>
      <x:c r="J18" s="686" t="n">
        <x:f>I18/$I$19</x:f>
        <x:v>0.09977961779428896</x:v>
      </x:c>
      <x:c r="K18" s="521" t="str">
        <x:v>全部金融负债合同现金流</x:v>
      </x:c>
    </x:row>
    <x:row r="19">
      <x:c r="A19" s="520"/>
      <x:c r="B19" s="520"/>
      <x:c r="C19" s="520"/>
      <x:c r="D19" s="520"/>
      <x:c r="E19" s="520"/>
      <x:c r="F19" s="520"/>
      <x:c r="G19" s="520"/>
      <x:c r="H19" s="687" t="str">
        <x:v>合计</x:v>
      </x:c>
      <x:c r="I19" s="688" t="n">
        <x:f>SUM(I15:I18)</x:f>
        <x:v>3176.3</x:v>
      </x:c>
      <x:c r="J19" s="689" t="n">
        <x:f>SUM(J15:J18)</x:f>
        <x:v>1</x:v>
      </x:c>
      <x:c r="K19" s="690" t="str"/>
    </x:row>
  </x:sheetData>
  <x:mergeCells>
    <x:mergeCell ref="A1:K1"/>
    <x:mergeCell ref="A2:K2"/>
    <x:mergeCell ref="A13:F13"/>
    <x:mergeCell ref="H13:K13"/>
  </x:mergeCell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6" hidden="0" customWidth="1"/>
    <x:col min="3" max="3" width="16" hidden="0" customWidth="1"/>
    <x:col min="4" max="4" width="16" hidden="0" customWidth="1"/>
    <x:col min="5" max="5" width="14" hidden="0" customWidth="1"/>
    <x:col min="6" max="6" width="16" hidden="0" customWidth="1"/>
    <x:col min="7" max="7" width="12" hidden="0" customWidth="1"/>
    <x:col min="8" max="8" width="12" hidden="0" customWidth="1"/>
    <x:col min="9" max="9" width="14" hidden="0" customWidth="1"/>
    <x:col min="10" max="10" width="17" hidden="0" customWidth="1"/>
    <x:col min="11" max="11" width="24" hidden="0" customWidth="1"/>
  </x:cols>
  <x:sheetData>
    <x:row r="1" ht="28" customHeight="1">
      <x:c r="A1" s="4" t="str">
        <x:v>对外投资底表（权益法投资）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2" customHeight="1">
      <x:c r="A2" s="11" t="str">
        <x:v>单位：亿元；现金分红与权益法收益分开记录。并表子公司不在本表作为投资收益重复计入。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</x:row>
    <x:row r="3">
      <x:c r="A3" s="513"/>
      <x:c r="B3" s="513"/>
      <x:c r="C3" s="513"/>
      <x:c r="D3" s="513"/>
      <x:c r="E3" s="513"/>
      <x:c r="F3" s="513"/>
      <x:c r="G3" s="513"/>
      <x:c r="H3" s="513"/>
      <x:c r="I3" s="513"/>
      <x:c r="J3" s="513"/>
      <x:c r="K3" s="513"/>
    </x:row>
    <x:row r="4">
      <x:c r="A4" s="33" t="str">
        <x:v>投资标的</x:v>
      </x:c>
      <x:c r="B4" s="34" t="str">
        <x:v>期末账面价值</x:v>
      </x:c>
      <x:c r="C4" s="34" t="str">
        <x:v>权益法收益</x:v>
      </x:c>
      <x:c r="D4" s="34" t="str">
        <x:v>宣告/收到现金分红</x:v>
      </x:c>
      <x:c r="E4" s="34" t="str">
        <x:v>现金转化率</x:v>
      </x:c>
      <x:c r="F4" s="34" t="str">
        <x:v>减值准备</x:v>
      </x:c>
      <x:c r="G4" s="34" t="str">
        <x:v>是否并表</x:v>
      </x:c>
      <x:c r="H4" s="34" t="str">
        <x:v>分类</x:v>
      </x:c>
      <x:c r="I4" s="34" t="str">
        <x:v>来源</x:v>
      </x:c>
      <x:c r="J4" s="34" t="str">
        <x:v>可信度</x:v>
      </x:c>
      <x:c r="K4" s="35" t="str">
        <x:v>备注</x:v>
      </x:c>
    </x:row>
    <x:row r="5">
      <x:c r="A5" s="517" t="str">
        <x:v>国投电力</x:v>
      </x:c>
      <x:c r="B5" s="518" t="n">
        <x:v>154.899566371</x:v>
      </x:c>
      <x:c r="C5" s="518" t="n">
        <x:v>12.8201608413</x:v>
      </x:c>
      <x:c r="D5" s="518" t="n">
        <x:v>6.350698356</x:v>
      </x:c>
      <x:c r="E5" s="566" t="n">
        <x:f>IF(OR(C5="",C5=0,D5=""),"",D5/C5)</x:f>
        <x:v>0.4953680717905893</x:v>
      </x:c>
      <x:c r="F5" s="518"/>
      <x:c r="G5" s="515" t="str">
        <x:v>否</x:v>
      </x:c>
      <x:c r="H5" s="515" t="str">
        <x:v>联营/权益法</x:v>
      </x:c>
      <x:c r="I5" s="515" t="str">
        <x:v>S02</x:v>
      </x:c>
      <x:c r="J5" s="515" t="str">
        <x:v>A</x:v>
      </x:c>
      <x:c r="K5" s="516" t="str"/>
    </x:row>
    <x:row r="6">
      <x:c r="A6" s="522" t="str">
        <x:v>湖北能源</x:v>
      </x:c>
      <x:c r="B6" s="523" t="n">
        <x:v>104.5040420158</x:v>
      </x:c>
      <x:c r="C6" s="523" t="n">
        <x:v>5.9107107801</x:v>
      </x:c>
      <x:c r="D6" s="523" t="n">
        <x:v>1.977472415</x:v>
      </x:c>
      <x:c r="E6" s="576" t="n">
        <x:f>IF(OR(C6="",C6=0,D6=""),"",D6/C6)</x:f>
        <x:v>0.334557465010417</x:v>
      </x:c>
      <x:c r="F6" s="523"/>
      <x:c r="G6" s="520" t="str">
        <x:v>否</x:v>
      </x:c>
      <x:c r="H6" s="520" t="str">
        <x:v>联营/权益法</x:v>
      </x:c>
      <x:c r="I6" s="520" t="str">
        <x:v>S02</x:v>
      </x:c>
      <x:c r="J6" s="520" t="str">
        <x:v>A</x:v>
      </x:c>
      <x:c r="K6" s="521" t="str"/>
    </x:row>
    <x:row r="7">
      <x:c r="A7" s="522" t="str">
        <x:v>川投能源</x:v>
      </x:c>
      <x:c r="B7" s="523" t="n">
        <x:v>64.2037926152</x:v>
      </x:c>
      <x:c r="C7" s="523" t="n">
        <x:v>4.736184282</x:v>
      </x:c>
      <x:c r="D7" s="523" t="n">
        <x:v>1.93911792</x:v>
      </x:c>
      <x:c r="E7" s="576" t="n">
        <x:f>IF(OR(C7="",C7=0,D7=""),"",D7/C7)</x:f>
        <x:v>0.4094261972384967</x:v>
      </x:c>
      <x:c r="F7" s="523"/>
      <x:c r="G7" s="520" t="str">
        <x:v>否</x:v>
      </x:c>
      <x:c r="H7" s="520" t="str">
        <x:v>联营/权益法</x:v>
      </x:c>
      <x:c r="I7" s="520" t="str">
        <x:v>S02</x:v>
      </x:c>
      <x:c r="J7" s="520" t="str">
        <x:v>A</x:v>
      </x:c>
      <x:c r="K7" s="521" t="str"/>
    </x:row>
    <x:row r="8">
      <x:c r="A8" s="522" t="str">
        <x:v>桂冠电力</x:v>
      </x:c>
      <x:c r="B8" s="523" t="n">
        <x:v>67.0514580522</x:v>
      </x:c>
      <x:c r="C8" s="523" t="n">
        <x:v>4.089398227</x:v>
      </x:c>
      <x:c r="D8" s="523" t="n">
        <x:v>1.7449971725</x:v>
      </x:c>
      <x:c r="E8" s="576" t="n">
        <x:f>IF(OR(C8="",C8=0,D8=""),"",D8/C8)</x:f>
        <x:v>0.4267124588108743</x:v>
      </x:c>
      <x:c r="F8" s="523"/>
      <x:c r="G8" s="520" t="str">
        <x:v>否</x:v>
      </x:c>
      <x:c r="H8" s="520" t="str">
        <x:v>联营/权益法</x:v>
      </x:c>
      <x:c r="I8" s="520" t="str">
        <x:v>S02</x:v>
      </x:c>
      <x:c r="J8" s="520" t="str">
        <x:v>A</x:v>
      </x:c>
      <x:c r="K8" s="521" t="str"/>
    </x:row>
    <x:row r="9">
      <x:c r="A9" s="522" t="str">
        <x:v>云南华电金沙江中游</x:v>
      </x:c>
      <x:c r="B9" s="523" t="n">
        <x:v>53.8168366181</x:v>
      </x:c>
      <x:c r="C9" s="523" t="n">
        <x:v>3.2737823533</x:v>
      </x:c>
      <x:c r="D9" s="523" t="n">
        <x:v>3.22</x:v>
      </x:c>
      <x:c r="E9" s="576" t="n">
        <x:f>IF(OR(C9="",C9=0,D9=""),"",D9/C9)</x:f>
        <x:v>0.9835717993757933</x:v>
      </x:c>
      <x:c r="F9" s="523"/>
      <x:c r="G9" s="520" t="str">
        <x:v>否</x:v>
      </x:c>
      <x:c r="H9" s="520" t="str">
        <x:v>联营/权益法</x:v>
      </x:c>
      <x:c r="I9" s="520" t="str">
        <x:v>S02</x:v>
      </x:c>
      <x:c r="J9" s="520" t="str">
        <x:v>A</x:v>
      </x:c>
      <x:c r="K9" s="521" t="str"/>
    </x:row>
    <x:row r="10">
      <x:c r="A10" s="522" t="str">
        <x:v>三峡资本</x:v>
      </x:c>
      <x:c r="B10" s="523" t="n">
        <x:v>38.2761618971</x:v>
      </x:c>
      <x:c r="C10" s="523" t="n">
        <x:v>0.7625196963</x:v>
      </x:c>
      <x:c r="D10" s="523" t="n">
        <x:v>0.4232944363</x:v>
      </x:c>
      <x:c r="E10" s="576" t="n">
        <x:f>IF(OR(C10="",C10=0,D10=""),"",D10/C10)</x:f>
        <x:v>0.5551259047523177</x:v>
      </x:c>
      <x:c r="F10" s="523"/>
      <x:c r="G10" s="520" t="str">
        <x:v>否</x:v>
      </x:c>
      <x:c r="H10" s="520" t="str">
        <x:v>联营/权益法</x:v>
      </x:c>
      <x:c r="I10" s="520" t="str">
        <x:v>S02</x:v>
      </x:c>
      <x:c r="J10" s="520" t="str">
        <x:v>A</x:v>
      </x:c>
      <x:c r="K10" s="521" t="str"/>
    </x:row>
    <x:row r="11">
      <x:c r="A11" s="522" t="str">
        <x:v>广州发展</x:v>
      </x:c>
      <x:c r="B11" s="523" t="n">
        <x:v>45.4432004318</x:v>
      </x:c>
      <x:c r="C11" s="523" t="n">
        <x:v>3.5992978483</x:v>
      </x:c>
      <x:c r="D11" s="523" t="n">
        <x:v>2.0131820546</x:v>
      </x:c>
      <x:c r="E11" s="576" t="n">
        <x:f>IF(OR(C11="",C11=0,D11=""),"",D11/C11)</x:f>
        <x:v>0.5593263295925496</x:v>
      </x:c>
      <x:c r="F11" s="523"/>
      <x:c r="G11" s="520" t="str">
        <x:v>否</x:v>
      </x:c>
      <x:c r="H11" s="520" t="str">
        <x:v>联营/权益法</x:v>
      </x:c>
      <x:c r="I11" s="520" t="str">
        <x:v>S02</x:v>
      </x:c>
      <x:c r="J11" s="520" t="str">
        <x:v>A</x:v>
      </x:c>
      <x:c r="K11" s="521" t="str"/>
    </x:row>
    <x:row r="12">
      <x:c r="A12" s="522" t="str">
        <x:v>申能股份</x:v>
      </x:c>
      <x:c r="B12" s="523" t="n">
        <x:v>41.7221876298</x:v>
      </x:c>
      <x:c r="C12" s="523" t="n">
        <x:v>4.7157345357</x:v>
      </x:c>
      <x:c r="D12" s="523" t="n">
        <x:v>2.552394915</x:v>
      </x:c>
      <x:c r="E12" s="576" t="n">
        <x:f>IF(OR(C12="",C12=0,D12=""),"",D12/C12)</x:f>
        <x:v>0.5412507628827169</x:v>
      </x:c>
      <x:c r="F12" s="523"/>
      <x:c r="G12" s="520" t="str">
        <x:v>否</x:v>
      </x:c>
      <x:c r="H12" s="520" t="str">
        <x:v>联营/权益法</x:v>
      </x:c>
      <x:c r="I12" s="520" t="str">
        <x:v>S02</x:v>
      </x:c>
      <x:c r="J12" s="520" t="str">
        <x:v>A</x:v>
      </x:c>
      <x:c r="K12" s="521" t="str"/>
    </x:row>
    <x:row r="13">
      <x:c r="A13" s="522" t="str">
        <x:v>鼎和保险</x:v>
      </x:c>
      <x:c r="B13" s="523" t="n">
        <x:v>31.3695149133</x:v>
      </x:c>
      <x:c r="C13" s="523" t="n">
        <x:v>1.3205748996</x:v>
      </x:c>
      <x:c r="D13" s="523" t="n">
        <x:v>0</x:v>
      </x:c>
      <x:c r="E13" s="576" t="str">
        <x:f>IF(OR(C13="",C13=0,D13=""),"",D13/C13)</x:f>
      </x:c>
      <x:c r="F13" s="523"/>
      <x:c r="G13" s="520" t="str">
        <x:v>否</x:v>
      </x:c>
      <x:c r="H13" s="520" t="str">
        <x:v>联营/权益法</x:v>
      </x:c>
      <x:c r="I13" s="520" t="str">
        <x:v>S02</x:v>
      </x:c>
      <x:c r="J13" s="520" t="str">
        <x:v>A</x:v>
      </x:c>
      <x:c r="K13" s="521" t="str"/>
    </x:row>
    <x:row r="14">
      <x:c r="A14" s="522" t="str">
        <x:v>三峡水利</x:v>
      </x:c>
      <x:c r="B14" s="523" t="n">
        <x:v>39.4246185517</x:v>
      </x:c>
      <x:c r="C14" s="523" t="n">
        <x:v>0.9605107238</x:v>
      </x:c>
      <x:c r="D14" s="523" t="n">
        <x:v>0.3783536145</x:v>
      </x:c>
      <x:c r="E14" s="576" t="n">
        <x:f>IF(OR(C14="",C14=0,D14=""),"",D14/C14)</x:f>
        <x:v>0.3939087874033791</x:v>
      </x:c>
      <x:c r="F14" s="523" t="n">
        <x:v>13.9888627256</x:v>
      </x:c>
      <x:c r="G14" s="520" t="str">
        <x:v>否</x:v>
      </x:c>
      <x:c r="H14" s="520" t="str">
        <x:v>联营/权益法</x:v>
      </x:c>
      <x:c r="I14" s="520" t="str">
        <x:v>S02</x:v>
      </x:c>
      <x:c r="J14" s="520" t="str">
        <x:v>A</x:v>
      </x:c>
      <x:c r="K14" s="521" t="str">
        <x:v>含重大减值</x:v>
      </x:c>
    </x:row>
    <x:row r="15">
      <x:c r="A15" s="522" t="str">
        <x:v>三峡财务</x:v>
      </x:c>
      <x:c r="B15" s="523" t="n">
        <x:v>27.4470942098</x:v>
      </x:c>
      <x:c r="C15" s="523" t="n">
        <x:v>1.6177687861</x:v>
      </x:c>
      <x:c r="D15" s="523" t="n">
        <x:v>0.696991168</x:v>
      </x:c>
      <x:c r="E15" s="576" t="n">
        <x:f>IF(OR(C15="",C15=0,D15=""),"",D15/C15)</x:f>
        <x:v>0.4308348473456803</x:v>
      </x:c>
      <x:c r="F15" s="523"/>
      <x:c r="G15" s="520" t="str">
        <x:v>否</x:v>
      </x:c>
      <x:c r="H15" s="520" t="str">
        <x:v>联营/权益法</x:v>
      </x:c>
      <x:c r="I15" s="520" t="str">
        <x:v>S02</x:v>
      </x:c>
      <x:c r="J15" s="520" t="str">
        <x:v>A</x:v>
      </x:c>
      <x:c r="K15" s="521" t="str"/>
    </x:row>
    <x:row r="16">
      <x:c r="A16" s="522" t="str">
        <x:v>甘肃电投</x:v>
      </x:c>
      <x:c r="B16" s="523" t="n">
        <x:v>23.8593640911</x:v>
      </x:c>
      <x:c r="C16" s="523" t="n">
        <x:v>2.6779836965</x:v>
      </x:c>
      <x:c r="D16" s="523" t="n">
        <x:v>0.7634170386</x:v>
      </x:c>
      <x:c r="E16" s="576" t="n">
        <x:f>IF(OR(C16="",C16=0,D16=""),"",D16/C16)</x:f>
        <x:v>0.285071578142074</x:v>
      </x:c>
      <x:c r="F16" s="523"/>
      <x:c r="G16" s="520" t="str">
        <x:v>否</x:v>
      </x:c>
      <x:c r="H16" s="520" t="str">
        <x:v>联营/权益法</x:v>
      </x:c>
      <x:c r="I16" s="520" t="str">
        <x:v>S02</x:v>
      </x:c>
      <x:c r="J16" s="520" t="str">
        <x:v>A</x:v>
      </x:c>
      <x:c r="K16" s="521" t="str"/>
    </x:row>
    <x:row r="17">
      <x:c r="A17" s="522" t="str">
        <x:v>其他及差额</x:v>
      </x:c>
      <x:c r="B17" s="572" t="n">
        <x:f>B18-SUM(B5:B16)</x:f>
        <x:v>74.41981442360009</x:v>
      </x:c>
      <x:c r="C17" s="572" t="n">
        <x:f>C18-SUM(C5:C16)</x:f>
        <x:v>-0.32210855539999983</x:v>
      </x:c>
      <x:c r="D17" s="572" t="n">
        <x:f>D18-SUM(D5:D16)</x:f>
        <x:v>1.024180979399997</x:v>
      </x:c>
      <x:c r="E17" s="576" t="n">
        <x:f>IF(OR(C17="",C17=0,D17=""),"",D17/C17)</x:f>
        <x:v>-3.1796143325909236</x:v>
      </x:c>
      <x:c r="F17" s="523"/>
      <x:c r="G17" s="520" t="str">
        <x:v>否</x:v>
      </x:c>
      <x:c r="H17" s="520" t="str">
        <x:v>权益法</x:v>
      </x:c>
      <x:c r="I17" s="520" t="str">
        <x:v>S02</x:v>
      </x:c>
      <x:c r="J17" s="520" t="str">
        <x:v>A/C</x:v>
      </x:c>
      <x:c r="K17" s="521" t="str">
        <x:v>由总额减上述项目</x:v>
      </x:c>
    </x:row>
    <x:row r="18">
      <x:c r="A18" s="687" t="str">
        <x:v>合计</x:v>
      </x:c>
      <x:c r="B18" s="697" t="n">
        <x:v>766.4376518205</x:v>
      </x:c>
      <x:c r="C18" s="697" t="n">
        <x:v>46.1625181146</x:v>
      </x:c>
      <x:c r="D18" s="697" t="n">
        <x:v>23.0841000699</x:v>
      </x:c>
      <x:c r="E18" s="689" t="n">
        <x:f>IF(OR(C18="",C18=0,D18=""),"",D18/C18)</x:f>
        <x:v>0.5000615437093997</x:v>
      </x:c>
      <x:c r="F18" s="697" t="n">
        <x:v>17.0745674046</x:v>
      </x:c>
      <x:c r="G18" s="698" t="str">
        <x:v>否</x:v>
      </x:c>
      <x:c r="H18" s="698" t="str">
        <x:v>权益法</x:v>
      </x:c>
      <x:c r="I18" s="698" t="str">
        <x:v>S02</x:v>
      </x:c>
      <x:c r="J18" s="698" t="str">
        <x:v>A</x:v>
      </x:c>
      <x:c r="K18" s="690" t="str"/>
    </x:row>
    <x:row r="19">
      <x:c r="A19" s="520"/>
      <x:c r="B19" s="520"/>
      <x:c r="C19" s="520"/>
      <x:c r="D19" s="520"/>
      <x:c r="E19" s="520"/>
      <x:c r="F19" s="520"/>
      <x:c r="G19" s="520"/>
      <x:c r="H19" s="520"/>
      <x:c r="I19" s="520"/>
      <x:c r="J19" s="520"/>
      <x:c r="K19" s="520"/>
    </x:row>
    <x:row r="20">
      <x:c r="A20" s="100" t="str">
        <x:v>其他投资收益及公允价值项目（2025，亿元）</x:v>
      </x:c>
      <x:c r="B20" s="100"/>
      <x:c r="C20" s="100"/>
      <x:c r="D20" s="100"/>
      <x:c r="E20" s="100"/>
      <x:c r="F20" s="100"/>
      <x:c r="G20" s="100"/>
      <x:c r="H20" s="100"/>
      <x:c r="I20" s="100"/>
      <x:c r="J20" s="100"/>
      <x:c r="K20" s="100"/>
    </x:row>
    <x:row r="21">
      <x:c r="A21" s="33" t="str">
        <x:v>项目</x:v>
      </x:c>
      <x:c r="B21" s="34" t="str">
        <x:v>金额</x:v>
      </x:c>
      <x:c r="C21" s="34" t="str">
        <x:v>会计位置</x:v>
      </x:c>
      <x:c r="D21" s="34" t="str">
        <x:v>现金属性</x:v>
      </x:c>
      <x:c r="E21" s="34" t="str">
        <x:v>是否可持续</x:v>
      </x:c>
      <x:c r="F21" s="34" t="str">
        <x:v>后续估值处理</x:v>
      </x:c>
      <x:c r="G21" s="34" t="str">
        <x:v>来源</x:v>
      </x:c>
      <x:c r="H21" s="34" t="str">
        <x:v>可信度</x:v>
      </x:c>
      <x:c r="I21" s="34" t="str">
        <x:v>重复计算风险</x:v>
      </x:c>
      <x:c r="J21" s="34" t="str">
        <x:v>跟踪指标</x:v>
      </x:c>
      <x:c r="K21" s="35" t="str">
        <x:v>备注</x:v>
      </x:c>
    </x:row>
    <x:row r="22">
      <x:c r="A22" s="517" t="str">
        <x:v>权益法投资收益</x:v>
      </x:c>
      <x:c r="B22" s="518" t="n">
        <x:v>46.1625</x:v>
      </x:c>
      <x:c r="C22" s="515" t="str">
        <x:v>投资收益</x:v>
      </x:c>
      <x:c r="D22" s="515" t="str">
        <x:v>非现金为主</x:v>
      </x:c>
      <x:c r="E22" s="515" t="str">
        <x:v>取决于被投企业</x:v>
      </x:c>
      <x:c r="F22" s="515" t="str">
        <x:v>与现金分红分开</x:v>
      </x:c>
      <x:c r="G22" s="515" t="str">
        <x:v>S02</x:v>
      </x:c>
      <x:c r="H22" s="515" t="str">
        <x:v>A</x:v>
      </x:c>
      <x:c r="I22" s="515" t="str">
        <x:v>与上表相同，不再叠加</x:v>
      </x:c>
      <x:c r="J22" s="515" t="str">
        <x:v>被投企业利润</x:v>
      </x:c>
      <x:c r="K22" s="516" t="str"/>
    </x:row>
    <x:row r="23">
      <x:c r="A23" s="522" t="str">
        <x:v>其他权益工具股利</x:v>
      </x:c>
      <x:c r="B23" s="523" t="n">
        <x:v>2.5428</x:v>
      </x:c>
      <x:c r="C23" s="520" t="str">
        <x:v>投资收益</x:v>
      </x:c>
      <x:c r="D23" s="520" t="str">
        <x:v>现金</x:v>
      </x:c>
      <x:c r="E23" s="520" t="str">
        <x:v>相对稳定</x:v>
      </x:c>
      <x:c r="F23" s="520" t="str">
        <x:v>股息资本化或持股价值二选一</x:v>
      </x:c>
      <x:c r="G23" s="520" t="str">
        <x:v>S02</x:v>
      </x:c>
      <x:c r="H23" s="520" t="str">
        <x:v>A</x:v>
      </x:c>
      <x:c r="I23" s="520" t="str">
        <x:v>高</x:v>
      </x:c>
      <x:c r="J23" s="520" t="str">
        <x:v>持股/股利</x:v>
      </x:c>
      <x:c r="K23" s="521" t="str"/>
    </x:row>
    <x:row r="24">
      <x:c r="A24" s="522" t="str">
        <x:v>债券利息</x:v>
      </x:c>
      <x:c r="B24" s="523" t="n">
        <x:v>0.4992</x:v>
      </x:c>
      <x:c r="C24" s="520" t="str">
        <x:v>投资收益</x:v>
      </x:c>
      <x:c r="D24" s="520" t="str">
        <x:v>现金</x:v>
      </x:c>
      <x:c r="E24" s="520" t="str">
        <x:v>可持续性中等</x:v>
      </x:c>
      <x:c r="F24" s="520" t="str">
        <x:v>按收益率/本金</x:v>
      </x:c>
      <x:c r="G24" s="520" t="str">
        <x:v>S02</x:v>
      </x:c>
      <x:c r="H24" s="520" t="str">
        <x:v>A</x:v>
      </x:c>
      <x:c r="I24" s="520" t="str">
        <x:v>低</x:v>
      </x:c>
      <x:c r="J24" s="520" t="str">
        <x:v>债券余额</x:v>
      </x:c>
      <x:c r="K24" s="521" t="str"/>
    </x:row>
    <x:row r="25">
      <x:c r="A25" s="522" t="str">
        <x:v>其他非流动金融资产收益</x:v>
      </x:c>
      <x:c r="B25" s="523" t="n">
        <x:v>0.3475</x:v>
      </x:c>
      <x:c r="C25" s="520" t="str">
        <x:v>投资收益</x:v>
      </x:c>
      <x:c r="D25" s="520" t="str">
        <x:v>需拆分</x:v>
      </x:c>
      <x:c r="E25" s="520" t="str">
        <x:v>波动</x:v>
      </x:c>
      <x:c r="F25" s="520" t="str">
        <x:v>谨慎处理</x:v>
      </x:c>
      <x:c r="G25" s="520" t="str">
        <x:v>S02</x:v>
      </x:c>
      <x:c r="H25" s="520" t="str">
        <x:v>A</x:v>
      </x:c>
      <x:c r="I25" s="520" t="str">
        <x:v>与公允价值重叠</x:v>
      </x:c>
      <x:c r="J25" s="520" t="str">
        <x:v>底层资产</x:v>
      </x:c>
      <x:c r="K25" s="521" t="str"/>
    </x:row>
    <x:row r="26">
      <x:c r="A26" s="522" t="str">
        <x:v>公允价值变动收益</x:v>
      </x:c>
      <x:c r="B26" s="523" t="n">
        <x:v>16.7722</x:v>
      </x:c>
      <x:c r="C26" s="520" t="str">
        <x:v>公允价值变动</x:v>
      </x:c>
      <x:c r="D26" s="520" t="str">
        <x:v>非现金</x:v>
      </x:c>
      <x:c r="E26" s="520" t="str">
        <x:v>波动大</x:v>
      </x:c>
      <x:c r="F26" s="520" t="str">
        <x:v>正常化利润剔除/单列</x:v>
      </x:c>
      <x:c r="G26" s="520" t="str">
        <x:v>S02</x:v>
      </x:c>
      <x:c r="H26" s="520" t="str">
        <x:v>A</x:v>
      </x:c>
      <x:c r="I26" s="520" t="str">
        <x:v>持股价值重复</x:v>
      </x:c>
      <x:c r="J26" s="520" t="str">
        <x:v>市场价值</x:v>
      </x:c>
      <x:c r="K26" s="521" t="str"/>
    </x:row>
    <x:row r="27">
      <x:c r="A27" s="529" t="str">
        <x:v>投资收益合计</x:v>
      </x:c>
      <x:c r="B27" s="677" t="n">
        <x:v>49.5854</x:v>
      </x:c>
      <x:c r="C27" s="525" t="str">
        <x:v>投资收益</x:v>
      </x:c>
      <x:c r="D27" s="525" t="str">
        <x:v>混合</x:v>
      </x:c>
      <x:c r="E27" s="525" t="str">
        <x:v>混合</x:v>
      </x:c>
      <x:c r="F27" s="525" t="str">
        <x:v>拆分估值</x:v>
      </x:c>
      <x:c r="G27" s="525" t="str">
        <x:v>S02</x:v>
      </x:c>
      <x:c r="H27" s="525" t="str">
        <x:v>A</x:v>
      </x:c>
      <x:c r="I27" s="525" t="str"/>
      <x:c r="J27" s="525" t="str"/>
      <x:c r="K27" s="526" t="str"/>
    </x:row>
  </x:sheetData>
  <x:mergeCells>
    <x:mergeCell ref="A1:K1"/>
    <x:mergeCell ref="A2:K2"/>
    <x:mergeCell ref="A20:K20"/>
  </x:mergeCell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FormatPr defaultRowHeight="15"/>
  <x:cols>
    <x:col min="1" max="1" width="10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9" hidden="0" customWidth="1"/>
    <x:col min="7" max="7" width="18" hidden="0" customWidth="1"/>
    <x:col min="8" max="8" width="10" hidden="0" customWidth="1"/>
    <x:col min="9" max="9" width="28" hidden="0" customWidth="1"/>
    <x:col min="10" max="10" width="22" hidden="0" customWidth="1"/>
  </x:cols>
  <x:sheetData>
    <x:row r="1" ht="28" customHeight="1">
      <x:c r="A1" s="4" t="str">
        <x:v>市场与分红底表</x:v>
      </x:c>
      <x:c r="B1" s="4"/>
      <x:c r="C1" s="4"/>
      <x:c r="D1" s="4"/>
      <x:c r="E1" s="4"/>
      <x:c r="F1" s="4"/>
      <x:c r="G1" s="4"/>
      <x:c r="H1" s="4"/>
      <x:c r="I1" s="4"/>
      <x:c r="J1" s="4"/>
    </x:row>
    <x:row r="2" ht="32" customHeight="1">
      <x:c r="A2" s="11" t="str">
        <x:v>当前市场指标以 2026-07-28 股价 29.07 元为基准；市值、PE、PB、股息率均为公式计算。</x:v>
      </x:c>
      <x:c r="B2" s="11"/>
      <x:c r="C2" s="11"/>
      <x:c r="D2" s="11"/>
      <x:c r="E2" s="11"/>
      <x:c r="F2" s="11"/>
      <x:c r="G2" s="11"/>
      <x:c r="H2" s="11"/>
      <x:c r="I2" s="11"/>
      <x:c r="J2" s="11"/>
    </x:row>
    <x:row r="3">
      <x:c r="A3" s="513"/>
      <x:c r="B3" s="513"/>
      <x:c r="C3" s="513"/>
      <x:c r="D3" s="513"/>
      <x:c r="E3" s="513"/>
      <x:c r="F3" s="513"/>
      <x:c r="G3" s="513"/>
      <x:c r="H3" s="513"/>
      <x:c r="I3" s="513"/>
      <x:c r="J3" s="513"/>
    </x:row>
    <x:row r="4">
      <x:c r="A4" s="33" t="str">
        <x:v>指标</x:v>
      </x:c>
      <x:c r="B4" s="34" t="str">
        <x:v>数值</x:v>
      </x:c>
      <x:c r="C4" s="34" t="str">
        <x:v>单位</x:v>
      </x:c>
      <x:c r="D4" s="34" t="str">
        <x:v>公式/口径</x:v>
      </x:c>
      <x:c r="E4" s="34" t="str">
        <x:v>数据日期</x:v>
      </x:c>
      <x:c r="F4" s="34" t="str">
        <x:v>来源</x:v>
      </x:c>
      <x:c r="G4" s="34" t="str">
        <x:v>可信度</x:v>
      </x:c>
      <x:c r="H4" s="34" t="str">
        <x:v>后续用途</x:v>
      </x:c>
      <x:c r="I4" s="34" t="str">
        <x:v>备注</x:v>
      </x:c>
      <x:c r="J4" s="35" t="str">
        <x:v>更新方式</x:v>
      </x:c>
    </x:row>
    <x:row r="5">
      <x:c r="A5" s="517" t="str">
        <x:v>当前股价</x:v>
      </x:c>
      <x:c r="B5" s="701" t="n">
        <x:v>29.07</x:v>
      </x:c>
      <x:c r="C5" s="515" t="str">
        <x:v>元/股</x:v>
      </x:c>
      <x:c r="D5" s="515" t="str">
        <x:v>行情快照</x:v>
      </x:c>
      <x:c r="E5" s="515" t="str">
        <x:v>2026-07-28</x:v>
      </x:c>
      <x:c r="F5" s="515" t="str">
        <x:v>S11</x:v>
      </x:c>
      <x:c r="G5" s="515" t="str">
        <x:v>B</x:v>
      </x:c>
      <x:c r="H5" s="515" t="str">
        <x:v>估值与收益率</x:v>
      </x:c>
      <x:c r="I5" s="515" t="str">
        <x:v>时点值</x:v>
      </x:c>
      <x:c r="J5" s="516" t="str">
        <x:v>阶段五更新</x:v>
      </x:c>
    </x:row>
    <x:row r="6">
      <x:c r="A6" s="522" t="str">
        <x:v>总股本</x:v>
      </x:c>
      <x:c r="B6" s="523" t="n">
        <x:v>244.68217716</x:v>
      </x:c>
      <x:c r="C6" s="520" t="str">
        <x:v>亿股</x:v>
      </x:c>
      <x:c r="D6" s="520" t="str">
        <x:v>2025年末/2026当前</x:v>
      </x:c>
      <x:c r="E6" s="520" t="str">
        <x:v>2026-07-28</x:v>
      </x:c>
      <x:c r="F6" s="520" t="str">
        <x:v>S02</x:v>
      </x:c>
      <x:c r="G6" s="520" t="str">
        <x:v>A</x:v>
      </x:c>
      <x:c r="H6" s="520" t="str">
        <x:v>市值/EPS/DPS</x:v>
      </x:c>
      <x:c r="I6" s="520" t="str">
        <x:v>无股本变动假设</x:v>
      </x:c>
      <x:c r="J6" s="521" t="str">
        <x:v>公告更新</x:v>
      </x:c>
    </x:row>
    <x:row r="7">
      <x:c r="A7" s="522" t="str">
        <x:v>2025归母净利润</x:v>
      </x:c>
      <x:c r="B7" s="523" t="n">
        <x:v>345.0280917639</x:v>
      </x:c>
      <x:c r="C7" s="520" t="str">
        <x:v>亿元</x:v>
      </x:c>
      <x:c r="D7" s="520" t="str">
        <x:v>审计</x:v>
      </x:c>
      <x:c r="E7" s="520" t="str">
        <x:v>FY2025</x:v>
      </x:c>
      <x:c r="F7" s="520" t="str">
        <x:v>S02</x:v>
      </x:c>
      <x:c r="G7" s="520" t="str">
        <x:v>A</x:v>
      </x:c>
      <x:c r="H7" s="520" t="str">
        <x:v>静态PE</x:v>
      </x:c>
      <x:c r="I7" s="520" t="str"/>
      <x:c r="J7" s="521" t="str">
        <x:v>年报更新</x:v>
      </x:c>
    </x:row>
    <x:row r="8">
      <x:c r="A8" s="522" t="str">
        <x:v>2025归母净资产</x:v>
      </x:c>
      <x:c r="B8" s="523" t="n">
        <x:v>2213.3801063992</x:v>
      </x:c>
      <x:c r="C8" s="520" t="str">
        <x:v>亿元</x:v>
      </x:c>
      <x:c r="D8" s="520" t="str">
        <x:v>审计</x:v>
      </x:c>
      <x:c r="E8" s="520" t="str">
        <x:v>2025-12-31</x:v>
      </x:c>
      <x:c r="F8" s="520" t="str">
        <x:v>S02</x:v>
      </x:c>
      <x:c r="G8" s="520" t="str">
        <x:v>A</x:v>
      </x:c>
      <x:c r="H8" s="520" t="str">
        <x:v>PB</x:v>
      </x:c>
      <x:c r="I8" s="520" t="str"/>
      <x:c r="J8" s="521" t="str">
        <x:v>年报更新</x:v>
      </x:c>
    </x:row>
    <x:row r="9">
      <x:c r="A9" s="522" t="str">
        <x:v>2025 DPS</x:v>
      </x:c>
      <x:c r="B9" s="702" t="n">
        <x:v>1</x:v>
      </x:c>
      <x:c r="C9" s="520" t="str">
        <x:v>元/股</x:v>
      </x:c>
      <x:c r="D9" s="520" t="str">
        <x:v>中期+末期</x:v>
      </x:c>
      <x:c r="E9" s="520" t="str">
        <x:v>FY2025</x:v>
      </x:c>
      <x:c r="F9" s="520" t="str">
        <x:v>S02</x:v>
      </x:c>
      <x:c r="G9" s="520" t="str">
        <x:v>A</x:v>
      </x:c>
      <x:c r="H9" s="520" t="str">
        <x:v>股息率/DDM</x:v>
      </x:c>
      <x:c r="I9" s="520" t="str">
        <x:v>税前</x:v>
      </x:c>
      <x:c r="J9" s="521" t="str">
        <x:v>分红公告更新</x:v>
      </x:c>
    </x:row>
    <x:row r="10">
      <x:c r="A10" s="522" t="str">
        <x:v>当前市值</x:v>
      </x:c>
      <x:c r="B10" s="572" t="n">
        <x:f>B5*B6</x:f>
        <x:v>7112.9108900412</x:v>
      </x:c>
      <x:c r="C10" s="520" t="str">
        <x:v>亿元</x:v>
      </x:c>
      <x:c r="D10" s="520" t="str">
        <x:v>股价×总股本</x:v>
      </x:c>
      <x:c r="E10" s="520" t="str">
        <x:v>2026-07-28</x:v>
      </x:c>
      <x:c r="F10" s="520" t="str">
        <x:v>模型</x:v>
      </x:c>
      <x:c r="G10" s="520" t="str">
        <x:v>C</x:v>
      </x:c>
      <x:c r="H10" s="520" t="str">
        <x:v>估值基准</x:v>
      </x:c>
      <x:c r="I10" s="520" t="str"/>
      <x:c r="J10" s="521" t="str">
        <x:v>公式</x:v>
      </x:c>
    </x:row>
    <x:row r="11">
      <x:c r="A11" s="522" t="str">
        <x:v>2025静态PE</x:v>
      </x:c>
      <x:c r="B11" s="703" t="n">
        <x:f>B10/B7</x:f>
        <x:v>20.61545439293827</x:v>
      </x:c>
      <x:c r="C11" s="520" t="str">
        <x:v>倍</x:v>
      </x:c>
      <x:c r="D11" s="520" t="str">
        <x:v>市值÷归母净利润</x:v>
      </x:c>
      <x:c r="E11" s="520" t="str">
        <x:v>2026-07-28</x:v>
      </x:c>
      <x:c r="F11" s="520" t="str">
        <x:v>模型</x:v>
      </x:c>
      <x:c r="G11" s="520" t="str">
        <x:v>C</x:v>
      </x:c>
      <x:c r="H11" s="520" t="str">
        <x:v>估值</x:v>
      </x:c>
      <x:c r="I11" s="520" t="str"/>
      <x:c r="J11" s="521" t="str">
        <x:v>公式</x:v>
      </x:c>
    </x:row>
    <x:row r="12">
      <x:c r="A12" s="522" t="str">
        <x:v>每股净资产</x:v>
      </x:c>
      <x:c r="B12" s="704" t="n">
        <x:f>B8/B6</x:f>
        <x:v>9.045939234682589</x:v>
      </x:c>
      <x:c r="C12" s="520" t="str">
        <x:v>元/股</x:v>
      </x:c>
      <x:c r="D12" s="520" t="str">
        <x:v>归母净资产÷总股本</x:v>
      </x:c>
      <x:c r="E12" s="520" t="str">
        <x:v>2025-12-31</x:v>
      </x:c>
      <x:c r="F12" s="520" t="str">
        <x:v>模型</x:v>
      </x:c>
      <x:c r="G12" s="520" t="str">
        <x:v>C</x:v>
      </x:c>
      <x:c r="H12" s="520" t="str">
        <x:v>PB</x:v>
      </x:c>
      <x:c r="I12" s="520" t="str"/>
      <x:c r="J12" s="521" t="str">
        <x:v>公式</x:v>
      </x:c>
    </x:row>
    <x:row r="13">
      <x:c r="A13" s="522" t="str">
        <x:v>当前PB</x:v>
      </x:c>
      <x:c r="B13" s="704" t="n">
        <x:f>B5/B12</x:f>
        <x:v>3.2135966477139433</x:v>
      </x:c>
      <x:c r="C13" s="520" t="str">
        <x:v>倍</x:v>
      </x:c>
      <x:c r="D13" s="520" t="str">
        <x:v>股价÷每股净资产</x:v>
      </x:c>
      <x:c r="E13" s="520" t="str">
        <x:v>2026-07-28</x:v>
      </x:c>
      <x:c r="F13" s="520" t="str">
        <x:v>模型</x:v>
      </x:c>
      <x:c r="G13" s="520" t="str">
        <x:v>C</x:v>
      </x:c>
      <x:c r="H13" s="520" t="str">
        <x:v>估值</x:v>
      </x:c>
      <x:c r="I13" s="520" t="str"/>
      <x:c r="J13" s="521" t="str">
        <x:v>公式</x:v>
      </x:c>
    </x:row>
    <x:row r="14">
      <x:c r="A14" s="522" t="str">
        <x:v>静态股息率</x:v>
      </x:c>
      <x:c r="B14" s="576" t="n">
        <x:f>B9/B5</x:f>
        <x:v>0.03439972480220158</x:v>
      </x:c>
      <x:c r="C14" s="520" t="str">
        <x:v>%</x:v>
      </x:c>
      <x:c r="D14" s="520" t="str">
        <x:v>2025 DPS÷股价</x:v>
      </x:c>
      <x:c r="E14" s="520" t="str">
        <x:v>2026-07-28</x:v>
      </x:c>
      <x:c r="F14" s="520" t="str">
        <x:v>模型</x:v>
      </x:c>
      <x:c r="G14" s="520" t="str">
        <x:v>C</x:v>
      </x:c>
      <x:c r="H14" s="520" t="str">
        <x:v>股息率估值</x:v>
      </x:c>
      <x:c r="I14" s="520" t="str"/>
      <x:c r="J14" s="521" t="str">
        <x:v>公式</x:v>
      </x:c>
    </x:row>
    <x:row r="15">
      <x:c r="A15" s="529"/>
      <x:c r="B15" s="603"/>
      <x:c r="C15" s="525"/>
      <x:c r="D15" s="525"/>
      <x:c r="E15" s="525"/>
      <x:c r="F15" s="525"/>
      <x:c r="G15" s="525"/>
      <x:c r="H15" s="525"/>
      <x:c r="I15" s="525"/>
      <x:c r="J15" s="526"/>
    </x:row>
    <x:row r="16">
      <x:c r="A16" s="520"/>
      <x:c r="B16" s="520"/>
      <x:c r="C16" s="520"/>
      <x:c r="D16" s="520"/>
      <x:c r="E16" s="520"/>
      <x:c r="F16" s="520"/>
      <x:c r="G16" s="520"/>
      <x:c r="H16" s="520"/>
      <x:c r="I16" s="520"/>
      <x:c r="J16" s="520"/>
    </x:row>
    <x:row r="17">
      <x:c r="A17" s="100" t="str">
        <x:v>历史分红（按利润所属年度）</x:v>
      </x:c>
      <x:c r="B17" s="100"/>
      <x:c r="C17" s="100"/>
      <x:c r="D17" s="100"/>
      <x:c r="E17" s="100"/>
      <x:c r="F17" s="100"/>
      <x:c r="G17" s="100"/>
      <x:c r="H17" s="100"/>
      <x:c r="I17" s="100"/>
      <x:c r="J17" s="100"/>
    </x:row>
    <x:row r="18">
      <x:c r="A18" s="33" t="str">
        <x:v>年度</x:v>
      </x:c>
      <x:c r="B18" s="34" t="str">
        <x:v>DPS(元/股)</x:v>
      </x:c>
      <x:c r="C18" s="34" t="str">
        <x:v>现金分红总额(亿元)</x:v>
      </x:c>
      <x:c r="D18" s="34" t="str">
        <x:v>归母净利润(亿元)</x:v>
      </x:c>
      <x:c r="E18" s="34" t="str">
        <x:v>分红率</x:v>
      </x:c>
      <x:c r="F18" s="34" t="str">
        <x:v>股本口径</x:v>
      </x:c>
      <x:c r="G18" s="34" t="str">
        <x:v>来源</x:v>
      </x:c>
      <x:c r="H18" s="34" t="str">
        <x:v>可信度</x:v>
      </x:c>
      <x:c r="I18" s="34" t="str">
        <x:v>说明</x:v>
      </x:c>
      <x:c r="J18" s="35" t="str">
        <x:v>后续处理</x:v>
      </x:c>
    </x:row>
    <x:row r="19">
      <x:c r="A19" s="517" t="n">
        <x:v>2015</x:v>
      </x:c>
      <x:c r="B19" s="701" t="n">
        <x:v>0.4</x:v>
      </x:c>
      <x:c r="C19" s="518" t="n">
        <x:v>66</x:v>
      </x:c>
      <x:c r="D19" s="518" t="n">
        <x:v>182.3466209059</x:v>
      </x:c>
      <x:c r="E19" s="566" t="n">
        <x:f>IF(OR(C19="",D19=""),"",C19/D19)</x:f>
        <x:v>0.3619480288261514</x:v>
      </x:c>
      <x:c r="F19" s="515" t="str">
        <x:v>16.5亿股</x:v>
      </x:c>
      <x:c r="G19" s="515" t="str">
        <x:v>S09/实施公告</x:v>
      </x:c>
      <x:c r="H19" s="515" t="str">
        <x:v>A/B</x:v>
      </x:c>
      <x:c r="I19" s="515" t="str">
        <x:v>历史口径</x:v>
      </x:c>
      <x:c r="J19" s="516" t="str">
        <x:v>只作趋势</x:v>
      </x:c>
    </x:row>
    <x:row r="20">
      <x:c r="A20" s="522" t="n">
        <x:v>2016</x:v>
      </x:c>
      <x:c r="B20" s="702"/>
      <x:c r="C20" s="523" t="n">
        <x:v>156.875</x:v>
      </x:c>
      <x:c r="D20" s="523" t="n">
        <x:v>207.8118259733</x:v>
      </x:c>
      <x:c r="E20" s="576" t="n">
        <x:f>IF(OR(C20="",D20=""),"",C20/D20)</x:f>
        <x:v>0.7548896664820007</x:v>
      </x:c>
      <x:c r="F20" s="520" t="str">
        <x:v>差异化分红</x:v>
      </x:c>
      <x:c r="G20" s="520" t="str">
        <x:v>公司公告</x:v>
      </x:c>
      <x:c r="H20" s="520" t="str">
        <x:v>A</x:v>
      </x:c>
      <x:c r="I20" s="520" t="str">
        <x:v>股权登记口径复杂</x:v>
      </x:c>
      <x:c r="J20" s="521" t="str">
        <x:v>总额优先</x:v>
      </x:c>
    </x:row>
    <x:row r="21">
      <x:c r="A21" s="522" t="n">
        <x:v>2017</x:v>
      </x:c>
      <x:c r="B21" s="702" t="n">
        <x:v>0.68</x:v>
      </x:c>
      <x:c r="C21" s="523" t="n">
        <x:v>149.6</x:v>
      </x:c>
      <x:c r="D21" s="523" t="n">
        <x:v>222.609113249</x:v>
      </x:c>
      <x:c r="E21" s="576" t="n">
        <x:f>IF(OR(C21="",D21=""),"",C21/D21)</x:f>
        <x:v>0.6720299893233236</x:v>
      </x:c>
      <x:c r="F21" s="520" t="str">
        <x:v>220亿股</x:v>
      </x:c>
      <x:c r="G21" s="520" t="str">
        <x:v>实施公告</x:v>
      </x:c>
      <x:c r="H21" s="520" t="str">
        <x:v>A/B</x:v>
      </x:c>
      <x:c r="I21" s="520" t="str"/>
      <x:c r="J21" s="521" t="str"/>
    </x:row>
    <x:row r="22">
      <x:c r="A22" s="522" t="n">
        <x:v>2018</x:v>
      </x:c>
      <x:c r="B22" s="702" t="n">
        <x:v>0.68</x:v>
      </x:c>
      <x:c r="C22" s="523" t="n">
        <x:v>149.6</x:v>
      </x:c>
      <x:c r="D22" s="523" t="n">
        <x:v>226.1093642039</x:v>
      </x:c>
      <x:c r="E22" s="576" t="n">
        <x:f>IF(OR(C22="",D22=""),"",C22/D22)</x:f>
        <x:v>0.661626733270075</x:v>
      </x:c>
      <x:c r="F22" s="520" t="str">
        <x:v>220亿股</x:v>
      </x:c>
      <x:c r="G22" s="520" t="str">
        <x:v>实施公告</x:v>
      </x:c>
      <x:c r="H22" s="520" t="str">
        <x:v>A/B</x:v>
      </x:c>
      <x:c r="I22" s="520" t="str"/>
      <x:c r="J22" s="521" t="str"/>
    </x:row>
    <x:row r="23">
      <x:c r="A23" s="522" t="n">
        <x:v>2019</x:v>
      </x:c>
      <x:c r="B23" s="702" t="n">
        <x:v>0.68</x:v>
      </x:c>
      <x:c r="C23" s="523" t="n">
        <x:v>149.6</x:v>
      </x:c>
      <x:c r="D23" s="523" t="n">
        <x:v>215.4349363557</x:v>
      </x:c>
      <x:c r="E23" s="576" t="n">
        <x:f>IF(OR(C23="",D23=""),"",C23/D23)</x:f>
        <x:v>0.6944091916131869</x:v>
      </x:c>
      <x:c r="F23" s="520" t="str">
        <x:v>220亿股</x:v>
      </x:c>
      <x:c r="G23" s="520" t="str">
        <x:v>实施公告</x:v>
      </x:c>
      <x:c r="H23" s="520" t="str">
        <x:v>A/B</x:v>
      </x:c>
      <x:c r="I23" s="520" t="str"/>
      <x:c r="J23" s="521" t="str"/>
    </x:row>
    <x:row r="24">
      <x:c r="A24" s="522" t="n">
        <x:v>2020</x:v>
      </x:c>
      <x:c r="B24" s="702" t="n">
        <x:v>0.7</x:v>
      </x:c>
      <x:c r="C24" s="523" t="n">
        <x:v>159.19301461</x:v>
      </x:c>
      <x:c r="D24" s="523" t="n">
        <x:v>262.978902227</x:v>
      </x:c>
      <x:c r="E24" s="576" t="n">
        <x:f>IF(OR(C24="",D24=""),"",C24/D24)</x:f>
        <x:v>0.6053451940893215</x:v>
      </x:c>
      <x:c r="F24" s="520" t="str">
        <x:v>227.4186亿股</x:v>
      </x:c>
      <x:c r="G24" s="520" t="str">
        <x:v>实施公告</x:v>
      </x:c>
      <x:c r="H24" s="520" t="str">
        <x:v>A/B</x:v>
      </x:c>
      <x:c r="I24" s="520" t="str"/>
      <x:c r="J24" s="521" t="str"/>
    </x:row>
    <x:row r="25">
      <x:c r="A25" s="522" t="n">
        <x:v>2021</x:v>
      </x:c>
      <x:c r="B25" s="702" t="n">
        <x:v>0.8153</x:v>
      </x:c>
      <x:c r="C25" s="523" t="n">
        <x:v>185.4143783022</x:v>
      </x:c>
      <x:c r="D25" s="523" t="n">
        <x:v>262.7299850324</x:v>
      </x:c>
      <x:c r="E25" s="576" t="n">
        <x:f>IF(OR(C25="",D25=""),"",C25/D25)</x:f>
        <x:v>0.7057221819554954</x:v>
      </x:c>
      <x:c r="F25" s="520" t="str">
        <x:v>227.4186亿股</x:v>
      </x:c>
      <x:c r="G25" s="520" t="str">
        <x:v>实施公告</x:v>
      </x:c>
      <x:c r="H25" s="520" t="str">
        <x:v>A/B</x:v>
      </x:c>
      <x:c r="I25" s="520" t="str"/>
      <x:c r="J25" s="521" t="str"/>
    </x:row>
    <x:row r="26">
      <x:c r="A26" s="522" t="n">
        <x:v>2022</x:v>
      </x:c>
      <x:c r="B26" s="702" t="n">
        <x:v>0.8533</x:v>
      </x:c>
      <x:c r="C26" s="523" t="n">
        <x:v>208.7873017706</x:v>
      </x:c>
      <x:c r="D26" s="523" t="n">
        <x:v>237.2591596071</x:v>
      </x:c>
      <x:c r="E26" s="576" t="n">
        <x:f>IF(OR(C26="",D26=""),"",C26/D26)</x:f>
        <x:v>0.8799968022998595</x:v>
      </x:c>
      <x:c r="F26" s="520" t="str">
        <x:v>244.6822亿股</x:v>
      </x:c>
      <x:c r="G26" s="520" t="str">
        <x:v>实施公告/推算</x:v>
      </x:c>
      <x:c r="H26" s="520" t="str">
        <x:v>B/C</x:v>
      </x:c>
      <x:c r="I26" s="520" t="str">
        <x:v>总额按DPS×股本推算</x:v>
      </x:c>
      <x:c r="J26" s="521" t="str">
        <x:v>阶段六复核精确值</x:v>
      </x:c>
    </x:row>
    <x:row r="27">
      <x:c r="A27" s="522" t="n">
        <x:v>2023</x:v>
      </x:c>
      <x:c r="B27" s="702" t="n">
        <x:v>0.82</x:v>
      </x:c>
      <x:c r="C27" s="523" t="n">
        <x:v>200.6393852712</x:v>
      </x:c>
      <x:c r="D27" s="523" t="n">
        <x:v>272.389708607</x:v>
      </x:c>
      <x:c r="E27" s="576" t="n">
        <x:f>IF(OR(C27="",D27=""),"",C27/D27)</x:f>
        <x:v>0.7365894486148875</x:v>
      </x:c>
      <x:c r="F27" s="520" t="str">
        <x:v>244.6822亿股</x:v>
      </x:c>
      <x:c r="G27" s="520" t="str">
        <x:v>S10</x:v>
      </x:c>
      <x:c r="H27" s="520" t="str">
        <x:v>A</x:v>
      </x:c>
      <x:c r="I27" s="520" t="str">
        <x:v>年报分红口径净利润</x:v>
      </x:c>
      <x:c r="J27" s="521" t="str"/>
    </x:row>
    <x:row r="28">
      <x:c r="A28" s="522" t="n">
        <x:v>2024</x:v>
      </x:c>
      <x:c r="B28" s="702" t="n">
        <x:v>0.943</x:v>
      </x:c>
      <x:c r="C28" s="523" t="n">
        <x:v>230.7352930619</x:v>
      </x:c>
      <x:c r="D28" s="523" t="n">
        <x:v>324.9617280865</x:v>
      </x:c>
      <x:c r="E28" s="576" t="n">
        <x:f>IF(OR(C28="",D28=""),"",C28/D28)</x:f>
        <x:v>0.7100383618112767</x:v>
      </x:c>
      <x:c r="F28" s="520" t="str">
        <x:v>244.6822亿股</x:v>
      </x:c>
      <x:c r="G28" s="520" t="str">
        <x:v>S02</x:v>
      </x:c>
      <x:c r="H28" s="520" t="str">
        <x:v>A</x:v>
      </x:c>
      <x:c r="I28" s="520" t="str">
        <x:v>中期0.21+末期0.733</x:v>
      </x:c>
      <x:c r="J28" s="521" t="str"/>
    </x:row>
    <x:row r="29">
      <x:c r="A29" s="529" t="n">
        <x:v>2025</x:v>
      </x:c>
      <x:c r="B29" s="705" t="n">
        <x:v>1</x:v>
      </x:c>
      <x:c r="C29" s="677" t="n">
        <x:v>244.68217716</x:v>
      </x:c>
      <x:c r="D29" s="677" t="n">
        <x:v>345.0280917639</x:v>
      </x:c>
      <x:c r="E29" s="603" t="n">
        <x:f>IF(OR(C29="",D29=""),"",C29/D29)</x:f>
        <x:v>0.709165957789414</x:v>
      </x:c>
      <x:c r="F29" s="525" t="str">
        <x:v>244.6822亿股</x:v>
      </x:c>
      <x:c r="G29" s="525" t="str">
        <x:v>S02</x:v>
      </x:c>
      <x:c r="H29" s="525" t="str">
        <x:v>A</x:v>
      </x:c>
      <x:c r="I29" s="525" t="str">
        <x:v>中期0.21+末期0.79</x:v>
      </x:c>
      <x:c r="J29" s="526" t="str"/>
    </x:row>
  </x:sheetData>
  <x:mergeCells>
    <x:mergeCell ref="A1:J1"/>
    <x:mergeCell ref="A2:J2"/>
    <x:mergeCell ref="A17:J17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1" hidden="0" customWidth="1"/>
    <x:col min="3" max="3" width="12" hidden="0" customWidth="1"/>
    <x:col min="4" max="4" width="16" hidden="0" customWidth="1"/>
    <x:col min="5" max="5" width="16" hidden="0" customWidth="1"/>
    <x:col min="6" max="6" width="20" hidden="0" customWidth="1"/>
    <x:col min="7" max="7" width="14" hidden="0" customWidth="1"/>
    <x:col min="8" max="8" width="10" hidden="0" customWidth="1"/>
    <x:col min="9" max="9" width="37" hidden="0" customWidth="1"/>
    <x:col min="10" max="10" width="16" hidden="0" customWidth="1"/>
    <x:col min="11" max="11" width="31" hidden="0" customWidth="1"/>
  </x:cols>
  <x:sheetData>
    <x:row r="1" ht="28" customHeight="1">
      <x:c r="A1" s="4" t="str">
        <x:v>数据字典、披露状态与后续估算方案</x:v>
      </x:c>
      <x:c r="B1" s="4"/>
      <x:c r="C1" s="4"/>
      <x:c r="D1" s="4"/>
      <x:c r="E1" s="4"/>
      <x:c r="F1" s="4"/>
      <x:c r="G1" s="4"/>
      <x:c r="H1" s="4"/>
      <x:c r="I1" s="4"/>
      <x:c r="J1" s="4"/>
      <x:c r="K1" s="4"/>
    </x:row>
    <x:row r="2" ht="32" customHeight="1">
      <x:c r="A2" s="11" t="str">
        <x:v>所有后续模型字段必须标识为公司披露值、外部权威值、模型推算值或主观假设值。</x:v>
      </x:c>
      <x:c r="B2" s="11"/>
      <x:c r="C2" s="11"/>
      <x:c r="D2" s="11"/>
      <x:c r="E2" s="11"/>
      <x:c r="F2" s="11"/>
      <x:c r="G2" s="11"/>
      <x:c r="H2" s="11"/>
      <x:c r="I2" s="11"/>
      <x:c r="J2" s="11"/>
      <x:c r="K2" s="11"/>
    </x:row>
    <x:row r="3">
      <x:c r="A3" s="513"/>
      <x:c r="B3" s="513"/>
      <x:c r="C3" s="513"/>
      <x:c r="D3" s="513"/>
      <x:c r="E3" s="513"/>
      <x:c r="F3" s="513"/>
      <x:c r="G3" s="513"/>
      <x:c r="H3" s="513"/>
      <x:c r="I3" s="513"/>
      <x:c r="J3" s="513"/>
      <x:c r="K3" s="513"/>
    </x:row>
    <x:row r="4">
      <x:c r="A4" s="33" t="str">
        <x:v>字段</x:v>
      </x:c>
      <x:c r="B4" s="34" t="str">
        <x:v>定义/口径</x:v>
      </x:c>
      <x:c r="C4" s="34" t="str">
        <x:v>单位</x:v>
      </x:c>
      <x:c r="D4" s="34" t="str">
        <x:v>历史可得性</x:v>
      </x:c>
      <x:c r="E4" s="34" t="str">
        <x:v>2026可得性</x:v>
      </x:c>
      <x:c r="F4" s="34" t="str">
        <x:v>主要来源</x:v>
      </x:c>
      <x:c r="G4" s="34" t="str">
        <x:v>数据类型</x:v>
      </x:c>
      <x:c r="H4" s="34" t="str">
        <x:v>可信度</x:v>
      </x:c>
      <x:c r="I4" s="34" t="str">
        <x:v>缺口处理/估算方法</x:v>
      </x:c>
      <x:c r="J4" s="34" t="str">
        <x:v>影响阶段</x:v>
      </x:c>
      <x:c r="K4" s="35" t="str">
        <x:v>禁止事项</x:v>
      </x:c>
    </x:row>
    <x:row r="5">
      <x:c r="A5" s="517" t="str">
        <x:v>营业收入</x:v>
      </x:c>
      <x:c r="B5" s="515" t="str">
        <x:v>合并利润表营业收入</x:v>
      </x:c>
      <x:c r="C5" s="515" t="str">
        <x:v>亿元</x:v>
      </x:c>
      <x:c r="D5" s="515" t="str">
        <x:v>2015-2025</x:v>
      </x:c>
      <x:c r="E5" s="515" t="str">
        <x:v>2026Q1</x:v>
      </x:c>
      <x:c r="F5" s="515" t="str">
        <x:v>定期报告</x:v>
      </x:c>
      <x:c r="G5" s="515" t="str">
        <x:v>公司披露</x:v>
      </x:c>
      <x:c r="H5" s="515" t="str">
        <x:v>A</x:v>
      </x:c>
      <x:c r="I5" s="515" t="str">
        <x:v>直接使用最新追溯口径</x:v>
      </x:c>
      <x:c r="J5" s="515" t="str">
        <x:v>阶段四</x:v>
      </x:c>
      <x:c r="K5" s="516" t="str">
        <x:v>不同并表口径混算同比</x:v>
      </x:c>
    </x:row>
    <x:row r="6">
      <x:c r="A6" s="522" t="str">
        <x:v>六站发电量</x:v>
      </x:c>
      <x:c r="B6" s="520" t="str">
        <x:v>六座境内梯级电站总/分站发电量</x:v>
      </x:c>
      <x:c r="C6" s="520" t="str">
        <x:v>TWh</x:v>
      </x:c>
      <x:c r="D6" s="520" t="str">
        <x:v>年度/季度</x:v>
      </x:c>
      <x:c r="E6" s="520" t="str">
        <x:v>2026H1</x:v>
      </x:c>
      <x:c r="F6" s="520" t="str">
        <x:v>发电量公告</x:v>
      </x:c>
      <x:c r="G6" s="520" t="str">
        <x:v>公司披露</x:v>
      </x:c>
      <x:c r="H6" s="520" t="str">
        <x:v>A</x:v>
      </x:c>
      <x:c r="I6" s="520" t="str">
        <x:v>分站建模后汇总</x:v>
      </x:c>
      <x:c r="J6" s="520" t="str">
        <x:v>阶段二</x:v>
      </x:c>
      <x:c r="K6" s="521" t="str">
        <x:v>用总量替代分站逻辑</x:v>
      </x:c>
    </x:row>
    <x:row r="7">
      <x:c r="A7" s="522" t="str">
        <x:v>逐站综合电价</x:v>
      </x:c>
      <x:c r="B7" s="520" t="str">
        <x:v>逐站发电收入/上网电量</x:v>
      </x:c>
      <x:c r="C7" s="520" t="str">
        <x:v>元/kWh</x:v>
      </x:c>
      <x:c r="D7" s="520" t="str">
        <x:v>不完整</x:v>
      </x:c>
      <x:c r="E7" s="520" t="str">
        <x:v>未披露</x:v>
      </x:c>
      <x:c r="F7" s="520" t="str">
        <x:v>收入、电量、送电合同</x:v>
      </x:c>
      <x:c r="G7" s="520" t="str">
        <x:v>模型推算</x:v>
      </x:c>
      <x:c r="H7" s="520" t="str">
        <x:v>C</x:v>
      </x:c>
      <x:c r="I7" s="520" t="str">
        <x:v>按送电区域/合同/收入勾稽区间估算</x:v>
      </x:c>
      <x:c r="J7" s="520" t="str">
        <x:v>阶段二</x:v>
      </x:c>
      <x:c r="K7" s="521" t="str">
        <x:v>将公司平均电价直接套给六站</x:v>
      </x:c>
    </x:row>
    <x:row r="8">
      <x:c r="A8" s="522" t="str">
        <x:v>逐站运维现金成本</x:v>
      </x:c>
      <x:c r="B8" s="520" t="str">
        <x:v>不含折旧的现金经营成本</x:v>
      </x:c>
      <x:c r="C8" s="520" t="str">
        <x:v>亿元</x:v>
      </x:c>
      <x:c r="D8" s="520" t="str">
        <x:v>不完整</x:v>
      </x:c>
      <x:c r="E8" s="520" t="str">
        <x:v>未披露</x:v>
      </x:c>
      <x:c r="F8" s="520" t="str">
        <x:v>成本附注/生产数据</x:v>
      </x:c>
      <x:c r="G8" s="520" t="str">
        <x:v>模型推算</x:v>
      </x:c>
      <x:c r="H8" s="520" t="str">
        <x:v>C/D</x:v>
      </x:c>
      <x:c r="I8" s="520" t="str">
        <x:v>以公司成本分拆、装机、资产年龄估算</x:v>
      </x:c>
      <x:c r="J8" s="520" t="str">
        <x:v>阶段二</x:v>
      </x:c>
      <x:c r="K8" s="521" t="str">
        <x:v>把营业成本全部按电量分摊</x:v>
      </x:c>
    </x:row>
    <x:row r="9">
      <x:c r="A9" s="522" t="str">
        <x:v>固定资产原值/净值</x:v>
      </x:c>
      <x:c r="B9" s="520" t="str">
        <x:v>资产负债表及附注</x:v>
      </x:c>
      <x:c r="C9" s="520" t="str">
        <x:v>亿元</x:v>
      </x:c>
      <x:c r="D9" s="520" t="str">
        <x:v>公司级完整</x:v>
      </x:c>
      <x:c r="E9" s="520" t="str">
        <x:v>2025年末</x:v>
      </x:c>
      <x:c r="F9" s="520" t="str">
        <x:v>年报附注</x:v>
      </x:c>
      <x:c r="G9" s="520" t="str">
        <x:v>公司披露</x:v>
      </x:c>
      <x:c r="H9" s="520" t="str">
        <x:v>A</x:v>
      </x:c>
      <x:c r="I9" s="520" t="str">
        <x:v>公司级直接使用</x:v>
      </x:c>
      <x:c r="J9" s="520" t="str">
        <x:v>阶段三</x:v>
      </x:c>
      <x:c r="K9" s="521" t="str">
        <x:v>将成本类“折旧及财政规费”当纯折旧</x:v>
      </x:c>
    </x:row>
    <x:row r="10">
      <x:c r="A10" s="522" t="str">
        <x:v>逐站资产净值</x:v>
      </x:c>
      <x:c r="B10" s="520" t="str">
        <x:v>六站各自固定资产净值</x:v>
      </x:c>
      <x:c r="C10" s="520" t="str">
        <x:v>亿元</x:v>
      </x:c>
      <x:c r="D10" s="520" t="str">
        <x:v>未完整披露</x:v>
      </x:c>
      <x:c r="E10" s="520" t="str">
        <x:v>未披露</x:v>
      </x:c>
      <x:c r="F10" s="520" t="str">
        <x:v>重组评估/附注</x:v>
      </x:c>
      <x:c r="G10" s="520" t="str">
        <x:v>模型推算</x:v>
      </x:c>
      <x:c r="H10" s="520" t="str">
        <x:v>C</x:v>
      </x:c>
      <x:c r="I10" s="520" t="str">
        <x:v>按资产注入评估、投产批次、资本开支反推</x:v>
      </x:c>
      <x:c r="J10" s="520" t="str">
        <x:v>阶段三</x:v>
      </x:c>
      <x:c r="K10" s="521" t="str">
        <x:v>伪精确分摊</x:v>
      </x:c>
    </x:row>
    <x:row r="11">
      <x:c r="A11" s="522" t="str">
        <x:v>折旧</x:v>
      </x:c>
      <x:c r="B11" s="520" t="str">
        <x:v>当期计入损益的固定资产折旧</x:v>
      </x:c>
      <x:c r="C11" s="520" t="str">
        <x:v>亿元</x:v>
      </x:c>
      <x:c r="D11" s="520" t="str">
        <x:v>公司级可得</x:v>
      </x:c>
      <x:c r="E11" s="520" t="str">
        <x:v>2025年末</x:v>
      </x:c>
      <x:c r="F11" s="520" t="str">
        <x:v>年报附注</x:v>
      </x:c>
      <x:c r="G11" s="520" t="str">
        <x:v>公司披露</x:v>
      </x:c>
      <x:c r="H11" s="520" t="str">
        <x:v>A</x:v>
      </x:c>
      <x:c r="I11" s="520" t="str">
        <x:v>按类别/批次拆分区间</x:v>
      </x:c>
      <x:c r="J11" s="520" t="str">
        <x:v>阶段三</x:v>
      </x:c>
      <x:c r="K11" s="521" t="str">
        <x:v>把折旧减少等同现金流增加</x:v>
      </x:c>
    </x:row>
    <x:row r="12">
      <x:c r="A12" s="522" t="str">
        <x:v>资本开支</x:v>
      </x:c>
      <x:c r="B12" s="520" t="str">
        <x:v>购建固定资产等支付的现金</x:v>
      </x:c>
      <x:c r="C12" s="520" t="str">
        <x:v>亿元</x:v>
      </x:c>
      <x:c r="D12" s="520" t="str">
        <x:v>年度可得</x:v>
      </x:c>
      <x:c r="E12" s="520" t="str">
        <x:v>2026Q1有限</x:v>
      </x:c>
      <x:c r="F12" s="520" t="str">
        <x:v>现金流量表</x:v>
      </x:c>
      <x:c r="G12" s="520" t="str">
        <x:v>公司披露</x:v>
      </x:c>
      <x:c r="H12" s="520" t="str">
        <x:v>A</x:v>
      </x:c>
      <x:c r="I12" s="520" t="str">
        <x:v>拆成维持、技改、新项目/并购</x:v>
      </x:c>
      <x:c r="J12" s="520" t="str">
        <x:v>阶段三</x:v>
      </x:c>
      <x:c r="K12" s="521" t="str">
        <x:v>与股权投资混为一项</x:v>
      </x:c>
    </x:row>
    <x:row r="13">
      <x:c r="A13" s="522" t="str">
        <x:v>有息负债</x:v>
      </x:c>
      <x:c r="B13" s="520" t="str">
        <x:v>计息借款、债券、相关到期部分</x:v>
      </x:c>
      <x:c r="C13" s="520" t="str">
        <x:v>亿元</x:v>
      </x:c>
      <x:c r="D13" s="520" t="str">
        <x:v>年度可得</x:v>
      </x:c>
      <x:c r="E13" s="520" t="str">
        <x:v>季报可更新</x:v>
      </x:c>
      <x:c r="F13" s="520" t="str">
        <x:v>年报/季报附注</x:v>
      </x:c>
      <x:c r="G13" s="520" t="str">
        <x:v>披露+推算</x:v>
      </x:c>
      <x:c r="H13" s="520" t="str">
        <x:v>A/C</x:v>
      </x:c>
      <x:c r="I13" s="520" t="str">
        <x:v>拆分租赁、应计利息、币种、利率</x:v>
      </x:c>
      <x:c r="J13" s="520" t="str">
        <x:v>阶段三</x:v>
      </x:c>
      <x:c r="K13" s="521" t="str">
        <x:v>用全部金融负债当有息债务</x:v>
      </x:c>
    </x:row>
    <x:row r="14">
      <x:c r="A14" s="522" t="str">
        <x:v>权益法投资收益</x:v>
      </x:c>
      <x:c r="B14" s="520" t="str">
        <x:v>按持股比例确认的被投企业会计利润</x:v>
      </x:c>
      <x:c r="C14" s="520" t="str">
        <x:v>亿元</x:v>
      </x:c>
      <x:c r="D14" s="520" t="str">
        <x:v>年度可得</x:v>
      </x:c>
      <x:c r="E14" s="520" t="str">
        <x:v>季报合计</x:v>
      </x:c>
      <x:c r="F14" s="520" t="str">
        <x:v>投资收益附注</x:v>
      </x:c>
      <x:c r="G14" s="520" t="str">
        <x:v>公司披露</x:v>
      </x:c>
      <x:c r="H14" s="520" t="str">
        <x:v>A</x:v>
      </x:c>
      <x:c r="I14" s="520" t="str">
        <x:v>与现金分红分开</x:v>
      </x:c>
      <x:c r="J14" s="520" t="str">
        <x:v>阶段三/五</x:v>
      </x:c>
      <x:c r="K14" s="521" t="str">
        <x:v>同时资本化收益与持股价值</x:v>
      </x:c>
    </x:row>
    <x:row r="15">
      <x:c r="A15" s="522" t="str">
        <x:v>投资现金分红</x:v>
      </x:c>
      <x:c r="B15" s="520" t="str">
        <x:v>联营企业宣告/公司收到的现金股利</x:v>
      </x:c>
      <x:c r="C15" s="520" t="str">
        <x:v>亿元</x:v>
      </x:c>
      <x:c r="D15" s="520" t="str">
        <x:v>部分年度</x:v>
      </x:c>
      <x:c r="E15" s="520" t="str">
        <x:v>2025完整</x:v>
      </x:c>
      <x:c r="F15" s="520" t="str">
        <x:v>长期股权投资附注</x:v>
      </x:c>
      <x:c r="G15" s="520" t="str">
        <x:v>公司披露</x:v>
      </x:c>
      <x:c r="H15" s="520" t="str">
        <x:v>A</x:v>
      </x:c>
      <x:c r="I15" s="520" t="str">
        <x:v>现金流模型单独输入</x:v>
      </x:c>
      <x:c r="J15" s="520" t="str">
        <x:v>阶段三/五</x:v>
      </x:c>
      <x:c r="K15" s="521" t="str">
        <x:v>用会计收益替代现金</x:v>
      </x:c>
    </x:row>
    <x:row r="16">
      <x:c r="A16" s="522" t="str">
        <x:v>DPS</x:v>
      </x:c>
      <x:c r="B16" s="520" t="str">
        <x:v>归属年度每股现金分红</x:v>
      </x:c>
      <x:c r="C16" s="520" t="str">
        <x:v>元/股</x:v>
      </x:c>
      <x:c r="D16" s="520" t="str">
        <x:v>完整</x:v>
      </x:c>
      <x:c r="E16" s="520" t="str">
        <x:v>2025已实施</x:v>
      </x:c>
      <x:c r="F16" s="520" t="str">
        <x:v>分红方案/实施公告</x:v>
      </x:c>
      <x:c r="G16" s="520" t="str">
        <x:v>公司披露</x:v>
      </x:c>
      <x:c r="H16" s="520" t="str">
        <x:v>A</x:v>
      </x:c>
      <x:c r="I16" s="520" t="str">
        <x:v>按归属年度统一</x:v>
      </x:c>
      <x:c r="J16" s="520" t="str">
        <x:v>阶段四/五</x:v>
      </x:c>
      <x:c r="K16" s="521" t="str">
        <x:v>按支付年度与利润年度混用</x:v>
      </x:c>
    </x:row>
    <x:row r="17">
      <x:c r="A17" s="529" t="str">
        <x:v>当前价格</x:v>
      </x:c>
      <x:c r="B17" s="525" t="str">
        <x:v>执行时市场成交/收盘价</x:v>
      </x:c>
      <x:c r="C17" s="525" t="str">
        <x:v>元/股</x:v>
      </x:c>
      <x:c r="D17" s="525" t="str">
        <x:v>日频</x:v>
      </x:c>
      <x:c r="E17" s="525" t="str">
        <x:v>2026-07-28</x:v>
      </x:c>
      <x:c r="F17" s="525" t="str">
        <x:v>行情源</x:v>
      </x:c>
      <x:c r="G17" s="525" t="str">
        <x:v>外部数据</x:v>
      </x:c>
      <x:c r="H17" s="525" t="str">
        <x:v>B</x:v>
      </x:c>
      <x:c r="I17" s="525" t="str">
        <x:v>阶段五执行时刷新</x:v>
      </x:c>
      <x:c r="J17" s="525" t="str">
        <x:v>阶段五</x:v>
      </x:c>
      <x:c r="K17" s="526" t="str">
        <x:v>沿用过时价格</x:v>
      </x:c>
    </x:row>
  </x:sheetData>
  <x:mergeCells>
    <x:mergeCell ref="A1:K1"/>
    <x:mergeCell ref="A2:K2"/>
  </x:mergeCells>
  <x:pageMargins left="0.7" right="0.7" top="0.75" bottom="0.75" header="0.3" footer="0.3"/>
</x:worksheet>
</file>